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9E834301-E5D5-4DD1-B30A-874D027A4268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1-1" sheetId="12"/>
    <sheet r:id="rId3" name="表11-2" sheetId="24"/>
    <sheet r:id="rId4" name="表11-3（歳入）" sheetId="14"/>
    <sheet r:id="rId5" name="表11-3（歳出）" sheetId="26"/>
    <sheet r:id="rId6" name="表11-4" sheetId="16"/>
    <sheet r:id="rId7" name="表11-5" sheetId="17"/>
    <sheet r:id="rId8" name="表11-6" sheetId="18"/>
    <sheet r:id="rId9" name="表11-7" sheetId="19"/>
    <sheet r:id="rId10" name="表11-8" sheetId="22"/>
    <sheet r:id="rId11" name="表11-9" sheetId="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6" l="1"/>
  <c r="I25" i="16"/>
  <c r="C25" i="16"/>
  <c r="M24" i="16"/>
  <c r="I24" i="16"/>
  <c r="C24" i="16"/>
  <c r="M23" i="16"/>
  <c r="I23" i="16"/>
  <c r="C23" i="16"/>
  <c r="M22" i="16"/>
  <c r="I22" i="16"/>
  <c r="C22" i="16"/>
  <c r="M13" i="16"/>
  <c r="I13" i="16"/>
  <c r="C13" i="16"/>
  <c r="M12" i="16"/>
  <c r="I12" i="16"/>
  <c r="C12" i="16"/>
  <c r="M11" i="16"/>
  <c r="I11" i="16"/>
  <c r="C11" i="16"/>
  <c r="M10" i="16"/>
  <c r="I10" i="16"/>
  <c r="C10" i="16"/>
  <c r="B10" i="16" s="1"/>
  <c r="B23" i="16" l="1"/>
  <c r="B25" i="16"/>
  <c r="B12" i="16"/>
  <c r="B11" i="16"/>
  <c r="B24" i="16"/>
  <c r="B22" i="16"/>
</calcChain>
</file>

<file path=xl/sharedStrings.xml><?xml version="1.0" encoding="utf-8"?>
<sst xmlns="http://schemas.openxmlformats.org/spreadsheetml/2006/main" count="288" uniqueCount="186">
  <si>
    <t>１１．財政</t>
    <rPh sb="3" eb="5">
      <t>ザイセイ</t>
    </rPh>
    <phoneticPr fontId="2"/>
  </si>
  <si>
    <t>内　　　容</t>
    <rPh sb="0" eb="1">
      <t>ナイ</t>
    </rPh>
    <rPh sb="4" eb="5">
      <t>カタチ</t>
    </rPh>
    <phoneticPr fontId="2"/>
  </si>
  <si>
    <t>１１－１　会計別決算額</t>
  </si>
  <si>
    <t>１１－２　一般会計歳入決算額</t>
  </si>
  <si>
    <t>１１－３　普通会計決算額（歳入）</t>
    <rPh sb="13" eb="15">
      <t>サイニュウ</t>
    </rPh>
    <phoneticPr fontId="2"/>
  </si>
  <si>
    <t>１１－３　普通会計決算額（歳出）</t>
    <rPh sb="13" eb="15">
      <t>サイシュツ</t>
    </rPh>
    <phoneticPr fontId="2"/>
  </si>
  <si>
    <t>１１－４　市税の調定額及び収入済額</t>
  </si>
  <si>
    <t>１１－５　普通会計の市債未償還額</t>
  </si>
  <si>
    <t>１１－６　特別会計の市債未償還額</t>
  </si>
  <si>
    <t>１１－７　水道の事業会計額</t>
  </si>
  <si>
    <t>１１－８　市立病院済生館の事業会計額</t>
  </si>
  <si>
    <t>１１－９　公共下水道の事業会計決算額</t>
  </si>
  <si>
    <t>資料　市財政部財政課</t>
    <rPh sb="4" eb="6">
      <t>ザイセイ</t>
    </rPh>
    <rPh sb="6" eb="7">
      <t>ブ</t>
    </rPh>
    <rPh sb="7" eb="9">
      <t>ザイセイ</t>
    </rPh>
    <phoneticPr fontId="2"/>
  </si>
  <si>
    <t>歳出</t>
    <phoneticPr fontId="2"/>
  </si>
  <si>
    <t>歳入</t>
    <phoneticPr fontId="2"/>
  </si>
  <si>
    <t>事業会計</t>
  </si>
  <si>
    <t>会　計</t>
    <phoneticPr fontId="2"/>
  </si>
  <si>
    <t>会　計</t>
    <rPh sb="0" eb="1">
      <t>カイ</t>
    </rPh>
    <rPh sb="2" eb="3">
      <t>ケイ</t>
    </rPh>
    <phoneticPr fontId="2"/>
  </si>
  <si>
    <t>事業勘定</t>
  </si>
  <si>
    <t>農業集落排水</t>
  </si>
  <si>
    <t>公設地方卸売市場</t>
    <rPh sb="0" eb="2">
      <t>コウセツ</t>
    </rPh>
    <rPh sb="2" eb="4">
      <t>チホウ</t>
    </rPh>
    <phoneticPr fontId="2"/>
  </si>
  <si>
    <t>駐車場事業</t>
  </si>
  <si>
    <t>財産区会計</t>
  </si>
  <si>
    <t>区画整理事業</t>
  </si>
  <si>
    <t>介護保険事業</t>
    <rPh sb="0" eb="2">
      <t>カイゴ</t>
    </rPh>
    <rPh sb="2" eb="4">
      <t>ホケン</t>
    </rPh>
    <rPh sb="4" eb="6">
      <t>ジギョウ</t>
    </rPh>
    <phoneticPr fontId="2"/>
  </si>
  <si>
    <t>後期高齢者医療</t>
    <rPh sb="0" eb="2">
      <t>コウキ</t>
    </rPh>
    <rPh sb="2" eb="5">
      <t>コウレイシャ</t>
    </rPh>
    <phoneticPr fontId="2"/>
  </si>
  <si>
    <t>老人保健医療</t>
  </si>
  <si>
    <t>国民健康保険</t>
  </si>
  <si>
    <t>一般会計</t>
  </si>
  <si>
    <t>区　分</t>
    <rPh sb="0" eb="1">
      <t>ク</t>
    </rPh>
    <rPh sb="2" eb="3">
      <t>フン</t>
    </rPh>
    <phoneticPr fontId="2"/>
  </si>
  <si>
    <t>（金額単位　　千円）</t>
    <phoneticPr fontId="2"/>
  </si>
  <si>
    <t>　この表は千円未満を四捨五入したので、総額とは必ずしも一致しません。</t>
    <phoneticPr fontId="2"/>
  </si>
  <si>
    <t>１１－１　会計別決算額</t>
    <phoneticPr fontId="2"/>
  </si>
  <si>
    <t>交付金</t>
    <rPh sb="0" eb="3">
      <t>コウフキン</t>
    </rPh>
    <phoneticPr fontId="2"/>
  </si>
  <si>
    <t>手数料</t>
    <phoneticPr fontId="2"/>
  </si>
  <si>
    <t>負担金</t>
    <phoneticPr fontId="2"/>
  </si>
  <si>
    <t>交付金</t>
    <phoneticPr fontId="2"/>
  </si>
  <si>
    <t>交付金</t>
    <rPh sb="2" eb="3">
      <t>キン</t>
    </rPh>
    <phoneticPr fontId="2"/>
  </si>
  <si>
    <t>消費税</t>
    <rPh sb="0" eb="3">
      <t>ショウヒゼイ</t>
    </rPh>
    <phoneticPr fontId="2"/>
  </si>
  <si>
    <t>市　債</t>
    <phoneticPr fontId="2"/>
  </si>
  <si>
    <t>諸収入</t>
    <phoneticPr fontId="2"/>
  </si>
  <si>
    <t>繰越金</t>
    <phoneticPr fontId="2"/>
  </si>
  <si>
    <t>繰入金</t>
    <phoneticPr fontId="2"/>
  </si>
  <si>
    <t>寄附金</t>
    <phoneticPr fontId="2"/>
  </si>
  <si>
    <t>財産収入</t>
  </si>
  <si>
    <t>県支出金</t>
  </si>
  <si>
    <t>及  び</t>
    <phoneticPr fontId="2"/>
  </si>
  <si>
    <t>対策特別</t>
  </si>
  <si>
    <t>特  例</t>
    <rPh sb="0" eb="1">
      <t>トク</t>
    </rPh>
    <rPh sb="3" eb="4">
      <t>レイ</t>
    </rPh>
    <phoneticPr fontId="2"/>
  </si>
  <si>
    <t>取得税</t>
    <phoneticPr fontId="2"/>
  </si>
  <si>
    <t>利用税</t>
    <phoneticPr fontId="2"/>
  </si>
  <si>
    <t>譲渡所得割</t>
    <rPh sb="2" eb="4">
      <t>ショトク</t>
    </rPh>
    <rPh sb="4" eb="5">
      <t>ワリ</t>
    </rPh>
    <phoneticPr fontId="2"/>
  </si>
  <si>
    <t>市  税</t>
    <phoneticPr fontId="2"/>
  </si>
  <si>
    <t>総  額</t>
    <phoneticPr fontId="2"/>
  </si>
  <si>
    <t>特別地方</t>
    <rPh sb="0" eb="2">
      <t>トクベツ</t>
    </rPh>
    <rPh sb="2" eb="4">
      <t>チホウ</t>
    </rPh>
    <phoneticPr fontId="2"/>
  </si>
  <si>
    <t>国  庫          　支出金</t>
    <phoneticPr fontId="2"/>
  </si>
  <si>
    <t>使用料</t>
    <phoneticPr fontId="2"/>
  </si>
  <si>
    <t>分担金</t>
    <phoneticPr fontId="2"/>
  </si>
  <si>
    <t>交通安全</t>
  </si>
  <si>
    <t>地  方           交付税</t>
    <phoneticPr fontId="2"/>
  </si>
  <si>
    <t>地  方</t>
    <phoneticPr fontId="2"/>
  </si>
  <si>
    <t>自動車</t>
    <phoneticPr fontId="2"/>
  </si>
  <si>
    <t>ゴルフ場</t>
  </si>
  <si>
    <t>地　方</t>
    <phoneticPr fontId="2"/>
  </si>
  <si>
    <t>株式等</t>
    <rPh sb="0" eb="3">
      <t>カブシキトウ</t>
    </rPh>
    <phoneticPr fontId="2"/>
  </si>
  <si>
    <t>配当割         　交付金</t>
    <rPh sb="0" eb="2">
      <t>ハイトウ</t>
    </rPh>
    <rPh sb="13" eb="16">
      <t>コウフキン</t>
    </rPh>
    <phoneticPr fontId="2"/>
  </si>
  <si>
    <t>利子割          交付金</t>
    <phoneticPr fontId="2"/>
  </si>
  <si>
    <t>地  方           譲与税</t>
    <phoneticPr fontId="2"/>
  </si>
  <si>
    <t>(金額単位　　千円）</t>
    <phoneticPr fontId="2"/>
  </si>
  <si>
    <t>１１－２　一般会計歳入決算額</t>
    <phoneticPr fontId="2"/>
  </si>
  <si>
    <t>諸収入</t>
  </si>
  <si>
    <t>繰越金</t>
  </si>
  <si>
    <t>繰入金</t>
  </si>
  <si>
    <t>寄附金</t>
    <rPh sb="1" eb="2">
      <t>フ</t>
    </rPh>
    <phoneticPr fontId="2"/>
  </si>
  <si>
    <t>県支出金</t>
    <phoneticPr fontId="2"/>
  </si>
  <si>
    <t>国庫支出金</t>
    <phoneticPr fontId="2"/>
  </si>
  <si>
    <t>使用料及び
手数料</t>
    <phoneticPr fontId="2"/>
  </si>
  <si>
    <t>分担金及び
負担金</t>
    <phoneticPr fontId="2"/>
  </si>
  <si>
    <t>交通安全対策
特別交付金</t>
    <phoneticPr fontId="2"/>
  </si>
  <si>
    <t>地方交付税</t>
    <phoneticPr fontId="2"/>
  </si>
  <si>
    <t>地方特例交付金</t>
    <rPh sb="0" eb="2">
      <t>チホウ</t>
    </rPh>
    <rPh sb="2" eb="4">
      <t>トクレイ</t>
    </rPh>
    <phoneticPr fontId="2"/>
  </si>
  <si>
    <t>自動車取得税
交付金</t>
    <phoneticPr fontId="2"/>
  </si>
  <si>
    <t>特別地方
消費税交付金</t>
    <phoneticPr fontId="2"/>
  </si>
  <si>
    <t>ゴルフ場
利用税交付金</t>
    <phoneticPr fontId="2"/>
  </si>
  <si>
    <t>地方消費税
交付金</t>
    <rPh sb="0" eb="2">
      <t>チホウ</t>
    </rPh>
    <rPh sb="2" eb="5">
      <t>ショウヒゼイ</t>
    </rPh>
    <phoneticPr fontId="2"/>
  </si>
  <si>
    <t>株式等譲渡所得割交付金</t>
    <rPh sb="0" eb="3">
      <t>カブシキトウ</t>
    </rPh>
    <phoneticPr fontId="2"/>
  </si>
  <si>
    <t>配当割交付金</t>
    <rPh sb="0" eb="2">
      <t>ハイトウ</t>
    </rPh>
    <phoneticPr fontId="2"/>
  </si>
  <si>
    <t>利子割交付金</t>
    <phoneticPr fontId="2"/>
  </si>
  <si>
    <t>地方譲与税</t>
    <phoneticPr fontId="2"/>
  </si>
  <si>
    <t>市　税</t>
    <phoneticPr fontId="2"/>
  </si>
  <si>
    <t>総　額</t>
    <phoneticPr fontId="2"/>
  </si>
  <si>
    <t>（金額単位　　千円）</t>
  </si>
  <si>
    <t>　歳　　　　入</t>
  </si>
  <si>
    <t>１１－３　普通会計決算額</t>
    <phoneticPr fontId="2"/>
  </si>
  <si>
    <t>災害復旧事業費</t>
    <phoneticPr fontId="2"/>
  </si>
  <si>
    <t>普通建設事業費</t>
    <phoneticPr fontId="2"/>
  </si>
  <si>
    <t>繰出金</t>
  </si>
  <si>
    <t>貸付金</t>
  </si>
  <si>
    <t>投資及び出資金</t>
    <phoneticPr fontId="2"/>
  </si>
  <si>
    <t>積立金</t>
  </si>
  <si>
    <t>補助費等</t>
  </si>
  <si>
    <t>維持補修費</t>
  </si>
  <si>
    <t>物件費</t>
  </si>
  <si>
    <t>公債費</t>
  </si>
  <si>
    <t>扶助費</t>
  </si>
  <si>
    <t>人件費</t>
  </si>
  <si>
    <t>　歳　　　　出</t>
  </si>
  <si>
    <t>１１－３　普通会計決算額</t>
    <rPh sb="5" eb="7">
      <t>フツウ</t>
    </rPh>
    <phoneticPr fontId="2"/>
  </si>
  <si>
    <t>-</t>
    <phoneticPr fontId="2"/>
  </si>
  <si>
    <t>収入済額</t>
    <phoneticPr fontId="2"/>
  </si>
  <si>
    <t>調定額</t>
    <phoneticPr fontId="2"/>
  </si>
  <si>
    <t>繰越分</t>
    <phoneticPr fontId="2"/>
  </si>
  <si>
    <t>保有税</t>
  </si>
  <si>
    <t>滞　納</t>
    <phoneticPr fontId="2"/>
  </si>
  <si>
    <t>現年度分</t>
  </si>
  <si>
    <t>都市計画税</t>
  </si>
  <si>
    <t>入湯税</t>
  </si>
  <si>
    <t>特別土地</t>
  </si>
  <si>
    <t>市たばこ税</t>
  </si>
  <si>
    <t>軽自動車税</t>
  </si>
  <si>
    <t>固定資産税</t>
  </si>
  <si>
    <t>市民税</t>
  </si>
  <si>
    <t>国　民　健　康　保　険　税</t>
  </si>
  <si>
    <t>滞納繰越税</t>
    <phoneticPr fontId="2"/>
  </si>
  <si>
    <t>目　　　　  的　　　　  税</t>
    <phoneticPr fontId="2"/>
  </si>
  <si>
    <t>普　　　　　    通　　　　　    税</t>
    <phoneticPr fontId="2"/>
  </si>
  <si>
    <t>　この表は千円未満を四捨五入したので、各総額とは必ずしも一致しません。</t>
    <phoneticPr fontId="2"/>
  </si>
  <si>
    <t>１１－４　市税の調定額及び収入済額</t>
    <phoneticPr fontId="2"/>
  </si>
  <si>
    <t>労働・総務・
衛生・その他</t>
    <rPh sb="0" eb="2">
      <t>ロウドウ</t>
    </rPh>
    <rPh sb="3" eb="5">
      <t>ソウム</t>
    </rPh>
    <rPh sb="7" eb="9">
      <t>エイセイ</t>
    </rPh>
    <rPh sb="10" eb="13">
      <t>ソノタ</t>
    </rPh>
    <phoneticPr fontId="2"/>
  </si>
  <si>
    <t>災害復旧</t>
    <phoneticPr fontId="2"/>
  </si>
  <si>
    <t>商　工</t>
    <phoneticPr fontId="2"/>
  </si>
  <si>
    <t>農　林</t>
    <phoneticPr fontId="2"/>
  </si>
  <si>
    <t>清　掃</t>
    <phoneticPr fontId="2"/>
  </si>
  <si>
    <t>民　生</t>
    <phoneticPr fontId="2"/>
  </si>
  <si>
    <t>庁　舎</t>
    <phoneticPr fontId="2"/>
  </si>
  <si>
    <t>公営住宅</t>
    <phoneticPr fontId="2"/>
  </si>
  <si>
    <t>教　育</t>
    <phoneticPr fontId="2"/>
  </si>
  <si>
    <t>土木・
区画分全部</t>
    <rPh sb="4" eb="6">
      <t>クカク</t>
    </rPh>
    <rPh sb="6" eb="7">
      <t>ブン</t>
    </rPh>
    <rPh sb="7" eb="9">
      <t>ゼンブ</t>
    </rPh>
    <phoneticPr fontId="2"/>
  </si>
  <si>
    <t>１１－５　普通会計の市債未償還額</t>
    <phoneticPr fontId="2"/>
  </si>
  <si>
    <t>事業会計</t>
    <phoneticPr fontId="2"/>
  </si>
  <si>
    <t>駐車場</t>
    <phoneticPr fontId="2"/>
  </si>
  <si>
    <t>介護保険</t>
    <rPh sb="0" eb="2">
      <t>カイゴ</t>
    </rPh>
    <rPh sb="2" eb="4">
      <t>ホケン</t>
    </rPh>
    <phoneticPr fontId="2"/>
  </si>
  <si>
    <t>公共下水道</t>
  </si>
  <si>
    <t>水　道</t>
    <phoneticPr fontId="2"/>
  </si>
  <si>
    <t>市立病院済生館</t>
    <rPh sb="0" eb="2">
      <t>シリツ</t>
    </rPh>
    <rPh sb="2" eb="4">
      <t>ビョウイン</t>
    </rPh>
    <rPh sb="4" eb="5">
      <t>サイ</t>
    </rPh>
    <rPh sb="5" eb="6">
      <t>セイ</t>
    </rPh>
    <rPh sb="6" eb="7">
      <t>カン</t>
    </rPh>
    <phoneticPr fontId="2"/>
  </si>
  <si>
    <t>１１－６　特別会計の市債未償還額</t>
    <phoneticPr fontId="2"/>
  </si>
  <si>
    <t>資料　市上下水道部</t>
    <rPh sb="4" eb="6">
      <t>ジョウゲ</t>
    </rPh>
    <phoneticPr fontId="2"/>
  </si>
  <si>
    <t>資本的支出</t>
  </si>
  <si>
    <t>資本的収入</t>
  </si>
  <si>
    <t>収益的支出</t>
  </si>
  <si>
    <t>収益的収入</t>
  </si>
  <si>
    <t>決　　　　　算　　　　　額</t>
    <phoneticPr fontId="2"/>
  </si>
  <si>
    <t>予　　　　　算　　　　　額</t>
    <phoneticPr fontId="2"/>
  </si>
  <si>
    <t>１１－７　水道の事業会計額</t>
    <phoneticPr fontId="2"/>
  </si>
  <si>
    <t>資料　市立病院済生館管理課（山形市立病院済生館事業会計決算書）</t>
  </si>
  <si>
    <t>資本的支出</t>
    <rPh sb="3" eb="5">
      <t>シシュツ</t>
    </rPh>
    <phoneticPr fontId="2"/>
  </si>
  <si>
    <t>収益的支出</t>
    <rPh sb="3" eb="5">
      <t>シシュツ</t>
    </rPh>
    <phoneticPr fontId="2"/>
  </si>
  <si>
    <t>歳　　　　　出</t>
    <phoneticPr fontId="2"/>
  </si>
  <si>
    <t>歳　　　　　入</t>
    <phoneticPr fontId="2"/>
  </si>
  <si>
    <t>１１－８　市立病院済生館の事業会計額</t>
    <phoneticPr fontId="2"/>
  </si>
  <si>
    <t>資本的支出</t>
    <rPh sb="0" eb="3">
      <t>シホンテキ</t>
    </rPh>
    <rPh sb="3" eb="5">
      <t>シシュツ</t>
    </rPh>
    <phoneticPr fontId="2"/>
  </si>
  <si>
    <t>資本的収入</t>
    <rPh sb="0" eb="3">
      <t>シホンテキ</t>
    </rPh>
    <rPh sb="3" eb="5">
      <t>シュウニュウ</t>
    </rPh>
    <phoneticPr fontId="2"/>
  </si>
  <si>
    <t>収益的支出</t>
    <rPh sb="0" eb="3">
      <t>シュウエキテキ</t>
    </rPh>
    <rPh sb="3" eb="5">
      <t>シシュツ</t>
    </rPh>
    <phoneticPr fontId="2"/>
  </si>
  <si>
    <t>収益的収入</t>
    <rPh sb="0" eb="3">
      <t>シュウエキテキ</t>
    </rPh>
    <rPh sb="3" eb="5">
      <t>シュウニュウ</t>
    </rPh>
    <phoneticPr fontId="2"/>
  </si>
  <si>
    <t>決　　算　　額</t>
    <rPh sb="0" eb="1">
      <t>ケッ</t>
    </rPh>
    <rPh sb="3" eb="4">
      <t>サン</t>
    </rPh>
    <rPh sb="6" eb="7">
      <t>ガク</t>
    </rPh>
    <phoneticPr fontId="2"/>
  </si>
  <si>
    <t>予　　算　　額</t>
    <rPh sb="0" eb="1">
      <t>ヨ</t>
    </rPh>
    <rPh sb="3" eb="4">
      <t>サン</t>
    </rPh>
    <rPh sb="6" eb="7">
      <t>ガク</t>
    </rPh>
    <phoneticPr fontId="2"/>
  </si>
  <si>
    <t>１１－９　公共下水道の事業会計決算額</t>
    <rPh sb="5" eb="7">
      <t>コウキョウ</t>
    </rPh>
    <rPh sb="7" eb="8">
      <t>ゲ</t>
    </rPh>
    <rPh sb="15" eb="17">
      <t>ケッサン</t>
    </rPh>
    <rPh sb="17" eb="18">
      <t>ガク</t>
    </rPh>
    <phoneticPr fontId="2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</si>
  <si>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</si>
  <si>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</si>
  <si>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事業会計</t>
    <rPh sb="2" eb="3">
      <t>カイ</t>
    </rPh>
    <rPh sb="3" eb="4">
      <t>ケイ</t>
    </rPh>
    <phoneticPr fontId="2"/>
  </si>
  <si>
    <t>母子父子寡婦貸付</t>
    <rPh sb="0" eb="2">
      <t>ボシ</t>
    </rPh>
    <rPh sb="2" eb="4">
      <t>フシ</t>
    </rPh>
    <rPh sb="4" eb="6">
      <t>カフ</t>
    </rPh>
    <rPh sb="6" eb="8">
      <t>カシツケ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</si>
  <si>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</si>
  <si>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性能割</t>
    <rPh sb="0" eb="2">
      <t>セイノウ</t>
    </rPh>
    <rPh sb="2" eb="3">
      <t>ワリ</t>
    </rPh>
    <phoneticPr fontId="2"/>
  </si>
  <si>
    <t>環　境</t>
    <rPh sb="0" eb="1">
      <t>ワ</t>
    </rPh>
    <rPh sb="2" eb="3">
      <t>サカイ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</si>
  <si>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</si>
  <si>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自動車税環境
性能割交付金</t>
    <phoneticPr fontId="2"/>
  </si>
  <si>
    <t>令和元年度</t>
    <rPh sb="0" eb="5">
      <t>レイワガンネンド</t>
    </rPh>
    <phoneticPr fontId="2"/>
  </si>
  <si>
    <t>平成22年度</t>
    <rPh sb="0" eb="2">
      <t>ヘイセイ</t>
    </rPh>
    <rPh sb="4" eb="6">
      <t>ネンド</t>
    </rPh>
    <phoneticPr fontId="2"/>
  </si>
  <si>
    <t>資料　市財政部納税課</t>
    <rPh sb="4" eb="6">
      <t>ザイセイ</t>
    </rPh>
    <rPh sb="6" eb="7">
      <t>ブ</t>
    </rPh>
    <rPh sb="7" eb="9">
      <t>ノウゼイ</t>
    </rPh>
    <rPh sb="9" eb="10">
      <t>カ</t>
    </rPh>
    <phoneticPr fontId="2"/>
  </si>
  <si>
    <t>-</t>
    <phoneticPr fontId="1"/>
  </si>
  <si>
    <t>※農業集落排水事業会計は、令和6年度から公営企業会計へ移行</t>
    <phoneticPr fontId="1"/>
  </si>
  <si>
    <t>母子父子寡婦福祉資金貸付</t>
    <rPh sb="0" eb="4">
      <t>ボシフシ</t>
    </rPh>
    <rPh sb="4" eb="6">
      <t>カフ</t>
    </rPh>
    <rPh sb="6" eb="12">
      <t>フクシシキンカシツケ</t>
    </rPh>
    <phoneticPr fontId="1"/>
  </si>
  <si>
    <t>※農業集落排水事業会計は、令和6年度から公営企業会計へ移行。</t>
    <phoneticPr fontId="1"/>
  </si>
  <si>
    <t>-</t>
    <phoneticPr fontId="1"/>
  </si>
  <si>
    <t>-</t>
    <phoneticPr fontId="1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</si>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</sst>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;[Red]&quot;△ &quot;#,##0;* &quot;-&quot;\ 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0"/>
      <name val="ＭＳ 明朝"/>
      <family val="1"/>
      <charset val="12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176" fontId="15" fillId="0" borderId="0">
      <alignment vertical="center"/>
    </xf>
  </cellStyleXfs>
  <cellXfs count="135">
    <xf numFmtId="0" fontId="0" fillId="0" borderId="0" xfId="0">
      <alignment vertical="center"/>
    </xf>
    <xf numFmtId="38" fontId="5" fillId="0" borderId="0" xfId="2" applyFont="1" applyFill="1" applyBorder="1"/>
    <xf numFmtId="41" fontId="5" fillId="0" borderId="0" xfId="2" applyNumberFormat="1" applyFont="1" applyFill="1" applyBorder="1"/>
    <xf numFmtId="38" fontId="5" fillId="0" borderId="5" xfId="2" applyFont="1" applyFill="1" applyBorder="1"/>
    <xf numFmtId="38" fontId="5" fillId="0" borderId="0" xfId="2" applyFont="1" applyFill="1" applyBorder="1" applyAlignment="1">
      <alignment horizontal="center"/>
    </xf>
    <xf numFmtId="38" fontId="5" fillId="0" borderId="0" xfId="2" applyFont="1" applyFill="1"/>
    <xf numFmtId="38" fontId="4" fillId="0" borderId="0" xfId="2" applyFont="1" applyFill="1"/>
    <xf numFmtId="38" fontId="5" fillId="0" borderId="0" xfId="2" applyFont="1" applyFill="1" applyBorder="1" applyAlignment="1">
      <alignment vertical="center"/>
    </xf>
    <xf numFmtId="41" fontId="5" fillId="0" borderId="0" xfId="2" applyNumberFormat="1" applyFont="1" applyFill="1" applyBorder="1" applyAlignment="1">
      <alignment vertical="center"/>
    </xf>
    <xf numFmtId="38" fontId="11" fillId="0" borderId="0" xfId="2" applyFont="1" applyFill="1" applyBorder="1"/>
    <xf numFmtId="38" fontId="5" fillId="0" borderId="5" xfId="2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/>
    <xf numFmtId="0" fontId="14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/>
    <xf numFmtId="0" fontId="4" fillId="0" borderId="2" xfId="0" applyFont="1" applyBorder="1" applyAlignment="1"/>
    <xf numFmtId="0" fontId="5" fillId="0" borderId="0" xfId="0" applyFont="1" applyAlignment="1"/>
    <xf numFmtId="0" fontId="8" fillId="0" borderId="0" xfId="0" applyFont="1" applyAlignment="1">
      <alignment vertical="center"/>
    </xf>
    <xf numFmtId="0" fontId="5" fillId="0" borderId="11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8" fontId="4" fillId="0" borderId="0" xfId="0" applyNumberFormat="1" applyFont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0" xfId="0" applyNumberFormat="1" applyFont="1" applyAlignment="1"/>
    <xf numFmtId="38" fontId="5" fillId="0" borderId="0" xfId="0" applyNumberFormat="1" applyFont="1" applyAlignment="1"/>
    <xf numFmtId="49" fontId="5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4" fillId="0" borderId="5" xfId="0" applyFont="1" applyBorder="1" applyAlignment="1"/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3" fontId="5" fillId="0" borderId="5" xfId="0" applyNumberFormat="1" applyFont="1" applyBorder="1" applyAlignment="1"/>
    <xf numFmtId="3" fontId="5" fillId="0" borderId="0" xfId="0" applyNumberFormat="1" applyFont="1" applyAlignment="1"/>
    <xf numFmtId="3" fontId="5" fillId="0" borderId="4" xfId="0" applyNumberFormat="1" applyFont="1" applyBorder="1" applyAlignment="1"/>
    <xf numFmtId="41" fontId="5" fillId="0" borderId="0" xfId="0" applyNumberFormat="1" applyFont="1" applyAlignment="1">
      <alignment horizontal="right"/>
    </xf>
    <xf numFmtId="0" fontId="5" fillId="0" borderId="5" xfId="0" applyFont="1" applyBorder="1" applyAlignment="1"/>
    <xf numFmtId="0" fontId="5" fillId="0" borderId="0" xfId="0" applyFont="1" applyAlignment="1">
      <alignment horizontal="left"/>
    </xf>
    <xf numFmtId="0" fontId="9" fillId="0" borderId="0" xfId="0" applyFont="1">
      <alignment vertical="center"/>
    </xf>
    <xf numFmtId="0" fontId="5" fillId="0" borderId="12" xfId="0" applyFont="1" applyBorder="1" applyAlignment="1"/>
    <xf numFmtId="3" fontId="4" fillId="0" borderId="0" xfId="0" applyNumberFormat="1" applyFont="1" applyAlignment="1"/>
    <xf numFmtId="0" fontId="10" fillId="0" borderId="2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5" fillId="0" borderId="5" xfId="2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4" fillId="0" borderId="12" xfId="0" applyFont="1" applyBorder="1" applyAlignment="1"/>
    <xf numFmtId="177" fontId="16" fillId="0" borderId="0" xfId="3" applyNumberFormat="1" applyFont="1">
      <alignment vertical="center"/>
    </xf>
    <xf numFmtId="0" fontId="4" fillId="0" borderId="2" xfId="0" applyFont="1" applyBorder="1" applyAlignment="1">
      <alignment horizontal="centerContinuous"/>
    </xf>
    <xf numFmtId="49" fontId="4" fillId="0" borderId="2" xfId="0" applyNumberFormat="1" applyFont="1" applyBorder="1" applyAlignment="1"/>
    <xf numFmtId="0" fontId="6" fillId="0" borderId="2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0" xfId="2" applyFont="1" applyFill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/>
    <xf numFmtId="0" fontId="5" fillId="0" borderId="9" xfId="0" applyFont="1" applyBorder="1" applyAlignment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/>
    <xf numFmtId="3" fontId="5" fillId="0" borderId="0" xfId="0" applyNumberFormat="1" applyFont="1" applyFill="1" applyBorder="1" applyAlignment="1"/>
    <xf numFmtId="41" fontId="5" fillId="0" borderId="0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/>
    <xf numFmtId="3" fontId="5" fillId="0" borderId="4" xfId="0" applyNumberFormat="1" applyFont="1" applyFill="1" applyBorder="1" applyAlignment="1"/>
    <xf numFmtId="0" fontId="5" fillId="0" borderId="12" xfId="0" applyFont="1" applyBorder="1">
      <alignment vertic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⑭会計別現在高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42.875" style="15" bestFit="1" customWidth="1"/>
    <col min="2" max="16384" width="9" style="15"/>
  </cols>
  <sheetData>
    <row r="1" spans="1:1" s="12" customFormat="1" ht="31.5" customHeight="1" x14ac:dyDescent="0.15">
      <c r="A1" s="11" t="s">
        <v>185</v>
      </c>
    </row>
    <row r="2" spans="1:1" s="12" customFormat="1" ht="27.75" customHeight="1" x14ac:dyDescent="0.15">
      <c r="A2" s="13" t="s">
        <v>0</v>
      </c>
    </row>
    <row r="3" spans="1:1" s="12" customFormat="1" ht="24" customHeight="1" x14ac:dyDescent="0.15">
      <c r="A3" s="14" t="s">
        <v>1</v>
      </c>
    </row>
    <row r="4" spans="1:1" ht="30" customHeight="1" x14ac:dyDescent="0.4">
      <c r="A4" s="15" t="s">
        <v>2</v>
      </c>
    </row>
    <row r="5" spans="1:1" ht="30" customHeight="1" x14ac:dyDescent="0.4">
      <c r="A5" s="15" t="s">
        <v>3</v>
      </c>
    </row>
    <row r="6" spans="1:1" ht="30" customHeight="1" x14ac:dyDescent="0.4">
      <c r="A6" s="15" t="s">
        <v>4</v>
      </c>
    </row>
    <row r="7" spans="1:1" ht="30" customHeight="1" x14ac:dyDescent="0.4">
      <c r="A7" s="15" t="s">
        <v>5</v>
      </c>
    </row>
    <row r="8" spans="1:1" ht="30" customHeight="1" x14ac:dyDescent="0.4">
      <c r="A8" s="15" t="s">
        <v>6</v>
      </c>
    </row>
    <row r="9" spans="1:1" ht="30" customHeight="1" x14ac:dyDescent="0.4">
      <c r="A9" s="15" t="s">
        <v>7</v>
      </c>
    </row>
    <row r="10" spans="1:1" ht="30" customHeight="1" x14ac:dyDescent="0.4">
      <c r="A10" s="15" t="s">
        <v>8</v>
      </c>
    </row>
    <row r="11" spans="1:1" ht="30" customHeight="1" x14ac:dyDescent="0.4">
      <c r="A11" s="15" t="s">
        <v>9</v>
      </c>
    </row>
    <row r="12" spans="1:1" ht="30" customHeight="1" x14ac:dyDescent="0.4">
      <c r="A12" s="15" t="s">
        <v>10</v>
      </c>
    </row>
    <row r="13" spans="1:1" ht="30" customHeight="1" x14ac:dyDescent="0.4">
      <c r="A13" s="15" t="s">
        <v>11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856D-AEDF-4A9A-BD3E-5AE3737C9DE8}">
  <sheetPr>
    <pageSetUpPr fitToPage="1"/>
  </sheetPr>
  <dimension ref="A1:G19"/>
  <sheetViews>
    <sheetView zoomScaleNormal="100" workbookViewId="0">
      <selection activeCell="E1" sqref="E1"/>
    </sheetView>
  </sheetViews>
  <sheetFormatPr defaultRowHeight="13.5" x14ac:dyDescent="0.15"/>
  <cols>
    <col min="1" max="1" width="12.375" style="17" customWidth="1"/>
    <col min="2" max="7" width="12.25" style="17" customWidth="1"/>
    <col min="8" max="256" width="9" style="17"/>
    <col min="257" max="257" width="12.375" style="17" customWidth="1"/>
    <col min="258" max="263" width="12.25" style="17" customWidth="1"/>
    <col min="264" max="512" width="9" style="17"/>
    <col min="513" max="513" width="12.375" style="17" customWidth="1"/>
    <col min="514" max="519" width="12.25" style="17" customWidth="1"/>
    <col min="520" max="768" width="9" style="17"/>
    <col min="769" max="769" width="12.375" style="17" customWidth="1"/>
    <col min="770" max="775" width="12.25" style="17" customWidth="1"/>
    <col min="776" max="1024" width="9" style="17"/>
    <col min="1025" max="1025" width="12.375" style="17" customWidth="1"/>
    <col min="1026" max="1031" width="12.25" style="17" customWidth="1"/>
    <col min="1032" max="1280" width="9" style="17"/>
    <col min="1281" max="1281" width="12.375" style="17" customWidth="1"/>
    <col min="1282" max="1287" width="12.25" style="17" customWidth="1"/>
    <col min="1288" max="1536" width="9" style="17"/>
    <col min="1537" max="1537" width="12.375" style="17" customWidth="1"/>
    <col min="1538" max="1543" width="12.25" style="17" customWidth="1"/>
    <col min="1544" max="1792" width="9" style="17"/>
    <col min="1793" max="1793" width="12.375" style="17" customWidth="1"/>
    <col min="1794" max="1799" width="12.25" style="17" customWidth="1"/>
    <col min="1800" max="2048" width="9" style="17"/>
    <col min="2049" max="2049" width="12.375" style="17" customWidth="1"/>
    <col min="2050" max="2055" width="12.25" style="17" customWidth="1"/>
    <col min="2056" max="2304" width="9" style="17"/>
    <col min="2305" max="2305" width="12.375" style="17" customWidth="1"/>
    <col min="2306" max="2311" width="12.25" style="17" customWidth="1"/>
    <col min="2312" max="2560" width="9" style="17"/>
    <col min="2561" max="2561" width="12.375" style="17" customWidth="1"/>
    <col min="2562" max="2567" width="12.25" style="17" customWidth="1"/>
    <col min="2568" max="2816" width="9" style="17"/>
    <col min="2817" max="2817" width="12.375" style="17" customWidth="1"/>
    <col min="2818" max="2823" width="12.25" style="17" customWidth="1"/>
    <col min="2824" max="3072" width="9" style="17"/>
    <col min="3073" max="3073" width="12.375" style="17" customWidth="1"/>
    <col min="3074" max="3079" width="12.25" style="17" customWidth="1"/>
    <col min="3080" max="3328" width="9" style="17"/>
    <col min="3329" max="3329" width="12.375" style="17" customWidth="1"/>
    <col min="3330" max="3335" width="12.25" style="17" customWidth="1"/>
    <col min="3336" max="3584" width="9" style="17"/>
    <col min="3585" max="3585" width="12.375" style="17" customWidth="1"/>
    <col min="3586" max="3591" width="12.25" style="17" customWidth="1"/>
    <col min="3592" max="3840" width="9" style="17"/>
    <col min="3841" max="3841" width="12.375" style="17" customWidth="1"/>
    <col min="3842" max="3847" width="12.25" style="17" customWidth="1"/>
    <col min="3848" max="4096" width="9" style="17"/>
    <col min="4097" max="4097" width="12.375" style="17" customWidth="1"/>
    <col min="4098" max="4103" width="12.25" style="17" customWidth="1"/>
    <col min="4104" max="4352" width="9" style="17"/>
    <col min="4353" max="4353" width="12.375" style="17" customWidth="1"/>
    <col min="4354" max="4359" width="12.25" style="17" customWidth="1"/>
    <col min="4360" max="4608" width="9" style="17"/>
    <col min="4609" max="4609" width="12.375" style="17" customWidth="1"/>
    <col min="4610" max="4615" width="12.25" style="17" customWidth="1"/>
    <col min="4616" max="4864" width="9" style="17"/>
    <col min="4865" max="4865" width="12.375" style="17" customWidth="1"/>
    <col min="4866" max="4871" width="12.25" style="17" customWidth="1"/>
    <col min="4872" max="5120" width="9" style="17"/>
    <col min="5121" max="5121" width="12.375" style="17" customWidth="1"/>
    <col min="5122" max="5127" width="12.25" style="17" customWidth="1"/>
    <col min="5128" max="5376" width="9" style="17"/>
    <col min="5377" max="5377" width="12.375" style="17" customWidth="1"/>
    <col min="5378" max="5383" width="12.25" style="17" customWidth="1"/>
    <col min="5384" max="5632" width="9" style="17"/>
    <col min="5633" max="5633" width="12.375" style="17" customWidth="1"/>
    <col min="5634" max="5639" width="12.25" style="17" customWidth="1"/>
    <col min="5640" max="5888" width="9" style="17"/>
    <col min="5889" max="5889" width="12.375" style="17" customWidth="1"/>
    <col min="5890" max="5895" width="12.25" style="17" customWidth="1"/>
    <col min="5896" max="6144" width="9" style="17"/>
    <col min="6145" max="6145" width="12.375" style="17" customWidth="1"/>
    <col min="6146" max="6151" width="12.25" style="17" customWidth="1"/>
    <col min="6152" max="6400" width="9" style="17"/>
    <col min="6401" max="6401" width="12.375" style="17" customWidth="1"/>
    <col min="6402" max="6407" width="12.25" style="17" customWidth="1"/>
    <col min="6408" max="6656" width="9" style="17"/>
    <col min="6657" max="6657" width="12.375" style="17" customWidth="1"/>
    <col min="6658" max="6663" width="12.25" style="17" customWidth="1"/>
    <col min="6664" max="6912" width="9" style="17"/>
    <col min="6913" max="6913" width="12.375" style="17" customWidth="1"/>
    <col min="6914" max="6919" width="12.25" style="17" customWidth="1"/>
    <col min="6920" max="7168" width="9" style="17"/>
    <col min="7169" max="7169" width="12.375" style="17" customWidth="1"/>
    <col min="7170" max="7175" width="12.25" style="17" customWidth="1"/>
    <col min="7176" max="7424" width="9" style="17"/>
    <col min="7425" max="7425" width="12.375" style="17" customWidth="1"/>
    <col min="7426" max="7431" width="12.25" style="17" customWidth="1"/>
    <col min="7432" max="7680" width="9" style="17"/>
    <col min="7681" max="7681" width="12.375" style="17" customWidth="1"/>
    <col min="7682" max="7687" width="12.25" style="17" customWidth="1"/>
    <col min="7688" max="7936" width="9" style="17"/>
    <col min="7937" max="7937" width="12.375" style="17" customWidth="1"/>
    <col min="7938" max="7943" width="12.25" style="17" customWidth="1"/>
    <col min="7944" max="8192" width="9" style="17"/>
    <col min="8193" max="8193" width="12.375" style="17" customWidth="1"/>
    <col min="8194" max="8199" width="12.25" style="17" customWidth="1"/>
    <col min="8200" max="8448" width="9" style="17"/>
    <col min="8449" max="8449" width="12.375" style="17" customWidth="1"/>
    <col min="8450" max="8455" width="12.25" style="17" customWidth="1"/>
    <col min="8456" max="8704" width="9" style="17"/>
    <col min="8705" max="8705" width="12.375" style="17" customWidth="1"/>
    <col min="8706" max="8711" width="12.25" style="17" customWidth="1"/>
    <col min="8712" max="8960" width="9" style="17"/>
    <col min="8961" max="8961" width="12.375" style="17" customWidth="1"/>
    <col min="8962" max="8967" width="12.25" style="17" customWidth="1"/>
    <col min="8968" max="9216" width="9" style="17"/>
    <col min="9217" max="9217" width="12.375" style="17" customWidth="1"/>
    <col min="9218" max="9223" width="12.25" style="17" customWidth="1"/>
    <col min="9224" max="9472" width="9" style="17"/>
    <col min="9473" max="9473" width="12.375" style="17" customWidth="1"/>
    <col min="9474" max="9479" width="12.25" style="17" customWidth="1"/>
    <col min="9480" max="9728" width="9" style="17"/>
    <col min="9729" max="9729" width="12.375" style="17" customWidth="1"/>
    <col min="9730" max="9735" width="12.25" style="17" customWidth="1"/>
    <col min="9736" max="9984" width="9" style="17"/>
    <col min="9985" max="9985" width="12.375" style="17" customWidth="1"/>
    <col min="9986" max="9991" width="12.25" style="17" customWidth="1"/>
    <col min="9992" max="10240" width="9" style="17"/>
    <col min="10241" max="10241" width="12.375" style="17" customWidth="1"/>
    <col min="10242" max="10247" width="12.25" style="17" customWidth="1"/>
    <col min="10248" max="10496" width="9" style="17"/>
    <col min="10497" max="10497" width="12.375" style="17" customWidth="1"/>
    <col min="10498" max="10503" width="12.25" style="17" customWidth="1"/>
    <col min="10504" max="10752" width="9" style="17"/>
    <col min="10753" max="10753" width="12.375" style="17" customWidth="1"/>
    <col min="10754" max="10759" width="12.25" style="17" customWidth="1"/>
    <col min="10760" max="11008" width="9" style="17"/>
    <col min="11009" max="11009" width="12.375" style="17" customWidth="1"/>
    <col min="11010" max="11015" width="12.25" style="17" customWidth="1"/>
    <col min="11016" max="11264" width="9" style="17"/>
    <col min="11265" max="11265" width="12.375" style="17" customWidth="1"/>
    <col min="11266" max="11271" width="12.25" style="17" customWidth="1"/>
    <col min="11272" max="11520" width="9" style="17"/>
    <col min="11521" max="11521" width="12.375" style="17" customWidth="1"/>
    <col min="11522" max="11527" width="12.25" style="17" customWidth="1"/>
    <col min="11528" max="11776" width="9" style="17"/>
    <col min="11777" max="11777" width="12.375" style="17" customWidth="1"/>
    <col min="11778" max="11783" width="12.25" style="17" customWidth="1"/>
    <col min="11784" max="12032" width="9" style="17"/>
    <col min="12033" max="12033" width="12.375" style="17" customWidth="1"/>
    <col min="12034" max="12039" width="12.25" style="17" customWidth="1"/>
    <col min="12040" max="12288" width="9" style="17"/>
    <col min="12289" max="12289" width="12.375" style="17" customWidth="1"/>
    <col min="12290" max="12295" width="12.25" style="17" customWidth="1"/>
    <col min="12296" max="12544" width="9" style="17"/>
    <col min="12545" max="12545" width="12.375" style="17" customWidth="1"/>
    <col min="12546" max="12551" width="12.25" style="17" customWidth="1"/>
    <col min="12552" max="12800" width="9" style="17"/>
    <col min="12801" max="12801" width="12.375" style="17" customWidth="1"/>
    <col min="12802" max="12807" width="12.25" style="17" customWidth="1"/>
    <col min="12808" max="13056" width="9" style="17"/>
    <col min="13057" max="13057" width="12.375" style="17" customWidth="1"/>
    <col min="13058" max="13063" width="12.25" style="17" customWidth="1"/>
    <col min="13064" max="13312" width="9" style="17"/>
    <col min="13313" max="13313" width="12.375" style="17" customWidth="1"/>
    <col min="13314" max="13319" width="12.25" style="17" customWidth="1"/>
    <col min="13320" max="13568" width="9" style="17"/>
    <col min="13569" max="13569" width="12.375" style="17" customWidth="1"/>
    <col min="13570" max="13575" width="12.25" style="17" customWidth="1"/>
    <col min="13576" max="13824" width="9" style="17"/>
    <col min="13825" max="13825" width="12.375" style="17" customWidth="1"/>
    <col min="13826" max="13831" width="12.25" style="17" customWidth="1"/>
    <col min="13832" max="14080" width="9" style="17"/>
    <col min="14081" max="14081" width="12.375" style="17" customWidth="1"/>
    <col min="14082" max="14087" width="12.25" style="17" customWidth="1"/>
    <col min="14088" max="14336" width="9" style="17"/>
    <col min="14337" max="14337" width="12.375" style="17" customWidth="1"/>
    <col min="14338" max="14343" width="12.25" style="17" customWidth="1"/>
    <col min="14344" max="14592" width="9" style="17"/>
    <col min="14593" max="14593" width="12.375" style="17" customWidth="1"/>
    <col min="14594" max="14599" width="12.25" style="17" customWidth="1"/>
    <col min="14600" max="14848" width="9" style="17"/>
    <col min="14849" max="14849" width="12.375" style="17" customWidth="1"/>
    <col min="14850" max="14855" width="12.25" style="17" customWidth="1"/>
    <col min="14856" max="15104" width="9" style="17"/>
    <col min="15105" max="15105" width="12.375" style="17" customWidth="1"/>
    <col min="15106" max="15111" width="12.25" style="17" customWidth="1"/>
    <col min="15112" max="15360" width="9" style="17"/>
    <col min="15361" max="15361" width="12.375" style="17" customWidth="1"/>
    <col min="15362" max="15367" width="12.25" style="17" customWidth="1"/>
    <col min="15368" max="15616" width="9" style="17"/>
    <col min="15617" max="15617" width="12.375" style="17" customWidth="1"/>
    <col min="15618" max="15623" width="12.25" style="17" customWidth="1"/>
    <col min="15624" max="15872" width="9" style="17"/>
    <col min="15873" max="15873" width="12.375" style="17" customWidth="1"/>
    <col min="15874" max="15879" width="12.25" style="17" customWidth="1"/>
    <col min="15880" max="16128" width="9" style="17"/>
    <col min="16129" max="16129" width="12.375" style="17" customWidth="1"/>
    <col min="16130" max="16135" width="12.25" style="17" customWidth="1"/>
    <col min="16136" max="16384" width="9" style="17"/>
  </cols>
  <sheetData>
    <row r="1" spans="1:7" ht="24" customHeight="1" x14ac:dyDescent="0.2">
      <c r="A1" s="16" t="s">
        <v>159</v>
      </c>
    </row>
    <row r="2" spans="1:7" ht="9" customHeight="1" x14ac:dyDescent="0.2">
      <c r="A2" s="18"/>
    </row>
    <row r="3" spans="1:7" x14ac:dyDescent="0.15">
      <c r="A3" s="19" t="s">
        <v>31</v>
      </c>
      <c r="G3" s="20" t="s">
        <v>30</v>
      </c>
    </row>
    <row r="4" spans="1:7" ht="6" customHeight="1" x14ac:dyDescent="0.15">
      <c r="A4" s="72"/>
      <c r="B4" s="30"/>
      <c r="C4" s="30"/>
      <c r="D4" s="30"/>
      <c r="E4" s="30"/>
      <c r="F4" s="21"/>
      <c r="G4" s="43"/>
    </row>
    <row r="5" spans="1:7" ht="18.75" customHeight="1" x14ac:dyDescent="0.15">
      <c r="A5" s="112" t="s">
        <v>29</v>
      </c>
      <c r="B5" s="128" t="s">
        <v>158</v>
      </c>
      <c r="C5" s="129"/>
      <c r="D5" s="130"/>
      <c r="E5" s="128" t="s">
        <v>157</v>
      </c>
      <c r="F5" s="129"/>
      <c r="G5" s="130"/>
    </row>
    <row r="6" spans="1:7" ht="18.75" customHeight="1" x14ac:dyDescent="0.15">
      <c r="A6" s="113"/>
      <c r="B6" s="84" t="s">
        <v>90</v>
      </c>
      <c r="C6" s="84" t="s">
        <v>150</v>
      </c>
      <c r="D6" s="84" t="s">
        <v>148</v>
      </c>
      <c r="E6" s="84" t="s">
        <v>90</v>
      </c>
      <c r="F6" s="84" t="s">
        <v>156</v>
      </c>
      <c r="G6" s="84" t="s">
        <v>155</v>
      </c>
    </row>
    <row r="7" spans="1:7" ht="9" customHeight="1" x14ac:dyDescent="0.15">
      <c r="A7" s="97"/>
      <c r="B7" s="91"/>
      <c r="C7" s="24"/>
      <c r="D7" s="24"/>
      <c r="E7" s="24"/>
      <c r="F7" s="24"/>
      <c r="G7" s="24"/>
    </row>
    <row r="8" spans="1:7" ht="18.75" customHeight="1" x14ac:dyDescent="0.15">
      <c r="A8" s="101" t="s">
        <v>168</v>
      </c>
      <c r="B8" s="3">
        <v>11818091</v>
      </c>
      <c r="C8" s="1">
        <v>11604155</v>
      </c>
      <c r="D8" s="1">
        <v>213936</v>
      </c>
      <c r="E8" s="1">
        <v>13060545</v>
      </c>
      <c r="F8" s="1">
        <v>11337304</v>
      </c>
      <c r="G8" s="1">
        <v>1723242</v>
      </c>
    </row>
    <row r="9" spans="1:7" ht="18.75" customHeight="1" x14ac:dyDescent="0.15">
      <c r="A9" s="102">
        <v>28</v>
      </c>
      <c r="B9" s="3">
        <v>11680703</v>
      </c>
      <c r="C9" s="1">
        <v>11343778</v>
      </c>
      <c r="D9" s="1">
        <v>336925</v>
      </c>
      <c r="E9" s="9">
        <v>13083948</v>
      </c>
      <c r="F9" s="9">
        <v>11648544</v>
      </c>
      <c r="G9" s="1">
        <v>1435404</v>
      </c>
    </row>
    <row r="10" spans="1:7" ht="18.75" customHeight="1" x14ac:dyDescent="0.15">
      <c r="A10" s="102">
        <v>29</v>
      </c>
      <c r="B10" s="3">
        <v>12158852</v>
      </c>
      <c r="C10" s="1">
        <v>11747400</v>
      </c>
      <c r="D10" s="1">
        <v>411452</v>
      </c>
      <c r="E10" s="9">
        <v>12989307</v>
      </c>
      <c r="F10" s="9">
        <v>11756045</v>
      </c>
      <c r="G10" s="1">
        <v>1233262</v>
      </c>
    </row>
    <row r="11" spans="1:7" ht="18.75" customHeight="1" x14ac:dyDescent="0.15">
      <c r="A11" s="102">
        <v>30</v>
      </c>
      <c r="B11" s="3">
        <v>11998888</v>
      </c>
      <c r="C11" s="1">
        <v>11867630</v>
      </c>
      <c r="D11" s="1">
        <v>131258</v>
      </c>
      <c r="E11" s="9">
        <v>12947941</v>
      </c>
      <c r="F11" s="9">
        <v>11799190</v>
      </c>
      <c r="G11" s="1">
        <v>1148750</v>
      </c>
    </row>
    <row r="12" spans="1:7" ht="18.75" customHeight="1" x14ac:dyDescent="0.15">
      <c r="A12" s="101" t="s">
        <v>174</v>
      </c>
      <c r="B12" s="3">
        <v>12626645</v>
      </c>
      <c r="C12" s="1">
        <v>12116202</v>
      </c>
      <c r="D12" s="1">
        <v>510443</v>
      </c>
      <c r="E12" s="9">
        <v>13646849</v>
      </c>
      <c r="F12" s="9">
        <v>12129720</v>
      </c>
      <c r="G12" s="1">
        <v>1517129</v>
      </c>
    </row>
    <row r="13" spans="1:7" ht="18.75" customHeight="1" x14ac:dyDescent="0.15">
      <c r="A13" s="82">
        <v>2</v>
      </c>
      <c r="B13" s="3">
        <v>12555403</v>
      </c>
      <c r="C13" s="1">
        <v>12238394</v>
      </c>
      <c r="D13" s="1">
        <v>317009</v>
      </c>
      <c r="E13" s="9">
        <v>13494387</v>
      </c>
      <c r="F13" s="9">
        <v>12183960</v>
      </c>
      <c r="G13" s="1">
        <v>1310427</v>
      </c>
    </row>
    <row r="14" spans="1:7" ht="18.75" customHeight="1" x14ac:dyDescent="0.15">
      <c r="A14" s="82">
        <v>3</v>
      </c>
      <c r="B14" s="3">
        <v>13985027</v>
      </c>
      <c r="C14" s="1">
        <v>13566407</v>
      </c>
      <c r="D14" s="1">
        <v>418620</v>
      </c>
      <c r="E14" s="9">
        <v>14080555</v>
      </c>
      <c r="F14" s="9">
        <v>12661383</v>
      </c>
      <c r="G14" s="1">
        <v>1419172</v>
      </c>
    </row>
    <row r="15" spans="1:7" ht="18.75" customHeight="1" x14ac:dyDescent="0.15">
      <c r="A15" s="82">
        <v>4</v>
      </c>
      <c r="B15" s="3">
        <v>15797945</v>
      </c>
      <c r="C15" s="1">
        <v>13791803</v>
      </c>
      <c r="D15" s="1">
        <v>2006142</v>
      </c>
      <c r="E15" s="9">
        <v>13889433</v>
      </c>
      <c r="F15" s="9">
        <v>12865693</v>
      </c>
      <c r="G15" s="1">
        <v>1023740</v>
      </c>
    </row>
    <row r="16" spans="1:7" ht="18.75" customHeight="1" x14ac:dyDescent="0.15">
      <c r="A16" s="98">
        <v>5</v>
      </c>
      <c r="B16" s="3">
        <v>13191204</v>
      </c>
      <c r="C16" s="1">
        <v>12711218</v>
      </c>
      <c r="D16" s="1">
        <v>479986</v>
      </c>
      <c r="E16" s="1">
        <v>13910540</v>
      </c>
      <c r="F16" s="9">
        <v>13137784</v>
      </c>
      <c r="G16" s="1">
        <v>772755</v>
      </c>
    </row>
    <row r="17" spans="1:7" ht="18.75" customHeight="1" x14ac:dyDescent="0.15">
      <c r="A17" s="98">
        <v>6</v>
      </c>
      <c r="B17" s="3">
        <v>13445708</v>
      </c>
      <c r="C17" s="1">
        <v>12906780</v>
      </c>
      <c r="D17" s="1">
        <v>538928</v>
      </c>
      <c r="E17" s="1">
        <v>14515932</v>
      </c>
      <c r="F17" s="9">
        <v>13640760</v>
      </c>
      <c r="G17" s="1">
        <v>875172</v>
      </c>
    </row>
    <row r="18" spans="1:7" x14ac:dyDescent="0.15">
      <c r="A18" s="30"/>
      <c r="B18" s="68"/>
      <c r="C18" s="30"/>
      <c r="D18" s="30"/>
      <c r="E18" s="30"/>
      <c r="F18" s="30"/>
      <c r="G18" s="30"/>
    </row>
    <row r="19" spans="1:7" x14ac:dyDescent="0.15">
      <c r="A19" s="31" t="s">
        <v>154</v>
      </c>
    </row>
  </sheetData>
  <mergeCells count="3">
    <mergeCell ref="A5:A6"/>
    <mergeCell ref="B5:D5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9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E1" sqref="E1"/>
    </sheetView>
  </sheetViews>
  <sheetFormatPr defaultRowHeight="13.5" x14ac:dyDescent="0.15"/>
  <cols>
    <col min="1" max="8" width="11.625" style="17" customWidth="1"/>
    <col min="9" max="9" width="12" style="17" customWidth="1"/>
    <col min="10" max="256" width="9" style="17"/>
    <col min="257" max="265" width="11.625" style="17" customWidth="1"/>
    <col min="266" max="512" width="9" style="17"/>
    <col min="513" max="521" width="11.625" style="17" customWidth="1"/>
    <col min="522" max="768" width="9" style="17"/>
    <col min="769" max="777" width="11.625" style="17" customWidth="1"/>
    <col min="778" max="1024" width="9" style="17"/>
    <col min="1025" max="1033" width="11.625" style="17" customWidth="1"/>
    <col min="1034" max="1280" width="9" style="17"/>
    <col min="1281" max="1289" width="11.625" style="17" customWidth="1"/>
    <col min="1290" max="1536" width="9" style="17"/>
    <col min="1537" max="1545" width="11.625" style="17" customWidth="1"/>
    <col min="1546" max="1792" width="9" style="17"/>
    <col min="1793" max="1801" width="11.625" style="17" customWidth="1"/>
    <col min="1802" max="2048" width="9" style="17"/>
    <col min="2049" max="2057" width="11.625" style="17" customWidth="1"/>
    <col min="2058" max="2304" width="9" style="17"/>
    <col min="2305" max="2313" width="11.625" style="17" customWidth="1"/>
    <col min="2314" max="2560" width="9" style="17"/>
    <col min="2561" max="2569" width="11.625" style="17" customWidth="1"/>
    <col min="2570" max="2816" width="9" style="17"/>
    <col min="2817" max="2825" width="11.625" style="17" customWidth="1"/>
    <col min="2826" max="3072" width="9" style="17"/>
    <col min="3073" max="3081" width="11.625" style="17" customWidth="1"/>
    <col min="3082" max="3328" width="9" style="17"/>
    <col min="3329" max="3337" width="11.625" style="17" customWidth="1"/>
    <col min="3338" max="3584" width="9" style="17"/>
    <col min="3585" max="3593" width="11.625" style="17" customWidth="1"/>
    <col min="3594" max="3840" width="9" style="17"/>
    <col min="3841" max="3849" width="11.625" style="17" customWidth="1"/>
    <col min="3850" max="4096" width="9" style="17"/>
    <col min="4097" max="4105" width="11.625" style="17" customWidth="1"/>
    <col min="4106" max="4352" width="9" style="17"/>
    <col min="4353" max="4361" width="11.625" style="17" customWidth="1"/>
    <col min="4362" max="4608" width="9" style="17"/>
    <col min="4609" max="4617" width="11.625" style="17" customWidth="1"/>
    <col min="4618" max="4864" width="9" style="17"/>
    <col min="4865" max="4873" width="11.625" style="17" customWidth="1"/>
    <col min="4874" max="5120" width="9" style="17"/>
    <col min="5121" max="5129" width="11.625" style="17" customWidth="1"/>
    <col min="5130" max="5376" width="9" style="17"/>
    <col min="5377" max="5385" width="11.625" style="17" customWidth="1"/>
    <col min="5386" max="5632" width="9" style="17"/>
    <col min="5633" max="5641" width="11.625" style="17" customWidth="1"/>
    <col min="5642" max="5888" width="9" style="17"/>
    <col min="5889" max="5897" width="11.625" style="17" customWidth="1"/>
    <col min="5898" max="6144" width="9" style="17"/>
    <col min="6145" max="6153" width="11.625" style="17" customWidth="1"/>
    <col min="6154" max="6400" width="9" style="17"/>
    <col min="6401" max="6409" width="11.625" style="17" customWidth="1"/>
    <col min="6410" max="6656" width="9" style="17"/>
    <col min="6657" max="6665" width="11.625" style="17" customWidth="1"/>
    <col min="6666" max="6912" width="9" style="17"/>
    <col min="6913" max="6921" width="11.625" style="17" customWidth="1"/>
    <col min="6922" max="7168" width="9" style="17"/>
    <col min="7169" max="7177" width="11.625" style="17" customWidth="1"/>
    <col min="7178" max="7424" width="9" style="17"/>
    <col min="7425" max="7433" width="11.625" style="17" customWidth="1"/>
    <col min="7434" max="7680" width="9" style="17"/>
    <col min="7681" max="7689" width="11.625" style="17" customWidth="1"/>
    <col min="7690" max="7936" width="9" style="17"/>
    <col min="7937" max="7945" width="11.625" style="17" customWidth="1"/>
    <col min="7946" max="8192" width="9" style="17"/>
    <col min="8193" max="8201" width="11.625" style="17" customWidth="1"/>
    <col min="8202" max="8448" width="9" style="17"/>
    <col min="8449" max="8457" width="11.625" style="17" customWidth="1"/>
    <col min="8458" max="8704" width="9" style="17"/>
    <col min="8705" max="8713" width="11.625" style="17" customWidth="1"/>
    <col min="8714" max="8960" width="9" style="17"/>
    <col min="8961" max="8969" width="11.625" style="17" customWidth="1"/>
    <col min="8970" max="9216" width="9" style="17"/>
    <col min="9217" max="9225" width="11.625" style="17" customWidth="1"/>
    <col min="9226" max="9472" width="9" style="17"/>
    <col min="9473" max="9481" width="11.625" style="17" customWidth="1"/>
    <col min="9482" max="9728" width="9" style="17"/>
    <col min="9729" max="9737" width="11.625" style="17" customWidth="1"/>
    <col min="9738" max="9984" width="9" style="17"/>
    <col min="9985" max="9993" width="11.625" style="17" customWidth="1"/>
    <col min="9994" max="10240" width="9" style="17"/>
    <col min="10241" max="10249" width="11.625" style="17" customWidth="1"/>
    <col min="10250" max="10496" width="9" style="17"/>
    <col min="10497" max="10505" width="11.625" style="17" customWidth="1"/>
    <col min="10506" max="10752" width="9" style="17"/>
    <col min="10753" max="10761" width="11.625" style="17" customWidth="1"/>
    <col min="10762" max="11008" width="9" style="17"/>
    <col min="11009" max="11017" width="11.625" style="17" customWidth="1"/>
    <col min="11018" max="11264" width="9" style="17"/>
    <col min="11265" max="11273" width="11.625" style="17" customWidth="1"/>
    <col min="11274" max="11520" width="9" style="17"/>
    <col min="11521" max="11529" width="11.625" style="17" customWidth="1"/>
    <col min="11530" max="11776" width="9" style="17"/>
    <col min="11777" max="11785" width="11.625" style="17" customWidth="1"/>
    <col min="11786" max="12032" width="9" style="17"/>
    <col min="12033" max="12041" width="11.625" style="17" customWidth="1"/>
    <col min="12042" max="12288" width="9" style="17"/>
    <col min="12289" max="12297" width="11.625" style="17" customWidth="1"/>
    <col min="12298" max="12544" width="9" style="17"/>
    <col min="12545" max="12553" width="11.625" style="17" customWidth="1"/>
    <col min="12554" max="12800" width="9" style="17"/>
    <col min="12801" max="12809" width="11.625" style="17" customWidth="1"/>
    <col min="12810" max="13056" width="9" style="17"/>
    <col min="13057" max="13065" width="11.625" style="17" customWidth="1"/>
    <col min="13066" max="13312" width="9" style="17"/>
    <col min="13313" max="13321" width="11.625" style="17" customWidth="1"/>
    <col min="13322" max="13568" width="9" style="17"/>
    <col min="13569" max="13577" width="11.625" style="17" customWidth="1"/>
    <col min="13578" max="13824" width="9" style="17"/>
    <col min="13825" max="13833" width="11.625" style="17" customWidth="1"/>
    <col min="13834" max="14080" width="9" style="17"/>
    <col min="14081" max="14089" width="11.625" style="17" customWidth="1"/>
    <col min="14090" max="14336" width="9" style="17"/>
    <col min="14337" max="14345" width="11.625" style="17" customWidth="1"/>
    <col min="14346" max="14592" width="9" style="17"/>
    <col min="14593" max="14601" width="11.625" style="17" customWidth="1"/>
    <col min="14602" max="14848" width="9" style="17"/>
    <col min="14849" max="14857" width="11.625" style="17" customWidth="1"/>
    <col min="14858" max="15104" width="9" style="17"/>
    <col min="15105" max="15113" width="11.625" style="17" customWidth="1"/>
    <col min="15114" max="15360" width="9" style="17"/>
    <col min="15361" max="15369" width="11.625" style="17" customWidth="1"/>
    <col min="15370" max="15616" width="9" style="17"/>
    <col min="15617" max="15625" width="11.625" style="17" customWidth="1"/>
    <col min="15626" max="15872" width="9" style="17"/>
    <col min="15873" max="15881" width="11.625" style="17" customWidth="1"/>
    <col min="15882" max="16128" width="9" style="17"/>
    <col min="16129" max="16137" width="11.625" style="17" customWidth="1"/>
    <col min="16138" max="16384" width="9" style="17"/>
  </cols>
  <sheetData>
    <row r="1" spans="1:9" ht="24" customHeight="1" x14ac:dyDescent="0.2">
      <c r="A1" s="16" t="s">
        <v>166</v>
      </c>
    </row>
    <row r="2" spans="1:9" ht="9" customHeight="1" x14ac:dyDescent="0.2">
      <c r="A2" s="18"/>
    </row>
    <row r="3" spans="1:9" x14ac:dyDescent="0.15">
      <c r="A3" s="19" t="s">
        <v>31</v>
      </c>
      <c r="I3" s="20" t="s">
        <v>30</v>
      </c>
    </row>
    <row r="4" spans="1:9" ht="6" customHeight="1" x14ac:dyDescent="0.15">
      <c r="A4" s="19"/>
    </row>
    <row r="5" spans="1:9" ht="18.75" customHeight="1" x14ac:dyDescent="0.15">
      <c r="A5" s="131" t="s">
        <v>29</v>
      </c>
      <c r="B5" s="128" t="s">
        <v>165</v>
      </c>
      <c r="C5" s="133"/>
      <c r="D5" s="133"/>
      <c r="E5" s="134"/>
      <c r="F5" s="128" t="s">
        <v>164</v>
      </c>
      <c r="G5" s="133"/>
      <c r="H5" s="133"/>
      <c r="I5" s="133"/>
    </row>
    <row r="6" spans="1:9" ht="18.75" customHeight="1" x14ac:dyDescent="0.15">
      <c r="A6" s="132"/>
      <c r="B6" s="39" t="s">
        <v>163</v>
      </c>
      <c r="C6" s="75" t="s">
        <v>162</v>
      </c>
      <c r="D6" s="27" t="s">
        <v>161</v>
      </c>
      <c r="E6" s="76" t="s">
        <v>160</v>
      </c>
      <c r="F6" s="39" t="s">
        <v>163</v>
      </c>
      <c r="G6" s="75" t="s">
        <v>162</v>
      </c>
      <c r="H6" s="27" t="s">
        <v>161</v>
      </c>
      <c r="I6" s="76" t="s">
        <v>160</v>
      </c>
    </row>
    <row r="7" spans="1:9" ht="9" customHeight="1" x14ac:dyDescent="0.15">
      <c r="A7" s="29"/>
      <c r="B7" s="91"/>
      <c r="C7" s="73"/>
      <c r="D7" s="73"/>
      <c r="E7" s="73"/>
      <c r="F7" s="73"/>
      <c r="G7" s="73"/>
      <c r="H7" s="73"/>
      <c r="I7" s="73"/>
    </row>
    <row r="8" spans="1:9" ht="18.75" customHeight="1" x14ac:dyDescent="0.15">
      <c r="A8" s="49" t="s">
        <v>168</v>
      </c>
      <c r="B8" s="10">
        <v>9131538</v>
      </c>
      <c r="C8" s="4">
        <v>8827555</v>
      </c>
      <c r="D8" s="4">
        <v>5263876</v>
      </c>
      <c r="E8" s="4">
        <v>9522805</v>
      </c>
      <c r="F8" s="4">
        <v>9351944</v>
      </c>
      <c r="G8" s="4">
        <v>8782862</v>
      </c>
      <c r="H8" s="4">
        <v>5298013</v>
      </c>
      <c r="I8" s="4">
        <v>8841077</v>
      </c>
    </row>
    <row r="9" spans="1:9" ht="18.75" customHeight="1" x14ac:dyDescent="0.15">
      <c r="A9" s="82">
        <v>28</v>
      </c>
      <c r="B9" s="10">
        <v>9037651</v>
      </c>
      <c r="C9" s="4">
        <v>8586699</v>
      </c>
      <c r="D9" s="4">
        <v>5736913</v>
      </c>
      <c r="E9" s="4">
        <v>9271545</v>
      </c>
      <c r="F9" s="4">
        <v>9100970</v>
      </c>
      <c r="G9" s="4">
        <v>8436666</v>
      </c>
      <c r="H9" s="4">
        <v>5146650</v>
      </c>
      <c r="I9" s="4">
        <v>9021901</v>
      </c>
    </row>
    <row r="10" spans="1:9" ht="18.75" customHeight="1" x14ac:dyDescent="0.15">
      <c r="A10" s="82">
        <v>29</v>
      </c>
      <c r="B10" s="10">
        <v>8635859</v>
      </c>
      <c r="C10" s="4">
        <v>8494558</v>
      </c>
      <c r="D10" s="4">
        <v>6251967</v>
      </c>
      <c r="E10" s="4">
        <v>9288048</v>
      </c>
      <c r="F10" s="4">
        <v>8701561</v>
      </c>
      <c r="G10" s="4">
        <v>8356554</v>
      </c>
      <c r="H10" s="4">
        <v>4936940</v>
      </c>
      <c r="I10" s="4">
        <v>8850863</v>
      </c>
    </row>
    <row r="11" spans="1:9" ht="18.75" customHeight="1" x14ac:dyDescent="0.15">
      <c r="A11" s="82">
        <v>30</v>
      </c>
      <c r="B11" s="10">
        <v>8523294</v>
      </c>
      <c r="C11" s="4">
        <v>8405447</v>
      </c>
      <c r="D11" s="4">
        <v>6636491</v>
      </c>
      <c r="E11" s="4">
        <v>9684019</v>
      </c>
      <c r="F11" s="4">
        <v>8458402</v>
      </c>
      <c r="G11" s="4">
        <v>8320621</v>
      </c>
      <c r="H11" s="4">
        <v>6004693</v>
      </c>
      <c r="I11" s="4">
        <v>8922602</v>
      </c>
    </row>
    <row r="12" spans="1:9" ht="18.75" customHeight="1" x14ac:dyDescent="0.15">
      <c r="A12" s="49" t="s">
        <v>174</v>
      </c>
      <c r="B12" s="10">
        <v>8333047</v>
      </c>
      <c r="C12" s="4">
        <v>8202933</v>
      </c>
      <c r="D12" s="4">
        <v>7728033</v>
      </c>
      <c r="E12" s="4">
        <v>10240068</v>
      </c>
      <c r="F12" s="4">
        <v>8230663</v>
      </c>
      <c r="G12" s="4">
        <v>8046040</v>
      </c>
      <c r="H12" s="4">
        <v>6977317</v>
      </c>
      <c r="I12" s="4">
        <v>9406181</v>
      </c>
    </row>
    <row r="13" spans="1:9" ht="18.75" customHeight="1" x14ac:dyDescent="0.15">
      <c r="A13" s="82">
        <v>2</v>
      </c>
      <c r="B13" s="10">
        <v>8351931</v>
      </c>
      <c r="C13" s="4">
        <v>8198345</v>
      </c>
      <c r="D13" s="4">
        <v>7237689</v>
      </c>
      <c r="E13" s="4">
        <v>10002294</v>
      </c>
      <c r="F13" s="4">
        <v>8108959</v>
      </c>
      <c r="G13" s="4">
        <v>7951667</v>
      </c>
      <c r="H13" s="4">
        <v>6737160</v>
      </c>
      <c r="I13" s="4">
        <v>9075198</v>
      </c>
    </row>
    <row r="14" spans="1:9" ht="18.75" customHeight="1" x14ac:dyDescent="0.15">
      <c r="A14" s="82">
        <v>3</v>
      </c>
      <c r="B14" s="10">
        <v>8162731</v>
      </c>
      <c r="C14" s="4">
        <v>8069216</v>
      </c>
      <c r="D14" s="4">
        <v>6704266</v>
      </c>
      <c r="E14" s="4">
        <v>9407128</v>
      </c>
      <c r="F14" s="4">
        <v>7941583</v>
      </c>
      <c r="G14" s="4">
        <v>7747533</v>
      </c>
      <c r="H14" s="4">
        <v>6805835</v>
      </c>
      <c r="I14" s="4">
        <v>9539859</v>
      </c>
    </row>
    <row r="15" spans="1:9" ht="18.75" customHeight="1" x14ac:dyDescent="0.15">
      <c r="A15" s="82">
        <v>4</v>
      </c>
      <c r="B15" s="10">
        <v>8107750</v>
      </c>
      <c r="C15" s="4">
        <v>8038432</v>
      </c>
      <c r="D15" s="4">
        <v>6765382</v>
      </c>
      <c r="E15" s="4">
        <v>9481461</v>
      </c>
      <c r="F15" s="4">
        <v>7969348</v>
      </c>
      <c r="G15" s="4">
        <v>7797676</v>
      </c>
      <c r="H15" s="4">
        <v>5975722</v>
      </c>
      <c r="I15" s="4">
        <v>8790271</v>
      </c>
    </row>
    <row r="16" spans="1:9" ht="18.75" customHeight="1" x14ac:dyDescent="0.15">
      <c r="A16" s="102">
        <v>5</v>
      </c>
      <c r="B16" s="10">
        <v>8021360</v>
      </c>
      <c r="C16" s="4">
        <v>7892633</v>
      </c>
      <c r="D16" s="4">
        <v>7330405</v>
      </c>
      <c r="E16" s="4">
        <v>10983204</v>
      </c>
      <c r="F16" s="4">
        <v>7995617</v>
      </c>
      <c r="G16" s="4">
        <v>7810483</v>
      </c>
      <c r="H16" s="4">
        <v>6849406</v>
      </c>
      <c r="I16" s="4">
        <v>9229898</v>
      </c>
    </row>
    <row r="17" spans="1:9" ht="18.75" customHeight="1" x14ac:dyDescent="0.15">
      <c r="A17" s="102">
        <v>6</v>
      </c>
      <c r="B17" s="10">
        <v>8267073</v>
      </c>
      <c r="C17" s="4">
        <v>8124782</v>
      </c>
      <c r="D17" s="4">
        <v>7066653</v>
      </c>
      <c r="E17" s="4">
        <v>11139378</v>
      </c>
      <c r="F17" s="4">
        <v>8139401</v>
      </c>
      <c r="G17" s="4">
        <v>7907617</v>
      </c>
      <c r="H17" s="4">
        <v>6346607</v>
      </c>
      <c r="I17" s="4">
        <v>9725039</v>
      </c>
    </row>
    <row r="18" spans="1:9" x14ac:dyDescent="0.15">
      <c r="A18" s="71"/>
      <c r="B18" s="68"/>
      <c r="C18" s="30"/>
      <c r="D18" s="30"/>
      <c r="E18" s="30"/>
      <c r="F18" s="30"/>
      <c r="G18" s="30"/>
      <c r="H18" s="30"/>
      <c r="I18" s="30"/>
    </row>
    <row r="19" spans="1:9" x14ac:dyDescent="0.15">
      <c r="A19" s="31" t="s">
        <v>146</v>
      </c>
      <c r="C19" s="29"/>
      <c r="E19" s="29"/>
      <c r="G19" s="29"/>
      <c r="I19" s="29"/>
    </row>
  </sheetData>
  <mergeCells count="3">
    <mergeCell ref="A5:A6"/>
    <mergeCell ref="B5:E5"/>
    <mergeCell ref="F5:I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zoomScaleNormal="100" workbookViewId="0">
      <pane xSplit="1" topLeftCell="B1" activePane="topRight" state="frozen"/>
      <selection pane="topRight" activeCell="C1" sqref="C1"/>
    </sheetView>
  </sheetViews>
  <sheetFormatPr defaultRowHeight="13.5" x14ac:dyDescent="0.15"/>
  <cols>
    <col min="1" max="1" width="15" style="17" customWidth="1"/>
    <col min="2" max="12" width="13.125" style="17" customWidth="1"/>
    <col min="13" max="13" width="10.875" style="17" customWidth="1"/>
    <col min="14" max="256" width="9" style="17"/>
    <col min="257" max="257" width="15" style="17" customWidth="1"/>
    <col min="258" max="268" width="13.125" style="17" customWidth="1"/>
    <col min="269" max="269" width="10.875" style="17" customWidth="1"/>
    <col min="270" max="512" width="9" style="17"/>
    <col min="513" max="513" width="15" style="17" customWidth="1"/>
    <col min="514" max="524" width="13.125" style="17" customWidth="1"/>
    <col min="525" max="525" width="10.875" style="17" customWidth="1"/>
    <col min="526" max="768" width="9" style="17"/>
    <col min="769" max="769" width="15" style="17" customWidth="1"/>
    <col min="770" max="780" width="13.125" style="17" customWidth="1"/>
    <col min="781" max="781" width="10.875" style="17" customWidth="1"/>
    <col min="782" max="1024" width="9" style="17"/>
    <col min="1025" max="1025" width="15" style="17" customWidth="1"/>
    <col min="1026" max="1036" width="13.125" style="17" customWidth="1"/>
    <col min="1037" max="1037" width="10.875" style="17" customWidth="1"/>
    <col min="1038" max="1280" width="9" style="17"/>
    <col min="1281" max="1281" width="15" style="17" customWidth="1"/>
    <col min="1282" max="1292" width="13.125" style="17" customWidth="1"/>
    <col min="1293" max="1293" width="10.875" style="17" customWidth="1"/>
    <col min="1294" max="1536" width="9" style="17"/>
    <col min="1537" max="1537" width="15" style="17" customWidth="1"/>
    <col min="1538" max="1548" width="13.125" style="17" customWidth="1"/>
    <col min="1549" max="1549" width="10.875" style="17" customWidth="1"/>
    <col min="1550" max="1792" width="9" style="17"/>
    <col min="1793" max="1793" width="15" style="17" customWidth="1"/>
    <col min="1794" max="1804" width="13.125" style="17" customWidth="1"/>
    <col min="1805" max="1805" width="10.875" style="17" customWidth="1"/>
    <col min="1806" max="2048" width="9" style="17"/>
    <col min="2049" max="2049" width="15" style="17" customWidth="1"/>
    <col min="2050" max="2060" width="13.125" style="17" customWidth="1"/>
    <col min="2061" max="2061" width="10.875" style="17" customWidth="1"/>
    <col min="2062" max="2304" width="9" style="17"/>
    <col min="2305" max="2305" width="15" style="17" customWidth="1"/>
    <col min="2306" max="2316" width="13.125" style="17" customWidth="1"/>
    <col min="2317" max="2317" width="10.875" style="17" customWidth="1"/>
    <col min="2318" max="2560" width="9" style="17"/>
    <col min="2561" max="2561" width="15" style="17" customWidth="1"/>
    <col min="2562" max="2572" width="13.125" style="17" customWidth="1"/>
    <col min="2573" max="2573" width="10.875" style="17" customWidth="1"/>
    <col min="2574" max="2816" width="9" style="17"/>
    <col min="2817" max="2817" width="15" style="17" customWidth="1"/>
    <col min="2818" max="2828" width="13.125" style="17" customWidth="1"/>
    <col min="2829" max="2829" width="10.875" style="17" customWidth="1"/>
    <col min="2830" max="3072" width="9" style="17"/>
    <col min="3073" max="3073" width="15" style="17" customWidth="1"/>
    <col min="3074" max="3084" width="13.125" style="17" customWidth="1"/>
    <col min="3085" max="3085" width="10.875" style="17" customWidth="1"/>
    <col min="3086" max="3328" width="9" style="17"/>
    <col min="3329" max="3329" width="15" style="17" customWidth="1"/>
    <col min="3330" max="3340" width="13.125" style="17" customWidth="1"/>
    <col min="3341" max="3341" width="10.875" style="17" customWidth="1"/>
    <col min="3342" max="3584" width="9" style="17"/>
    <col min="3585" max="3585" width="15" style="17" customWidth="1"/>
    <col min="3586" max="3596" width="13.125" style="17" customWidth="1"/>
    <col min="3597" max="3597" width="10.875" style="17" customWidth="1"/>
    <col min="3598" max="3840" width="9" style="17"/>
    <col min="3841" max="3841" width="15" style="17" customWidth="1"/>
    <col min="3842" max="3852" width="13.125" style="17" customWidth="1"/>
    <col min="3853" max="3853" width="10.875" style="17" customWidth="1"/>
    <col min="3854" max="4096" width="9" style="17"/>
    <col min="4097" max="4097" width="15" style="17" customWidth="1"/>
    <col min="4098" max="4108" width="13.125" style="17" customWidth="1"/>
    <col min="4109" max="4109" width="10.875" style="17" customWidth="1"/>
    <col min="4110" max="4352" width="9" style="17"/>
    <col min="4353" max="4353" width="15" style="17" customWidth="1"/>
    <col min="4354" max="4364" width="13.125" style="17" customWidth="1"/>
    <col min="4365" max="4365" width="10.875" style="17" customWidth="1"/>
    <col min="4366" max="4608" width="9" style="17"/>
    <col min="4609" max="4609" width="15" style="17" customWidth="1"/>
    <col min="4610" max="4620" width="13.125" style="17" customWidth="1"/>
    <col min="4621" max="4621" width="10.875" style="17" customWidth="1"/>
    <col min="4622" max="4864" width="9" style="17"/>
    <col min="4865" max="4865" width="15" style="17" customWidth="1"/>
    <col min="4866" max="4876" width="13.125" style="17" customWidth="1"/>
    <col min="4877" max="4877" width="10.875" style="17" customWidth="1"/>
    <col min="4878" max="5120" width="9" style="17"/>
    <col min="5121" max="5121" width="15" style="17" customWidth="1"/>
    <col min="5122" max="5132" width="13.125" style="17" customWidth="1"/>
    <col min="5133" max="5133" width="10.875" style="17" customWidth="1"/>
    <col min="5134" max="5376" width="9" style="17"/>
    <col min="5377" max="5377" width="15" style="17" customWidth="1"/>
    <col min="5378" max="5388" width="13.125" style="17" customWidth="1"/>
    <col min="5389" max="5389" width="10.875" style="17" customWidth="1"/>
    <col min="5390" max="5632" width="9" style="17"/>
    <col min="5633" max="5633" width="15" style="17" customWidth="1"/>
    <col min="5634" max="5644" width="13.125" style="17" customWidth="1"/>
    <col min="5645" max="5645" width="10.875" style="17" customWidth="1"/>
    <col min="5646" max="5888" width="9" style="17"/>
    <col min="5889" max="5889" width="15" style="17" customWidth="1"/>
    <col min="5890" max="5900" width="13.125" style="17" customWidth="1"/>
    <col min="5901" max="5901" width="10.875" style="17" customWidth="1"/>
    <col min="5902" max="6144" width="9" style="17"/>
    <col min="6145" max="6145" width="15" style="17" customWidth="1"/>
    <col min="6146" max="6156" width="13.125" style="17" customWidth="1"/>
    <col min="6157" max="6157" width="10.875" style="17" customWidth="1"/>
    <col min="6158" max="6400" width="9" style="17"/>
    <col min="6401" max="6401" width="15" style="17" customWidth="1"/>
    <col min="6402" max="6412" width="13.125" style="17" customWidth="1"/>
    <col min="6413" max="6413" width="10.875" style="17" customWidth="1"/>
    <col min="6414" max="6656" width="9" style="17"/>
    <col min="6657" max="6657" width="15" style="17" customWidth="1"/>
    <col min="6658" max="6668" width="13.125" style="17" customWidth="1"/>
    <col min="6669" max="6669" width="10.875" style="17" customWidth="1"/>
    <col min="6670" max="6912" width="9" style="17"/>
    <col min="6913" max="6913" width="15" style="17" customWidth="1"/>
    <col min="6914" max="6924" width="13.125" style="17" customWidth="1"/>
    <col min="6925" max="6925" width="10.875" style="17" customWidth="1"/>
    <col min="6926" max="7168" width="9" style="17"/>
    <col min="7169" max="7169" width="15" style="17" customWidth="1"/>
    <col min="7170" max="7180" width="13.125" style="17" customWidth="1"/>
    <col min="7181" max="7181" width="10.875" style="17" customWidth="1"/>
    <col min="7182" max="7424" width="9" style="17"/>
    <col min="7425" max="7425" width="15" style="17" customWidth="1"/>
    <col min="7426" max="7436" width="13.125" style="17" customWidth="1"/>
    <col min="7437" max="7437" width="10.875" style="17" customWidth="1"/>
    <col min="7438" max="7680" width="9" style="17"/>
    <col min="7681" max="7681" width="15" style="17" customWidth="1"/>
    <col min="7682" max="7692" width="13.125" style="17" customWidth="1"/>
    <col min="7693" max="7693" width="10.875" style="17" customWidth="1"/>
    <col min="7694" max="7936" width="9" style="17"/>
    <col min="7937" max="7937" width="15" style="17" customWidth="1"/>
    <col min="7938" max="7948" width="13.125" style="17" customWidth="1"/>
    <col min="7949" max="7949" width="10.875" style="17" customWidth="1"/>
    <col min="7950" max="8192" width="9" style="17"/>
    <col min="8193" max="8193" width="15" style="17" customWidth="1"/>
    <col min="8194" max="8204" width="13.125" style="17" customWidth="1"/>
    <col min="8205" max="8205" width="10.875" style="17" customWidth="1"/>
    <col min="8206" max="8448" width="9" style="17"/>
    <col min="8449" max="8449" width="15" style="17" customWidth="1"/>
    <col min="8450" max="8460" width="13.125" style="17" customWidth="1"/>
    <col min="8461" max="8461" width="10.875" style="17" customWidth="1"/>
    <col min="8462" max="8704" width="9" style="17"/>
    <col min="8705" max="8705" width="15" style="17" customWidth="1"/>
    <col min="8706" max="8716" width="13.125" style="17" customWidth="1"/>
    <col min="8717" max="8717" width="10.875" style="17" customWidth="1"/>
    <col min="8718" max="8960" width="9" style="17"/>
    <col min="8961" max="8961" width="15" style="17" customWidth="1"/>
    <col min="8962" max="8972" width="13.125" style="17" customWidth="1"/>
    <col min="8973" max="8973" width="10.875" style="17" customWidth="1"/>
    <col min="8974" max="9216" width="9" style="17"/>
    <col min="9217" max="9217" width="15" style="17" customWidth="1"/>
    <col min="9218" max="9228" width="13.125" style="17" customWidth="1"/>
    <col min="9229" max="9229" width="10.875" style="17" customWidth="1"/>
    <col min="9230" max="9472" width="9" style="17"/>
    <col min="9473" max="9473" width="15" style="17" customWidth="1"/>
    <col min="9474" max="9484" width="13.125" style="17" customWidth="1"/>
    <col min="9485" max="9485" width="10.875" style="17" customWidth="1"/>
    <col min="9486" max="9728" width="9" style="17"/>
    <col min="9729" max="9729" width="15" style="17" customWidth="1"/>
    <col min="9730" max="9740" width="13.125" style="17" customWidth="1"/>
    <col min="9741" max="9741" width="10.875" style="17" customWidth="1"/>
    <col min="9742" max="9984" width="9" style="17"/>
    <col min="9985" max="9985" width="15" style="17" customWidth="1"/>
    <col min="9986" max="9996" width="13.125" style="17" customWidth="1"/>
    <col min="9997" max="9997" width="10.875" style="17" customWidth="1"/>
    <col min="9998" max="10240" width="9" style="17"/>
    <col min="10241" max="10241" width="15" style="17" customWidth="1"/>
    <col min="10242" max="10252" width="13.125" style="17" customWidth="1"/>
    <col min="10253" max="10253" width="10.875" style="17" customWidth="1"/>
    <col min="10254" max="10496" width="9" style="17"/>
    <col min="10497" max="10497" width="15" style="17" customWidth="1"/>
    <col min="10498" max="10508" width="13.125" style="17" customWidth="1"/>
    <col min="10509" max="10509" width="10.875" style="17" customWidth="1"/>
    <col min="10510" max="10752" width="9" style="17"/>
    <col min="10753" max="10753" width="15" style="17" customWidth="1"/>
    <col min="10754" max="10764" width="13.125" style="17" customWidth="1"/>
    <col min="10765" max="10765" width="10.875" style="17" customWidth="1"/>
    <col min="10766" max="11008" width="9" style="17"/>
    <col min="11009" max="11009" width="15" style="17" customWidth="1"/>
    <col min="11010" max="11020" width="13.125" style="17" customWidth="1"/>
    <col min="11021" max="11021" width="10.875" style="17" customWidth="1"/>
    <col min="11022" max="11264" width="9" style="17"/>
    <col min="11265" max="11265" width="15" style="17" customWidth="1"/>
    <col min="11266" max="11276" width="13.125" style="17" customWidth="1"/>
    <col min="11277" max="11277" width="10.875" style="17" customWidth="1"/>
    <col min="11278" max="11520" width="9" style="17"/>
    <col min="11521" max="11521" width="15" style="17" customWidth="1"/>
    <col min="11522" max="11532" width="13.125" style="17" customWidth="1"/>
    <col min="11533" max="11533" width="10.875" style="17" customWidth="1"/>
    <col min="11534" max="11776" width="9" style="17"/>
    <col min="11777" max="11777" width="15" style="17" customWidth="1"/>
    <col min="11778" max="11788" width="13.125" style="17" customWidth="1"/>
    <col min="11789" max="11789" width="10.875" style="17" customWidth="1"/>
    <col min="11790" max="12032" width="9" style="17"/>
    <col min="12033" max="12033" width="15" style="17" customWidth="1"/>
    <col min="12034" max="12044" width="13.125" style="17" customWidth="1"/>
    <col min="12045" max="12045" width="10.875" style="17" customWidth="1"/>
    <col min="12046" max="12288" width="9" style="17"/>
    <col min="12289" max="12289" width="15" style="17" customWidth="1"/>
    <col min="12290" max="12300" width="13.125" style="17" customWidth="1"/>
    <col min="12301" max="12301" width="10.875" style="17" customWidth="1"/>
    <col min="12302" max="12544" width="9" style="17"/>
    <col min="12545" max="12545" width="15" style="17" customWidth="1"/>
    <col min="12546" max="12556" width="13.125" style="17" customWidth="1"/>
    <col min="12557" max="12557" width="10.875" style="17" customWidth="1"/>
    <col min="12558" max="12800" width="9" style="17"/>
    <col min="12801" max="12801" width="15" style="17" customWidth="1"/>
    <col min="12802" max="12812" width="13.125" style="17" customWidth="1"/>
    <col min="12813" max="12813" width="10.875" style="17" customWidth="1"/>
    <col min="12814" max="13056" width="9" style="17"/>
    <col min="13057" max="13057" width="15" style="17" customWidth="1"/>
    <col min="13058" max="13068" width="13.125" style="17" customWidth="1"/>
    <col min="13069" max="13069" width="10.875" style="17" customWidth="1"/>
    <col min="13070" max="13312" width="9" style="17"/>
    <col min="13313" max="13313" width="15" style="17" customWidth="1"/>
    <col min="13314" max="13324" width="13.125" style="17" customWidth="1"/>
    <col min="13325" max="13325" width="10.875" style="17" customWidth="1"/>
    <col min="13326" max="13568" width="9" style="17"/>
    <col min="13569" max="13569" width="15" style="17" customWidth="1"/>
    <col min="13570" max="13580" width="13.125" style="17" customWidth="1"/>
    <col min="13581" max="13581" width="10.875" style="17" customWidth="1"/>
    <col min="13582" max="13824" width="9" style="17"/>
    <col min="13825" max="13825" width="15" style="17" customWidth="1"/>
    <col min="13826" max="13836" width="13.125" style="17" customWidth="1"/>
    <col min="13837" max="13837" width="10.875" style="17" customWidth="1"/>
    <col min="13838" max="14080" width="9" style="17"/>
    <col min="14081" max="14081" width="15" style="17" customWidth="1"/>
    <col min="14082" max="14092" width="13.125" style="17" customWidth="1"/>
    <col min="14093" max="14093" width="10.875" style="17" customWidth="1"/>
    <col min="14094" max="14336" width="9" style="17"/>
    <col min="14337" max="14337" width="15" style="17" customWidth="1"/>
    <col min="14338" max="14348" width="13.125" style="17" customWidth="1"/>
    <col min="14349" max="14349" width="10.875" style="17" customWidth="1"/>
    <col min="14350" max="14592" width="9" style="17"/>
    <col min="14593" max="14593" width="15" style="17" customWidth="1"/>
    <col min="14594" max="14604" width="13.125" style="17" customWidth="1"/>
    <col min="14605" max="14605" width="10.875" style="17" customWidth="1"/>
    <col min="14606" max="14848" width="9" style="17"/>
    <col min="14849" max="14849" width="15" style="17" customWidth="1"/>
    <col min="14850" max="14860" width="13.125" style="17" customWidth="1"/>
    <col min="14861" max="14861" width="10.875" style="17" customWidth="1"/>
    <col min="14862" max="15104" width="9" style="17"/>
    <col min="15105" max="15105" width="15" style="17" customWidth="1"/>
    <col min="15106" max="15116" width="13.125" style="17" customWidth="1"/>
    <col min="15117" max="15117" width="10.875" style="17" customWidth="1"/>
    <col min="15118" max="15360" width="9" style="17"/>
    <col min="15361" max="15361" width="15" style="17" customWidth="1"/>
    <col min="15362" max="15372" width="13.125" style="17" customWidth="1"/>
    <col min="15373" max="15373" width="10.875" style="17" customWidth="1"/>
    <col min="15374" max="15616" width="9" style="17"/>
    <col min="15617" max="15617" width="15" style="17" customWidth="1"/>
    <col min="15618" max="15628" width="13.125" style="17" customWidth="1"/>
    <col min="15629" max="15629" width="10.875" style="17" customWidth="1"/>
    <col min="15630" max="15872" width="9" style="17"/>
    <col min="15873" max="15873" width="15" style="17" customWidth="1"/>
    <col min="15874" max="15884" width="13.125" style="17" customWidth="1"/>
    <col min="15885" max="15885" width="10.875" style="17" customWidth="1"/>
    <col min="15886" max="16128" width="9" style="17"/>
    <col min="16129" max="16129" width="15" style="17" customWidth="1"/>
    <col min="16130" max="16140" width="13.125" style="17" customWidth="1"/>
    <col min="16141" max="16141" width="10.875" style="17" customWidth="1"/>
    <col min="16142" max="16384" width="9" style="17"/>
  </cols>
  <sheetData>
    <row r="1" spans="1:13" ht="24" customHeight="1" x14ac:dyDescent="0.15">
      <c r="A1" s="32" t="s">
        <v>32</v>
      </c>
    </row>
    <row r="2" spans="1:13" ht="6" customHeight="1" x14ac:dyDescent="0.2">
      <c r="A2" s="18"/>
    </row>
    <row r="3" spans="1:13" x14ac:dyDescent="0.15">
      <c r="A3" s="19" t="s">
        <v>31</v>
      </c>
      <c r="L3" s="20" t="s">
        <v>30</v>
      </c>
    </row>
    <row r="4" spans="1:13" ht="6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ht="17.25" customHeight="1" x14ac:dyDescent="0.15">
      <c r="A5" s="112" t="s">
        <v>29</v>
      </c>
      <c r="B5" s="112" t="s">
        <v>28</v>
      </c>
      <c r="C5" s="45" t="s">
        <v>27</v>
      </c>
      <c r="D5" s="45" t="s">
        <v>26</v>
      </c>
      <c r="E5" s="45" t="s">
        <v>25</v>
      </c>
      <c r="F5" s="45" t="s">
        <v>24</v>
      </c>
      <c r="G5" s="23" t="s">
        <v>170</v>
      </c>
      <c r="H5" s="24" t="s">
        <v>23</v>
      </c>
      <c r="I5" s="114" t="s">
        <v>22</v>
      </c>
      <c r="J5" s="45" t="s">
        <v>21</v>
      </c>
      <c r="K5" s="25" t="s">
        <v>20</v>
      </c>
      <c r="L5" s="26" t="s">
        <v>19</v>
      </c>
    </row>
    <row r="6" spans="1:13" ht="17.25" customHeight="1" x14ac:dyDescent="0.15">
      <c r="A6" s="113"/>
      <c r="B6" s="113"/>
      <c r="C6" s="27" t="s">
        <v>18</v>
      </c>
      <c r="D6" s="27" t="s">
        <v>15</v>
      </c>
      <c r="E6" s="27" t="s">
        <v>15</v>
      </c>
      <c r="F6" s="27" t="s">
        <v>17</v>
      </c>
      <c r="G6" s="28" t="s">
        <v>169</v>
      </c>
      <c r="H6" s="74" t="s">
        <v>16</v>
      </c>
      <c r="I6" s="115"/>
      <c r="J6" s="27" t="s">
        <v>16</v>
      </c>
      <c r="K6" s="27" t="s">
        <v>15</v>
      </c>
      <c r="L6" s="74" t="s">
        <v>15</v>
      </c>
    </row>
    <row r="7" spans="1:13" ht="16.5" customHeight="1" x14ac:dyDescent="0.15">
      <c r="A7" s="94" t="s">
        <v>14</v>
      </c>
      <c r="B7" s="96"/>
    </row>
    <row r="8" spans="1:13" s="1" customFormat="1" ht="16.5" customHeight="1" x14ac:dyDescent="0.15">
      <c r="A8" s="4" t="s">
        <v>168</v>
      </c>
      <c r="B8" s="3">
        <v>92526566</v>
      </c>
      <c r="C8" s="1">
        <v>27728743</v>
      </c>
      <c r="D8" s="2">
        <v>0</v>
      </c>
      <c r="E8" s="1">
        <v>2922268</v>
      </c>
      <c r="F8" s="1">
        <v>20610446</v>
      </c>
      <c r="G8" s="2">
        <v>0</v>
      </c>
      <c r="H8" s="1">
        <v>1467650</v>
      </c>
      <c r="I8" s="1">
        <v>6349</v>
      </c>
      <c r="J8" s="1">
        <v>532173</v>
      </c>
      <c r="K8" s="1">
        <v>250253</v>
      </c>
      <c r="L8" s="1">
        <v>225029</v>
      </c>
    </row>
    <row r="9" spans="1:13" s="1" customFormat="1" ht="16.5" customHeight="1" x14ac:dyDescent="0.15">
      <c r="A9" s="4">
        <v>28</v>
      </c>
      <c r="B9" s="3">
        <v>95522581</v>
      </c>
      <c r="C9" s="1">
        <v>27268155</v>
      </c>
      <c r="D9" s="2">
        <v>0</v>
      </c>
      <c r="E9" s="1">
        <v>3149671</v>
      </c>
      <c r="F9" s="1">
        <v>21144438</v>
      </c>
      <c r="G9" s="2">
        <v>0</v>
      </c>
      <c r="H9" s="1">
        <v>1402249</v>
      </c>
      <c r="I9" s="1">
        <v>6013</v>
      </c>
      <c r="J9" s="1">
        <v>554056</v>
      </c>
      <c r="K9" s="1">
        <v>300255</v>
      </c>
      <c r="L9" s="1">
        <v>222514</v>
      </c>
    </row>
    <row r="10" spans="1:13" s="1" customFormat="1" ht="16.5" customHeight="1" x14ac:dyDescent="0.15">
      <c r="A10" s="4">
        <v>29</v>
      </c>
      <c r="B10" s="3">
        <v>98155024</v>
      </c>
      <c r="C10" s="1">
        <v>27086481</v>
      </c>
      <c r="D10" s="2">
        <v>0</v>
      </c>
      <c r="E10" s="1">
        <v>3317256</v>
      </c>
      <c r="F10" s="1">
        <v>21771106</v>
      </c>
      <c r="G10" s="2">
        <v>0</v>
      </c>
      <c r="H10" s="1">
        <v>1285663</v>
      </c>
      <c r="I10" s="1">
        <v>5575</v>
      </c>
      <c r="J10" s="1">
        <v>609726</v>
      </c>
      <c r="K10" s="1">
        <v>241899</v>
      </c>
      <c r="L10" s="1">
        <v>220157</v>
      </c>
    </row>
    <row r="11" spans="1:13" s="1" customFormat="1" ht="16.5" customHeight="1" x14ac:dyDescent="0.15">
      <c r="A11" s="4">
        <v>30</v>
      </c>
      <c r="B11" s="3">
        <v>99558593</v>
      </c>
      <c r="C11" s="1">
        <v>23393554</v>
      </c>
      <c r="D11" s="2">
        <v>0</v>
      </c>
      <c r="E11" s="1">
        <v>3230470</v>
      </c>
      <c r="F11" s="1">
        <v>22276188</v>
      </c>
      <c r="G11" s="2">
        <v>0</v>
      </c>
      <c r="H11" s="1">
        <v>961972</v>
      </c>
      <c r="I11" s="1">
        <v>7221</v>
      </c>
      <c r="J11" s="1">
        <v>594311</v>
      </c>
      <c r="K11" s="1">
        <v>266027</v>
      </c>
      <c r="L11" s="1">
        <v>221183</v>
      </c>
    </row>
    <row r="12" spans="1:13" s="1" customFormat="1" ht="16.5" customHeight="1" x14ac:dyDescent="0.15">
      <c r="A12" s="4" t="s">
        <v>167</v>
      </c>
      <c r="B12" s="3">
        <v>101050311</v>
      </c>
      <c r="C12" s="1">
        <v>23062029</v>
      </c>
      <c r="D12" s="2">
        <v>0</v>
      </c>
      <c r="E12" s="1">
        <v>3277423</v>
      </c>
      <c r="F12" s="1">
        <v>22911030</v>
      </c>
      <c r="G12" s="1">
        <v>36595</v>
      </c>
      <c r="H12" s="1">
        <v>763121</v>
      </c>
      <c r="I12" s="1">
        <v>7583</v>
      </c>
      <c r="J12" s="1">
        <v>569202</v>
      </c>
      <c r="K12" s="1">
        <v>298481</v>
      </c>
      <c r="L12" s="1">
        <v>223046</v>
      </c>
    </row>
    <row r="13" spans="1:13" s="1" customFormat="1" ht="16.5" customHeight="1" x14ac:dyDescent="0.15">
      <c r="A13" s="4">
        <v>2</v>
      </c>
      <c r="B13" s="3">
        <v>131822766</v>
      </c>
      <c r="C13" s="1">
        <v>22343008</v>
      </c>
      <c r="D13" s="2">
        <v>0</v>
      </c>
      <c r="E13" s="1">
        <v>3533732</v>
      </c>
      <c r="F13" s="1">
        <v>23326121</v>
      </c>
      <c r="G13" s="1">
        <v>52955</v>
      </c>
      <c r="H13" s="1">
        <v>567448</v>
      </c>
      <c r="I13" s="1">
        <v>4021</v>
      </c>
      <c r="J13" s="1">
        <v>456320</v>
      </c>
      <c r="K13" s="1">
        <v>248322</v>
      </c>
      <c r="L13" s="1">
        <v>241611</v>
      </c>
    </row>
    <row r="14" spans="1:13" s="1" customFormat="1" ht="16.5" customHeight="1" x14ac:dyDescent="0.15">
      <c r="A14" s="4">
        <v>3</v>
      </c>
      <c r="B14" s="3">
        <v>123458487</v>
      </c>
      <c r="C14" s="1">
        <v>23490935</v>
      </c>
      <c r="D14" s="2">
        <v>0</v>
      </c>
      <c r="E14" s="1">
        <v>3550577</v>
      </c>
      <c r="F14" s="1">
        <v>23658556</v>
      </c>
      <c r="G14" s="1">
        <v>67711</v>
      </c>
      <c r="H14" s="1">
        <v>281136</v>
      </c>
      <c r="I14" s="1">
        <v>8864</v>
      </c>
      <c r="J14" s="1">
        <v>429547</v>
      </c>
      <c r="K14" s="1">
        <v>252362</v>
      </c>
      <c r="L14" s="1">
        <v>216920</v>
      </c>
    </row>
    <row r="15" spans="1:13" s="1" customFormat="1" ht="16.5" customHeight="1" x14ac:dyDescent="0.15">
      <c r="A15" s="4">
        <v>4</v>
      </c>
      <c r="B15" s="3">
        <v>120022295</v>
      </c>
      <c r="C15" s="1">
        <v>22415413</v>
      </c>
      <c r="D15" s="2">
        <v>0</v>
      </c>
      <c r="E15" s="1">
        <v>3724259</v>
      </c>
      <c r="F15" s="1">
        <v>23414774</v>
      </c>
      <c r="G15" s="1">
        <v>83142</v>
      </c>
      <c r="H15" s="1">
        <v>156814</v>
      </c>
      <c r="I15" s="1">
        <v>8366</v>
      </c>
      <c r="J15" s="1">
        <v>436489</v>
      </c>
      <c r="K15" s="1">
        <v>257583</v>
      </c>
      <c r="L15" s="1">
        <v>229113</v>
      </c>
    </row>
    <row r="16" spans="1:13" s="1" customFormat="1" ht="16.5" customHeight="1" x14ac:dyDescent="0.15">
      <c r="A16" s="4">
        <v>5</v>
      </c>
      <c r="B16" s="3">
        <v>113790858</v>
      </c>
      <c r="C16" s="1">
        <v>22331302</v>
      </c>
      <c r="D16" s="2">
        <v>0</v>
      </c>
      <c r="E16" s="1">
        <v>3871588</v>
      </c>
      <c r="F16" s="1">
        <v>23669403</v>
      </c>
      <c r="G16" s="1">
        <v>101868</v>
      </c>
      <c r="H16" s="1">
        <v>108013</v>
      </c>
      <c r="I16" s="1">
        <v>7771</v>
      </c>
      <c r="J16" s="1">
        <v>470575</v>
      </c>
      <c r="K16" s="1">
        <v>276679</v>
      </c>
      <c r="L16" s="1">
        <v>229405</v>
      </c>
    </row>
    <row r="17" spans="1:13" s="1" customFormat="1" ht="16.5" customHeight="1" x14ac:dyDescent="0.15">
      <c r="A17" s="4">
        <v>6</v>
      </c>
      <c r="B17" s="3">
        <v>114253058</v>
      </c>
      <c r="C17" s="1">
        <v>21808133</v>
      </c>
      <c r="D17" s="2">
        <v>0</v>
      </c>
      <c r="E17" s="1">
        <v>4311216</v>
      </c>
      <c r="F17" s="1">
        <v>23775956</v>
      </c>
      <c r="G17" s="1">
        <v>66944</v>
      </c>
      <c r="H17" s="1">
        <v>71369</v>
      </c>
      <c r="I17" s="1">
        <v>8872</v>
      </c>
      <c r="J17" s="1">
        <v>496485</v>
      </c>
      <c r="K17" s="1">
        <v>266317</v>
      </c>
      <c r="L17" s="93" t="s">
        <v>179</v>
      </c>
    </row>
    <row r="18" spans="1:13" s="5" customFormat="1" ht="16.5" customHeight="1" x14ac:dyDescent="0.15">
      <c r="A18" s="4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6.5" customHeight="1" x14ac:dyDescent="0.15">
      <c r="A19" s="95" t="s">
        <v>13</v>
      </c>
      <c r="B19" s="51"/>
    </row>
    <row r="20" spans="1:13" s="1" customFormat="1" ht="16.5" customHeight="1" x14ac:dyDescent="0.15">
      <c r="A20" s="4" t="s">
        <v>168</v>
      </c>
      <c r="B20" s="3">
        <v>90522414</v>
      </c>
      <c r="C20" s="1">
        <v>27688936</v>
      </c>
      <c r="D20" s="2">
        <v>0</v>
      </c>
      <c r="E20" s="1">
        <v>2902880</v>
      </c>
      <c r="F20" s="1">
        <v>20388101</v>
      </c>
      <c r="H20" s="1">
        <v>1466991</v>
      </c>
      <c r="I20" s="1">
        <v>6078</v>
      </c>
      <c r="J20" s="1">
        <v>522637</v>
      </c>
      <c r="K20" s="1">
        <v>229298</v>
      </c>
      <c r="L20" s="1">
        <v>220961</v>
      </c>
    </row>
    <row r="21" spans="1:13" s="1" customFormat="1" ht="16.5" customHeight="1" x14ac:dyDescent="0.15">
      <c r="A21" s="4">
        <v>28</v>
      </c>
      <c r="B21" s="3">
        <v>93519363</v>
      </c>
      <c r="C21" s="1">
        <v>26695120</v>
      </c>
      <c r="D21" s="2">
        <v>0</v>
      </c>
      <c r="E21" s="1">
        <v>3076668</v>
      </c>
      <c r="F21" s="1">
        <v>20885894</v>
      </c>
      <c r="H21" s="1">
        <v>1402004</v>
      </c>
      <c r="I21" s="1">
        <v>4463</v>
      </c>
      <c r="J21" s="1">
        <v>538269</v>
      </c>
      <c r="K21" s="1">
        <v>290919</v>
      </c>
      <c r="L21" s="1">
        <v>220217</v>
      </c>
    </row>
    <row r="22" spans="1:13" s="1" customFormat="1" ht="16.5" customHeight="1" x14ac:dyDescent="0.15">
      <c r="A22" s="4">
        <v>29</v>
      </c>
      <c r="B22" s="3">
        <v>95919136</v>
      </c>
      <c r="C22" s="1">
        <v>26135677</v>
      </c>
      <c r="D22" s="2">
        <v>0</v>
      </c>
      <c r="E22" s="1">
        <v>3298837</v>
      </c>
      <c r="F22" s="1">
        <v>21736982</v>
      </c>
      <c r="H22" s="1">
        <v>1284996</v>
      </c>
      <c r="I22" s="1">
        <v>5542</v>
      </c>
      <c r="J22" s="1">
        <v>606662</v>
      </c>
      <c r="K22" s="1">
        <v>231226</v>
      </c>
      <c r="L22" s="1">
        <v>216404</v>
      </c>
    </row>
    <row r="23" spans="1:13" s="1" customFormat="1" ht="16.5" customHeight="1" x14ac:dyDescent="0.15">
      <c r="A23" s="4">
        <v>30</v>
      </c>
      <c r="B23" s="3">
        <v>97441467</v>
      </c>
      <c r="C23" s="1">
        <v>23107268</v>
      </c>
      <c r="D23" s="2">
        <v>0</v>
      </c>
      <c r="E23" s="1">
        <v>3209889</v>
      </c>
      <c r="F23" s="1">
        <v>21919155</v>
      </c>
      <c r="G23" s="2">
        <v>0</v>
      </c>
      <c r="H23" s="1">
        <v>961867</v>
      </c>
      <c r="I23" s="1">
        <v>6992</v>
      </c>
      <c r="J23" s="1">
        <v>594311</v>
      </c>
      <c r="K23" s="1">
        <v>261027</v>
      </c>
      <c r="L23" s="1">
        <v>219460</v>
      </c>
    </row>
    <row r="24" spans="1:13" s="1" customFormat="1" ht="16.5" customHeight="1" x14ac:dyDescent="0.15">
      <c r="A24" s="4" t="s">
        <v>167</v>
      </c>
      <c r="B24" s="3">
        <v>98223541</v>
      </c>
      <c r="C24" s="1">
        <v>22803883</v>
      </c>
      <c r="D24" s="2">
        <v>0</v>
      </c>
      <c r="E24" s="1">
        <v>3255645</v>
      </c>
      <c r="F24" s="1">
        <v>22510394</v>
      </c>
      <c r="G24" s="1">
        <v>19038</v>
      </c>
      <c r="H24" s="1">
        <v>763016</v>
      </c>
      <c r="I24" s="1">
        <v>6864</v>
      </c>
      <c r="J24" s="1">
        <v>569202</v>
      </c>
      <c r="K24" s="1">
        <v>289311</v>
      </c>
      <c r="L24" s="1">
        <v>220167</v>
      </c>
    </row>
    <row r="25" spans="1:13" s="1" customFormat="1" ht="16.5" customHeight="1" x14ac:dyDescent="0.15">
      <c r="A25" s="4">
        <v>2</v>
      </c>
      <c r="B25" s="3">
        <v>128078179</v>
      </c>
      <c r="C25" s="1">
        <v>21721259</v>
      </c>
      <c r="D25" s="2">
        <v>0</v>
      </c>
      <c r="E25" s="1">
        <v>3514476</v>
      </c>
      <c r="F25" s="1">
        <v>22935676</v>
      </c>
      <c r="G25" s="1">
        <v>15552</v>
      </c>
      <c r="H25" s="1">
        <v>567375</v>
      </c>
      <c r="I25" s="1">
        <v>3856</v>
      </c>
      <c r="J25" s="1">
        <v>451036</v>
      </c>
      <c r="K25" s="1">
        <v>242966</v>
      </c>
      <c r="L25" s="1">
        <v>237599</v>
      </c>
    </row>
    <row r="26" spans="1:13" s="1" customFormat="1" ht="16.5" customHeight="1" x14ac:dyDescent="0.15">
      <c r="A26" s="4">
        <v>3</v>
      </c>
      <c r="B26" s="3">
        <v>118524927</v>
      </c>
      <c r="C26" s="1">
        <v>22833077</v>
      </c>
      <c r="D26" s="2">
        <v>0</v>
      </c>
      <c r="E26" s="1">
        <v>3475916</v>
      </c>
      <c r="F26" s="1">
        <v>23042820</v>
      </c>
      <c r="G26" s="1">
        <v>11633</v>
      </c>
      <c r="H26" s="1">
        <v>280960</v>
      </c>
      <c r="I26" s="1">
        <v>8512</v>
      </c>
      <c r="J26" s="1">
        <v>429375</v>
      </c>
      <c r="K26" s="1">
        <v>245175</v>
      </c>
      <c r="L26" s="1">
        <v>216028</v>
      </c>
    </row>
    <row r="27" spans="1:13" s="1" customFormat="1" ht="16.5" customHeight="1" x14ac:dyDescent="0.15">
      <c r="A27" s="4">
        <v>4</v>
      </c>
      <c r="B27" s="3">
        <v>116452161</v>
      </c>
      <c r="C27" s="1">
        <v>22178714</v>
      </c>
      <c r="D27" s="2">
        <v>0</v>
      </c>
      <c r="E27" s="1">
        <v>3646307</v>
      </c>
      <c r="F27" s="1">
        <v>22874175</v>
      </c>
      <c r="G27" s="1">
        <v>9793</v>
      </c>
      <c r="H27" s="1">
        <v>156607</v>
      </c>
      <c r="I27" s="1">
        <v>5450</v>
      </c>
      <c r="J27" s="1">
        <v>420537</v>
      </c>
      <c r="K27" s="1">
        <v>254287</v>
      </c>
      <c r="L27" s="1">
        <v>228458</v>
      </c>
    </row>
    <row r="28" spans="1:13" s="1" customFormat="1" ht="16.5" customHeight="1" x14ac:dyDescent="0.15">
      <c r="A28" s="4">
        <v>5</v>
      </c>
      <c r="B28" s="3">
        <v>111088599</v>
      </c>
      <c r="C28" s="1">
        <v>21903888</v>
      </c>
      <c r="D28" s="2">
        <v>0</v>
      </c>
      <c r="E28" s="1">
        <v>3795862</v>
      </c>
      <c r="F28" s="1">
        <v>23225219</v>
      </c>
      <c r="G28" s="1">
        <v>52709</v>
      </c>
      <c r="H28" s="1">
        <v>107878</v>
      </c>
      <c r="I28" s="1">
        <v>7771</v>
      </c>
      <c r="J28" s="1">
        <v>470481</v>
      </c>
      <c r="K28" s="1">
        <v>269380</v>
      </c>
      <c r="L28" s="1">
        <v>216535</v>
      </c>
    </row>
    <row r="29" spans="1:13" s="1" customFormat="1" ht="16.5" customHeight="1" x14ac:dyDescent="0.15">
      <c r="A29" s="4">
        <v>6</v>
      </c>
      <c r="B29" s="3">
        <v>111230120</v>
      </c>
      <c r="C29" s="1">
        <v>21545417</v>
      </c>
      <c r="D29" s="2">
        <v>0</v>
      </c>
      <c r="E29" s="1">
        <v>4203746</v>
      </c>
      <c r="F29" s="1">
        <v>23322431</v>
      </c>
      <c r="G29" s="1">
        <v>66659</v>
      </c>
      <c r="H29" s="1">
        <v>71336</v>
      </c>
      <c r="I29" s="1">
        <v>8811</v>
      </c>
      <c r="J29" s="1">
        <v>496339</v>
      </c>
      <c r="K29" s="1">
        <v>263223</v>
      </c>
      <c r="L29" s="93" t="s">
        <v>179</v>
      </c>
    </row>
    <row r="30" spans="1:13" ht="16.5" customHeight="1" x14ac:dyDescent="0.15">
      <c r="A30" s="30"/>
      <c r="B30" s="68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3" x14ac:dyDescent="0.15">
      <c r="A31" s="31" t="s">
        <v>12</v>
      </c>
    </row>
    <row r="32" spans="1:13" x14ac:dyDescent="0.15">
      <c r="A32" s="1" t="s">
        <v>180</v>
      </c>
    </row>
  </sheetData>
  <mergeCells count="3">
    <mergeCell ref="I5:I6"/>
    <mergeCell ref="A5:A6"/>
    <mergeCell ref="B5:B6"/>
  </mergeCells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376D8-6A32-425F-8610-3969A2CD4550}">
  <sheetPr>
    <pageSetUpPr fitToPage="1"/>
  </sheetPr>
  <dimension ref="A1:Y20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3.375" style="17" customWidth="1"/>
    <col min="2" max="25" width="11.625" style="17" customWidth="1"/>
    <col min="26" max="26" width="11.5" style="17" customWidth="1"/>
    <col min="27" max="256" width="9" style="17"/>
    <col min="257" max="257" width="13.375" style="17" customWidth="1"/>
    <col min="258" max="281" width="11.625" style="17" customWidth="1"/>
    <col min="282" max="282" width="11.5" style="17" customWidth="1"/>
    <col min="283" max="512" width="9" style="17"/>
    <col min="513" max="513" width="13.375" style="17" customWidth="1"/>
    <col min="514" max="537" width="11.625" style="17" customWidth="1"/>
    <col min="538" max="538" width="11.5" style="17" customWidth="1"/>
    <col min="539" max="768" width="9" style="17"/>
    <col min="769" max="769" width="13.375" style="17" customWidth="1"/>
    <col min="770" max="793" width="11.625" style="17" customWidth="1"/>
    <col min="794" max="794" width="11.5" style="17" customWidth="1"/>
    <col min="795" max="1024" width="9" style="17"/>
    <col min="1025" max="1025" width="13.375" style="17" customWidth="1"/>
    <col min="1026" max="1049" width="11.625" style="17" customWidth="1"/>
    <col min="1050" max="1050" width="11.5" style="17" customWidth="1"/>
    <col min="1051" max="1280" width="9" style="17"/>
    <col min="1281" max="1281" width="13.375" style="17" customWidth="1"/>
    <col min="1282" max="1305" width="11.625" style="17" customWidth="1"/>
    <col min="1306" max="1306" width="11.5" style="17" customWidth="1"/>
    <col min="1307" max="1536" width="9" style="17"/>
    <col min="1537" max="1537" width="13.375" style="17" customWidth="1"/>
    <col min="1538" max="1561" width="11.625" style="17" customWidth="1"/>
    <col min="1562" max="1562" width="11.5" style="17" customWidth="1"/>
    <col min="1563" max="1792" width="9" style="17"/>
    <col min="1793" max="1793" width="13.375" style="17" customWidth="1"/>
    <col min="1794" max="1817" width="11.625" style="17" customWidth="1"/>
    <col min="1818" max="1818" width="11.5" style="17" customWidth="1"/>
    <col min="1819" max="2048" width="9" style="17"/>
    <col min="2049" max="2049" width="13.375" style="17" customWidth="1"/>
    <col min="2050" max="2073" width="11.625" style="17" customWidth="1"/>
    <col min="2074" max="2074" width="11.5" style="17" customWidth="1"/>
    <col min="2075" max="2304" width="9" style="17"/>
    <col min="2305" max="2305" width="13.375" style="17" customWidth="1"/>
    <col min="2306" max="2329" width="11.625" style="17" customWidth="1"/>
    <col min="2330" max="2330" width="11.5" style="17" customWidth="1"/>
    <col min="2331" max="2560" width="9" style="17"/>
    <col min="2561" max="2561" width="13.375" style="17" customWidth="1"/>
    <col min="2562" max="2585" width="11.625" style="17" customWidth="1"/>
    <col min="2586" max="2586" width="11.5" style="17" customWidth="1"/>
    <col min="2587" max="2816" width="9" style="17"/>
    <col min="2817" max="2817" width="13.375" style="17" customWidth="1"/>
    <col min="2818" max="2841" width="11.625" style="17" customWidth="1"/>
    <col min="2842" max="2842" width="11.5" style="17" customWidth="1"/>
    <col min="2843" max="3072" width="9" style="17"/>
    <col min="3073" max="3073" width="13.375" style="17" customWidth="1"/>
    <col min="3074" max="3097" width="11.625" style="17" customWidth="1"/>
    <col min="3098" max="3098" width="11.5" style="17" customWidth="1"/>
    <col min="3099" max="3328" width="9" style="17"/>
    <col min="3329" max="3329" width="13.375" style="17" customWidth="1"/>
    <col min="3330" max="3353" width="11.625" style="17" customWidth="1"/>
    <col min="3354" max="3354" width="11.5" style="17" customWidth="1"/>
    <col min="3355" max="3584" width="9" style="17"/>
    <col min="3585" max="3585" width="13.375" style="17" customWidth="1"/>
    <col min="3586" max="3609" width="11.625" style="17" customWidth="1"/>
    <col min="3610" max="3610" width="11.5" style="17" customWidth="1"/>
    <col min="3611" max="3840" width="9" style="17"/>
    <col min="3841" max="3841" width="13.375" style="17" customWidth="1"/>
    <col min="3842" max="3865" width="11.625" style="17" customWidth="1"/>
    <col min="3866" max="3866" width="11.5" style="17" customWidth="1"/>
    <col min="3867" max="4096" width="9" style="17"/>
    <col min="4097" max="4097" width="13.375" style="17" customWidth="1"/>
    <col min="4098" max="4121" width="11.625" style="17" customWidth="1"/>
    <col min="4122" max="4122" width="11.5" style="17" customWidth="1"/>
    <col min="4123" max="4352" width="9" style="17"/>
    <col min="4353" max="4353" width="13.375" style="17" customWidth="1"/>
    <col min="4354" max="4377" width="11.625" style="17" customWidth="1"/>
    <col min="4378" max="4378" width="11.5" style="17" customWidth="1"/>
    <col min="4379" max="4608" width="9" style="17"/>
    <col min="4609" max="4609" width="13.375" style="17" customWidth="1"/>
    <col min="4610" max="4633" width="11.625" style="17" customWidth="1"/>
    <col min="4634" max="4634" width="11.5" style="17" customWidth="1"/>
    <col min="4635" max="4864" width="9" style="17"/>
    <col min="4865" max="4865" width="13.375" style="17" customWidth="1"/>
    <col min="4866" max="4889" width="11.625" style="17" customWidth="1"/>
    <col min="4890" max="4890" width="11.5" style="17" customWidth="1"/>
    <col min="4891" max="5120" width="9" style="17"/>
    <col min="5121" max="5121" width="13.375" style="17" customWidth="1"/>
    <col min="5122" max="5145" width="11.625" style="17" customWidth="1"/>
    <col min="5146" max="5146" width="11.5" style="17" customWidth="1"/>
    <col min="5147" max="5376" width="9" style="17"/>
    <col min="5377" max="5377" width="13.375" style="17" customWidth="1"/>
    <col min="5378" max="5401" width="11.625" style="17" customWidth="1"/>
    <col min="5402" max="5402" width="11.5" style="17" customWidth="1"/>
    <col min="5403" max="5632" width="9" style="17"/>
    <col min="5633" max="5633" width="13.375" style="17" customWidth="1"/>
    <col min="5634" max="5657" width="11.625" style="17" customWidth="1"/>
    <col min="5658" max="5658" width="11.5" style="17" customWidth="1"/>
    <col min="5659" max="5888" width="9" style="17"/>
    <col min="5889" max="5889" width="13.375" style="17" customWidth="1"/>
    <col min="5890" max="5913" width="11.625" style="17" customWidth="1"/>
    <col min="5914" max="5914" width="11.5" style="17" customWidth="1"/>
    <col min="5915" max="6144" width="9" style="17"/>
    <col min="6145" max="6145" width="13.375" style="17" customWidth="1"/>
    <col min="6146" max="6169" width="11.625" style="17" customWidth="1"/>
    <col min="6170" max="6170" width="11.5" style="17" customWidth="1"/>
    <col min="6171" max="6400" width="9" style="17"/>
    <col min="6401" max="6401" width="13.375" style="17" customWidth="1"/>
    <col min="6402" max="6425" width="11.625" style="17" customWidth="1"/>
    <col min="6426" max="6426" width="11.5" style="17" customWidth="1"/>
    <col min="6427" max="6656" width="9" style="17"/>
    <col min="6657" max="6657" width="13.375" style="17" customWidth="1"/>
    <col min="6658" max="6681" width="11.625" style="17" customWidth="1"/>
    <col min="6682" max="6682" width="11.5" style="17" customWidth="1"/>
    <col min="6683" max="6912" width="9" style="17"/>
    <col min="6913" max="6913" width="13.375" style="17" customWidth="1"/>
    <col min="6914" max="6937" width="11.625" style="17" customWidth="1"/>
    <col min="6938" max="6938" width="11.5" style="17" customWidth="1"/>
    <col min="6939" max="7168" width="9" style="17"/>
    <col min="7169" max="7169" width="13.375" style="17" customWidth="1"/>
    <col min="7170" max="7193" width="11.625" style="17" customWidth="1"/>
    <col min="7194" max="7194" width="11.5" style="17" customWidth="1"/>
    <col min="7195" max="7424" width="9" style="17"/>
    <col min="7425" max="7425" width="13.375" style="17" customWidth="1"/>
    <col min="7426" max="7449" width="11.625" style="17" customWidth="1"/>
    <col min="7450" max="7450" width="11.5" style="17" customWidth="1"/>
    <col min="7451" max="7680" width="9" style="17"/>
    <col min="7681" max="7681" width="13.375" style="17" customWidth="1"/>
    <col min="7682" max="7705" width="11.625" style="17" customWidth="1"/>
    <col min="7706" max="7706" width="11.5" style="17" customWidth="1"/>
    <col min="7707" max="7936" width="9" style="17"/>
    <col min="7937" max="7937" width="13.375" style="17" customWidth="1"/>
    <col min="7938" max="7961" width="11.625" style="17" customWidth="1"/>
    <col min="7962" max="7962" width="11.5" style="17" customWidth="1"/>
    <col min="7963" max="8192" width="9" style="17"/>
    <col min="8193" max="8193" width="13.375" style="17" customWidth="1"/>
    <col min="8194" max="8217" width="11.625" style="17" customWidth="1"/>
    <col min="8218" max="8218" width="11.5" style="17" customWidth="1"/>
    <col min="8219" max="8448" width="9" style="17"/>
    <col min="8449" max="8449" width="13.375" style="17" customWidth="1"/>
    <col min="8450" max="8473" width="11.625" style="17" customWidth="1"/>
    <col min="8474" max="8474" width="11.5" style="17" customWidth="1"/>
    <col min="8475" max="8704" width="9" style="17"/>
    <col min="8705" max="8705" width="13.375" style="17" customWidth="1"/>
    <col min="8706" max="8729" width="11.625" style="17" customWidth="1"/>
    <col min="8730" max="8730" width="11.5" style="17" customWidth="1"/>
    <col min="8731" max="8960" width="9" style="17"/>
    <col min="8961" max="8961" width="13.375" style="17" customWidth="1"/>
    <col min="8962" max="8985" width="11.625" style="17" customWidth="1"/>
    <col min="8986" max="8986" width="11.5" style="17" customWidth="1"/>
    <col min="8987" max="9216" width="9" style="17"/>
    <col min="9217" max="9217" width="13.375" style="17" customWidth="1"/>
    <col min="9218" max="9241" width="11.625" style="17" customWidth="1"/>
    <col min="9242" max="9242" width="11.5" style="17" customWidth="1"/>
    <col min="9243" max="9472" width="9" style="17"/>
    <col min="9473" max="9473" width="13.375" style="17" customWidth="1"/>
    <col min="9474" max="9497" width="11.625" style="17" customWidth="1"/>
    <col min="9498" max="9498" width="11.5" style="17" customWidth="1"/>
    <col min="9499" max="9728" width="9" style="17"/>
    <col min="9729" max="9729" width="13.375" style="17" customWidth="1"/>
    <col min="9730" max="9753" width="11.625" style="17" customWidth="1"/>
    <col min="9754" max="9754" width="11.5" style="17" customWidth="1"/>
    <col min="9755" max="9984" width="9" style="17"/>
    <col min="9985" max="9985" width="13.375" style="17" customWidth="1"/>
    <col min="9986" max="10009" width="11.625" style="17" customWidth="1"/>
    <col min="10010" max="10010" width="11.5" style="17" customWidth="1"/>
    <col min="10011" max="10240" width="9" style="17"/>
    <col min="10241" max="10241" width="13.375" style="17" customWidth="1"/>
    <col min="10242" max="10265" width="11.625" style="17" customWidth="1"/>
    <col min="10266" max="10266" width="11.5" style="17" customWidth="1"/>
    <col min="10267" max="10496" width="9" style="17"/>
    <col min="10497" max="10497" width="13.375" style="17" customWidth="1"/>
    <col min="10498" max="10521" width="11.625" style="17" customWidth="1"/>
    <col min="10522" max="10522" width="11.5" style="17" customWidth="1"/>
    <col min="10523" max="10752" width="9" style="17"/>
    <col min="10753" max="10753" width="13.375" style="17" customWidth="1"/>
    <col min="10754" max="10777" width="11.625" style="17" customWidth="1"/>
    <col min="10778" max="10778" width="11.5" style="17" customWidth="1"/>
    <col min="10779" max="11008" width="9" style="17"/>
    <col min="11009" max="11009" width="13.375" style="17" customWidth="1"/>
    <col min="11010" max="11033" width="11.625" style="17" customWidth="1"/>
    <col min="11034" max="11034" width="11.5" style="17" customWidth="1"/>
    <col min="11035" max="11264" width="9" style="17"/>
    <col min="11265" max="11265" width="13.375" style="17" customWidth="1"/>
    <col min="11266" max="11289" width="11.625" style="17" customWidth="1"/>
    <col min="11290" max="11290" width="11.5" style="17" customWidth="1"/>
    <col min="11291" max="11520" width="9" style="17"/>
    <col min="11521" max="11521" width="13.375" style="17" customWidth="1"/>
    <col min="11522" max="11545" width="11.625" style="17" customWidth="1"/>
    <col min="11546" max="11546" width="11.5" style="17" customWidth="1"/>
    <col min="11547" max="11776" width="9" style="17"/>
    <col min="11777" max="11777" width="13.375" style="17" customWidth="1"/>
    <col min="11778" max="11801" width="11.625" style="17" customWidth="1"/>
    <col min="11802" max="11802" width="11.5" style="17" customWidth="1"/>
    <col min="11803" max="12032" width="9" style="17"/>
    <col min="12033" max="12033" width="13.375" style="17" customWidth="1"/>
    <col min="12034" max="12057" width="11.625" style="17" customWidth="1"/>
    <col min="12058" max="12058" width="11.5" style="17" customWidth="1"/>
    <col min="12059" max="12288" width="9" style="17"/>
    <col min="12289" max="12289" width="13.375" style="17" customWidth="1"/>
    <col min="12290" max="12313" width="11.625" style="17" customWidth="1"/>
    <col min="12314" max="12314" width="11.5" style="17" customWidth="1"/>
    <col min="12315" max="12544" width="9" style="17"/>
    <col min="12545" max="12545" width="13.375" style="17" customWidth="1"/>
    <col min="12546" max="12569" width="11.625" style="17" customWidth="1"/>
    <col min="12570" max="12570" width="11.5" style="17" customWidth="1"/>
    <col min="12571" max="12800" width="9" style="17"/>
    <col min="12801" max="12801" width="13.375" style="17" customWidth="1"/>
    <col min="12802" max="12825" width="11.625" style="17" customWidth="1"/>
    <col min="12826" max="12826" width="11.5" style="17" customWidth="1"/>
    <col min="12827" max="13056" width="9" style="17"/>
    <col min="13057" max="13057" width="13.375" style="17" customWidth="1"/>
    <col min="13058" max="13081" width="11.625" style="17" customWidth="1"/>
    <col min="13082" max="13082" width="11.5" style="17" customWidth="1"/>
    <col min="13083" max="13312" width="9" style="17"/>
    <col min="13313" max="13313" width="13.375" style="17" customWidth="1"/>
    <col min="13314" max="13337" width="11.625" style="17" customWidth="1"/>
    <col min="13338" max="13338" width="11.5" style="17" customWidth="1"/>
    <col min="13339" max="13568" width="9" style="17"/>
    <col min="13569" max="13569" width="13.375" style="17" customWidth="1"/>
    <col min="13570" max="13593" width="11.625" style="17" customWidth="1"/>
    <col min="13594" max="13594" width="11.5" style="17" customWidth="1"/>
    <col min="13595" max="13824" width="9" style="17"/>
    <col min="13825" max="13825" width="13.375" style="17" customWidth="1"/>
    <col min="13826" max="13849" width="11.625" style="17" customWidth="1"/>
    <col min="13850" max="13850" width="11.5" style="17" customWidth="1"/>
    <col min="13851" max="14080" width="9" style="17"/>
    <col min="14081" max="14081" width="13.375" style="17" customWidth="1"/>
    <col min="14082" max="14105" width="11.625" style="17" customWidth="1"/>
    <col min="14106" max="14106" width="11.5" style="17" customWidth="1"/>
    <col min="14107" max="14336" width="9" style="17"/>
    <col min="14337" max="14337" width="13.375" style="17" customWidth="1"/>
    <col min="14338" max="14361" width="11.625" style="17" customWidth="1"/>
    <col min="14362" max="14362" width="11.5" style="17" customWidth="1"/>
    <col min="14363" max="14592" width="9" style="17"/>
    <col min="14593" max="14593" width="13.375" style="17" customWidth="1"/>
    <col min="14594" max="14617" width="11.625" style="17" customWidth="1"/>
    <col min="14618" max="14618" width="11.5" style="17" customWidth="1"/>
    <col min="14619" max="14848" width="9" style="17"/>
    <col min="14849" max="14849" width="13.375" style="17" customWidth="1"/>
    <col min="14850" max="14873" width="11.625" style="17" customWidth="1"/>
    <col min="14874" max="14874" width="11.5" style="17" customWidth="1"/>
    <col min="14875" max="15104" width="9" style="17"/>
    <col min="15105" max="15105" width="13.375" style="17" customWidth="1"/>
    <col min="15106" max="15129" width="11.625" style="17" customWidth="1"/>
    <col min="15130" max="15130" width="11.5" style="17" customWidth="1"/>
    <col min="15131" max="15360" width="9" style="17"/>
    <col min="15361" max="15361" width="13.375" style="17" customWidth="1"/>
    <col min="15362" max="15385" width="11.625" style="17" customWidth="1"/>
    <col min="15386" max="15386" width="11.5" style="17" customWidth="1"/>
    <col min="15387" max="15616" width="9" style="17"/>
    <col min="15617" max="15617" width="13.375" style="17" customWidth="1"/>
    <col min="15618" max="15641" width="11.625" style="17" customWidth="1"/>
    <col min="15642" max="15642" width="11.5" style="17" customWidth="1"/>
    <col min="15643" max="15872" width="9" style="17"/>
    <col min="15873" max="15873" width="13.375" style="17" customWidth="1"/>
    <col min="15874" max="15897" width="11.625" style="17" customWidth="1"/>
    <col min="15898" max="15898" width="11.5" style="17" customWidth="1"/>
    <col min="15899" max="16128" width="9" style="17"/>
    <col min="16129" max="16129" width="13.375" style="17" customWidth="1"/>
    <col min="16130" max="16153" width="11.625" style="17" customWidth="1"/>
    <col min="16154" max="16154" width="11.5" style="17" customWidth="1"/>
    <col min="16155" max="16384" width="9" style="17"/>
  </cols>
  <sheetData>
    <row r="1" spans="1:25" ht="24" customHeight="1" x14ac:dyDescent="0.15">
      <c r="A1" s="81" t="s">
        <v>69</v>
      </c>
    </row>
    <row r="2" spans="1:25" ht="9" customHeight="1" x14ac:dyDescent="0.2">
      <c r="A2" s="18"/>
    </row>
    <row r="3" spans="1:25" x14ac:dyDescent="0.15">
      <c r="A3" s="19" t="s">
        <v>31</v>
      </c>
      <c r="X3" s="20"/>
      <c r="Y3" s="20" t="s">
        <v>68</v>
      </c>
    </row>
    <row r="4" spans="1:25" ht="6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1"/>
      <c r="Y4" s="30"/>
    </row>
    <row r="5" spans="1:25" ht="13.9" customHeight="1" x14ac:dyDescent="0.15">
      <c r="A5" s="33"/>
      <c r="B5" s="88"/>
      <c r="C5" s="88"/>
      <c r="D5" s="116" t="s">
        <v>67</v>
      </c>
      <c r="E5" s="116" t="s">
        <v>66</v>
      </c>
      <c r="F5" s="116" t="s">
        <v>65</v>
      </c>
      <c r="G5" s="34" t="s">
        <v>64</v>
      </c>
      <c r="H5" s="88" t="s">
        <v>63</v>
      </c>
      <c r="I5" s="88" t="s">
        <v>62</v>
      </c>
      <c r="J5" s="85" t="s">
        <v>61</v>
      </c>
      <c r="K5" s="85" t="s">
        <v>173</v>
      </c>
      <c r="L5" s="88" t="s">
        <v>60</v>
      </c>
      <c r="M5" s="116" t="s">
        <v>59</v>
      </c>
      <c r="N5" s="85" t="s">
        <v>58</v>
      </c>
      <c r="O5" s="89" t="s">
        <v>57</v>
      </c>
      <c r="P5" s="88" t="s">
        <v>56</v>
      </c>
      <c r="Q5" s="116" t="s">
        <v>55</v>
      </c>
      <c r="R5" s="35"/>
      <c r="S5" s="88"/>
      <c r="T5" s="85"/>
      <c r="U5" s="88"/>
      <c r="V5" s="88"/>
      <c r="W5" s="88"/>
      <c r="X5" s="88"/>
      <c r="Y5" s="24" t="s">
        <v>54</v>
      </c>
    </row>
    <row r="6" spans="1:25" ht="13.9" customHeight="1" x14ac:dyDescent="0.15">
      <c r="A6" s="36" t="s">
        <v>29</v>
      </c>
      <c r="B6" s="88" t="s">
        <v>53</v>
      </c>
      <c r="C6" s="88" t="s">
        <v>52</v>
      </c>
      <c r="D6" s="117"/>
      <c r="E6" s="117"/>
      <c r="F6" s="117"/>
      <c r="G6" s="34" t="s">
        <v>51</v>
      </c>
      <c r="H6" s="88" t="s">
        <v>38</v>
      </c>
      <c r="I6" s="88" t="s">
        <v>50</v>
      </c>
      <c r="J6" s="89" t="s">
        <v>49</v>
      </c>
      <c r="K6" s="89" t="s">
        <v>172</v>
      </c>
      <c r="L6" s="88" t="s">
        <v>48</v>
      </c>
      <c r="M6" s="117"/>
      <c r="N6" s="89" t="s">
        <v>47</v>
      </c>
      <c r="O6" s="89" t="s">
        <v>46</v>
      </c>
      <c r="P6" s="88" t="s">
        <v>46</v>
      </c>
      <c r="Q6" s="117"/>
      <c r="R6" s="88" t="s">
        <v>45</v>
      </c>
      <c r="S6" s="88" t="s">
        <v>44</v>
      </c>
      <c r="T6" s="89" t="s">
        <v>43</v>
      </c>
      <c r="U6" s="88" t="s">
        <v>42</v>
      </c>
      <c r="V6" s="88" t="s">
        <v>41</v>
      </c>
      <c r="W6" s="88" t="s">
        <v>40</v>
      </c>
      <c r="X6" s="88" t="s">
        <v>39</v>
      </c>
      <c r="Y6" s="24" t="s">
        <v>38</v>
      </c>
    </row>
    <row r="7" spans="1:25" ht="13.9" customHeight="1" x14ac:dyDescent="0.15">
      <c r="A7" s="37"/>
      <c r="B7" s="87"/>
      <c r="C7" s="87"/>
      <c r="D7" s="118"/>
      <c r="E7" s="118"/>
      <c r="F7" s="118"/>
      <c r="G7" s="38" t="s">
        <v>33</v>
      </c>
      <c r="H7" s="87" t="s">
        <v>36</v>
      </c>
      <c r="I7" s="87" t="s">
        <v>36</v>
      </c>
      <c r="J7" s="86" t="s">
        <v>36</v>
      </c>
      <c r="K7" s="86" t="s">
        <v>36</v>
      </c>
      <c r="L7" s="87" t="s">
        <v>37</v>
      </c>
      <c r="M7" s="118"/>
      <c r="N7" s="86" t="s">
        <v>36</v>
      </c>
      <c r="O7" s="86" t="s">
        <v>35</v>
      </c>
      <c r="P7" s="87" t="s">
        <v>34</v>
      </c>
      <c r="Q7" s="118"/>
      <c r="R7" s="87"/>
      <c r="S7" s="87"/>
      <c r="T7" s="86"/>
      <c r="U7" s="87"/>
      <c r="V7" s="87"/>
      <c r="W7" s="87"/>
      <c r="X7" s="87"/>
      <c r="Y7" s="90" t="s">
        <v>33</v>
      </c>
    </row>
    <row r="8" spans="1:25" ht="6" customHeight="1" x14ac:dyDescent="0.15">
      <c r="A8" s="97"/>
      <c r="B8" s="91"/>
      <c r="C8" s="24"/>
      <c r="D8" s="40"/>
      <c r="E8" s="40"/>
      <c r="F8" s="40"/>
      <c r="G8" s="41"/>
      <c r="H8" s="24"/>
      <c r="I8" s="24"/>
      <c r="J8" s="24"/>
      <c r="K8" s="24"/>
      <c r="L8" s="24"/>
      <c r="M8" s="40"/>
      <c r="N8" s="24"/>
      <c r="O8" s="24"/>
      <c r="P8" s="24"/>
      <c r="Q8" s="40"/>
      <c r="R8" s="24"/>
      <c r="S8" s="24"/>
      <c r="T8" s="24"/>
      <c r="U8" s="24"/>
      <c r="V8" s="24"/>
      <c r="W8" s="24"/>
      <c r="X8" s="24"/>
      <c r="Y8" s="24"/>
    </row>
    <row r="9" spans="1:25" s="1" customFormat="1" ht="16.5" customHeight="1" x14ac:dyDescent="0.15">
      <c r="A9" s="4" t="s">
        <v>168</v>
      </c>
      <c r="B9" s="3">
        <v>92526566</v>
      </c>
      <c r="C9" s="1">
        <v>35804529</v>
      </c>
      <c r="D9" s="1">
        <v>621967</v>
      </c>
      <c r="E9" s="1">
        <v>67516</v>
      </c>
      <c r="F9" s="1">
        <v>121849</v>
      </c>
      <c r="G9" s="1">
        <v>99313</v>
      </c>
      <c r="H9" s="1">
        <v>4852495</v>
      </c>
      <c r="I9" s="1">
        <v>2713</v>
      </c>
      <c r="J9" s="1">
        <v>110308</v>
      </c>
      <c r="K9" s="2">
        <v>0</v>
      </c>
      <c r="L9" s="1">
        <v>146564</v>
      </c>
      <c r="M9" s="1">
        <v>10659896</v>
      </c>
      <c r="N9" s="1">
        <v>58174</v>
      </c>
      <c r="O9" s="1">
        <v>1293958</v>
      </c>
      <c r="P9" s="1">
        <v>1562458</v>
      </c>
      <c r="Q9" s="1">
        <v>12274933</v>
      </c>
      <c r="R9" s="1">
        <v>6360954</v>
      </c>
      <c r="S9" s="1">
        <v>201245</v>
      </c>
      <c r="T9" s="1">
        <v>224137</v>
      </c>
      <c r="U9" s="1">
        <v>2199555</v>
      </c>
      <c r="V9" s="1">
        <v>1393449</v>
      </c>
      <c r="W9" s="1">
        <v>6566053</v>
      </c>
      <c r="X9" s="1">
        <v>7904500</v>
      </c>
      <c r="Y9" s="2">
        <v>0</v>
      </c>
    </row>
    <row r="10" spans="1:25" s="1" customFormat="1" ht="16.5" customHeight="1" x14ac:dyDescent="0.15">
      <c r="A10" s="4">
        <v>28</v>
      </c>
      <c r="B10" s="3">
        <v>95522581</v>
      </c>
      <c r="C10" s="1">
        <v>35700104</v>
      </c>
      <c r="D10" s="1">
        <v>617809</v>
      </c>
      <c r="E10" s="1">
        <v>47790</v>
      </c>
      <c r="F10" s="1">
        <v>75965</v>
      </c>
      <c r="G10" s="1">
        <v>39214</v>
      </c>
      <c r="H10" s="1">
        <v>4412793</v>
      </c>
      <c r="I10" s="1">
        <v>2732</v>
      </c>
      <c r="J10" s="1">
        <v>129542</v>
      </c>
      <c r="K10" s="2">
        <v>0</v>
      </c>
      <c r="L10" s="1">
        <v>152196</v>
      </c>
      <c r="M10" s="1">
        <v>9860200</v>
      </c>
      <c r="N10" s="1">
        <v>57218</v>
      </c>
      <c r="O10" s="1">
        <v>1230531</v>
      </c>
      <c r="P10" s="1">
        <v>1568433</v>
      </c>
      <c r="Q10" s="1">
        <v>12368269</v>
      </c>
      <c r="R10" s="1">
        <v>6280177</v>
      </c>
      <c r="S10" s="1">
        <v>1093862</v>
      </c>
      <c r="T10" s="1">
        <v>1245202</v>
      </c>
      <c r="U10" s="1">
        <v>2728371</v>
      </c>
      <c r="V10" s="1">
        <v>2004152</v>
      </c>
      <c r="W10" s="1">
        <v>6712020</v>
      </c>
      <c r="X10" s="1">
        <v>9196000</v>
      </c>
      <c r="Y10" s="2">
        <v>0</v>
      </c>
    </row>
    <row r="11" spans="1:25" s="1" customFormat="1" ht="16.5" customHeight="1" x14ac:dyDescent="0.15">
      <c r="A11" s="4">
        <v>29</v>
      </c>
      <c r="B11" s="3">
        <v>98155024</v>
      </c>
      <c r="C11" s="1">
        <v>35874965</v>
      </c>
      <c r="D11" s="1">
        <v>615917</v>
      </c>
      <c r="E11" s="1">
        <v>75318</v>
      </c>
      <c r="F11" s="1">
        <v>98766</v>
      </c>
      <c r="G11" s="1">
        <v>100776</v>
      </c>
      <c r="H11" s="1">
        <v>4734368</v>
      </c>
      <c r="I11" s="1">
        <v>2688</v>
      </c>
      <c r="J11" s="1">
        <v>174516</v>
      </c>
      <c r="K11" s="2">
        <v>0</v>
      </c>
      <c r="L11" s="1">
        <v>165320</v>
      </c>
      <c r="M11" s="1">
        <v>9823372</v>
      </c>
      <c r="N11" s="1">
        <v>57296</v>
      </c>
      <c r="O11" s="1">
        <v>1256680</v>
      </c>
      <c r="P11" s="1">
        <v>1554317</v>
      </c>
      <c r="Q11" s="1">
        <v>12939801</v>
      </c>
      <c r="R11" s="1">
        <v>6385997</v>
      </c>
      <c r="S11" s="1">
        <v>422960</v>
      </c>
      <c r="T11" s="1">
        <v>1875190</v>
      </c>
      <c r="U11" s="1">
        <v>3990915</v>
      </c>
      <c r="V11" s="1">
        <v>2003218</v>
      </c>
      <c r="W11" s="1">
        <v>7065645</v>
      </c>
      <c r="X11" s="1">
        <v>8937000</v>
      </c>
      <c r="Y11" s="2">
        <v>0</v>
      </c>
    </row>
    <row r="12" spans="1:25" s="1" customFormat="1" ht="16.5" customHeight="1" x14ac:dyDescent="0.15">
      <c r="A12" s="4">
        <v>30</v>
      </c>
      <c r="B12" s="3">
        <v>99558593</v>
      </c>
      <c r="C12" s="1">
        <v>36005935</v>
      </c>
      <c r="D12" s="1">
        <v>621827</v>
      </c>
      <c r="E12" s="1">
        <v>64046</v>
      </c>
      <c r="F12" s="1">
        <v>77139</v>
      </c>
      <c r="G12" s="1">
        <v>68730</v>
      </c>
      <c r="H12" s="1">
        <v>5106558</v>
      </c>
      <c r="I12" s="1">
        <v>2629</v>
      </c>
      <c r="J12" s="1">
        <v>174019</v>
      </c>
      <c r="K12" s="2">
        <v>0</v>
      </c>
      <c r="L12" s="1">
        <v>190575</v>
      </c>
      <c r="M12" s="1">
        <v>9268878</v>
      </c>
      <c r="N12" s="1">
        <v>53355</v>
      </c>
      <c r="O12" s="1">
        <v>1200339</v>
      </c>
      <c r="P12" s="1">
        <v>1535601</v>
      </c>
      <c r="Q12" s="1">
        <v>13067199</v>
      </c>
      <c r="R12" s="1">
        <v>6513079</v>
      </c>
      <c r="S12" s="1">
        <v>2427354</v>
      </c>
      <c r="T12" s="1">
        <v>1975390</v>
      </c>
      <c r="U12" s="1">
        <v>1955459</v>
      </c>
      <c r="V12" s="1">
        <v>2235888</v>
      </c>
      <c r="W12" s="1">
        <v>7114694</v>
      </c>
      <c r="X12" s="1">
        <v>9899900</v>
      </c>
      <c r="Y12" s="2">
        <v>0</v>
      </c>
    </row>
    <row r="13" spans="1:25" s="1" customFormat="1" ht="16.5" customHeight="1" x14ac:dyDescent="0.15">
      <c r="A13" s="4" t="s">
        <v>171</v>
      </c>
      <c r="B13" s="3">
        <v>101050311</v>
      </c>
      <c r="C13" s="1">
        <v>36414112</v>
      </c>
      <c r="D13" s="1">
        <v>632781</v>
      </c>
      <c r="E13" s="1">
        <v>32682</v>
      </c>
      <c r="F13" s="1">
        <v>91976</v>
      </c>
      <c r="G13" s="1">
        <v>51089</v>
      </c>
      <c r="H13" s="1">
        <v>4795062</v>
      </c>
      <c r="I13" s="1">
        <v>2626</v>
      </c>
      <c r="J13" s="1">
        <v>87643</v>
      </c>
      <c r="K13" s="1">
        <v>22042</v>
      </c>
      <c r="L13" s="1">
        <v>519204</v>
      </c>
      <c r="M13" s="1">
        <v>9998056</v>
      </c>
      <c r="N13" s="1">
        <v>50155</v>
      </c>
      <c r="O13" s="1">
        <v>1013484</v>
      </c>
      <c r="P13" s="1">
        <v>1540866</v>
      </c>
      <c r="Q13" s="1">
        <v>14324980</v>
      </c>
      <c r="R13" s="1">
        <v>6758792</v>
      </c>
      <c r="S13" s="1">
        <v>379957</v>
      </c>
      <c r="T13" s="1">
        <v>3281786</v>
      </c>
      <c r="U13" s="1">
        <v>2442922</v>
      </c>
      <c r="V13" s="1">
        <v>2117126</v>
      </c>
      <c r="W13" s="1">
        <v>7387170</v>
      </c>
      <c r="X13" s="1">
        <v>9105800</v>
      </c>
      <c r="Y13" s="2">
        <v>0</v>
      </c>
    </row>
    <row r="14" spans="1:25" s="1" customFormat="1" ht="16.5" customHeight="1" x14ac:dyDescent="0.15">
      <c r="A14" s="4">
        <v>2</v>
      </c>
      <c r="B14" s="3">
        <v>131542226</v>
      </c>
      <c r="C14" s="1">
        <v>35882170</v>
      </c>
      <c r="D14" s="1">
        <v>643262</v>
      </c>
      <c r="E14" s="1">
        <v>32828</v>
      </c>
      <c r="F14" s="1">
        <v>76206</v>
      </c>
      <c r="G14" s="1">
        <v>112834</v>
      </c>
      <c r="H14" s="1">
        <v>5800729</v>
      </c>
      <c r="I14" s="1">
        <v>2199</v>
      </c>
      <c r="J14" s="1">
        <v>0</v>
      </c>
      <c r="K14" s="1">
        <v>45236</v>
      </c>
      <c r="L14" s="1">
        <v>264874</v>
      </c>
      <c r="M14" s="1">
        <v>10124974</v>
      </c>
      <c r="N14" s="1">
        <v>53261</v>
      </c>
      <c r="O14" s="1">
        <v>818038</v>
      </c>
      <c r="P14" s="1">
        <v>1461668</v>
      </c>
      <c r="Q14" s="1">
        <v>43841311</v>
      </c>
      <c r="R14" s="1">
        <v>7824080</v>
      </c>
      <c r="S14" s="1">
        <v>158605</v>
      </c>
      <c r="T14" s="1">
        <v>3728675</v>
      </c>
      <c r="U14" s="1">
        <v>1397490</v>
      </c>
      <c r="V14" s="1">
        <v>2826770</v>
      </c>
      <c r="W14" s="1">
        <v>7325917</v>
      </c>
      <c r="X14" s="1">
        <v>9121100</v>
      </c>
      <c r="Y14" s="2">
        <v>0</v>
      </c>
    </row>
    <row r="15" spans="1:25" s="1" customFormat="1" ht="16.5" customHeight="1" x14ac:dyDescent="0.15">
      <c r="A15" s="4">
        <v>3</v>
      </c>
      <c r="B15" s="3">
        <v>122961543</v>
      </c>
      <c r="C15" s="1">
        <v>35614552</v>
      </c>
      <c r="D15" s="1">
        <v>653597</v>
      </c>
      <c r="E15" s="1">
        <v>24276</v>
      </c>
      <c r="F15" s="1">
        <v>118321</v>
      </c>
      <c r="G15" s="1">
        <v>154127</v>
      </c>
      <c r="H15" s="1">
        <v>6306106</v>
      </c>
      <c r="I15" s="1">
        <v>2723</v>
      </c>
      <c r="J15" s="1">
        <v>0</v>
      </c>
      <c r="K15" s="1">
        <v>46185</v>
      </c>
      <c r="L15" s="1">
        <v>915609</v>
      </c>
      <c r="M15" s="1">
        <v>12438435</v>
      </c>
      <c r="N15" s="1">
        <v>49976</v>
      </c>
      <c r="O15" s="1">
        <v>810474</v>
      </c>
      <c r="P15" s="1">
        <v>1439189</v>
      </c>
      <c r="Q15" s="1">
        <v>27386296</v>
      </c>
      <c r="R15" s="1">
        <v>8958958</v>
      </c>
      <c r="S15" s="1">
        <v>214198</v>
      </c>
      <c r="T15" s="1">
        <v>3893253</v>
      </c>
      <c r="U15" s="1">
        <v>1432597</v>
      </c>
      <c r="V15" s="1">
        <v>3744587</v>
      </c>
      <c r="W15" s="1">
        <v>6690484</v>
      </c>
      <c r="X15" s="1">
        <v>12067600</v>
      </c>
      <c r="Y15" s="2">
        <v>0</v>
      </c>
    </row>
    <row r="16" spans="1:25" s="1" customFormat="1" ht="16.5" customHeight="1" x14ac:dyDescent="0.15">
      <c r="A16" s="4">
        <v>4</v>
      </c>
      <c r="B16" s="3">
        <v>119502341</v>
      </c>
      <c r="C16" s="1">
        <v>36504766</v>
      </c>
      <c r="D16" s="1">
        <v>655398</v>
      </c>
      <c r="E16" s="1">
        <v>12348</v>
      </c>
      <c r="F16" s="1">
        <v>107363</v>
      </c>
      <c r="G16" s="1">
        <v>75454</v>
      </c>
      <c r="H16" s="1">
        <v>6571889</v>
      </c>
      <c r="I16" s="1">
        <v>2358</v>
      </c>
      <c r="J16" s="1">
        <v>0</v>
      </c>
      <c r="K16" s="1">
        <v>56056</v>
      </c>
      <c r="L16" s="1">
        <v>291722</v>
      </c>
      <c r="M16" s="1">
        <v>11486953</v>
      </c>
      <c r="N16" s="1">
        <v>43622</v>
      </c>
      <c r="O16" s="1">
        <v>824635</v>
      </c>
      <c r="P16" s="1">
        <v>1426740</v>
      </c>
      <c r="Q16" s="1">
        <v>25179356</v>
      </c>
      <c r="R16" s="1">
        <v>8082894</v>
      </c>
      <c r="S16" s="1">
        <v>188531</v>
      </c>
      <c r="T16" s="1">
        <v>4387042</v>
      </c>
      <c r="U16" s="1">
        <v>2893678</v>
      </c>
      <c r="V16" s="1">
        <v>4933560</v>
      </c>
      <c r="W16" s="1">
        <v>5898176</v>
      </c>
      <c r="X16" s="1">
        <v>9879800</v>
      </c>
      <c r="Y16" s="2">
        <v>0</v>
      </c>
    </row>
    <row r="17" spans="1:25" s="1" customFormat="1" ht="16.5" customHeight="1" x14ac:dyDescent="0.15">
      <c r="A17" s="4">
        <v>5</v>
      </c>
      <c r="B17" s="3">
        <v>113272149</v>
      </c>
      <c r="C17" s="1">
        <v>37068298</v>
      </c>
      <c r="D17" s="1">
        <v>661085</v>
      </c>
      <c r="E17" s="1">
        <v>9950</v>
      </c>
      <c r="F17" s="1">
        <v>120510</v>
      </c>
      <c r="G17" s="1">
        <v>145200</v>
      </c>
      <c r="H17" s="1">
        <v>6536568</v>
      </c>
      <c r="I17" s="1">
        <v>2504</v>
      </c>
      <c r="J17" s="1">
        <v>0</v>
      </c>
      <c r="K17" s="1">
        <v>74941</v>
      </c>
      <c r="L17" s="1">
        <v>295730</v>
      </c>
      <c r="M17" s="1">
        <v>12889031</v>
      </c>
      <c r="N17" s="1">
        <v>37874</v>
      </c>
      <c r="O17" s="1">
        <v>913340</v>
      </c>
      <c r="P17" s="1">
        <v>1390055</v>
      </c>
      <c r="Q17" s="1">
        <v>21573582</v>
      </c>
      <c r="R17" s="1">
        <v>8248102</v>
      </c>
      <c r="S17" s="1">
        <v>211087</v>
      </c>
      <c r="T17" s="1">
        <v>4015964</v>
      </c>
      <c r="U17" s="1">
        <v>3270215</v>
      </c>
      <c r="V17" s="1">
        <v>3570134</v>
      </c>
      <c r="W17" s="1">
        <v>5551878</v>
      </c>
      <c r="X17" s="1">
        <v>6686100</v>
      </c>
      <c r="Y17" s="2">
        <v>0</v>
      </c>
    </row>
    <row r="18" spans="1:25" s="1" customFormat="1" ht="16.5" customHeight="1" x14ac:dyDescent="0.15">
      <c r="A18" s="4">
        <v>6</v>
      </c>
      <c r="B18" s="3">
        <v>113761786</v>
      </c>
      <c r="C18" s="1">
        <v>36313264</v>
      </c>
      <c r="D18" s="1">
        <v>669535</v>
      </c>
      <c r="E18" s="1">
        <v>13286</v>
      </c>
      <c r="F18" s="1">
        <v>175882</v>
      </c>
      <c r="G18" s="1">
        <v>257322</v>
      </c>
      <c r="H18" s="1">
        <v>6701481</v>
      </c>
      <c r="I18" s="1">
        <v>2398</v>
      </c>
      <c r="J18" s="1">
        <v>0</v>
      </c>
      <c r="K18" s="1">
        <v>67421</v>
      </c>
      <c r="L18" s="1">
        <v>1358487</v>
      </c>
      <c r="M18" s="1">
        <v>14570399</v>
      </c>
      <c r="N18" s="1">
        <v>34781</v>
      </c>
      <c r="O18" s="1">
        <v>835982</v>
      </c>
      <c r="P18" s="1">
        <v>1376146</v>
      </c>
      <c r="Q18" s="1">
        <v>21126649</v>
      </c>
      <c r="R18" s="1">
        <v>8100952</v>
      </c>
      <c r="S18" s="1">
        <v>699200</v>
      </c>
      <c r="T18" s="1">
        <v>4775943</v>
      </c>
      <c r="U18" s="1">
        <v>3218924</v>
      </c>
      <c r="V18" s="1">
        <v>2702258</v>
      </c>
      <c r="W18" s="1">
        <v>5555177</v>
      </c>
      <c r="X18" s="1">
        <v>5206300</v>
      </c>
      <c r="Y18" s="2">
        <v>0</v>
      </c>
    </row>
    <row r="19" spans="1:25" x14ac:dyDescent="0.15">
      <c r="A19" s="30"/>
      <c r="B19" s="68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x14ac:dyDescent="0.15">
      <c r="A20" s="31" t="s">
        <v>12</v>
      </c>
      <c r="B20" s="42"/>
      <c r="C20" s="42"/>
    </row>
  </sheetData>
  <mergeCells count="5">
    <mergeCell ref="D5:D7"/>
    <mergeCell ref="E5:E7"/>
    <mergeCell ref="F5:F7"/>
    <mergeCell ref="M5:M7"/>
    <mergeCell ref="Q5:Q7"/>
  </mergeCells>
  <phoneticPr fontI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6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4.625" style="17" customWidth="1"/>
    <col min="2" max="2" width="12.5" style="17" customWidth="1"/>
    <col min="3" max="3" width="12.625" style="17" customWidth="1"/>
    <col min="4" max="12" width="11.625" style="17" customWidth="1"/>
    <col min="13" max="13" width="13.125" style="17" bestFit="1" customWidth="1"/>
    <col min="14" max="25" width="11.625" style="17" customWidth="1"/>
    <col min="26" max="26" width="11.375" style="17" bestFit="1" customWidth="1"/>
    <col min="27" max="256" width="9" style="17"/>
    <col min="257" max="257" width="14.625" style="17" customWidth="1"/>
    <col min="258" max="258" width="12.5" style="17" customWidth="1"/>
    <col min="259" max="259" width="12.625" style="17" customWidth="1"/>
    <col min="260" max="268" width="11.625" style="17" customWidth="1"/>
    <col min="269" max="269" width="13.125" style="17" bestFit="1" customWidth="1"/>
    <col min="270" max="281" width="11.625" style="17" customWidth="1"/>
    <col min="282" max="282" width="11.375" style="17" bestFit="1" customWidth="1"/>
    <col min="283" max="512" width="9" style="17"/>
    <col min="513" max="513" width="14.625" style="17" customWidth="1"/>
    <col min="514" max="514" width="12.5" style="17" customWidth="1"/>
    <col min="515" max="515" width="12.625" style="17" customWidth="1"/>
    <col min="516" max="524" width="11.625" style="17" customWidth="1"/>
    <col min="525" max="525" width="13.125" style="17" bestFit="1" customWidth="1"/>
    <col min="526" max="537" width="11.625" style="17" customWidth="1"/>
    <col min="538" max="538" width="11.375" style="17" bestFit="1" customWidth="1"/>
    <col min="539" max="768" width="9" style="17"/>
    <col min="769" max="769" width="14.625" style="17" customWidth="1"/>
    <col min="770" max="770" width="12.5" style="17" customWidth="1"/>
    <col min="771" max="771" width="12.625" style="17" customWidth="1"/>
    <col min="772" max="780" width="11.625" style="17" customWidth="1"/>
    <col min="781" max="781" width="13.125" style="17" bestFit="1" customWidth="1"/>
    <col min="782" max="793" width="11.625" style="17" customWidth="1"/>
    <col min="794" max="794" width="11.375" style="17" bestFit="1" customWidth="1"/>
    <col min="795" max="1024" width="9" style="17"/>
    <col min="1025" max="1025" width="14.625" style="17" customWidth="1"/>
    <col min="1026" max="1026" width="12.5" style="17" customWidth="1"/>
    <col min="1027" max="1027" width="12.625" style="17" customWidth="1"/>
    <col min="1028" max="1036" width="11.625" style="17" customWidth="1"/>
    <col min="1037" max="1037" width="13.125" style="17" bestFit="1" customWidth="1"/>
    <col min="1038" max="1049" width="11.625" style="17" customWidth="1"/>
    <col min="1050" max="1050" width="11.375" style="17" bestFit="1" customWidth="1"/>
    <col min="1051" max="1280" width="9" style="17"/>
    <col min="1281" max="1281" width="14.625" style="17" customWidth="1"/>
    <col min="1282" max="1282" width="12.5" style="17" customWidth="1"/>
    <col min="1283" max="1283" width="12.625" style="17" customWidth="1"/>
    <col min="1284" max="1292" width="11.625" style="17" customWidth="1"/>
    <col min="1293" max="1293" width="13.125" style="17" bestFit="1" customWidth="1"/>
    <col min="1294" max="1305" width="11.625" style="17" customWidth="1"/>
    <col min="1306" max="1306" width="11.375" style="17" bestFit="1" customWidth="1"/>
    <col min="1307" max="1536" width="9" style="17"/>
    <col min="1537" max="1537" width="14.625" style="17" customWidth="1"/>
    <col min="1538" max="1538" width="12.5" style="17" customWidth="1"/>
    <col min="1539" max="1539" width="12.625" style="17" customWidth="1"/>
    <col min="1540" max="1548" width="11.625" style="17" customWidth="1"/>
    <col min="1549" max="1549" width="13.125" style="17" bestFit="1" customWidth="1"/>
    <col min="1550" max="1561" width="11.625" style="17" customWidth="1"/>
    <col min="1562" max="1562" width="11.375" style="17" bestFit="1" customWidth="1"/>
    <col min="1563" max="1792" width="9" style="17"/>
    <col min="1793" max="1793" width="14.625" style="17" customWidth="1"/>
    <col min="1794" max="1794" width="12.5" style="17" customWidth="1"/>
    <col min="1795" max="1795" width="12.625" style="17" customWidth="1"/>
    <col min="1796" max="1804" width="11.625" style="17" customWidth="1"/>
    <col min="1805" max="1805" width="13.125" style="17" bestFit="1" customWidth="1"/>
    <col min="1806" max="1817" width="11.625" style="17" customWidth="1"/>
    <col min="1818" max="1818" width="11.375" style="17" bestFit="1" customWidth="1"/>
    <col min="1819" max="2048" width="9" style="17"/>
    <col min="2049" max="2049" width="14.625" style="17" customWidth="1"/>
    <col min="2050" max="2050" width="12.5" style="17" customWidth="1"/>
    <col min="2051" max="2051" width="12.625" style="17" customWidth="1"/>
    <col min="2052" max="2060" width="11.625" style="17" customWidth="1"/>
    <col min="2061" max="2061" width="13.125" style="17" bestFit="1" customWidth="1"/>
    <col min="2062" max="2073" width="11.625" style="17" customWidth="1"/>
    <col min="2074" max="2074" width="11.375" style="17" bestFit="1" customWidth="1"/>
    <col min="2075" max="2304" width="9" style="17"/>
    <col min="2305" max="2305" width="14.625" style="17" customWidth="1"/>
    <col min="2306" max="2306" width="12.5" style="17" customWidth="1"/>
    <col min="2307" max="2307" width="12.625" style="17" customWidth="1"/>
    <col min="2308" max="2316" width="11.625" style="17" customWidth="1"/>
    <col min="2317" max="2317" width="13.125" style="17" bestFit="1" customWidth="1"/>
    <col min="2318" max="2329" width="11.625" style="17" customWidth="1"/>
    <col min="2330" max="2330" width="11.375" style="17" bestFit="1" customWidth="1"/>
    <col min="2331" max="2560" width="9" style="17"/>
    <col min="2561" max="2561" width="14.625" style="17" customWidth="1"/>
    <col min="2562" max="2562" width="12.5" style="17" customWidth="1"/>
    <col min="2563" max="2563" width="12.625" style="17" customWidth="1"/>
    <col min="2564" max="2572" width="11.625" style="17" customWidth="1"/>
    <col min="2573" max="2573" width="13.125" style="17" bestFit="1" customWidth="1"/>
    <col min="2574" max="2585" width="11.625" style="17" customWidth="1"/>
    <col min="2586" max="2586" width="11.375" style="17" bestFit="1" customWidth="1"/>
    <col min="2587" max="2816" width="9" style="17"/>
    <col min="2817" max="2817" width="14.625" style="17" customWidth="1"/>
    <col min="2818" max="2818" width="12.5" style="17" customWidth="1"/>
    <col min="2819" max="2819" width="12.625" style="17" customWidth="1"/>
    <col min="2820" max="2828" width="11.625" style="17" customWidth="1"/>
    <col min="2829" max="2829" width="13.125" style="17" bestFit="1" customWidth="1"/>
    <col min="2830" max="2841" width="11.625" style="17" customWidth="1"/>
    <col min="2842" max="2842" width="11.375" style="17" bestFit="1" customWidth="1"/>
    <col min="2843" max="3072" width="9" style="17"/>
    <col min="3073" max="3073" width="14.625" style="17" customWidth="1"/>
    <col min="3074" max="3074" width="12.5" style="17" customWidth="1"/>
    <col min="3075" max="3075" width="12.625" style="17" customWidth="1"/>
    <col min="3076" max="3084" width="11.625" style="17" customWidth="1"/>
    <col min="3085" max="3085" width="13.125" style="17" bestFit="1" customWidth="1"/>
    <col min="3086" max="3097" width="11.625" style="17" customWidth="1"/>
    <col min="3098" max="3098" width="11.375" style="17" bestFit="1" customWidth="1"/>
    <col min="3099" max="3328" width="9" style="17"/>
    <col min="3329" max="3329" width="14.625" style="17" customWidth="1"/>
    <col min="3330" max="3330" width="12.5" style="17" customWidth="1"/>
    <col min="3331" max="3331" width="12.625" style="17" customWidth="1"/>
    <col min="3332" max="3340" width="11.625" style="17" customWidth="1"/>
    <col min="3341" max="3341" width="13.125" style="17" bestFit="1" customWidth="1"/>
    <col min="3342" max="3353" width="11.625" style="17" customWidth="1"/>
    <col min="3354" max="3354" width="11.375" style="17" bestFit="1" customWidth="1"/>
    <col min="3355" max="3584" width="9" style="17"/>
    <col min="3585" max="3585" width="14.625" style="17" customWidth="1"/>
    <col min="3586" max="3586" width="12.5" style="17" customWidth="1"/>
    <col min="3587" max="3587" width="12.625" style="17" customWidth="1"/>
    <col min="3588" max="3596" width="11.625" style="17" customWidth="1"/>
    <col min="3597" max="3597" width="13.125" style="17" bestFit="1" customWidth="1"/>
    <col min="3598" max="3609" width="11.625" style="17" customWidth="1"/>
    <col min="3610" max="3610" width="11.375" style="17" bestFit="1" customWidth="1"/>
    <col min="3611" max="3840" width="9" style="17"/>
    <col min="3841" max="3841" width="14.625" style="17" customWidth="1"/>
    <col min="3842" max="3842" width="12.5" style="17" customWidth="1"/>
    <col min="3843" max="3843" width="12.625" style="17" customWidth="1"/>
    <col min="3844" max="3852" width="11.625" style="17" customWidth="1"/>
    <col min="3853" max="3853" width="13.125" style="17" bestFit="1" customWidth="1"/>
    <col min="3854" max="3865" width="11.625" style="17" customWidth="1"/>
    <col min="3866" max="3866" width="11.375" style="17" bestFit="1" customWidth="1"/>
    <col min="3867" max="4096" width="9" style="17"/>
    <col min="4097" max="4097" width="14.625" style="17" customWidth="1"/>
    <col min="4098" max="4098" width="12.5" style="17" customWidth="1"/>
    <col min="4099" max="4099" width="12.625" style="17" customWidth="1"/>
    <col min="4100" max="4108" width="11.625" style="17" customWidth="1"/>
    <col min="4109" max="4109" width="13.125" style="17" bestFit="1" customWidth="1"/>
    <col min="4110" max="4121" width="11.625" style="17" customWidth="1"/>
    <col min="4122" max="4122" width="11.375" style="17" bestFit="1" customWidth="1"/>
    <col min="4123" max="4352" width="9" style="17"/>
    <col min="4353" max="4353" width="14.625" style="17" customWidth="1"/>
    <col min="4354" max="4354" width="12.5" style="17" customWidth="1"/>
    <col min="4355" max="4355" width="12.625" style="17" customWidth="1"/>
    <col min="4356" max="4364" width="11.625" style="17" customWidth="1"/>
    <col min="4365" max="4365" width="13.125" style="17" bestFit="1" customWidth="1"/>
    <col min="4366" max="4377" width="11.625" style="17" customWidth="1"/>
    <col min="4378" max="4378" width="11.375" style="17" bestFit="1" customWidth="1"/>
    <col min="4379" max="4608" width="9" style="17"/>
    <col min="4609" max="4609" width="14.625" style="17" customWidth="1"/>
    <col min="4610" max="4610" width="12.5" style="17" customWidth="1"/>
    <col min="4611" max="4611" width="12.625" style="17" customWidth="1"/>
    <col min="4612" max="4620" width="11.625" style="17" customWidth="1"/>
    <col min="4621" max="4621" width="13.125" style="17" bestFit="1" customWidth="1"/>
    <col min="4622" max="4633" width="11.625" style="17" customWidth="1"/>
    <col min="4634" max="4634" width="11.375" style="17" bestFit="1" customWidth="1"/>
    <col min="4635" max="4864" width="9" style="17"/>
    <col min="4865" max="4865" width="14.625" style="17" customWidth="1"/>
    <col min="4866" max="4866" width="12.5" style="17" customWidth="1"/>
    <col min="4867" max="4867" width="12.625" style="17" customWidth="1"/>
    <col min="4868" max="4876" width="11.625" style="17" customWidth="1"/>
    <col min="4877" max="4877" width="13.125" style="17" bestFit="1" customWidth="1"/>
    <col min="4878" max="4889" width="11.625" style="17" customWidth="1"/>
    <col min="4890" max="4890" width="11.375" style="17" bestFit="1" customWidth="1"/>
    <col min="4891" max="5120" width="9" style="17"/>
    <col min="5121" max="5121" width="14.625" style="17" customWidth="1"/>
    <col min="5122" max="5122" width="12.5" style="17" customWidth="1"/>
    <col min="5123" max="5123" width="12.625" style="17" customWidth="1"/>
    <col min="5124" max="5132" width="11.625" style="17" customWidth="1"/>
    <col min="5133" max="5133" width="13.125" style="17" bestFit="1" customWidth="1"/>
    <col min="5134" max="5145" width="11.625" style="17" customWidth="1"/>
    <col min="5146" max="5146" width="11.375" style="17" bestFit="1" customWidth="1"/>
    <col min="5147" max="5376" width="9" style="17"/>
    <col min="5377" max="5377" width="14.625" style="17" customWidth="1"/>
    <col min="5378" max="5378" width="12.5" style="17" customWidth="1"/>
    <col min="5379" max="5379" width="12.625" style="17" customWidth="1"/>
    <col min="5380" max="5388" width="11.625" style="17" customWidth="1"/>
    <col min="5389" max="5389" width="13.125" style="17" bestFit="1" customWidth="1"/>
    <col min="5390" max="5401" width="11.625" style="17" customWidth="1"/>
    <col min="5402" max="5402" width="11.375" style="17" bestFit="1" customWidth="1"/>
    <col min="5403" max="5632" width="9" style="17"/>
    <col min="5633" max="5633" width="14.625" style="17" customWidth="1"/>
    <col min="5634" max="5634" width="12.5" style="17" customWidth="1"/>
    <col min="5635" max="5635" width="12.625" style="17" customWidth="1"/>
    <col min="5636" max="5644" width="11.625" style="17" customWidth="1"/>
    <col min="5645" max="5645" width="13.125" style="17" bestFit="1" customWidth="1"/>
    <col min="5646" max="5657" width="11.625" style="17" customWidth="1"/>
    <col min="5658" max="5658" width="11.375" style="17" bestFit="1" customWidth="1"/>
    <col min="5659" max="5888" width="9" style="17"/>
    <col min="5889" max="5889" width="14.625" style="17" customWidth="1"/>
    <col min="5890" max="5890" width="12.5" style="17" customWidth="1"/>
    <col min="5891" max="5891" width="12.625" style="17" customWidth="1"/>
    <col min="5892" max="5900" width="11.625" style="17" customWidth="1"/>
    <col min="5901" max="5901" width="13.125" style="17" bestFit="1" customWidth="1"/>
    <col min="5902" max="5913" width="11.625" style="17" customWidth="1"/>
    <col min="5914" max="5914" width="11.375" style="17" bestFit="1" customWidth="1"/>
    <col min="5915" max="6144" width="9" style="17"/>
    <col min="6145" max="6145" width="14.625" style="17" customWidth="1"/>
    <col min="6146" max="6146" width="12.5" style="17" customWidth="1"/>
    <col min="6147" max="6147" width="12.625" style="17" customWidth="1"/>
    <col min="6148" max="6156" width="11.625" style="17" customWidth="1"/>
    <col min="6157" max="6157" width="13.125" style="17" bestFit="1" customWidth="1"/>
    <col min="6158" max="6169" width="11.625" style="17" customWidth="1"/>
    <col min="6170" max="6170" width="11.375" style="17" bestFit="1" customWidth="1"/>
    <col min="6171" max="6400" width="9" style="17"/>
    <col min="6401" max="6401" width="14.625" style="17" customWidth="1"/>
    <col min="6402" max="6402" width="12.5" style="17" customWidth="1"/>
    <col min="6403" max="6403" width="12.625" style="17" customWidth="1"/>
    <col min="6404" max="6412" width="11.625" style="17" customWidth="1"/>
    <col min="6413" max="6413" width="13.125" style="17" bestFit="1" customWidth="1"/>
    <col min="6414" max="6425" width="11.625" style="17" customWidth="1"/>
    <col min="6426" max="6426" width="11.375" style="17" bestFit="1" customWidth="1"/>
    <col min="6427" max="6656" width="9" style="17"/>
    <col min="6657" max="6657" width="14.625" style="17" customWidth="1"/>
    <col min="6658" max="6658" width="12.5" style="17" customWidth="1"/>
    <col min="6659" max="6659" width="12.625" style="17" customWidth="1"/>
    <col min="6660" max="6668" width="11.625" style="17" customWidth="1"/>
    <col min="6669" max="6669" width="13.125" style="17" bestFit="1" customWidth="1"/>
    <col min="6670" max="6681" width="11.625" style="17" customWidth="1"/>
    <col min="6682" max="6682" width="11.375" style="17" bestFit="1" customWidth="1"/>
    <col min="6683" max="6912" width="9" style="17"/>
    <col min="6913" max="6913" width="14.625" style="17" customWidth="1"/>
    <col min="6914" max="6914" width="12.5" style="17" customWidth="1"/>
    <col min="6915" max="6915" width="12.625" style="17" customWidth="1"/>
    <col min="6916" max="6924" width="11.625" style="17" customWidth="1"/>
    <col min="6925" max="6925" width="13.125" style="17" bestFit="1" customWidth="1"/>
    <col min="6926" max="6937" width="11.625" style="17" customWidth="1"/>
    <col min="6938" max="6938" width="11.375" style="17" bestFit="1" customWidth="1"/>
    <col min="6939" max="7168" width="9" style="17"/>
    <col min="7169" max="7169" width="14.625" style="17" customWidth="1"/>
    <col min="7170" max="7170" width="12.5" style="17" customWidth="1"/>
    <col min="7171" max="7171" width="12.625" style="17" customWidth="1"/>
    <col min="7172" max="7180" width="11.625" style="17" customWidth="1"/>
    <col min="7181" max="7181" width="13.125" style="17" bestFit="1" customWidth="1"/>
    <col min="7182" max="7193" width="11.625" style="17" customWidth="1"/>
    <col min="7194" max="7194" width="11.375" style="17" bestFit="1" customWidth="1"/>
    <col min="7195" max="7424" width="9" style="17"/>
    <col min="7425" max="7425" width="14.625" style="17" customWidth="1"/>
    <col min="7426" max="7426" width="12.5" style="17" customWidth="1"/>
    <col min="7427" max="7427" width="12.625" style="17" customWidth="1"/>
    <col min="7428" max="7436" width="11.625" style="17" customWidth="1"/>
    <col min="7437" max="7437" width="13.125" style="17" bestFit="1" customWidth="1"/>
    <col min="7438" max="7449" width="11.625" style="17" customWidth="1"/>
    <col min="7450" max="7450" width="11.375" style="17" bestFit="1" customWidth="1"/>
    <col min="7451" max="7680" width="9" style="17"/>
    <col min="7681" max="7681" width="14.625" style="17" customWidth="1"/>
    <col min="7682" max="7682" width="12.5" style="17" customWidth="1"/>
    <col min="7683" max="7683" width="12.625" style="17" customWidth="1"/>
    <col min="7684" max="7692" width="11.625" style="17" customWidth="1"/>
    <col min="7693" max="7693" width="13.125" style="17" bestFit="1" customWidth="1"/>
    <col min="7694" max="7705" width="11.625" style="17" customWidth="1"/>
    <col min="7706" max="7706" width="11.375" style="17" bestFit="1" customWidth="1"/>
    <col min="7707" max="7936" width="9" style="17"/>
    <col min="7937" max="7937" width="14.625" style="17" customWidth="1"/>
    <col min="7938" max="7938" width="12.5" style="17" customWidth="1"/>
    <col min="7939" max="7939" width="12.625" style="17" customWidth="1"/>
    <col min="7940" max="7948" width="11.625" style="17" customWidth="1"/>
    <col min="7949" max="7949" width="13.125" style="17" bestFit="1" customWidth="1"/>
    <col min="7950" max="7961" width="11.625" style="17" customWidth="1"/>
    <col min="7962" max="7962" width="11.375" style="17" bestFit="1" customWidth="1"/>
    <col min="7963" max="8192" width="9" style="17"/>
    <col min="8193" max="8193" width="14.625" style="17" customWidth="1"/>
    <col min="8194" max="8194" width="12.5" style="17" customWidth="1"/>
    <col min="8195" max="8195" width="12.625" style="17" customWidth="1"/>
    <col min="8196" max="8204" width="11.625" style="17" customWidth="1"/>
    <col min="8205" max="8205" width="13.125" style="17" bestFit="1" customWidth="1"/>
    <col min="8206" max="8217" width="11.625" style="17" customWidth="1"/>
    <col min="8218" max="8218" width="11.375" style="17" bestFit="1" customWidth="1"/>
    <col min="8219" max="8448" width="9" style="17"/>
    <col min="8449" max="8449" width="14.625" style="17" customWidth="1"/>
    <col min="8450" max="8450" width="12.5" style="17" customWidth="1"/>
    <col min="8451" max="8451" width="12.625" style="17" customWidth="1"/>
    <col min="8452" max="8460" width="11.625" style="17" customWidth="1"/>
    <col min="8461" max="8461" width="13.125" style="17" bestFit="1" customWidth="1"/>
    <col min="8462" max="8473" width="11.625" style="17" customWidth="1"/>
    <col min="8474" max="8474" width="11.375" style="17" bestFit="1" customWidth="1"/>
    <col min="8475" max="8704" width="9" style="17"/>
    <col min="8705" max="8705" width="14.625" style="17" customWidth="1"/>
    <col min="8706" max="8706" width="12.5" style="17" customWidth="1"/>
    <col min="8707" max="8707" width="12.625" style="17" customWidth="1"/>
    <col min="8708" max="8716" width="11.625" style="17" customWidth="1"/>
    <col min="8717" max="8717" width="13.125" style="17" bestFit="1" customWidth="1"/>
    <col min="8718" max="8729" width="11.625" style="17" customWidth="1"/>
    <col min="8730" max="8730" width="11.375" style="17" bestFit="1" customWidth="1"/>
    <col min="8731" max="8960" width="9" style="17"/>
    <col min="8961" max="8961" width="14.625" style="17" customWidth="1"/>
    <col min="8962" max="8962" width="12.5" style="17" customWidth="1"/>
    <col min="8963" max="8963" width="12.625" style="17" customWidth="1"/>
    <col min="8964" max="8972" width="11.625" style="17" customWidth="1"/>
    <col min="8973" max="8973" width="13.125" style="17" bestFit="1" customWidth="1"/>
    <col min="8974" max="8985" width="11.625" style="17" customWidth="1"/>
    <col min="8986" max="8986" width="11.375" style="17" bestFit="1" customWidth="1"/>
    <col min="8987" max="9216" width="9" style="17"/>
    <col min="9217" max="9217" width="14.625" style="17" customWidth="1"/>
    <col min="9218" max="9218" width="12.5" style="17" customWidth="1"/>
    <col min="9219" max="9219" width="12.625" style="17" customWidth="1"/>
    <col min="9220" max="9228" width="11.625" style="17" customWidth="1"/>
    <col min="9229" max="9229" width="13.125" style="17" bestFit="1" customWidth="1"/>
    <col min="9230" max="9241" width="11.625" style="17" customWidth="1"/>
    <col min="9242" max="9242" width="11.375" style="17" bestFit="1" customWidth="1"/>
    <col min="9243" max="9472" width="9" style="17"/>
    <col min="9473" max="9473" width="14.625" style="17" customWidth="1"/>
    <col min="9474" max="9474" width="12.5" style="17" customWidth="1"/>
    <col min="9475" max="9475" width="12.625" style="17" customWidth="1"/>
    <col min="9476" max="9484" width="11.625" style="17" customWidth="1"/>
    <col min="9485" max="9485" width="13.125" style="17" bestFit="1" customWidth="1"/>
    <col min="9486" max="9497" width="11.625" style="17" customWidth="1"/>
    <col min="9498" max="9498" width="11.375" style="17" bestFit="1" customWidth="1"/>
    <col min="9499" max="9728" width="9" style="17"/>
    <col min="9729" max="9729" width="14.625" style="17" customWidth="1"/>
    <col min="9730" max="9730" width="12.5" style="17" customWidth="1"/>
    <col min="9731" max="9731" width="12.625" style="17" customWidth="1"/>
    <col min="9732" max="9740" width="11.625" style="17" customWidth="1"/>
    <col min="9741" max="9741" width="13.125" style="17" bestFit="1" customWidth="1"/>
    <col min="9742" max="9753" width="11.625" style="17" customWidth="1"/>
    <col min="9754" max="9754" width="11.375" style="17" bestFit="1" customWidth="1"/>
    <col min="9755" max="9984" width="9" style="17"/>
    <col min="9985" max="9985" width="14.625" style="17" customWidth="1"/>
    <col min="9986" max="9986" width="12.5" style="17" customWidth="1"/>
    <col min="9987" max="9987" width="12.625" style="17" customWidth="1"/>
    <col min="9988" max="9996" width="11.625" style="17" customWidth="1"/>
    <col min="9997" max="9997" width="13.125" style="17" bestFit="1" customWidth="1"/>
    <col min="9998" max="10009" width="11.625" style="17" customWidth="1"/>
    <col min="10010" max="10010" width="11.375" style="17" bestFit="1" customWidth="1"/>
    <col min="10011" max="10240" width="9" style="17"/>
    <col min="10241" max="10241" width="14.625" style="17" customWidth="1"/>
    <col min="10242" max="10242" width="12.5" style="17" customWidth="1"/>
    <col min="10243" max="10243" width="12.625" style="17" customWidth="1"/>
    <col min="10244" max="10252" width="11.625" style="17" customWidth="1"/>
    <col min="10253" max="10253" width="13.125" style="17" bestFit="1" customWidth="1"/>
    <col min="10254" max="10265" width="11.625" style="17" customWidth="1"/>
    <col min="10266" max="10266" width="11.375" style="17" bestFit="1" customWidth="1"/>
    <col min="10267" max="10496" width="9" style="17"/>
    <col min="10497" max="10497" width="14.625" style="17" customWidth="1"/>
    <col min="10498" max="10498" width="12.5" style="17" customWidth="1"/>
    <col min="10499" max="10499" width="12.625" style="17" customWidth="1"/>
    <col min="10500" max="10508" width="11.625" style="17" customWidth="1"/>
    <col min="10509" max="10509" width="13.125" style="17" bestFit="1" customWidth="1"/>
    <col min="10510" max="10521" width="11.625" style="17" customWidth="1"/>
    <col min="10522" max="10522" width="11.375" style="17" bestFit="1" customWidth="1"/>
    <col min="10523" max="10752" width="9" style="17"/>
    <col min="10753" max="10753" width="14.625" style="17" customWidth="1"/>
    <col min="10754" max="10754" width="12.5" style="17" customWidth="1"/>
    <col min="10755" max="10755" width="12.625" style="17" customWidth="1"/>
    <col min="10756" max="10764" width="11.625" style="17" customWidth="1"/>
    <col min="10765" max="10765" width="13.125" style="17" bestFit="1" customWidth="1"/>
    <col min="10766" max="10777" width="11.625" style="17" customWidth="1"/>
    <col min="10778" max="10778" width="11.375" style="17" bestFit="1" customWidth="1"/>
    <col min="10779" max="11008" width="9" style="17"/>
    <col min="11009" max="11009" width="14.625" style="17" customWidth="1"/>
    <col min="11010" max="11010" width="12.5" style="17" customWidth="1"/>
    <col min="11011" max="11011" width="12.625" style="17" customWidth="1"/>
    <col min="11012" max="11020" width="11.625" style="17" customWidth="1"/>
    <col min="11021" max="11021" width="13.125" style="17" bestFit="1" customWidth="1"/>
    <col min="11022" max="11033" width="11.625" style="17" customWidth="1"/>
    <col min="11034" max="11034" width="11.375" style="17" bestFit="1" customWidth="1"/>
    <col min="11035" max="11264" width="9" style="17"/>
    <col min="11265" max="11265" width="14.625" style="17" customWidth="1"/>
    <col min="11266" max="11266" width="12.5" style="17" customWidth="1"/>
    <col min="11267" max="11267" width="12.625" style="17" customWidth="1"/>
    <col min="11268" max="11276" width="11.625" style="17" customWidth="1"/>
    <col min="11277" max="11277" width="13.125" style="17" bestFit="1" customWidth="1"/>
    <col min="11278" max="11289" width="11.625" style="17" customWidth="1"/>
    <col min="11290" max="11290" width="11.375" style="17" bestFit="1" customWidth="1"/>
    <col min="11291" max="11520" width="9" style="17"/>
    <col min="11521" max="11521" width="14.625" style="17" customWidth="1"/>
    <col min="11522" max="11522" width="12.5" style="17" customWidth="1"/>
    <col min="11523" max="11523" width="12.625" style="17" customWidth="1"/>
    <col min="11524" max="11532" width="11.625" style="17" customWidth="1"/>
    <col min="11533" max="11533" width="13.125" style="17" bestFit="1" customWidth="1"/>
    <col min="11534" max="11545" width="11.625" style="17" customWidth="1"/>
    <col min="11546" max="11546" width="11.375" style="17" bestFit="1" customWidth="1"/>
    <col min="11547" max="11776" width="9" style="17"/>
    <col min="11777" max="11777" width="14.625" style="17" customWidth="1"/>
    <col min="11778" max="11778" width="12.5" style="17" customWidth="1"/>
    <col min="11779" max="11779" width="12.625" style="17" customWidth="1"/>
    <col min="11780" max="11788" width="11.625" style="17" customWidth="1"/>
    <col min="11789" max="11789" width="13.125" style="17" bestFit="1" customWidth="1"/>
    <col min="11790" max="11801" width="11.625" style="17" customWidth="1"/>
    <col min="11802" max="11802" width="11.375" style="17" bestFit="1" customWidth="1"/>
    <col min="11803" max="12032" width="9" style="17"/>
    <col min="12033" max="12033" width="14.625" style="17" customWidth="1"/>
    <col min="12034" max="12034" width="12.5" style="17" customWidth="1"/>
    <col min="12035" max="12035" width="12.625" style="17" customWidth="1"/>
    <col min="12036" max="12044" width="11.625" style="17" customWidth="1"/>
    <col min="12045" max="12045" width="13.125" style="17" bestFit="1" customWidth="1"/>
    <col min="12046" max="12057" width="11.625" style="17" customWidth="1"/>
    <col min="12058" max="12058" width="11.375" style="17" bestFit="1" customWidth="1"/>
    <col min="12059" max="12288" width="9" style="17"/>
    <col min="12289" max="12289" width="14.625" style="17" customWidth="1"/>
    <col min="12290" max="12290" width="12.5" style="17" customWidth="1"/>
    <col min="12291" max="12291" width="12.625" style="17" customWidth="1"/>
    <col min="12292" max="12300" width="11.625" style="17" customWidth="1"/>
    <col min="12301" max="12301" width="13.125" style="17" bestFit="1" customWidth="1"/>
    <col min="12302" max="12313" width="11.625" style="17" customWidth="1"/>
    <col min="12314" max="12314" width="11.375" style="17" bestFit="1" customWidth="1"/>
    <col min="12315" max="12544" width="9" style="17"/>
    <col min="12545" max="12545" width="14.625" style="17" customWidth="1"/>
    <col min="12546" max="12546" width="12.5" style="17" customWidth="1"/>
    <col min="12547" max="12547" width="12.625" style="17" customWidth="1"/>
    <col min="12548" max="12556" width="11.625" style="17" customWidth="1"/>
    <col min="12557" max="12557" width="13.125" style="17" bestFit="1" customWidth="1"/>
    <col min="12558" max="12569" width="11.625" style="17" customWidth="1"/>
    <col min="12570" max="12570" width="11.375" style="17" bestFit="1" customWidth="1"/>
    <col min="12571" max="12800" width="9" style="17"/>
    <col min="12801" max="12801" width="14.625" style="17" customWidth="1"/>
    <col min="12802" max="12802" width="12.5" style="17" customWidth="1"/>
    <col min="12803" max="12803" width="12.625" style="17" customWidth="1"/>
    <col min="12804" max="12812" width="11.625" style="17" customWidth="1"/>
    <col min="12813" max="12813" width="13.125" style="17" bestFit="1" customWidth="1"/>
    <col min="12814" max="12825" width="11.625" style="17" customWidth="1"/>
    <col min="12826" max="12826" width="11.375" style="17" bestFit="1" customWidth="1"/>
    <col min="12827" max="13056" width="9" style="17"/>
    <col min="13057" max="13057" width="14.625" style="17" customWidth="1"/>
    <col min="13058" max="13058" width="12.5" style="17" customWidth="1"/>
    <col min="13059" max="13059" width="12.625" style="17" customWidth="1"/>
    <col min="13060" max="13068" width="11.625" style="17" customWidth="1"/>
    <col min="13069" max="13069" width="13.125" style="17" bestFit="1" customWidth="1"/>
    <col min="13070" max="13081" width="11.625" style="17" customWidth="1"/>
    <col min="13082" max="13082" width="11.375" style="17" bestFit="1" customWidth="1"/>
    <col min="13083" max="13312" width="9" style="17"/>
    <col min="13313" max="13313" width="14.625" style="17" customWidth="1"/>
    <col min="13314" max="13314" width="12.5" style="17" customWidth="1"/>
    <col min="13315" max="13315" width="12.625" style="17" customWidth="1"/>
    <col min="13316" max="13324" width="11.625" style="17" customWidth="1"/>
    <col min="13325" max="13325" width="13.125" style="17" bestFit="1" customWidth="1"/>
    <col min="13326" max="13337" width="11.625" style="17" customWidth="1"/>
    <col min="13338" max="13338" width="11.375" style="17" bestFit="1" customWidth="1"/>
    <col min="13339" max="13568" width="9" style="17"/>
    <col min="13569" max="13569" width="14.625" style="17" customWidth="1"/>
    <col min="13570" max="13570" width="12.5" style="17" customWidth="1"/>
    <col min="13571" max="13571" width="12.625" style="17" customWidth="1"/>
    <col min="13572" max="13580" width="11.625" style="17" customWidth="1"/>
    <col min="13581" max="13581" width="13.125" style="17" bestFit="1" customWidth="1"/>
    <col min="13582" max="13593" width="11.625" style="17" customWidth="1"/>
    <col min="13594" max="13594" width="11.375" style="17" bestFit="1" customWidth="1"/>
    <col min="13595" max="13824" width="9" style="17"/>
    <col min="13825" max="13825" width="14.625" style="17" customWidth="1"/>
    <col min="13826" max="13826" width="12.5" style="17" customWidth="1"/>
    <col min="13827" max="13827" width="12.625" style="17" customWidth="1"/>
    <col min="13828" max="13836" width="11.625" style="17" customWidth="1"/>
    <col min="13837" max="13837" width="13.125" style="17" bestFit="1" customWidth="1"/>
    <col min="13838" max="13849" width="11.625" style="17" customWidth="1"/>
    <col min="13850" max="13850" width="11.375" style="17" bestFit="1" customWidth="1"/>
    <col min="13851" max="14080" width="9" style="17"/>
    <col min="14081" max="14081" width="14.625" style="17" customWidth="1"/>
    <col min="14082" max="14082" width="12.5" style="17" customWidth="1"/>
    <col min="14083" max="14083" width="12.625" style="17" customWidth="1"/>
    <col min="14084" max="14092" width="11.625" style="17" customWidth="1"/>
    <col min="14093" max="14093" width="13.125" style="17" bestFit="1" customWidth="1"/>
    <col min="14094" max="14105" width="11.625" style="17" customWidth="1"/>
    <col min="14106" max="14106" width="11.375" style="17" bestFit="1" customWidth="1"/>
    <col min="14107" max="14336" width="9" style="17"/>
    <col min="14337" max="14337" width="14.625" style="17" customWidth="1"/>
    <col min="14338" max="14338" width="12.5" style="17" customWidth="1"/>
    <col min="14339" max="14339" width="12.625" style="17" customWidth="1"/>
    <col min="14340" max="14348" width="11.625" style="17" customWidth="1"/>
    <col min="14349" max="14349" width="13.125" style="17" bestFit="1" customWidth="1"/>
    <col min="14350" max="14361" width="11.625" style="17" customWidth="1"/>
    <col min="14362" max="14362" width="11.375" style="17" bestFit="1" customWidth="1"/>
    <col min="14363" max="14592" width="9" style="17"/>
    <col min="14593" max="14593" width="14.625" style="17" customWidth="1"/>
    <col min="14594" max="14594" width="12.5" style="17" customWidth="1"/>
    <col min="14595" max="14595" width="12.625" style="17" customWidth="1"/>
    <col min="14596" max="14604" width="11.625" style="17" customWidth="1"/>
    <col min="14605" max="14605" width="13.125" style="17" bestFit="1" customWidth="1"/>
    <col min="14606" max="14617" width="11.625" style="17" customWidth="1"/>
    <col min="14618" max="14618" width="11.375" style="17" bestFit="1" customWidth="1"/>
    <col min="14619" max="14848" width="9" style="17"/>
    <col min="14849" max="14849" width="14.625" style="17" customWidth="1"/>
    <col min="14850" max="14850" width="12.5" style="17" customWidth="1"/>
    <col min="14851" max="14851" width="12.625" style="17" customWidth="1"/>
    <col min="14852" max="14860" width="11.625" style="17" customWidth="1"/>
    <col min="14861" max="14861" width="13.125" style="17" bestFit="1" customWidth="1"/>
    <col min="14862" max="14873" width="11.625" style="17" customWidth="1"/>
    <col min="14874" max="14874" width="11.375" style="17" bestFit="1" customWidth="1"/>
    <col min="14875" max="15104" width="9" style="17"/>
    <col min="15105" max="15105" width="14.625" style="17" customWidth="1"/>
    <col min="15106" max="15106" width="12.5" style="17" customWidth="1"/>
    <col min="15107" max="15107" width="12.625" style="17" customWidth="1"/>
    <col min="15108" max="15116" width="11.625" style="17" customWidth="1"/>
    <col min="15117" max="15117" width="13.125" style="17" bestFit="1" customWidth="1"/>
    <col min="15118" max="15129" width="11.625" style="17" customWidth="1"/>
    <col min="15130" max="15130" width="11.375" style="17" bestFit="1" customWidth="1"/>
    <col min="15131" max="15360" width="9" style="17"/>
    <col min="15361" max="15361" width="14.625" style="17" customWidth="1"/>
    <col min="15362" max="15362" width="12.5" style="17" customWidth="1"/>
    <col min="15363" max="15363" width="12.625" style="17" customWidth="1"/>
    <col min="15364" max="15372" width="11.625" style="17" customWidth="1"/>
    <col min="15373" max="15373" width="13.125" style="17" bestFit="1" customWidth="1"/>
    <col min="15374" max="15385" width="11.625" style="17" customWidth="1"/>
    <col min="15386" max="15386" width="11.375" style="17" bestFit="1" customWidth="1"/>
    <col min="15387" max="15616" width="9" style="17"/>
    <col min="15617" max="15617" width="14.625" style="17" customWidth="1"/>
    <col min="15618" max="15618" width="12.5" style="17" customWidth="1"/>
    <col min="15619" max="15619" width="12.625" style="17" customWidth="1"/>
    <col min="15620" max="15628" width="11.625" style="17" customWidth="1"/>
    <col min="15629" max="15629" width="13.125" style="17" bestFit="1" customWidth="1"/>
    <col min="15630" max="15641" width="11.625" style="17" customWidth="1"/>
    <col min="15642" max="15642" width="11.375" style="17" bestFit="1" customWidth="1"/>
    <col min="15643" max="15872" width="9" style="17"/>
    <col min="15873" max="15873" width="14.625" style="17" customWidth="1"/>
    <col min="15874" max="15874" width="12.5" style="17" customWidth="1"/>
    <col min="15875" max="15875" width="12.625" style="17" customWidth="1"/>
    <col min="15876" max="15884" width="11.625" style="17" customWidth="1"/>
    <col min="15885" max="15885" width="13.125" style="17" bestFit="1" customWidth="1"/>
    <col min="15886" max="15897" width="11.625" style="17" customWidth="1"/>
    <col min="15898" max="15898" width="11.375" style="17" bestFit="1" customWidth="1"/>
    <col min="15899" max="16128" width="9" style="17"/>
    <col min="16129" max="16129" width="14.625" style="17" customWidth="1"/>
    <col min="16130" max="16130" width="12.5" style="17" customWidth="1"/>
    <col min="16131" max="16131" width="12.625" style="17" customWidth="1"/>
    <col min="16132" max="16140" width="11.625" style="17" customWidth="1"/>
    <col min="16141" max="16141" width="13.125" style="17" bestFit="1" customWidth="1"/>
    <col min="16142" max="16153" width="11.625" style="17" customWidth="1"/>
    <col min="16154" max="16154" width="11.375" style="17" bestFit="1" customWidth="1"/>
    <col min="16155" max="16384" width="9" style="17"/>
  </cols>
  <sheetData>
    <row r="1" spans="1:26" ht="24" customHeight="1" x14ac:dyDescent="0.15">
      <c r="A1" s="32" t="s">
        <v>93</v>
      </c>
    </row>
    <row r="2" spans="1:26" ht="9" customHeight="1" x14ac:dyDescent="0.2">
      <c r="A2" s="18"/>
    </row>
    <row r="3" spans="1:26" s="31" customFormat="1" ht="13.5" customHeight="1" x14ac:dyDescent="0.15">
      <c r="A3" s="31" t="s">
        <v>31</v>
      </c>
    </row>
    <row r="4" spans="1:26" s="31" customFormat="1" ht="9" customHeight="1" x14ac:dyDescent="0.15"/>
    <row r="5" spans="1:26" s="31" customFormat="1" ht="13.5" customHeight="1" x14ac:dyDescent="0.15">
      <c r="A5" s="22" t="s">
        <v>92</v>
      </c>
      <c r="U5" s="20"/>
      <c r="Y5" s="20" t="s">
        <v>91</v>
      </c>
    </row>
    <row r="6" spans="1:26" s="31" customFormat="1" ht="9" customHeight="1" x14ac:dyDescent="0.15">
      <c r="A6" s="2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  <c r="V6" s="43"/>
      <c r="W6" s="43"/>
      <c r="X6" s="43"/>
      <c r="Y6" s="43"/>
    </row>
    <row r="7" spans="1:26" s="22" customFormat="1" ht="13.15" customHeight="1" x14ac:dyDescent="0.4">
      <c r="A7" s="112" t="s">
        <v>29</v>
      </c>
      <c r="B7" s="112" t="s">
        <v>90</v>
      </c>
      <c r="C7" s="114" t="s">
        <v>89</v>
      </c>
      <c r="D7" s="114" t="s">
        <v>88</v>
      </c>
      <c r="E7" s="116" t="s">
        <v>87</v>
      </c>
      <c r="F7" s="116" t="s">
        <v>86</v>
      </c>
      <c r="G7" s="116" t="s">
        <v>85</v>
      </c>
      <c r="H7" s="116" t="s">
        <v>84</v>
      </c>
      <c r="I7" s="116" t="s">
        <v>83</v>
      </c>
      <c r="J7" s="116" t="s">
        <v>82</v>
      </c>
      <c r="K7" s="116" t="s">
        <v>81</v>
      </c>
      <c r="L7" s="116" t="s">
        <v>175</v>
      </c>
      <c r="M7" s="116" t="s">
        <v>80</v>
      </c>
      <c r="N7" s="116" t="s">
        <v>79</v>
      </c>
      <c r="O7" s="116" t="s">
        <v>78</v>
      </c>
      <c r="P7" s="116" t="s">
        <v>77</v>
      </c>
      <c r="Q7" s="116" t="s">
        <v>76</v>
      </c>
      <c r="R7" s="116" t="s">
        <v>75</v>
      </c>
      <c r="S7" s="116" t="s">
        <v>74</v>
      </c>
      <c r="T7" s="114" t="s">
        <v>44</v>
      </c>
      <c r="U7" s="122" t="s">
        <v>73</v>
      </c>
      <c r="V7" s="114" t="s">
        <v>72</v>
      </c>
      <c r="W7" s="114" t="s">
        <v>71</v>
      </c>
      <c r="X7" s="114" t="s">
        <v>70</v>
      </c>
      <c r="Y7" s="114" t="s">
        <v>39</v>
      </c>
    </row>
    <row r="8" spans="1:26" s="22" customFormat="1" ht="13.15" customHeight="1" x14ac:dyDescent="0.4">
      <c r="A8" s="125"/>
      <c r="B8" s="125"/>
      <c r="C8" s="119"/>
      <c r="D8" s="119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19"/>
      <c r="U8" s="123"/>
      <c r="V8" s="119"/>
      <c r="W8" s="119"/>
      <c r="X8" s="119"/>
      <c r="Y8" s="119"/>
    </row>
    <row r="9" spans="1:26" s="22" customFormat="1" ht="13.15" customHeight="1" x14ac:dyDescent="0.4">
      <c r="A9" s="113"/>
      <c r="B9" s="113"/>
      <c r="C9" s="115"/>
      <c r="D9" s="115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15"/>
      <c r="U9" s="124"/>
      <c r="V9" s="115"/>
      <c r="W9" s="115"/>
      <c r="X9" s="115"/>
      <c r="Y9" s="115"/>
    </row>
    <row r="10" spans="1:26" s="31" customFormat="1" ht="6" customHeight="1" x14ac:dyDescent="0.15">
      <c r="A10" s="100"/>
      <c r="B10" s="103"/>
    </row>
    <row r="11" spans="1:26" s="31" customFormat="1" ht="16.5" customHeight="1" x14ac:dyDescent="0.15">
      <c r="A11" s="101" t="s">
        <v>168</v>
      </c>
      <c r="B11" s="3">
        <v>91869116</v>
      </c>
      <c r="C11" s="1">
        <v>35804529</v>
      </c>
      <c r="D11" s="1">
        <v>621967</v>
      </c>
      <c r="E11" s="1">
        <v>67516</v>
      </c>
      <c r="F11" s="1">
        <v>121849</v>
      </c>
      <c r="G11" s="1">
        <v>99313</v>
      </c>
      <c r="H11" s="1">
        <v>4852495</v>
      </c>
      <c r="I11" s="1">
        <v>2713</v>
      </c>
      <c r="J11" s="47">
        <v>0</v>
      </c>
      <c r="K11" s="1">
        <v>110308</v>
      </c>
      <c r="L11" s="47">
        <v>0</v>
      </c>
      <c r="M11" s="1">
        <v>146564</v>
      </c>
      <c r="N11" s="1">
        <v>10659896</v>
      </c>
      <c r="O11" s="1">
        <v>58174</v>
      </c>
      <c r="P11" s="1">
        <v>1451183</v>
      </c>
      <c r="Q11" s="1">
        <v>1589063</v>
      </c>
      <c r="R11" s="1">
        <v>12255425</v>
      </c>
      <c r="S11" s="1">
        <v>6360954</v>
      </c>
      <c r="T11" s="1">
        <v>201245</v>
      </c>
      <c r="U11" s="1">
        <v>224137</v>
      </c>
      <c r="V11" s="1">
        <v>1607630</v>
      </c>
      <c r="W11" s="1">
        <v>1394183</v>
      </c>
      <c r="X11" s="1">
        <v>6335472</v>
      </c>
      <c r="Y11" s="1">
        <v>7904500</v>
      </c>
      <c r="Z11" s="48"/>
    </row>
    <row r="12" spans="1:26" s="31" customFormat="1" ht="16.5" customHeight="1" x14ac:dyDescent="0.15">
      <c r="A12" s="102">
        <v>28</v>
      </c>
      <c r="B12" s="3">
        <v>95476004</v>
      </c>
      <c r="C12" s="1">
        <v>35700104</v>
      </c>
      <c r="D12" s="1">
        <v>617809</v>
      </c>
      <c r="E12" s="1">
        <v>47790</v>
      </c>
      <c r="F12" s="1">
        <v>75965</v>
      </c>
      <c r="G12" s="1">
        <v>39214</v>
      </c>
      <c r="H12" s="1">
        <v>4412793</v>
      </c>
      <c r="I12" s="1">
        <v>2732</v>
      </c>
      <c r="J12" s="47">
        <v>0</v>
      </c>
      <c r="K12" s="1">
        <v>129542</v>
      </c>
      <c r="L12" s="47">
        <v>0</v>
      </c>
      <c r="M12" s="1">
        <v>152196</v>
      </c>
      <c r="N12" s="1">
        <v>9860200</v>
      </c>
      <c r="O12" s="1">
        <v>57218</v>
      </c>
      <c r="P12" s="1">
        <v>1375865</v>
      </c>
      <c r="Q12" s="1">
        <v>1595708</v>
      </c>
      <c r="R12" s="1">
        <v>12358333</v>
      </c>
      <c r="S12" s="1">
        <v>6280177</v>
      </c>
      <c r="T12" s="1">
        <v>1093862</v>
      </c>
      <c r="U12" s="1">
        <v>1245202</v>
      </c>
      <c r="V12" s="1">
        <v>2729469</v>
      </c>
      <c r="W12" s="1">
        <v>2004811</v>
      </c>
      <c r="X12" s="1">
        <v>6501014</v>
      </c>
      <c r="Y12" s="1">
        <v>9196000</v>
      </c>
      <c r="Z12" s="48"/>
    </row>
    <row r="13" spans="1:26" s="31" customFormat="1" ht="16.5" customHeight="1" x14ac:dyDescent="0.15">
      <c r="A13" s="102">
        <v>29</v>
      </c>
      <c r="B13" s="3">
        <v>98047993</v>
      </c>
      <c r="C13" s="1">
        <v>35874965</v>
      </c>
      <c r="D13" s="1">
        <v>615917</v>
      </c>
      <c r="E13" s="1">
        <v>75318</v>
      </c>
      <c r="F13" s="1">
        <v>98766</v>
      </c>
      <c r="G13" s="1">
        <v>100776</v>
      </c>
      <c r="H13" s="1">
        <v>4734368</v>
      </c>
      <c r="I13" s="1">
        <v>2688</v>
      </c>
      <c r="J13" s="47">
        <v>0</v>
      </c>
      <c r="K13" s="1">
        <v>174516</v>
      </c>
      <c r="L13" s="47">
        <v>0</v>
      </c>
      <c r="M13" s="1">
        <v>165320</v>
      </c>
      <c r="N13" s="1">
        <v>9823372</v>
      </c>
      <c r="O13" s="1">
        <v>57296</v>
      </c>
      <c r="P13" s="1">
        <v>1375073</v>
      </c>
      <c r="Q13" s="1">
        <v>1581408</v>
      </c>
      <c r="R13" s="1">
        <v>12869478</v>
      </c>
      <c r="S13" s="1">
        <v>6385997</v>
      </c>
      <c r="T13" s="1">
        <v>422960</v>
      </c>
      <c r="U13" s="1">
        <v>1875190</v>
      </c>
      <c r="V13" s="1">
        <v>3992012</v>
      </c>
      <c r="W13" s="1">
        <v>2003463</v>
      </c>
      <c r="X13" s="1">
        <v>6882110</v>
      </c>
      <c r="Y13" s="1">
        <v>8937000</v>
      </c>
      <c r="Z13" s="48"/>
    </row>
    <row r="14" spans="1:26" s="31" customFormat="1" ht="16.5" customHeight="1" x14ac:dyDescent="0.15">
      <c r="A14" s="102">
        <v>30</v>
      </c>
      <c r="B14" s="3">
        <v>99509148</v>
      </c>
      <c r="C14" s="1">
        <v>36005935</v>
      </c>
      <c r="D14" s="1">
        <v>621827</v>
      </c>
      <c r="E14" s="1">
        <v>64046</v>
      </c>
      <c r="F14" s="1">
        <v>77139</v>
      </c>
      <c r="G14" s="1">
        <v>68730</v>
      </c>
      <c r="H14" s="1">
        <v>5106558</v>
      </c>
      <c r="I14" s="1">
        <v>2629</v>
      </c>
      <c r="J14" s="47">
        <v>0</v>
      </c>
      <c r="K14" s="1">
        <v>174019</v>
      </c>
      <c r="L14" s="47">
        <v>0</v>
      </c>
      <c r="M14" s="1">
        <v>190575</v>
      </c>
      <c r="N14" s="1">
        <v>9268878</v>
      </c>
      <c r="O14" s="1">
        <v>53355</v>
      </c>
      <c r="P14" s="1">
        <v>1276972</v>
      </c>
      <c r="Q14" s="1">
        <v>1566422</v>
      </c>
      <c r="R14" s="1">
        <v>13057599</v>
      </c>
      <c r="S14" s="1">
        <v>6513079</v>
      </c>
      <c r="T14" s="1">
        <v>2427354</v>
      </c>
      <c r="U14" s="1">
        <v>1975390</v>
      </c>
      <c r="V14" s="1">
        <v>1955730</v>
      </c>
      <c r="W14" s="1">
        <v>2236556</v>
      </c>
      <c r="X14" s="1">
        <v>6966455</v>
      </c>
      <c r="Y14" s="1">
        <v>9899900</v>
      </c>
      <c r="Z14" s="48"/>
    </row>
    <row r="15" spans="1:26" s="31" customFormat="1" ht="16.5" customHeight="1" x14ac:dyDescent="0.15">
      <c r="A15" s="101" t="s">
        <v>174</v>
      </c>
      <c r="B15" s="3">
        <v>101031577</v>
      </c>
      <c r="C15" s="1">
        <v>36414112</v>
      </c>
      <c r="D15" s="1">
        <v>632781</v>
      </c>
      <c r="E15" s="1">
        <v>32682</v>
      </c>
      <c r="F15" s="1">
        <v>91976</v>
      </c>
      <c r="G15" s="1">
        <v>51089</v>
      </c>
      <c r="H15" s="1">
        <v>4795062</v>
      </c>
      <c r="I15" s="1">
        <v>2626</v>
      </c>
      <c r="J15" s="47">
        <v>0</v>
      </c>
      <c r="K15" s="1">
        <v>87643</v>
      </c>
      <c r="L15" s="1">
        <v>22042</v>
      </c>
      <c r="M15" s="1">
        <v>519204</v>
      </c>
      <c r="N15" s="1">
        <v>9998056</v>
      </c>
      <c r="O15" s="1">
        <v>50155</v>
      </c>
      <c r="P15" s="1">
        <v>1065367</v>
      </c>
      <c r="Q15" s="1">
        <v>1574737</v>
      </c>
      <c r="R15" s="1">
        <v>14324980</v>
      </c>
      <c r="S15" s="1">
        <v>6758792</v>
      </c>
      <c r="T15" s="1">
        <v>379957</v>
      </c>
      <c r="U15" s="1">
        <v>3281786</v>
      </c>
      <c r="V15" s="1">
        <v>2443528</v>
      </c>
      <c r="W15" s="1">
        <v>2117231</v>
      </c>
      <c r="X15" s="1">
        <v>7281971</v>
      </c>
      <c r="Y15" s="1">
        <v>9105800</v>
      </c>
      <c r="Z15" s="48"/>
    </row>
    <row r="16" spans="1:26" s="31" customFormat="1" ht="16.5" customHeight="1" x14ac:dyDescent="0.15">
      <c r="A16" s="82">
        <v>2</v>
      </c>
      <c r="B16" s="3">
        <v>131539723</v>
      </c>
      <c r="C16" s="1">
        <v>35882170</v>
      </c>
      <c r="D16" s="1">
        <v>643262</v>
      </c>
      <c r="E16" s="1">
        <v>32828</v>
      </c>
      <c r="F16" s="1">
        <v>76206</v>
      </c>
      <c r="G16" s="1">
        <v>112834</v>
      </c>
      <c r="H16" s="1">
        <v>5800729</v>
      </c>
      <c r="I16" s="1">
        <v>2199</v>
      </c>
      <c r="J16" s="47">
        <v>0</v>
      </c>
      <c r="K16" s="1">
        <v>0</v>
      </c>
      <c r="L16" s="1">
        <v>45236</v>
      </c>
      <c r="M16" s="1">
        <v>264874</v>
      </c>
      <c r="N16" s="1">
        <v>10124974</v>
      </c>
      <c r="O16" s="1">
        <v>53261</v>
      </c>
      <c r="P16" s="1">
        <v>890512</v>
      </c>
      <c r="Q16" s="1">
        <v>1498103</v>
      </c>
      <c r="R16" s="1">
        <v>43841311</v>
      </c>
      <c r="S16" s="1">
        <v>7824080</v>
      </c>
      <c r="T16" s="1">
        <v>158604</v>
      </c>
      <c r="U16" s="1">
        <v>3728675</v>
      </c>
      <c r="V16" s="1">
        <v>1397758</v>
      </c>
      <c r="W16" s="1">
        <v>2844432</v>
      </c>
      <c r="X16" s="1">
        <v>7196575</v>
      </c>
      <c r="Y16" s="1">
        <v>9121100</v>
      </c>
      <c r="Z16" s="48"/>
    </row>
    <row r="17" spans="1:27" s="31" customFormat="1" ht="16.5" customHeight="1" x14ac:dyDescent="0.15">
      <c r="A17" s="82">
        <v>3</v>
      </c>
      <c r="B17" s="3">
        <v>122970500</v>
      </c>
      <c r="C17" s="1">
        <v>35614552</v>
      </c>
      <c r="D17" s="1">
        <v>653597</v>
      </c>
      <c r="E17" s="1">
        <v>24276</v>
      </c>
      <c r="F17" s="1">
        <v>118321</v>
      </c>
      <c r="G17" s="1">
        <v>154127</v>
      </c>
      <c r="H17" s="1">
        <v>6306106</v>
      </c>
      <c r="I17" s="1">
        <v>2723</v>
      </c>
      <c r="J17" s="47">
        <v>0</v>
      </c>
      <c r="K17" s="1">
        <v>0</v>
      </c>
      <c r="L17" s="1">
        <v>46185</v>
      </c>
      <c r="M17" s="1">
        <v>915609</v>
      </c>
      <c r="N17" s="1">
        <v>12438435</v>
      </c>
      <c r="O17" s="1">
        <v>49976</v>
      </c>
      <c r="P17" s="1">
        <v>893395</v>
      </c>
      <c r="Q17" s="1">
        <v>1477354</v>
      </c>
      <c r="R17" s="1">
        <v>27386300</v>
      </c>
      <c r="S17" s="1">
        <v>8958954</v>
      </c>
      <c r="T17" s="1">
        <v>214198</v>
      </c>
      <c r="U17" s="1">
        <v>3893253</v>
      </c>
      <c r="V17" s="1">
        <v>1432971</v>
      </c>
      <c r="W17" s="1">
        <v>3782063</v>
      </c>
      <c r="X17" s="1">
        <v>6540505</v>
      </c>
      <c r="Y17" s="1">
        <v>12067600</v>
      </c>
      <c r="Z17" s="48"/>
    </row>
    <row r="18" spans="1:27" s="31" customFormat="1" ht="16.5" customHeight="1" x14ac:dyDescent="0.15">
      <c r="A18" s="82">
        <v>4</v>
      </c>
      <c r="B18" s="3">
        <v>119521036</v>
      </c>
      <c r="C18" s="1">
        <v>36504766</v>
      </c>
      <c r="D18" s="1">
        <v>655398</v>
      </c>
      <c r="E18" s="1">
        <v>12348</v>
      </c>
      <c r="F18" s="1">
        <v>107363</v>
      </c>
      <c r="G18" s="1">
        <v>75454</v>
      </c>
      <c r="H18" s="1">
        <v>6571889</v>
      </c>
      <c r="I18" s="1">
        <v>2358</v>
      </c>
      <c r="J18" s="47">
        <v>0</v>
      </c>
      <c r="K18" s="1">
        <v>933</v>
      </c>
      <c r="L18" s="1">
        <v>55123</v>
      </c>
      <c r="M18" s="1">
        <v>291722</v>
      </c>
      <c r="N18" s="1">
        <v>11486953</v>
      </c>
      <c r="O18" s="1">
        <v>43622</v>
      </c>
      <c r="P18" s="1">
        <v>918641</v>
      </c>
      <c r="Q18" s="1">
        <v>1462569</v>
      </c>
      <c r="R18" s="1">
        <v>25179356</v>
      </c>
      <c r="S18" s="1">
        <v>8082894</v>
      </c>
      <c r="T18" s="1">
        <v>188531</v>
      </c>
      <c r="U18" s="1">
        <v>4387042</v>
      </c>
      <c r="V18" s="1">
        <v>2893964</v>
      </c>
      <c r="W18" s="1">
        <v>4989815</v>
      </c>
      <c r="X18" s="1">
        <v>5730495</v>
      </c>
      <c r="Y18" s="1">
        <v>9879800</v>
      </c>
      <c r="Z18" s="48"/>
    </row>
    <row r="19" spans="1:27" s="31" customFormat="1" ht="16.5" customHeight="1" x14ac:dyDescent="0.15">
      <c r="A19" s="98">
        <v>5</v>
      </c>
      <c r="B19" s="3">
        <v>113285470</v>
      </c>
      <c r="C19" s="1">
        <v>37068298</v>
      </c>
      <c r="D19" s="1">
        <v>661085</v>
      </c>
      <c r="E19" s="1">
        <v>9950</v>
      </c>
      <c r="F19" s="1">
        <v>120510</v>
      </c>
      <c r="G19" s="1">
        <v>145200</v>
      </c>
      <c r="H19" s="1">
        <v>6536568</v>
      </c>
      <c r="I19" s="1">
        <v>2505</v>
      </c>
      <c r="J19" s="99">
        <v>0</v>
      </c>
      <c r="K19" s="1">
        <v>5252</v>
      </c>
      <c r="L19" s="1">
        <v>69689</v>
      </c>
      <c r="M19" s="1">
        <v>295730</v>
      </c>
      <c r="N19" s="1">
        <v>12889031</v>
      </c>
      <c r="O19" s="1">
        <v>37874</v>
      </c>
      <c r="P19" s="1">
        <v>1011454</v>
      </c>
      <c r="Q19" s="1">
        <v>1423879</v>
      </c>
      <c r="R19" s="1">
        <v>21573582</v>
      </c>
      <c r="S19" s="1">
        <v>8248102</v>
      </c>
      <c r="T19" s="1">
        <v>211087</v>
      </c>
      <c r="U19" s="1">
        <v>4015964</v>
      </c>
      <c r="V19" s="1">
        <v>3256534</v>
      </c>
      <c r="W19" s="1">
        <v>3643690</v>
      </c>
      <c r="X19" s="1">
        <v>5373386</v>
      </c>
      <c r="Y19" s="1">
        <v>6686100</v>
      </c>
      <c r="Z19" s="48"/>
    </row>
    <row r="20" spans="1:27" s="31" customFormat="1" ht="16.5" customHeight="1" x14ac:dyDescent="0.15">
      <c r="A20" s="98">
        <v>6</v>
      </c>
      <c r="B20" s="3">
        <v>114220746</v>
      </c>
      <c r="C20" s="1">
        <v>36313264</v>
      </c>
      <c r="D20" s="1">
        <v>669535</v>
      </c>
      <c r="E20" s="1">
        <v>13286</v>
      </c>
      <c r="F20" s="1">
        <v>175882</v>
      </c>
      <c r="G20" s="1">
        <v>257322</v>
      </c>
      <c r="H20" s="1">
        <v>6701481</v>
      </c>
      <c r="I20" s="1">
        <v>2398</v>
      </c>
      <c r="J20" s="99">
        <v>0</v>
      </c>
      <c r="K20" s="99">
        <v>0</v>
      </c>
      <c r="L20" s="1">
        <v>67421</v>
      </c>
      <c r="M20" s="1">
        <v>1358487</v>
      </c>
      <c r="N20" s="1">
        <v>14570399</v>
      </c>
      <c r="O20" s="1">
        <v>34781</v>
      </c>
      <c r="P20" s="1">
        <v>930863</v>
      </c>
      <c r="Q20" s="1">
        <v>1404455</v>
      </c>
      <c r="R20" s="1">
        <v>21126649</v>
      </c>
      <c r="S20" s="1">
        <v>8100952</v>
      </c>
      <c r="T20" s="1">
        <v>699200</v>
      </c>
      <c r="U20" s="1">
        <v>4775943</v>
      </c>
      <c r="V20" s="1">
        <v>3200527</v>
      </c>
      <c r="W20" s="1">
        <v>2751552</v>
      </c>
      <c r="X20" s="1">
        <v>5368778</v>
      </c>
      <c r="Y20" s="1">
        <v>5206300</v>
      </c>
      <c r="Z20" s="48"/>
    </row>
    <row r="21" spans="1:27" s="31" customFormat="1" ht="15" customHeight="1" x14ac:dyDescent="0.15">
      <c r="A21" s="43"/>
      <c r="B21" s="61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7" s="31" customFormat="1" ht="15" customHeight="1" x14ac:dyDescent="0.15">
      <c r="A22" s="31" t="s">
        <v>12</v>
      </c>
    </row>
    <row r="23" spans="1:27" s="31" customFormat="1" ht="15" customHeight="1" x14ac:dyDescent="0.15"/>
    <row r="24" spans="1:27" x14ac:dyDescent="0.15">
      <c r="A24" s="19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x14ac:dyDescent="0.15">
      <c r="A25" s="19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x14ac:dyDescent="0.1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</sheetData>
  <mergeCells count="25">
    <mergeCell ref="J7:J9"/>
    <mergeCell ref="M7:M9"/>
    <mergeCell ref="N7:N9"/>
    <mergeCell ref="O7:O9"/>
    <mergeCell ref="K7:K9"/>
    <mergeCell ref="P7:P9"/>
    <mergeCell ref="L7:L9"/>
    <mergeCell ref="Q7:Q9"/>
    <mergeCell ref="R7:R9"/>
    <mergeCell ref="S7:S9"/>
    <mergeCell ref="W7:W9"/>
    <mergeCell ref="X7:X9"/>
    <mergeCell ref="Y7:Y9"/>
    <mergeCell ref="T7:T9"/>
    <mergeCell ref="V7:V9"/>
    <mergeCell ref="U7:U9"/>
    <mergeCell ref="A7:A9"/>
    <mergeCell ref="B7:B9"/>
    <mergeCell ref="C7:C9"/>
    <mergeCell ref="D7:D9"/>
    <mergeCell ref="I7:I9"/>
    <mergeCell ref="E7:E9"/>
    <mergeCell ref="H7:H9"/>
    <mergeCell ref="F7:F9"/>
    <mergeCell ref="G7:G9"/>
  </mergeCells>
  <phoneticPr fontI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DDA5-FE34-4B1D-BDFB-B9874751DD1D}">
  <sheetPr>
    <pageSetUpPr fitToPage="1"/>
  </sheetPr>
  <dimension ref="A1:Z2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 activeCell="C1" sqref="C1"/>
    </sheetView>
  </sheetViews>
  <sheetFormatPr defaultRowHeight="13.5" x14ac:dyDescent="0.15"/>
  <cols>
    <col min="1" max="14" width="14.625" style="17" customWidth="1"/>
    <col min="15" max="15" width="13.5" style="17" customWidth="1"/>
    <col min="16" max="256" width="9" style="17"/>
    <col min="257" max="270" width="14.625" style="17" customWidth="1"/>
    <col min="271" max="271" width="13.5" style="17" customWidth="1"/>
    <col min="272" max="512" width="9" style="17"/>
    <col min="513" max="526" width="14.625" style="17" customWidth="1"/>
    <col min="527" max="527" width="13.5" style="17" customWidth="1"/>
    <col min="528" max="768" width="9" style="17"/>
    <col min="769" max="782" width="14.625" style="17" customWidth="1"/>
    <col min="783" max="783" width="13.5" style="17" customWidth="1"/>
    <col min="784" max="1024" width="9" style="17"/>
    <col min="1025" max="1038" width="14.625" style="17" customWidth="1"/>
    <col min="1039" max="1039" width="13.5" style="17" customWidth="1"/>
    <col min="1040" max="1280" width="9" style="17"/>
    <col min="1281" max="1294" width="14.625" style="17" customWidth="1"/>
    <col min="1295" max="1295" width="13.5" style="17" customWidth="1"/>
    <col min="1296" max="1536" width="9" style="17"/>
    <col min="1537" max="1550" width="14.625" style="17" customWidth="1"/>
    <col min="1551" max="1551" width="13.5" style="17" customWidth="1"/>
    <col min="1552" max="1792" width="9" style="17"/>
    <col min="1793" max="1806" width="14.625" style="17" customWidth="1"/>
    <col min="1807" max="1807" width="13.5" style="17" customWidth="1"/>
    <col min="1808" max="2048" width="9" style="17"/>
    <col min="2049" max="2062" width="14.625" style="17" customWidth="1"/>
    <col min="2063" max="2063" width="13.5" style="17" customWidth="1"/>
    <col min="2064" max="2304" width="9" style="17"/>
    <col min="2305" max="2318" width="14.625" style="17" customWidth="1"/>
    <col min="2319" max="2319" width="13.5" style="17" customWidth="1"/>
    <col min="2320" max="2560" width="9" style="17"/>
    <col min="2561" max="2574" width="14.625" style="17" customWidth="1"/>
    <col min="2575" max="2575" width="13.5" style="17" customWidth="1"/>
    <col min="2576" max="2816" width="9" style="17"/>
    <col min="2817" max="2830" width="14.625" style="17" customWidth="1"/>
    <col min="2831" max="2831" width="13.5" style="17" customWidth="1"/>
    <col min="2832" max="3072" width="9" style="17"/>
    <col min="3073" max="3086" width="14.625" style="17" customWidth="1"/>
    <col min="3087" max="3087" width="13.5" style="17" customWidth="1"/>
    <col min="3088" max="3328" width="9" style="17"/>
    <col min="3329" max="3342" width="14.625" style="17" customWidth="1"/>
    <col min="3343" max="3343" width="13.5" style="17" customWidth="1"/>
    <col min="3344" max="3584" width="9" style="17"/>
    <col min="3585" max="3598" width="14.625" style="17" customWidth="1"/>
    <col min="3599" max="3599" width="13.5" style="17" customWidth="1"/>
    <col min="3600" max="3840" width="9" style="17"/>
    <col min="3841" max="3854" width="14.625" style="17" customWidth="1"/>
    <col min="3855" max="3855" width="13.5" style="17" customWidth="1"/>
    <col min="3856" max="4096" width="9" style="17"/>
    <col min="4097" max="4110" width="14.625" style="17" customWidth="1"/>
    <col min="4111" max="4111" width="13.5" style="17" customWidth="1"/>
    <col min="4112" max="4352" width="9" style="17"/>
    <col min="4353" max="4366" width="14.625" style="17" customWidth="1"/>
    <col min="4367" max="4367" width="13.5" style="17" customWidth="1"/>
    <col min="4368" max="4608" width="9" style="17"/>
    <col min="4609" max="4622" width="14.625" style="17" customWidth="1"/>
    <col min="4623" max="4623" width="13.5" style="17" customWidth="1"/>
    <col min="4624" max="4864" width="9" style="17"/>
    <col min="4865" max="4878" width="14.625" style="17" customWidth="1"/>
    <col min="4879" max="4879" width="13.5" style="17" customWidth="1"/>
    <col min="4880" max="5120" width="9" style="17"/>
    <col min="5121" max="5134" width="14.625" style="17" customWidth="1"/>
    <col min="5135" max="5135" width="13.5" style="17" customWidth="1"/>
    <col min="5136" max="5376" width="9" style="17"/>
    <col min="5377" max="5390" width="14.625" style="17" customWidth="1"/>
    <col min="5391" max="5391" width="13.5" style="17" customWidth="1"/>
    <col min="5392" max="5632" width="9" style="17"/>
    <col min="5633" max="5646" width="14.625" style="17" customWidth="1"/>
    <col min="5647" max="5647" width="13.5" style="17" customWidth="1"/>
    <col min="5648" max="5888" width="9" style="17"/>
    <col min="5889" max="5902" width="14.625" style="17" customWidth="1"/>
    <col min="5903" max="5903" width="13.5" style="17" customWidth="1"/>
    <col min="5904" max="6144" width="9" style="17"/>
    <col min="6145" max="6158" width="14.625" style="17" customWidth="1"/>
    <col min="6159" max="6159" width="13.5" style="17" customWidth="1"/>
    <col min="6160" max="6400" width="9" style="17"/>
    <col min="6401" max="6414" width="14.625" style="17" customWidth="1"/>
    <col min="6415" max="6415" width="13.5" style="17" customWidth="1"/>
    <col min="6416" max="6656" width="9" style="17"/>
    <col min="6657" max="6670" width="14.625" style="17" customWidth="1"/>
    <col min="6671" max="6671" width="13.5" style="17" customWidth="1"/>
    <col min="6672" max="6912" width="9" style="17"/>
    <col min="6913" max="6926" width="14.625" style="17" customWidth="1"/>
    <col min="6927" max="6927" width="13.5" style="17" customWidth="1"/>
    <col min="6928" max="7168" width="9" style="17"/>
    <col min="7169" max="7182" width="14.625" style="17" customWidth="1"/>
    <col min="7183" max="7183" width="13.5" style="17" customWidth="1"/>
    <col min="7184" max="7424" width="9" style="17"/>
    <col min="7425" max="7438" width="14.625" style="17" customWidth="1"/>
    <col min="7439" max="7439" width="13.5" style="17" customWidth="1"/>
    <col min="7440" max="7680" width="9" style="17"/>
    <col min="7681" max="7694" width="14.625" style="17" customWidth="1"/>
    <col min="7695" max="7695" width="13.5" style="17" customWidth="1"/>
    <col min="7696" max="7936" width="9" style="17"/>
    <col min="7937" max="7950" width="14.625" style="17" customWidth="1"/>
    <col min="7951" max="7951" width="13.5" style="17" customWidth="1"/>
    <col min="7952" max="8192" width="9" style="17"/>
    <col min="8193" max="8206" width="14.625" style="17" customWidth="1"/>
    <col min="8207" max="8207" width="13.5" style="17" customWidth="1"/>
    <col min="8208" max="8448" width="9" style="17"/>
    <col min="8449" max="8462" width="14.625" style="17" customWidth="1"/>
    <col min="8463" max="8463" width="13.5" style="17" customWidth="1"/>
    <col min="8464" max="8704" width="9" style="17"/>
    <col min="8705" max="8718" width="14.625" style="17" customWidth="1"/>
    <col min="8719" max="8719" width="13.5" style="17" customWidth="1"/>
    <col min="8720" max="8960" width="9" style="17"/>
    <col min="8961" max="8974" width="14.625" style="17" customWidth="1"/>
    <col min="8975" max="8975" width="13.5" style="17" customWidth="1"/>
    <col min="8976" max="9216" width="9" style="17"/>
    <col min="9217" max="9230" width="14.625" style="17" customWidth="1"/>
    <col min="9231" max="9231" width="13.5" style="17" customWidth="1"/>
    <col min="9232" max="9472" width="9" style="17"/>
    <col min="9473" max="9486" width="14.625" style="17" customWidth="1"/>
    <col min="9487" max="9487" width="13.5" style="17" customWidth="1"/>
    <col min="9488" max="9728" width="9" style="17"/>
    <col min="9729" max="9742" width="14.625" style="17" customWidth="1"/>
    <col min="9743" max="9743" width="13.5" style="17" customWidth="1"/>
    <col min="9744" max="9984" width="9" style="17"/>
    <col min="9985" max="9998" width="14.625" style="17" customWidth="1"/>
    <col min="9999" max="9999" width="13.5" style="17" customWidth="1"/>
    <col min="10000" max="10240" width="9" style="17"/>
    <col min="10241" max="10254" width="14.625" style="17" customWidth="1"/>
    <col min="10255" max="10255" width="13.5" style="17" customWidth="1"/>
    <col min="10256" max="10496" width="9" style="17"/>
    <col min="10497" max="10510" width="14.625" style="17" customWidth="1"/>
    <col min="10511" max="10511" width="13.5" style="17" customWidth="1"/>
    <col min="10512" max="10752" width="9" style="17"/>
    <col min="10753" max="10766" width="14.625" style="17" customWidth="1"/>
    <col min="10767" max="10767" width="13.5" style="17" customWidth="1"/>
    <col min="10768" max="11008" width="9" style="17"/>
    <col min="11009" max="11022" width="14.625" style="17" customWidth="1"/>
    <col min="11023" max="11023" width="13.5" style="17" customWidth="1"/>
    <col min="11024" max="11264" width="9" style="17"/>
    <col min="11265" max="11278" width="14.625" style="17" customWidth="1"/>
    <col min="11279" max="11279" width="13.5" style="17" customWidth="1"/>
    <col min="11280" max="11520" width="9" style="17"/>
    <col min="11521" max="11534" width="14.625" style="17" customWidth="1"/>
    <col min="11535" max="11535" width="13.5" style="17" customWidth="1"/>
    <col min="11536" max="11776" width="9" style="17"/>
    <col min="11777" max="11790" width="14.625" style="17" customWidth="1"/>
    <col min="11791" max="11791" width="13.5" style="17" customWidth="1"/>
    <col min="11792" max="12032" width="9" style="17"/>
    <col min="12033" max="12046" width="14.625" style="17" customWidth="1"/>
    <col min="12047" max="12047" width="13.5" style="17" customWidth="1"/>
    <col min="12048" max="12288" width="9" style="17"/>
    <col min="12289" max="12302" width="14.625" style="17" customWidth="1"/>
    <col min="12303" max="12303" width="13.5" style="17" customWidth="1"/>
    <col min="12304" max="12544" width="9" style="17"/>
    <col min="12545" max="12558" width="14.625" style="17" customWidth="1"/>
    <col min="12559" max="12559" width="13.5" style="17" customWidth="1"/>
    <col min="12560" max="12800" width="9" style="17"/>
    <col min="12801" max="12814" width="14.625" style="17" customWidth="1"/>
    <col min="12815" max="12815" width="13.5" style="17" customWidth="1"/>
    <col min="12816" max="13056" width="9" style="17"/>
    <col min="13057" max="13070" width="14.625" style="17" customWidth="1"/>
    <col min="13071" max="13071" width="13.5" style="17" customWidth="1"/>
    <col min="13072" max="13312" width="9" style="17"/>
    <col min="13313" max="13326" width="14.625" style="17" customWidth="1"/>
    <col min="13327" max="13327" width="13.5" style="17" customWidth="1"/>
    <col min="13328" max="13568" width="9" style="17"/>
    <col min="13569" max="13582" width="14.625" style="17" customWidth="1"/>
    <col min="13583" max="13583" width="13.5" style="17" customWidth="1"/>
    <col min="13584" max="13824" width="9" style="17"/>
    <col min="13825" max="13838" width="14.625" style="17" customWidth="1"/>
    <col min="13839" max="13839" width="13.5" style="17" customWidth="1"/>
    <col min="13840" max="14080" width="9" style="17"/>
    <col min="14081" max="14094" width="14.625" style="17" customWidth="1"/>
    <col min="14095" max="14095" width="13.5" style="17" customWidth="1"/>
    <col min="14096" max="14336" width="9" style="17"/>
    <col min="14337" max="14350" width="14.625" style="17" customWidth="1"/>
    <col min="14351" max="14351" width="13.5" style="17" customWidth="1"/>
    <col min="14352" max="14592" width="9" style="17"/>
    <col min="14593" max="14606" width="14.625" style="17" customWidth="1"/>
    <col min="14607" max="14607" width="13.5" style="17" customWidth="1"/>
    <col min="14608" max="14848" width="9" style="17"/>
    <col min="14849" max="14862" width="14.625" style="17" customWidth="1"/>
    <col min="14863" max="14863" width="13.5" style="17" customWidth="1"/>
    <col min="14864" max="15104" width="9" style="17"/>
    <col min="15105" max="15118" width="14.625" style="17" customWidth="1"/>
    <col min="15119" max="15119" width="13.5" style="17" customWidth="1"/>
    <col min="15120" max="15360" width="9" style="17"/>
    <col min="15361" max="15374" width="14.625" style="17" customWidth="1"/>
    <col min="15375" max="15375" width="13.5" style="17" customWidth="1"/>
    <col min="15376" max="15616" width="9" style="17"/>
    <col min="15617" max="15630" width="14.625" style="17" customWidth="1"/>
    <col min="15631" max="15631" width="13.5" style="17" customWidth="1"/>
    <col min="15632" max="15872" width="9" style="17"/>
    <col min="15873" max="15886" width="14.625" style="17" customWidth="1"/>
    <col min="15887" max="15887" width="13.5" style="17" customWidth="1"/>
    <col min="15888" max="16128" width="9" style="17"/>
    <col min="16129" max="16142" width="14.625" style="17" customWidth="1"/>
    <col min="16143" max="16143" width="13.5" style="17" customWidth="1"/>
    <col min="16144" max="16384" width="9" style="17"/>
  </cols>
  <sheetData>
    <row r="1" spans="1:26" ht="30" customHeight="1" x14ac:dyDescent="0.15">
      <c r="A1" s="32" t="s">
        <v>107</v>
      </c>
    </row>
    <row r="2" spans="1:26" ht="9" customHeight="1" x14ac:dyDescent="0.2">
      <c r="A2" s="18"/>
    </row>
    <row r="3" spans="1:26" x14ac:dyDescent="0.15">
      <c r="A3" s="31" t="s">
        <v>31</v>
      </c>
      <c r="V3" s="20"/>
    </row>
    <row r="4" spans="1:26" ht="9" customHeight="1" x14ac:dyDescent="0.15"/>
    <row r="5" spans="1:26" x14ac:dyDescent="0.15">
      <c r="A5" s="22" t="s">
        <v>106</v>
      </c>
      <c r="N5" s="20" t="s">
        <v>68</v>
      </c>
    </row>
    <row r="6" spans="1:26" ht="9" customHeight="1" x14ac:dyDescent="0.15">
      <c r="A6" s="22"/>
      <c r="N6" s="22"/>
    </row>
    <row r="7" spans="1:26" s="50" customFormat="1" ht="13.15" customHeight="1" x14ac:dyDescent="0.4">
      <c r="A7" s="112" t="s">
        <v>29</v>
      </c>
      <c r="B7" s="114" t="s">
        <v>90</v>
      </c>
      <c r="C7" s="114" t="s">
        <v>105</v>
      </c>
      <c r="D7" s="114" t="s">
        <v>104</v>
      </c>
      <c r="E7" s="114" t="s">
        <v>103</v>
      </c>
      <c r="F7" s="114" t="s">
        <v>102</v>
      </c>
      <c r="G7" s="114" t="s">
        <v>101</v>
      </c>
      <c r="H7" s="114" t="s">
        <v>100</v>
      </c>
      <c r="I7" s="114" t="s">
        <v>99</v>
      </c>
      <c r="J7" s="116" t="s">
        <v>98</v>
      </c>
      <c r="K7" s="114" t="s">
        <v>97</v>
      </c>
      <c r="L7" s="114" t="s">
        <v>96</v>
      </c>
      <c r="M7" s="114" t="s">
        <v>95</v>
      </c>
      <c r="N7" s="122" t="s">
        <v>94</v>
      </c>
    </row>
    <row r="8" spans="1:26" s="50" customFormat="1" ht="13.15" customHeight="1" x14ac:dyDescent="0.4">
      <c r="A8" s="125"/>
      <c r="B8" s="119"/>
      <c r="C8" s="119"/>
      <c r="D8" s="119"/>
      <c r="E8" s="119"/>
      <c r="F8" s="119"/>
      <c r="G8" s="119"/>
      <c r="H8" s="119"/>
      <c r="I8" s="119"/>
      <c r="J8" s="117"/>
      <c r="K8" s="119"/>
      <c r="L8" s="119"/>
      <c r="M8" s="119"/>
      <c r="N8" s="123"/>
    </row>
    <row r="9" spans="1:26" s="50" customFormat="1" ht="13.15" customHeight="1" x14ac:dyDescent="0.4">
      <c r="A9" s="113"/>
      <c r="B9" s="115"/>
      <c r="C9" s="115"/>
      <c r="D9" s="115"/>
      <c r="E9" s="115"/>
      <c r="F9" s="115"/>
      <c r="G9" s="115"/>
      <c r="H9" s="115"/>
      <c r="I9" s="115"/>
      <c r="J9" s="118"/>
      <c r="K9" s="115"/>
      <c r="L9" s="115"/>
      <c r="M9" s="115"/>
      <c r="N9" s="124"/>
    </row>
    <row r="10" spans="1:26" ht="6" customHeight="1" x14ac:dyDescent="0.15">
      <c r="A10" s="29"/>
      <c r="B10" s="96"/>
    </row>
    <row r="11" spans="1:26" s="31" customFormat="1" ht="16.5" customHeight="1" x14ac:dyDescent="0.15">
      <c r="A11" s="101" t="s">
        <v>168</v>
      </c>
      <c r="B11" s="3">
        <v>89864305</v>
      </c>
      <c r="C11" s="1">
        <v>13693914</v>
      </c>
      <c r="D11" s="1">
        <v>18966352</v>
      </c>
      <c r="E11" s="1">
        <v>10095109</v>
      </c>
      <c r="F11" s="1">
        <v>12468831</v>
      </c>
      <c r="G11" s="1">
        <v>947373</v>
      </c>
      <c r="H11" s="1">
        <v>10961424</v>
      </c>
      <c r="I11" s="1">
        <v>535868</v>
      </c>
      <c r="J11" s="1">
        <v>18936</v>
      </c>
      <c r="K11" s="1">
        <v>4644470</v>
      </c>
      <c r="L11" s="1">
        <v>7710936</v>
      </c>
      <c r="M11" s="1">
        <v>9814875</v>
      </c>
      <c r="N11" s="1">
        <v>6217</v>
      </c>
      <c r="O11" s="48"/>
    </row>
    <row r="12" spans="1:26" s="31" customFormat="1" ht="16.5" customHeight="1" x14ac:dyDescent="0.15">
      <c r="A12" s="102">
        <v>28</v>
      </c>
      <c r="B12" s="3">
        <v>93472541</v>
      </c>
      <c r="C12" s="1">
        <v>13317143</v>
      </c>
      <c r="D12" s="1">
        <v>20406106</v>
      </c>
      <c r="E12" s="1">
        <v>9779900</v>
      </c>
      <c r="F12" s="1">
        <v>13169989</v>
      </c>
      <c r="G12" s="1">
        <v>1194822</v>
      </c>
      <c r="H12" s="1">
        <v>10560105</v>
      </c>
      <c r="I12" s="1">
        <v>1789283</v>
      </c>
      <c r="J12" s="1">
        <v>18936</v>
      </c>
      <c r="K12" s="1">
        <v>5554720</v>
      </c>
      <c r="L12" s="1">
        <v>7766030</v>
      </c>
      <c r="M12" s="1">
        <v>9897475</v>
      </c>
      <c r="N12" s="1">
        <v>18032</v>
      </c>
      <c r="O12" s="48"/>
    </row>
    <row r="13" spans="1:26" s="31" customFormat="1" ht="16.5" customHeight="1" x14ac:dyDescent="0.15">
      <c r="A13" s="102">
        <v>29</v>
      </c>
      <c r="B13" s="3">
        <v>95811437</v>
      </c>
      <c r="C13" s="1">
        <v>13551317</v>
      </c>
      <c r="D13" s="1">
        <v>20946558</v>
      </c>
      <c r="E13" s="1">
        <v>9709939</v>
      </c>
      <c r="F13" s="1">
        <v>13754145</v>
      </c>
      <c r="G13" s="1">
        <v>1593767</v>
      </c>
      <c r="H13" s="1">
        <v>10258422</v>
      </c>
      <c r="I13" s="1">
        <v>2338958</v>
      </c>
      <c r="J13" s="1">
        <v>18936</v>
      </c>
      <c r="K13" s="1">
        <v>5071270</v>
      </c>
      <c r="L13" s="1">
        <v>7964520</v>
      </c>
      <c r="M13" s="1">
        <v>10593394</v>
      </c>
      <c r="N13" s="1">
        <v>10211</v>
      </c>
      <c r="O13" s="48"/>
    </row>
    <row r="14" spans="1:26" s="31" customFormat="1" ht="16.5" customHeight="1" x14ac:dyDescent="0.15">
      <c r="A14" s="102">
        <v>30</v>
      </c>
      <c r="B14" s="3">
        <v>97391917</v>
      </c>
      <c r="C14" s="1">
        <v>13660993</v>
      </c>
      <c r="D14" s="1">
        <v>20771769</v>
      </c>
      <c r="E14" s="1">
        <v>9205641</v>
      </c>
      <c r="F14" s="1">
        <v>13839251</v>
      </c>
      <c r="G14" s="1">
        <v>1097784</v>
      </c>
      <c r="H14" s="1">
        <v>10215676</v>
      </c>
      <c r="I14" s="1">
        <v>4106289</v>
      </c>
      <c r="J14" s="1">
        <v>18956</v>
      </c>
      <c r="K14" s="1">
        <v>5314120</v>
      </c>
      <c r="L14" s="1">
        <v>8071915</v>
      </c>
      <c r="M14" s="1">
        <v>11088736</v>
      </c>
      <c r="N14" s="1">
        <v>787</v>
      </c>
      <c r="O14" s="48"/>
    </row>
    <row r="15" spans="1:26" s="31" customFormat="1" ht="16.5" customHeight="1" x14ac:dyDescent="0.15">
      <c r="A15" s="101" t="s">
        <v>174</v>
      </c>
      <c r="B15" s="3">
        <v>98187145</v>
      </c>
      <c r="C15" s="1">
        <v>14459124</v>
      </c>
      <c r="D15" s="1">
        <v>21859340</v>
      </c>
      <c r="E15" s="1">
        <v>9049491</v>
      </c>
      <c r="F15" s="1">
        <v>15069130</v>
      </c>
      <c r="G15" s="1">
        <v>932364</v>
      </c>
      <c r="H15" s="1">
        <v>10391635</v>
      </c>
      <c r="I15" s="1">
        <v>1748969</v>
      </c>
      <c r="J15" s="1">
        <v>18937</v>
      </c>
      <c r="K15" s="1">
        <v>5665888</v>
      </c>
      <c r="L15" s="1">
        <v>8215492</v>
      </c>
      <c r="M15" s="1">
        <v>10762077</v>
      </c>
      <c r="N15" s="1">
        <v>14698</v>
      </c>
      <c r="O15" s="48"/>
    </row>
    <row r="16" spans="1:26" s="31" customFormat="1" ht="16.5" customHeight="1" x14ac:dyDescent="0.15">
      <c r="A16" s="82">
        <v>2</v>
      </c>
      <c r="B16" s="3">
        <v>128038200</v>
      </c>
      <c r="C16" s="1">
        <v>15245577</v>
      </c>
      <c r="D16" s="1">
        <v>22815163</v>
      </c>
      <c r="E16" s="1">
        <v>8578795</v>
      </c>
      <c r="F16" s="1">
        <v>15571496</v>
      </c>
      <c r="G16" s="1">
        <v>1635493</v>
      </c>
      <c r="H16" s="1">
        <v>37156506</v>
      </c>
      <c r="I16" s="1">
        <v>2252998</v>
      </c>
      <c r="J16" s="47">
        <v>0</v>
      </c>
      <c r="K16" s="1">
        <v>5385748</v>
      </c>
      <c r="L16" s="1">
        <v>8525846</v>
      </c>
      <c r="M16" s="1">
        <v>10521313</v>
      </c>
      <c r="N16" s="1">
        <v>349265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8"/>
    </row>
    <row r="17" spans="1:26" s="31" customFormat="1" ht="16.5" customHeight="1" x14ac:dyDescent="0.15">
      <c r="A17" s="82">
        <v>3</v>
      </c>
      <c r="B17" s="3">
        <v>118477629</v>
      </c>
      <c r="C17" s="1">
        <v>15692959</v>
      </c>
      <c r="D17" s="1">
        <v>28273188</v>
      </c>
      <c r="E17" s="1">
        <v>8415766</v>
      </c>
      <c r="F17" s="1">
        <v>18496809</v>
      </c>
      <c r="G17" s="1">
        <v>2056914</v>
      </c>
      <c r="H17" s="1">
        <v>14938782</v>
      </c>
      <c r="I17" s="1">
        <v>3707519</v>
      </c>
      <c r="J17" s="47">
        <v>0</v>
      </c>
      <c r="K17" s="1">
        <v>4680389</v>
      </c>
      <c r="L17" s="1">
        <v>8383053</v>
      </c>
      <c r="M17" s="1">
        <v>13644041</v>
      </c>
      <c r="N17" s="1">
        <v>188209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8"/>
    </row>
    <row r="18" spans="1:26" s="31" customFormat="1" ht="16.5" customHeight="1" x14ac:dyDescent="0.15">
      <c r="A18" s="82">
        <v>4</v>
      </c>
      <c r="B18" s="3">
        <v>116397300</v>
      </c>
      <c r="C18" s="1">
        <v>15952193</v>
      </c>
      <c r="D18" s="1">
        <v>25081186</v>
      </c>
      <c r="E18" s="1">
        <v>8403376</v>
      </c>
      <c r="F18" s="1">
        <v>21392034</v>
      </c>
      <c r="G18" s="1">
        <v>1330809</v>
      </c>
      <c r="H18" s="1">
        <v>13188120</v>
      </c>
      <c r="I18" s="1">
        <v>2996931</v>
      </c>
      <c r="J18" s="47">
        <v>0</v>
      </c>
      <c r="K18" s="1">
        <v>3818919</v>
      </c>
      <c r="L18" s="1">
        <v>8595817</v>
      </c>
      <c r="M18" s="1">
        <v>15599868</v>
      </c>
      <c r="N18" s="1">
        <v>38047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8"/>
    </row>
    <row r="19" spans="1:26" s="31" customFormat="1" ht="16.5" customHeight="1" x14ac:dyDescent="0.15">
      <c r="A19" s="98">
        <v>5</v>
      </c>
      <c r="B19" s="3">
        <v>111052627</v>
      </c>
      <c r="C19" s="1">
        <v>15983772</v>
      </c>
      <c r="D19" s="1">
        <v>26492768</v>
      </c>
      <c r="E19" s="1">
        <v>8752420</v>
      </c>
      <c r="F19" s="1">
        <v>19345103</v>
      </c>
      <c r="G19" s="1">
        <v>1074467</v>
      </c>
      <c r="H19" s="1">
        <v>12912666</v>
      </c>
      <c r="I19" s="1">
        <v>2178720</v>
      </c>
      <c r="J19" s="99">
        <v>0</v>
      </c>
      <c r="K19" s="1">
        <v>3426205</v>
      </c>
      <c r="L19" s="1">
        <v>8931175</v>
      </c>
      <c r="M19" s="1">
        <v>11903625</v>
      </c>
      <c r="N19" s="1">
        <v>51706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8"/>
    </row>
    <row r="20" spans="1:26" s="31" customFormat="1" ht="16.5" customHeight="1" x14ac:dyDescent="0.15">
      <c r="A20" s="98">
        <v>6</v>
      </c>
      <c r="B20" s="3">
        <v>111197489</v>
      </c>
      <c r="C20" s="1">
        <v>17246475</v>
      </c>
      <c r="D20" s="1">
        <v>27943257</v>
      </c>
      <c r="E20" s="1">
        <v>8740357</v>
      </c>
      <c r="F20" s="1">
        <v>18754476</v>
      </c>
      <c r="G20" s="1">
        <v>1447531</v>
      </c>
      <c r="H20" s="1">
        <v>12944542</v>
      </c>
      <c r="I20" s="1">
        <v>1919585</v>
      </c>
      <c r="J20" s="99">
        <v>0</v>
      </c>
      <c r="K20" s="1">
        <v>3129596</v>
      </c>
      <c r="L20" s="1">
        <v>8910550</v>
      </c>
      <c r="M20" s="1">
        <v>10159789</v>
      </c>
      <c r="N20" s="1">
        <v>1331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8"/>
    </row>
    <row r="21" spans="1:26" x14ac:dyDescent="0.15">
      <c r="A21" s="30"/>
      <c r="B21" s="6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26" x14ac:dyDescent="0.15">
      <c r="A22" s="31" t="s">
        <v>12</v>
      </c>
    </row>
    <row r="23" spans="1:26" x14ac:dyDescent="0.15">
      <c r="B23" s="42"/>
      <c r="I23" s="42"/>
    </row>
  </sheetData>
  <mergeCells count="14">
    <mergeCell ref="F7:F9"/>
    <mergeCell ref="A7:A9"/>
    <mergeCell ref="B7:B9"/>
    <mergeCell ref="C7:C9"/>
    <mergeCell ref="D7:D9"/>
    <mergeCell ref="E7:E9"/>
    <mergeCell ref="M7:M9"/>
    <mergeCell ref="N7:N9"/>
    <mergeCell ref="G7:G9"/>
    <mergeCell ref="H7:H9"/>
    <mergeCell ref="I7:I9"/>
    <mergeCell ref="J7:J9"/>
    <mergeCell ref="K7:K9"/>
    <mergeCell ref="L7:L9"/>
  </mergeCells>
  <phoneticPr fontI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4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E1" sqref="E1"/>
    </sheetView>
  </sheetViews>
  <sheetFormatPr defaultRowHeight="10.5" customHeight="1" x14ac:dyDescent="0.15"/>
  <cols>
    <col min="1" max="1" width="14.875" style="17" customWidth="1"/>
    <col min="2" max="15" width="11.625" style="17" customWidth="1"/>
    <col min="16" max="256" width="9" style="17"/>
    <col min="257" max="257" width="14.875" style="17" customWidth="1"/>
    <col min="258" max="271" width="11.625" style="17" customWidth="1"/>
    <col min="272" max="512" width="9" style="17"/>
    <col min="513" max="513" width="14.875" style="17" customWidth="1"/>
    <col min="514" max="527" width="11.625" style="17" customWidth="1"/>
    <col min="528" max="768" width="9" style="17"/>
    <col min="769" max="769" width="14.875" style="17" customWidth="1"/>
    <col min="770" max="783" width="11.625" style="17" customWidth="1"/>
    <col min="784" max="1024" width="9" style="17"/>
    <col min="1025" max="1025" width="14.875" style="17" customWidth="1"/>
    <col min="1026" max="1039" width="11.625" style="17" customWidth="1"/>
    <col min="1040" max="1280" width="9" style="17"/>
    <col min="1281" max="1281" width="14.875" style="17" customWidth="1"/>
    <col min="1282" max="1295" width="11.625" style="17" customWidth="1"/>
    <col min="1296" max="1536" width="9" style="17"/>
    <col min="1537" max="1537" width="14.875" style="17" customWidth="1"/>
    <col min="1538" max="1551" width="11.625" style="17" customWidth="1"/>
    <col min="1552" max="1792" width="9" style="17"/>
    <col min="1793" max="1793" width="14.875" style="17" customWidth="1"/>
    <col min="1794" max="1807" width="11.625" style="17" customWidth="1"/>
    <col min="1808" max="2048" width="9" style="17"/>
    <col min="2049" max="2049" width="14.875" style="17" customWidth="1"/>
    <col min="2050" max="2063" width="11.625" style="17" customWidth="1"/>
    <col min="2064" max="2304" width="9" style="17"/>
    <col min="2305" max="2305" width="14.875" style="17" customWidth="1"/>
    <col min="2306" max="2319" width="11.625" style="17" customWidth="1"/>
    <col min="2320" max="2560" width="9" style="17"/>
    <col min="2561" max="2561" width="14.875" style="17" customWidth="1"/>
    <col min="2562" max="2575" width="11.625" style="17" customWidth="1"/>
    <col min="2576" max="2816" width="9" style="17"/>
    <col min="2817" max="2817" width="14.875" style="17" customWidth="1"/>
    <col min="2818" max="2831" width="11.625" style="17" customWidth="1"/>
    <col min="2832" max="3072" width="9" style="17"/>
    <col min="3073" max="3073" width="14.875" style="17" customWidth="1"/>
    <col min="3074" max="3087" width="11.625" style="17" customWidth="1"/>
    <col min="3088" max="3328" width="9" style="17"/>
    <col min="3329" max="3329" width="14.875" style="17" customWidth="1"/>
    <col min="3330" max="3343" width="11.625" style="17" customWidth="1"/>
    <col min="3344" max="3584" width="9" style="17"/>
    <col min="3585" max="3585" width="14.875" style="17" customWidth="1"/>
    <col min="3586" max="3599" width="11.625" style="17" customWidth="1"/>
    <col min="3600" max="3840" width="9" style="17"/>
    <col min="3841" max="3841" width="14.875" style="17" customWidth="1"/>
    <col min="3842" max="3855" width="11.625" style="17" customWidth="1"/>
    <col min="3856" max="4096" width="9" style="17"/>
    <col min="4097" max="4097" width="14.875" style="17" customWidth="1"/>
    <col min="4098" max="4111" width="11.625" style="17" customWidth="1"/>
    <col min="4112" max="4352" width="9" style="17"/>
    <col min="4353" max="4353" width="14.875" style="17" customWidth="1"/>
    <col min="4354" max="4367" width="11.625" style="17" customWidth="1"/>
    <col min="4368" max="4608" width="9" style="17"/>
    <col min="4609" max="4609" width="14.875" style="17" customWidth="1"/>
    <col min="4610" max="4623" width="11.625" style="17" customWidth="1"/>
    <col min="4624" max="4864" width="9" style="17"/>
    <col min="4865" max="4865" width="14.875" style="17" customWidth="1"/>
    <col min="4866" max="4879" width="11.625" style="17" customWidth="1"/>
    <col min="4880" max="5120" width="9" style="17"/>
    <col min="5121" max="5121" width="14.875" style="17" customWidth="1"/>
    <col min="5122" max="5135" width="11.625" style="17" customWidth="1"/>
    <col min="5136" max="5376" width="9" style="17"/>
    <col min="5377" max="5377" width="14.875" style="17" customWidth="1"/>
    <col min="5378" max="5391" width="11.625" style="17" customWidth="1"/>
    <col min="5392" max="5632" width="9" style="17"/>
    <col min="5633" max="5633" width="14.875" style="17" customWidth="1"/>
    <col min="5634" max="5647" width="11.625" style="17" customWidth="1"/>
    <col min="5648" max="5888" width="9" style="17"/>
    <col min="5889" max="5889" width="14.875" style="17" customWidth="1"/>
    <col min="5890" max="5903" width="11.625" style="17" customWidth="1"/>
    <col min="5904" max="6144" width="9" style="17"/>
    <col min="6145" max="6145" width="14.875" style="17" customWidth="1"/>
    <col min="6146" max="6159" width="11.625" style="17" customWidth="1"/>
    <col min="6160" max="6400" width="9" style="17"/>
    <col min="6401" max="6401" width="14.875" style="17" customWidth="1"/>
    <col min="6402" max="6415" width="11.625" style="17" customWidth="1"/>
    <col min="6416" max="6656" width="9" style="17"/>
    <col min="6657" max="6657" width="14.875" style="17" customWidth="1"/>
    <col min="6658" max="6671" width="11.625" style="17" customWidth="1"/>
    <col min="6672" max="6912" width="9" style="17"/>
    <col min="6913" max="6913" width="14.875" style="17" customWidth="1"/>
    <col min="6914" max="6927" width="11.625" style="17" customWidth="1"/>
    <col min="6928" max="7168" width="9" style="17"/>
    <col min="7169" max="7169" width="14.875" style="17" customWidth="1"/>
    <col min="7170" max="7183" width="11.625" style="17" customWidth="1"/>
    <col min="7184" max="7424" width="9" style="17"/>
    <col min="7425" max="7425" width="14.875" style="17" customWidth="1"/>
    <col min="7426" max="7439" width="11.625" style="17" customWidth="1"/>
    <col min="7440" max="7680" width="9" style="17"/>
    <col min="7681" max="7681" width="14.875" style="17" customWidth="1"/>
    <col min="7682" max="7695" width="11.625" style="17" customWidth="1"/>
    <col min="7696" max="7936" width="9" style="17"/>
    <col min="7937" max="7937" width="14.875" style="17" customWidth="1"/>
    <col min="7938" max="7951" width="11.625" style="17" customWidth="1"/>
    <col min="7952" max="8192" width="9" style="17"/>
    <col min="8193" max="8193" width="14.875" style="17" customWidth="1"/>
    <col min="8194" max="8207" width="11.625" style="17" customWidth="1"/>
    <col min="8208" max="8448" width="9" style="17"/>
    <col min="8449" max="8449" width="14.875" style="17" customWidth="1"/>
    <col min="8450" max="8463" width="11.625" style="17" customWidth="1"/>
    <col min="8464" max="8704" width="9" style="17"/>
    <col min="8705" max="8705" width="14.875" style="17" customWidth="1"/>
    <col min="8706" max="8719" width="11.625" style="17" customWidth="1"/>
    <col min="8720" max="8960" width="9" style="17"/>
    <col min="8961" max="8961" width="14.875" style="17" customWidth="1"/>
    <col min="8962" max="8975" width="11.625" style="17" customWidth="1"/>
    <col min="8976" max="9216" width="9" style="17"/>
    <col min="9217" max="9217" width="14.875" style="17" customWidth="1"/>
    <col min="9218" max="9231" width="11.625" style="17" customWidth="1"/>
    <col min="9232" max="9472" width="9" style="17"/>
    <col min="9473" max="9473" width="14.875" style="17" customWidth="1"/>
    <col min="9474" max="9487" width="11.625" style="17" customWidth="1"/>
    <col min="9488" max="9728" width="9" style="17"/>
    <col min="9729" max="9729" width="14.875" style="17" customWidth="1"/>
    <col min="9730" max="9743" width="11.625" style="17" customWidth="1"/>
    <col min="9744" max="9984" width="9" style="17"/>
    <col min="9985" max="9985" width="14.875" style="17" customWidth="1"/>
    <col min="9986" max="9999" width="11.625" style="17" customWidth="1"/>
    <col min="10000" max="10240" width="9" style="17"/>
    <col min="10241" max="10241" width="14.875" style="17" customWidth="1"/>
    <col min="10242" max="10255" width="11.625" style="17" customWidth="1"/>
    <col min="10256" max="10496" width="9" style="17"/>
    <col min="10497" max="10497" width="14.875" style="17" customWidth="1"/>
    <col min="10498" max="10511" width="11.625" style="17" customWidth="1"/>
    <col min="10512" max="10752" width="9" style="17"/>
    <col min="10753" max="10753" width="14.875" style="17" customWidth="1"/>
    <col min="10754" max="10767" width="11.625" style="17" customWidth="1"/>
    <col min="10768" max="11008" width="9" style="17"/>
    <col min="11009" max="11009" width="14.875" style="17" customWidth="1"/>
    <col min="11010" max="11023" width="11.625" style="17" customWidth="1"/>
    <col min="11024" max="11264" width="9" style="17"/>
    <col min="11265" max="11265" width="14.875" style="17" customWidth="1"/>
    <col min="11266" max="11279" width="11.625" style="17" customWidth="1"/>
    <col min="11280" max="11520" width="9" style="17"/>
    <col min="11521" max="11521" width="14.875" style="17" customWidth="1"/>
    <col min="11522" max="11535" width="11.625" style="17" customWidth="1"/>
    <col min="11536" max="11776" width="9" style="17"/>
    <col min="11777" max="11777" width="14.875" style="17" customWidth="1"/>
    <col min="11778" max="11791" width="11.625" style="17" customWidth="1"/>
    <col min="11792" max="12032" width="9" style="17"/>
    <col min="12033" max="12033" width="14.875" style="17" customWidth="1"/>
    <col min="12034" max="12047" width="11.625" style="17" customWidth="1"/>
    <col min="12048" max="12288" width="9" style="17"/>
    <col min="12289" max="12289" width="14.875" style="17" customWidth="1"/>
    <col min="12290" max="12303" width="11.625" style="17" customWidth="1"/>
    <col min="12304" max="12544" width="9" style="17"/>
    <col min="12545" max="12545" width="14.875" style="17" customWidth="1"/>
    <col min="12546" max="12559" width="11.625" style="17" customWidth="1"/>
    <col min="12560" max="12800" width="9" style="17"/>
    <col min="12801" max="12801" width="14.875" style="17" customWidth="1"/>
    <col min="12802" max="12815" width="11.625" style="17" customWidth="1"/>
    <col min="12816" max="13056" width="9" style="17"/>
    <col min="13057" max="13057" width="14.875" style="17" customWidth="1"/>
    <col min="13058" max="13071" width="11.625" style="17" customWidth="1"/>
    <col min="13072" max="13312" width="9" style="17"/>
    <col min="13313" max="13313" width="14.875" style="17" customWidth="1"/>
    <col min="13314" max="13327" width="11.625" style="17" customWidth="1"/>
    <col min="13328" max="13568" width="9" style="17"/>
    <col min="13569" max="13569" width="14.875" style="17" customWidth="1"/>
    <col min="13570" max="13583" width="11.625" style="17" customWidth="1"/>
    <col min="13584" max="13824" width="9" style="17"/>
    <col min="13825" max="13825" width="14.875" style="17" customWidth="1"/>
    <col min="13826" max="13839" width="11.625" style="17" customWidth="1"/>
    <col min="13840" max="14080" width="9" style="17"/>
    <col min="14081" max="14081" width="14.875" style="17" customWidth="1"/>
    <col min="14082" max="14095" width="11.625" style="17" customWidth="1"/>
    <col min="14096" max="14336" width="9" style="17"/>
    <col min="14337" max="14337" width="14.875" style="17" customWidth="1"/>
    <col min="14338" max="14351" width="11.625" style="17" customWidth="1"/>
    <col min="14352" max="14592" width="9" style="17"/>
    <col min="14593" max="14593" width="14.875" style="17" customWidth="1"/>
    <col min="14594" max="14607" width="11.625" style="17" customWidth="1"/>
    <col min="14608" max="14848" width="9" style="17"/>
    <col min="14849" max="14849" width="14.875" style="17" customWidth="1"/>
    <col min="14850" max="14863" width="11.625" style="17" customWidth="1"/>
    <col min="14864" max="15104" width="9" style="17"/>
    <col min="15105" max="15105" width="14.875" style="17" customWidth="1"/>
    <col min="15106" max="15119" width="11.625" style="17" customWidth="1"/>
    <col min="15120" max="15360" width="9" style="17"/>
    <col min="15361" max="15361" width="14.875" style="17" customWidth="1"/>
    <col min="15362" max="15375" width="11.625" style="17" customWidth="1"/>
    <col min="15376" max="15616" width="9" style="17"/>
    <col min="15617" max="15617" width="14.875" style="17" customWidth="1"/>
    <col min="15618" max="15631" width="11.625" style="17" customWidth="1"/>
    <col min="15632" max="15872" width="9" style="17"/>
    <col min="15873" max="15873" width="14.875" style="17" customWidth="1"/>
    <col min="15874" max="15887" width="11.625" style="17" customWidth="1"/>
    <col min="15888" max="16128" width="9" style="17"/>
    <col min="16129" max="16129" width="14.875" style="17" customWidth="1"/>
    <col min="16130" max="16143" width="11.625" style="17" customWidth="1"/>
    <col min="16144" max="16384" width="9" style="17"/>
  </cols>
  <sheetData>
    <row r="1" spans="1:15" ht="25.5" customHeight="1" x14ac:dyDescent="0.15">
      <c r="A1" s="32" t="s">
        <v>127</v>
      </c>
    </row>
    <row r="2" spans="1:15" ht="10.5" customHeight="1" x14ac:dyDescent="0.2">
      <c r="A2" s="18"/>
    </row>
    <row r="3" spans="1:15" ht="10.5" customHeight="1" x14ac:dyDescent="0.15">
      <c r="A3" s="19" t="s">
        <v>126</v>
      </c>
      <c r="O3" s="20" t="s">
        <v>30</v>
      </c>
    </row>
    <row r="4" spans="1:15" s="50" customFormat="1" ht="10.5" customHeight="1" x14ac:dyDescent="0.4">
      <c r="A4" s="127" t="s">
        <v>29</v>
      </c>
      <c r="B4" s="127" t="s">
        <v>90</v>
      </c>
      <c r="C4" s="128" t="s">
        <v>125</v>
      </c>
      <c r="D4" s="129"/>
      <c r="E4" s="129"/>
      <c r="F4" s="129"/>
      <c r="G4" s="129"/>
      <c r="H4" s="130"/>
      <c r="I4" s="128" t="s">
        <v>124</v>
      </c>
      <c r="J4" s="129"/>
      <c r="K4" s="130"/>
      <c r="L4" s="116" t="s">
        <v>123</v>
      </c>
      <c r="M4" s="128" t="s">
        <v>122</v>
      </c>
      <c r="N4" s="129"/>
      <c r="O4" s="130"/>
    </row>
    <row r="5" spans="1:15" s="50" customFormat="1" ht="10.5" customHeight="1" x14ac:dyDescent="0.4">
      <c r="A5" s="127"/>
      <c r="B5" s="127"/>
      <c r="C5" s="114" t="s">
        <v>90</v>
      </c>
      <c r="D5" s="114" t="s">
        <v>121</v>
      </c>
      <c r="E5" s="114" t="s">
        <v>120</v>
      </c>
      <c r="F5" s="114" t="s">
        <v>119</v>
      </c>
      <c r="G5" s="114" t="s">
        <v>118</v>
      </c>
      <c r="H5" s="77" t="s">
        <v>117</v>
      </c>
      <c r="I5" s="114" t="s">
        <v>90</v>
      </c>
      <c r="J5" s="114" t="s">
        <v>116</v>
      </c>
      <c r="K5" s="114" t="s">
        <v>115</v>
      </c>
      <c r="L5" s="117"/>
      <c r="M5" s="114" t="s">
        <v>90</v>
      </c>
      <c r="N5" s="114" t="s">
        <v>114</v>
      </c>
      <c r="O5" s="80" t="s">
        <v>113</v>
      </c>
    </row>
    <row r="6" spans="1:15" s="50" customFormat="1" ht="10.5" customHeight="1" x14ac:dyDescent="0.4">
      <c r="A6" s="127"/>
      <c r="B6" s="127"/>
      <c r="C6" s="126"/>
      <c r="D6" s="126"/>
      <c r="E6" s="126"/>
      <c r="F6" s="126"/>
      <c r="G6" s="126"/>
      <c r="H6" s="78" t="s">
        <v>112</v>
      </c>
      <c r="I6" s="126"/>
      <c r="J6" s="126"/>
      <c r="K6" s="126"/>
      <c r="L6" s="118"/>
      <c r="M6" s="126"/>
      <c r="N6" s="126"/>
      <c r="O6" s="79" t="s">
        <v>111</v>
      </c>
    </row>
    <row r="7" spans="1:15" ht="15.95" customHeight="1" x14ac:dyDescent="0.15">
      <c r="A7" s="95" t="s">
        <v>110</v>
      </c>
      <c r="B7" s="103"/>
      <c r="C7" s="31"/>
      <c r="D7" s="31"/>
      <c r="E7" s="31"/>
      <c r="F7" s="52"/>
      <c r="G7" s="53"/>
      <c r="H7" s="53"/>
      <c r="I7" s="53"/>
      <c r="J7" s="53"/>
      <c r="K7" s="31"/>
      <c r="L7" s="31"/>
      <c r="M7" s="31"/>
      <c r="N7" s="31"/>
      <c r="O7" s="33"/>
    </row>
    <row r="8" spans="1:15" ht="15.95" customHeight="1" x14ac:dyDescent="0.15">
      <c r="A8" s="101" t="s">
        <v>168</v>
      </c>
      <c r="B8" s="54">
        <v>45381114</v>
      </c>
      <c r="C8" s="55">
        <v>33284580</v>
      </c>
      <c r="D8" s="55">
        <v>17004201</v>
      </c>
      <c r="E8" s="55">
        <v>14237040</v>
      </c>
      <c r="F8" s="55">
        <v>469877</v>
      </c>
      <c r="G8" s="55">
        <v>1573462</v>
      </c>
      <c r="H8" s="47">
        <v>0</v>
      </c>
      <c r="I8" s="55">
        <v>2527160</v>
      </c>
      <c r="J8" s="55">
        <v>53081</v>
      </c>
      <c r="K8" s="55">
        <v>2474079</v>
      </c>
      <c r="L8" s="55">
        <v>1748838</v>
      </c>
      <c r="M8" s="55">
        <v>7820537</v>
      </c>
      <c r="N8" s="55">
        <v>5397421</v>
      </c>
      <c r="O8" s="56">
        <v>2423116</v>
      </c>
    </row>
    <row r="9" spans="1:15" ht="15.95" customHeight="1" x14ac:dyDescent="0.15">
      <c r="A9" s="82">
        <v>28</v>
      </c>
      <c r="B9" s="54">
        <v>44772877</v>
      </c>
      <c r="C9" s="55">
        <v>33200245</v>
      </c>
      <c r="D9" s="55">
        <v>16753161</v>
      </c>
      <c r="E9" s="55">
        <v>14382149</v>
      </c>
      <c r="F9" s="55">
        <v>553735</v>
      </c>
      <c r="G9" s="55">
        <v>1511200</v>
      </c>
      <c r="H9" s="57" t="s">
        <v>108</v>
      </c>
      <c r="I9" s="55">
        <v>2549828</v>
      </c>
      <c r="J9" s="55">
        <v>54928</v>
      </c>
      <c r="K9" s="55">
        <v>2494899</v>
      </c>
      <c r="L9" s="55">
        <v>1570382</v>
      </c>
      <c r="M9" s="55">
        <v>7452422</v>
      </c>
      <c r="N9" s="55">
        <v>5295542</v>
      </c>
      <c r="O9" s="56">
        <v>2156880</v>
      </c>
    </row>
    <row r="10" spans="1:15" ht="15.95" customHeight="1" x14ac:dyDescent="0.15">
      <c r="A10" s="82">
        <v>29</v>
      </c>
      <c r="B10" s="54">
        <f>C10+I10+L10+M10</f>
        <v>44421428</v>
      </c>
      <c r="C10" s="55">
        <f>SUM(D10:H10)</f>
        <v>33345388</v>
      </c>
      <c r="D10" s="55">
        <v>16818821</v>
      </c>
      <c r="E10" s="55">
        <v>14521322</v>
      </c>
      <c r="F10" s="55">
        <v>579554</v>
      </c>
      <c r="G10" s="55">
        <v>1425691</v>
      </c>
      <c r="H10" s="57" t="s">
        <v>108</v>
      </c>
      <c r="I10" s="55">
        <f>SUM(J10:K10)</f>
        <v>2577348</v>
      </c>
      <c r="J10" s="55">
        <v>52856</v>
      </c>
      <c r="K10" s="55">
        <v>2524492</v>
      </c>
      <c r="L10" s="55">
        <v>1481795</v>
      </c>
      <c r="M10" s="55">
        <f>SUM(N10:O10)</f>
        <v>7016897</v>
      </c>
      <c r="N10" s="55">
        <v>5118065</v>
      </c>
      <c r="O10" s="56">
        <v>1898832</v>
      </c>
    </row>
    <row r="11" spans="1:15" ht="15.95" customHeight="1" x14ac:dyDescent="0.15">
      <c r="A11" s="82">
        <v>30</v>
      </c>
      <c r="B11" s="54">
        <f>C11+I11+L11+M11</f>
        <v>43920595</v>
      </c>
      <c r="C11" s="55">
        <f>SUM(D11:H11)</f>
        <v>33458267</v>
      </c>
      <c r="D11" s="55">
        <v>16882346</v>
      </c>
      <c r="E11" s="55">
        <v>14577683</v>
      </c>
      <c r="F11" s="55">
        <v>602160</v>
      </c>
      <c r="G11" s="55">
        <v>1396078</v>
      </c>
      <c r="H11" s="57" t="s">
        <v>108</v>
      </c>
      <c r="I11" s="55">
        <f>SUM(J11:K11)</f>
        <v>2584509</v>
      </c>
      <c r="J11" s="55">
        <v>55209</v>
      </c>
      <c r="K11" s="55">
        <v>2529300</v>
      </c>
      <c r="L11" s="55">
        <v>1280629</v>
      </c>
      <c r="M11" s="55">
        <f>SUM(N11:O11)</f>
        <v>6597190</v>
      </c>
      <c r="N11" s="55">
        <v>5007346</v>
      </c>
      <c r="O11" s="56">
        <v>1589844</v>
      </c>
    </row>
    <row r="12" spans="1:15" ht="15.95" customHeight="1" x14ac:dyDescent="0.15">
      <c r="A12" s="49" t="s">
        <v>176</v>
      </c>
      <c r="B12" s="54">
        <f>C12+I12+L12+M12</f>
        <v>44056402</v>
      </c>
      <c r="C12" s="55">
        <f>SUM(D12:H12)</f>
        <v>33852483</v>
      </c>
      <c r="D12" s="55">
        <v>17071005</v>
      </c>
      <c r="E12" s="55">
        <v>14757129</v>
      </c>
      <c r="F12" s="55">
        <v>629138</v>
      </c>
      <c r="G12" s="55">
        <v>1395211</v>
      </c>
      <c r="H12" s="57" t="s">
        <v>108</v>
      </c>
      <c r="I12" s="55">
        <f>SUM(J12:K12)</f>
        <v>2616163</v>
      </c>
      <c r="J12" s="55">
        <v>49625</v>
      </c>
      <c r="K12" s="55">
        <v>2566538</v>
      </c>
      <c r="L12" s="55">
        <v>1212009</v>
      </c>
      <c r="M12" s="55">
        <f>SUM(N12:O12)</f>
        <v>6375747</v>
      </c>
      <c r="N12" s="55">
        <v>4880195</v>
      </c>
      <c r="O12" s="56">
        <v>1495552</v>
      </c>
    </row>
    <row r="13" spans="1:15" ht="15.95" customHeight="1" x14ac:dyDescent="0.15">
      <c r="A13" s="82">
        <v>2</v>
      </c>
      <c r="B13" s="54">
        <v>43481290</v>
      </c>
      <c r="C13" s="55">
        <f>SUM(D13:G13)</f>
        <v>33425957</v>
      </c>
      <c r="D13" s="55">
        <v>16495720</v>
      </c>
      <c r="E13" s="55">
        <v>14937936</v>
      </c>
      <c r="F13" s="55">
        <v>671141</v>
      </c>
      <c r="G13" s="55">
        <v>1321160</v>
      </c>
      <c r="H13" s="57">
        <v>0</v>
      </c>
      <c r="I13" s="55">
        <f>SUM(J13:K13)</f>
        <v>2628575</v>
      </c>
      <c r="J13" s="55">
        <v>27008</v>
      </c>
      <c r="K13" s="55">
        <v>2601567</v>
      </c>
      <c r="L13" s="55">
        <v>1191846</v>
      </c>
      <c r="M13" s="55">
        <f>SUM(N13:O13)</f>
        <v>6234910</v>
      </c>
      <c r="N13" s="55">
        <v>4788168</v>
      </c>
      <c r="O13" s="56">
        <v>1446742</v>
      </c>
    </row>
    <row r="14" spans="1:15" ht="15.95" customHeight="1" x14ac:dyDescent="0.15">
      <c r="A14" s="82">
        <v>3</v>
      </c>
      <c r="B14" s="54">
        <v>42909680</v>
      </c>
      <c r="C14" s="55">
        <v>33035231</v>
      </c>
      <c r="D14" s="55">
        <v>16711377</v>
      </c>
      <c r="E14" s="55">
        <v>14206095</v>
      </c>
      <c r="F14" s="55">
        <v>702205</v>
      </c>
      <c r="G14" s="55">
        <v>1415554</v>
      </c>
      <c r="H14" s="57">
        <v>0</v>
      </c>
      <c r="I14" s="55">
        <v>2527230</v>
      </c>
      <c r="J14" s="55">
        <v>29805</v>
      </c>
      <c r="K14" s="55">
        <v>2497425</v>
      </c>
      <c r="L14" s="55">
        <v>1268057</v>
      </c>
      <c r="M14" s="55">
        <v>6079162</v>
      </c>
      <c r="N14" s="55">
        <v>4714205</v>
      </c>
      <c r="O14" s="56">
        <v>1364957</v>
      </c>
    </row>
    <row r="15" spans="1:15" ht="15.95" customHeight="1" x14ac:dyDescent="0.15">
      <c r="A15" s="82">
        <v>4</v>
      </c>
      <c r="B15" s="54">
        <v>43591512</v>
      </c>
      <c r="C15" s="55">
        <v>33893331</v>
      </c>
      <c r="D15" s="55">
        <v>16422168</v>
      </c>
      <c r="E15" s="55">
        <v>15215633</v>
      </c>
      <c r="F15" s="55">
        <v>753196</v>
      </c>
      <c r="G15" s="55">
        <v>1502334</v>
      </c>
      <c r="H15" s="57">
        <v>0</v>
      </c>
      <c r="I15" s="55">
        <v>2697360</v>
      </c>
      <c r="J15" s="55">
        <v>42368</v>
      </c>
      <c r="K15" s="55">
        <v>2654992</v>
      </c>
      <c r="L15" s="55">
        <v>1144009</v>
      </c>
      <c r="M15" s="55">
        <v>5856812</v>
      </c>
      <c r="N15" s="55">
        <v>4531824</v>
      </c>
      <c r="O15" s="56">
        <v>1324988</v>
      </c>
    </row>
    <row r="16" spans="1:15" ht="15.95" customHeight="1" x14ac:dyDescent="0.15">
      <c r="A16" s="98">
        <v>5</v>
      </c>
      <c r="B16" s="106">
        <v>44059177</v>
      </c>
      <c r="C16" s="104">
        <v>34440943</v>
      </c>
      <c r="D16" s="104">
        <v>16762998</v>
      </c>
      <c r="E16" s="104">
        <v>15384898</v>
      </c>
      <c r="F16" s="104">
        <v>776496</v>
      </c>
      <c r="G16" s="104">
        <v>1516551</v>
      </c>
      <c r="H16" s="105" t="s">
        <v>184</v>
      </c>
      <c r="I16" s="104">
        <v>2750115</v>
      </c>
      <c r="J16" s="104">
        <v>47087</v>
      </c>
      <c r="K16" s="104">
        <v>2703028</v>
      </c>
      <c r="L16" s="104">
        <v>1119198</v>
      </c>
      <c r="M16" s="104">
        <v>5748921</v>
      </c>
      <c r="N16" s="104">
        <v>4483479</v>
      </c>
      <c r="O16" s="107">
        <v>1265442</v>
      </c>
    </row>
    <row r="17" spans="1:15" ht="15.95" customHeight="1" x14ac:dyDescent="0.15">
      <c r="A17" s="98">
        <v>6</v>
      </c>
      <c r="B17" s="106">
        <v>43267027</v>
      </c>
      <c r="C17" s="104">
        <v>33650659</v>
      </c>
      <c r="D17" s="104">
        <v>15760367</v>
      </c>
      <c r="E17" s="104">
        <v>15606176</v>
      </c>
      <c r="F17" s="104">
        <v>798529</v>
      </c>
      <c r="G17" s="104">
        <v>1485587</v>
      </c>
      <c r="H17" s="105" t="s">
        <v>184</v>
      </c>
      <c r="I17" s="104">
        <v>2807681</v>
      </c>
      <c r="J17" s="104">
        <v>49627</v>
      </c>
      <c r="K17" s="104">
        <v>2758054</v>
      </c>
      <c r="L17" s="104">
        <v>1145067</v>
      </c>
      <c r="M17" s="104">
        <v>5663620</v>
      </c>
      <c r="N17" s="104">
        <v>4398121</v>
      </c>
      <c r="O17" s="107">
        <v>1265499</v>
      </c>
    </row>
    <row r="18" spans="1:15" ht="15.95" customHeight="1" x14ac:dyDescent="0.15">
      <c r="A18" s="31"/>
      <c r="B18" s="5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5"/>
    </row>
    <row r="19" spans="1:15" ht="15.95" customHeight="1" x14ac:dyDescent="0.15">
      <c r="A19" s="59" t="s">
        <v>109</v>
      </c>
      <c r="B19" s="58"/>
      <c r="C19" s="31"/>
      <c r="D19" s="31"/>
      <c r="E19" s="31"/>
      <c r="F19" s="60"/>
      <c r="G19" s="31"/>
      <c r="H19" s="31"/>
      <c r="I19" s="31"/>
      <c r="J19" s="31"/>
      <c r="K19" s="31"/>
      <c r="L19" s="31"/>
      <c r="M19" s="31"/>
      <c r="N19" s="31"/>
      <c r="O19" s="35"/>
    </row>
    <row r="20" spans="1:15" ht="15.95" customHeight="1" x14ac:dyDescent="0.15">
      <c r="A20" s="49" t="s">
        <v>168</v>
      </c>
      <c r="B20" s="54">
        <v>41094934</v>
      </c>
      <c r="C20" s="55">
        <v>32909481</v>
      </c>
      <c r="D20" s="55">
        <v>16854393</v>
      </c>
      <c r="E20" s="55">
        <v>14017563</v>
      </c>
      <c r="F20" s="55">
        <v>464062</v>
      </c>
      <c r="G20" s="55">
        <v>1573462</v>
      </c>
      <c r="H20" s="57" t="s">
        <v>108</v>
      </c>
      <c r="I20" s="55">
        <v>2482478</v>
      </c>
      <c r="J20" s="55">
        <v>51332</v>
      </c>
      <c r="K20" s="55">
        <v>2431145</v>
      </c>
      <c r="L20" s="55">
        <v>412570</v>
      </c>
      <c r="M20" s="55">
        <v>5290405</v>
      </c>
      <c r="N20" s="55">
        <v>4890103</v>
      </c>
      <c r="O20" s="56">
        <v>400302</v>
      </c>
    </row>
    <row r="21" spans="1:15" ht="15.95" customHeight="1" x14ac:dyDescent="0.15">
      <c r="A21" s="82">
        <v>28</v>
      </c>
      <c r="B21" s="54">
        <v>40923606</v>
      </c>
      <c r="C21" s="55">
        <v>32847264</v>
      </c>
      <c r="D21" s="55">
        <v>16603566</v>
      </c>
      <c r="E21" s="55">
        <v>14187516</v>
      </c>
      <c r="F21" s="55">
        <v>544980</v>
      </c>
      <c r="G21" s="55">
        <v>1511200</v>
      </c>
      <c r="H21" s="57" t="s">
        <v>108</v>
      </c>
      <c r="I21" s="55">
        <v>2510230</v>
      </c>
      <c r="J21" s="55">
        <v>54115</v>
      </c>
      <c r="K21" s="55">
        <v>2456115</v>
      </c>
      <c r="L21" s="55">
        <v>342610</v>
      </c>
      <c r="M21" s="55">
        <v>5223502</v>
      </c>
      <c r="N21" s="55">
        <v>4831299</v>
      </c>
      <c r="O21" s="56">
        <v>392204</v>
      </c>
    </row>
    <row r="22" spans="1:15" ht="15.95" customHeight="1" x14ac:dyDescent="0.15">
      <c r="A22" s="82">
        <v>29</v>
      </c>
      <c r="B22" s="54">
        <f>C22+I22+L22+M22</f>
        <v>40952964</v>
      </c>
      <c r="C22" s="55">
        <f>SUM(D22:H22)</f>
        <v>33014868</v>
      </c>
      <c r="D22" s="55">
        <v>16677450</v>
      </c>
      <c r="E22" s="55">
        <v>14340176</v>
      </c>
      <c r="F22" s="55">
        <v>571551</v>
      </c>
      <c r="G22" s="55">
        <v>1425691</v>
      </c>
      <c r="H22" s="57" t="s">
        <v>108</v>
      </c>
      <c r="I22" s="55">
        <f>SUM(J22:K22)</f>
        <v>2541254</v>
      </c>
      <c r="J22" s="55">
        <v>52290</v>
      </c>
      <c r="K22" s="55">
        <v>2488964</v>
      </c>
      <c r="L22" s="55">
        <v>318843</v>
      </c>
      <c r="M22" s="55">
        <f>SUM(N22:O22)</f>
        <v>5077999</v>
      </c>
      <c r="N22" s="55">
        <v>4697727</v>
      </c>
      <c r="O22" s="56">
        <v>380272</v>
      </c>
    </row>
    <row r="23" spans="1:15" ht="15.95" customHeight="1" x14ac:dyDescent="0.15">
      <c r="A23" s="82">
        <v>30</v>
      </c>
      <c r="B23" s="54">
        <f>C23+I23+L23+M23</f>
        <v>40960501</v>
      </c>
      <c r="C23" s="55">
        <f>SUM(D23:H23)</f>
        <v>33137431</v>
      </c>
      <c r="D23" s="55">
        <v>16748011</v>
      </c>
      <c r="E23" s="55">
        <v>14399175</v>
      </c>
      <c r="F23" s="55">
        <v>594167</v>
      </c>
      <c r="G23" s="55">
        <v>1396078</v>
      </c>
      <c r="H23" s="57" t="s">
        <v>108</v>
      </c>
      <c r="I23" s="55">
        <f>SUM(J23:K23)</f>
        <v>2548402</v>
      </c>
      <c r="J23" s="55">
        <v>54466</v>
      </c>
      <c r="K23" s="55">
        <v>2493936</v>
      </c>
      <c r="L23" s="55">
        <v>320102</v>
      </c>
      <c r="M23" s="55">
        <f>SUM(N23:O23)</f>
        <v>4954566</v>
      </c>
      <c r="N23" s="55">
        <v>4611123</v>
      </c>
      <c r="O23" s="56">
        <v>343443</v>
      </c>
    </row>
    <row r="24" spans="1:15" ht="15.95" customHeight="1" x14ac:dyDescent="0.15">
      <c r="A24" s="49" t="s">
        <v>176</v>
      </c>
      <c r="B24" s="54">
        <f>C24+I24+L24+M24</f>
        <v>41195606</v>
      </c>
      <c r="C24" s="55">
        <f>SUM(D24:H24)</f>
        <v>33527264</v>
      </c>
      <c r="D24" s="55">
        <v>16940175</v>
      </c>
      <c r="E24" s="55">
        <v>14571041</v>
      </c>
      <c r="F24" s="55">
        <v>620835</v>
      </c>
      <c r="G24" s="55">
        <v>1395213</v>
      </c>
      <c r="H24" s="57" t="s">
        <v>108</v>
      </c>
      <c r="I24" s="55">
        <f>SUM(J24:K24)</f>
        <v>2579062</v>
      </c>
      <c r="J24" s="55">
        <v>49280</v>
      </c>
      <c r="K24" s="55">
        <v>2529782</v>
      </c>
      <c r="L24" s="55">
        <v>307786</v>
      </c>
      <c r="M24" s="55">
        <f>SUM(N24:O24)</f>
        <v>4781494</v>
      </c>
      <c r="N24" s="55">
        <v>4497667</v>
      </c>
      <c r="O24" s="56">
        <v>283827</v>
      </c>
    </row>
    <row r="25" spans="1:15" ht="15.95" customHeight="1" x14ac:dyDescent="0.15">
      <c r="A25" s="82">
        <v>2</v>
      </c>
      <c r="B25" s="54">
        <f>C25+I25+L25+M25</f>
        <v>40590151</v>
      </c>
      <c r="C25" s="55">
        <f>SUM(D25:G25)</f>
        <v>33020432</v>
      </c>
      <c r="D25" s="55">
        <v>16329108</v>
      </c>
      <c r="E25" s="55">
        <v>14705483</v>
      </c>
      <c r="F25" s="55">
        <v>664681</v>
      </c>
      <c r="G25" s="55">
        <v>1321160</v>
      </c>
      <c r="H25" s="57">
        <v>0</v>
      </c>
      <c r="I25" s="55">
        <f>SUM(J25:K25)</f>
        <v>2585245</v>
      </c>
      <c r="J25" s="55">
        <v>26818</v>
      </c>
      <c r="K25" s="55">
        <v>2558427</v>
      </c>
      <c r="L25" s="55">
        <v>276493</v>
      </c>
      <c r="M25" s="55">
        <f>SUM(N25:O25)</f>
        <v>4707981</v>
      </c>
      <c r="N25" s="55">
        <v>4444921</v>
      </c>
      <c r="O25" s="56">
        <v>263060</v>
      </c>
    </row>
    <row r="26" spans="1:15" ht="15.95" customHeight="1" x14ac:dyDescent="0.15">
      <c r="A26" s="82">
        <v>3</v>
      </c>
      <c r="B26" s="54">
        <v>40217888</v>
      </c>
      <c r="C26" s="55">
        <v>32767304</v>
      </c>
      <c r="D26" s="55">
        <v>16600542</v>
      </c>
      <c r="E26" s="55">
        <v>14055901</v>
      </c>
      <c r="F26" s="55">
        <v>695307</v>
      </c>
      <c r="G26" s="55">
        <v>1415554</v>
      </c>
      <c r="H26" s="57">
        <v>0</v>
      </c>
      <c r="I26" s="55">
        <v>2496267</v>
      </c>
      <c r="J26" s="55">
        <v>29206</v>
      </c>
      <c r="K26" s="55">
        <v>2467061</v>
      </c>
      <c r="L26" s="55">
        <v>350981</v>
      </c>
      <c r="M26" s="55">
        <v>4603336</v>
      </c>
      <c r="N26" s="55">
        <v>4385314</v>
      </c>
      <c r="O26" s="56">
        <v>218022</v>
      </c>
    </row>
    <row r="27" spans="1:15" ht="15.95" customHeight="1" x14ac:dyDescent="0.15">
      <c r="A27" s="82">
        <v>4</v>
      </c>
      <c r="B27" s="54">
        <v>41187605</v>
      </c>
      <c r="C27" s="55">
        <v>33617886</v>
      </c>
      <c r="D27" s="55">
        <v>16311019</v>
      </c>
      <c r="E27" s="55">
        <v>15057716</v>
      </c>
      <c r="F27" s="55">
        <v>746817</v>
      </c>
      <c r="G27" s="55">
        <v>1502334</v>
      </c>
      <c r="H27" s="57">
        <v>0</v>
      </c>
      <c r="I27" s="55">
        <v>2665675</v>
      </c>
      <c r="J27" s="55">
        <v>42233</v>
      </c>
      <c r="K27" s="55">
        <v>2623442</v>
      </c>
      <c r="L27" s="55">
        <v>221205</v>
      </c>
      <c r="M27" s="55">
        <v>4439678</v>
      </c>
      <c r="N27" s="55">
        <v>4250044</v>
      </c>
      <c r="O27" s="56">
        <v>189634</v>
      </c>
    </row>
    <row r="28" spans="1:15" ht="15.95" customHeight="1" x14ac:dyDescent="0.15">
      <c r="A28" s="98">
        <v>5</v>
      </c>
      <c r="B28" s="106">
        <v>41379140</v>
      </c>
      <c r="C28" s="104">
        <v>34147697</v>
      </c>
      <c r="D28" s="104">
        <v>16638275</v>
      </c>
      <c r="E28" s="104">
        <v>15223249</v>
      </c>
      <c r="F28" s="104">
        <v>769622</v>
      </c>
      <c r="G28" s="104">
        <v>1516551</v>
      </c>
      <c r="H28" s="105" t="s">
        <v>184</v>
      </c>
      <c r="I28" s="104">
        <v>2717174</v>
      </c>
      <c r="J28" s="104">
        <v>46519</v>
      </c>
      <c r="K28" s="104">
        <v>2670655</v>
      </c>
      <c r="L28" s="104">
        <v>203426</v>
      </c>
      <c r="M28" s="104">
        <v>4310843</v>
      </c>
      <c r="N28" s="104">
        <v>4188613</v>
      </c>
      <c r="O28" s="107">
        <v>122230</v>
      </c>
    </row>
    <row r="29" spans="1:15" ht="15.95" customHeight="1" x14ac:dyDescent="0.15">
      <c r="A29" s="98">
        <v>6</v>
      </c>
      <c r="B29" s="106">
        <v>40532055</v>
      </c>
      <c r="C29" s="104">
        <v>33349833</v>
      </c>
      <c r="D29" s="104">
        <v>15638523</v>
      </c>
      <c r="E29" s="104">
        <v>15434684</v>
      </c>
      <c r="F29" s="104">
        <v>791039</v>
      </c>
      <c r="G29" s="104">
        <v>1485587</v>
      </c>
      <c r="H29" s="105" t="s">
        <v>184</v>
      </c>
      <c r="I29" s="104">
        <v>2771799</v>
      </c>
      <c r="J29" s="104">
        <v>48290</v>
      </c>
      <c r="K29" s="104">
        <v>2723509</v>
      </c>
      <c r="L29" s="104">
        <v>191631</v>
      </c>
      <c r="M29" s="104">
        <v>4218792</v>
      </c>
      <c r="N29" s="104">
        <v>4103240</v>
      </c>
      <c r="O29" s="107">
        <v>115552</v>
      </c>
    </row>
    <row r="30" spans="1:15" ht="10.5" customHeight="1" x14ac:dyDescent="0.15">
      <c r="A30" s="43"/>
      <c r="B30" s="61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37"/>
    </row>
    <row r="31" spans="1:15" ht="10.5" customHeight="1" x14ac:dyDescent="0.15">
      <c r="A31" s="31" t="s">
        <v>178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4" spans="4:4" ht="10.5" customHeight="1" x14ac:dyDescent="0.15">
      <c r="D34" s="62"/>
    </row>
  </sheetData>
  <mergeCells count="16">
    <mergeCell ref="A4:A6"/>
    <mergeCell ref="B4:B6"/>
    <mergeCell ref="L4:L6"/>
    <mergeCell ref="M5:M6"/>
    <mergeCell ref="C5:C6"/>
    <mergeCell ref="D5:D6"/>
    <mergeCell ref="E5:E6"/>
    <mergeCell ref="F5:F6"/>
    <mergeCell ref="M4:O4"/>
    <mergeCell ref="N5:N6"/>
    <mergeCell ref="G5:G6"/>
    <mergeCell ref="I5:I6"/>
    <mergeCell ref="J5:J6"/>
    <mergeCell ref="K5:K6"/>
    <mergeCell ref="C4:H4"/>
    <mergeCell ref="I4:K4"/>
  </mergeCells>
  <phoneticPr fontI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1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E1" sqref="E1"/>
    </sheetView>
  </sheetViews>
  <sheetFormatPr defaultRowHeight="13.5" x14ac:dyDescent="0.15"/>
  <cols>
    <col min="1" max="1" width="13.375" style="17" customWidth="1"/>
    <col min="2" max="12" width="11.625" style="17" customWidth="1"/>
    <col min="13" max="13" width="11.375" style="17" customWidth="1"/>
    <col min="14" max="256" width="9" style="17"/>
    <col min="257" max="257" width="13.375" style="17" customWidth="1"/>
    <col min="258" max="268" width="11.625" style="17" customWidth="1"/>
    <col min="269" max="269" width="11.375" style="17" customWidth="1"/>
    <col min="270" max="512" width="9" style="17"/>
    <col min="513" max="513" width="13.375" style="17" customWidth="1"/>
    <col min="514" max="524" width="11.625" style="17" customWidth="1"/>
    <col min="525" max="525" width="11.375" style="17" customWidth="1"/>
    <col min="526" max="768" width="9" style="17"/>
    <col min="769" max="769" width="13.375" style="17" customWidth="1"/>
    <col min="770" max="780" width="11.625" style="17" customWidth="1"/>
    <col min="781" max="781" width="11.375" style="17" customWidth="1"/>
    <col min="782" max="1024" width="9" style="17"/>
    <col min="1025" max="1025" width="13.375" style="17" customWidth="1"/>
    <col min="1026" max="1036" width="11.625" style="17" customWidth="1"/>
    <col min="1037" max="1037" width="11.375" style="17" customWidth="1"/>
    <col min="1038" max="1280" width="9" style="17"/>
    <col min="1281" max="1281" width="13.375" style="17" customWidth="1"/>
    <col min="1282" max="1292" width="11.625" style="17" customWidth="1"/>
    <col min="1293" max="1293" width="11.375" style="17" customWidth="1"/>
    <col min="1294" max="1536" width="9" style="17"/>
    <col min="1537" max="1537" width="13.375" style="17" customWidth="1"/>
    <col min="1538" max="1548" width="11.625" style="17" customWidth="1"/>
    <col min="1549" max="1549" width="11.375" style="17" customWidth="1"/>
    <col min="1550" max="1792" width="9" style="17"/>
    <col min="1793" max="1793" width="13.375" style="17" customWidth="1"/>
    <col min="1794" max="1804" width="11.625" style="17" customWidth="1"/>
    <col min="1805" max="1805" width="11.375" style="17" customWidth="1"/>
    <col min="1806" max="2048" width="9" style="17"/>
    <col min="2049" max="2049" width="13.375" style="17" customWidth="1"/>
    <col min="2050" max="2060" width="11.625" style="17" customWidth="1"/>
    <col min="2061" max="2061" width="11.375" style="17" customWidth="1"/>
    <col min="2062" max="2304" width="9" style="17"/>
    <col min="2305" max="2305" width="13.375" style="17" customWidth="1"/>
    <col min="2306" max="2316" width="11.625" style="17" customWidth="1"/>
    <col min="2317" max="2317" width="11.375" style="17" customWidth="1"/>
    <col min="2318" max="2560" width="9" style="17"/>
    <col min="2561" max="2561" width="13.375" style="17" customWidth="1"/>
    <col min="2562" max="2572" width="11.625" style="17" customWidth="1"/>
    <col min="2573" max="2573" width="11.375" style="17" customWidth="1"/>
    <col min="2574" max="2816" width="9" style="17"/>
    <col min="2817" max="2817" width="13.375" style="17" customWidth="1"/>
    <col min="2818" max="2828" width="11.625" style="17" customWidth="1"/>
    <col min="2829" max="2829" width="11.375" style="17" customWidth="1"/>
    <col min="2830" max="3072" width="9" style="17"/>
    <col min="3073" max="3073" width="13.375" style="17" customWidth="1"/>
    <col min="3074" max="3084" width="11.625" style="17" customWidth="1"/>
    <col min="3085" max="3085" width="11.375" style="17" customWidth="1"/>
    <col min="3086" max="3328" width="9" style="17"/>
    <col min="3329" max="3329" width="13.375" style="17" customWidth="1"/>
    <col min="3330" max="3340" width="11.625" style="17" customWidth="1"/>
    <col min="3341" max="3341" width="11.375" style="17" customWidth="1"/>
    <col min="3342" max="3584" width="9" style="17"/>
    <col min="3585" max="3585" width="13.375" style="17" customWidth="1"/>
    <col min="3586" max="3596" width="11.625" style="17" customWidth="1"/>
    <col min="3597" max="3597" width="11.375" style="17" customWidth="1"/>
    <col min="3598" max="3840" width="9" style="17"/>
    <col min="3841" max="3841" width="13.375" style="17" customWidth="1"/>
    <col min="3842" max="3852" width="11.625" style="17" customWidth="1"/>
    <col min="3853" max="3853" width="11.375" style="17" customWidth="1"/>
    <col min="3854" max="4096" width="9" style="17"/>
    <col min="4097" max="4097" width="13.375" style="17" customWidth="1"/>
    <col min="4098" max="4108" width="11.625" style="17" customWidth="1"/>
    <col min="4109" max="4109" width="11.375" style="17" customWidth="1"/>
    <col min="4110" max="4352" width="9" style="17"/>
    <col min="4353" max="4353" width="13.375" style="17" customWidth="1"/>
    <col min="4354" max="4364" width="11.625" style="17" customWidth="1"/>
    <col min="4365" max="4365" width="11.375" style="17" customWidth="1"/>
    <col min="4366" max="4608" width="9" style="17"/>
    <col min="4609" max="4609" width="13.375" style="17" customWidth="1"/>
    <col min="4610" max="4620" width="11.625" style="17" customWidth="1"/>
    <col min="4621" max="4621" width="11.375" style="17" customWidth="1"/>
    <col min="4622" max="4864" width="9" style="17"/>
    <col min="4865" max="4865" width="13.375" style="17" customWidth="1"/>
    <col min="4866" max="4876" width="11.625" style="17" customWidth="1"/>
    <col min="4877" max="4877" width="11.375" style="17" customWidth="1"/>
    <col min="4878" max="5120" width="9" style="17"/>
    <col min="5121" max="5121" width="13.375" style="17" customWidth="1"/>
    <col min="5122" max="5132" width="11.625" style="17" customWidth="1"/>
    <col min="5133" max="5133" width="11.375" style="17" customWidth="1"/>
    <col min="5134" max="5376" width="9" style="17"/>
    <col min="5377" max="5377" width="13.375" style="17" customWidth="1"/>
    <col min="5378" max="5388" width="11.625" style="17" customWidth="1"/>
    <col min="5389" max="5389" width="11.375" style="17" customWidth="1"/>
    <col min="5390" max="5632" width="9" style="17"/>
    <col min="5633" max="5633" width="13.375" style="17" customWidth="1"/>
    <col min="5634" max="5644" width="11.625" style="17" customWidth="1"/>
    <col min="5645" max="5645" width="11.375" style="17" customWidth="1"/>
    <col min="5646" max="5888" width="9" style="17"/>
    <col min="5889" max="5889" width="13.375" style="17" customWidth="1"/>
    <col min="5890" max="5900" width="11.625" style="17" customWidth="1"/>
    <col min="5901" max="5901" width="11.375" style="17" customWidth="1"/>
    <col min="5902" max="6144" width="9" style="17"/>
    <col min="6145" max="6145" width="13.375" style="17" customWidth="1"/>
    <col min="6146" max="6156" width="11.625" style="17" customWidth="1"/>
    <col min="6157" max="6157" width="11.375" style="17" customWidth="1"/>
    <col min="6158" max="6400" width="9" style="17"/>
    <col min="6401" max="6401" width="13.375" style="17" customWidth="1"/>
    <col min="6402" max="6412" width="11.625" style="17" customWidth="1"/>
    <col min="6413" max="6413" width="11.375" style="17" customWidth="1"/>
    <col min="6414" max="6656" width="9" style="17"/>
    <col min="6657" max="6657" width="13.375" style="17" customWidth="1"/>
    <col min="6658" max="6668" width="11.625" style="17" customWidth="1"/>
    <col min="6669" max="6669" width="11.375" style="17" customWidth="1"/>
    <col min="6670" max="6912" width="9" style="17"/>
    <col min="6913" max="6913" width="13.375" style="17" customWidth="1"/>
    <col min="6914" max="6924" width="11.625" style="17" customWidth="1"/>
    <col min="6925" max="6925" width="11.375" style="17" customWidth="1"/>
    <col min="6926" max="7168" width="9" style="17"/>
    <col min="7169" max="7169" width="13.375" style="17" customWidth="1"/>
    <col min="7170" max="7180" width="11.625" style="17" customWidth="1"/>
    <col min="7181" max="7181" width="11.375" style="17" customWidth="1"/>
    <col min="7182" max="7424" width="9" style="17"/>
    <col min="7425" max="7425" width="13.375" style="17" customWidth="1"/>
    <col min="7426" max="7436" width="11.625" style="17" customWidth="1"/>
    <col min="7437" max="7437" width="11.375" style="17" customWidth="1"/>
    <col min="7438" max="7680" width="9" style="17"/>
    <col min="7681" max="7681" width="13.375" style="17" customWidth="1"/>
    <col min="7682" max="7692" width="11.625" style="17" customWidth="1"/>
    <col min="7693" max="7693" width="11.375" style="17" customWidth="1"/>
    <col min="7694" max="7936" width="9" style="17"/>
    <col min="7937" max="7937" width="13.375" style="17" customWidth="1"/>
    <col min="7938" max="7948" width="11.625" style="17" customWidth="1"/>
    <col min="7949" max="7949" width="11.375" style="17" customWidth="1"/>
    <col min="7950" max="8192" width="9" style="17"/>
    <col min="8193" max="8193" width="13.375" style="17" customWidth="1"/>
    <col min="8194" max="8204" width="11.625" style="17" customWidth="1"/>
    <col min="8205" max="8205" width="11.375" style="17" customWidth="1"/>
    <col min="8206" max="8448" width="9" style="17"/>
    <col min="8449" max="8449" width="13.375" style="17" customWidth="1"/>
    <col min="8450" max="8460" width="11.625" style="17" customWidth="1"/>
    <col min="8461" max="8461" width="11.375" style="17" customWidth="1"/>
    <col min="8462" max="8704" width="9" style="17"/>
    <col min="8705" max="8705" width="13.375" style="17" customWidth="1"/>
    <col min="8706" max="8716" width="11.625" style="17" customWidth="1"/>
    <col min="8717" max="8717" width="11.375" style="17" customWidth="1"/>
    <col min="8718" max="8960" width="9" style="17"/>
    <col min="8961" max="8961" width="13.375" style="17" customWidth="1"/>
    <col min="8962" max="8972" width="11.625" style="17" customWidth="1"/>
    <col min="8973" max="8973" width="11.375" style="17" customWidth="1"/>
    <col min="8974" max="9216" width="9" style="17"/>
    <col min="9217" max="9217" width="13.375" style="17" customWidth="1"/>
    <col min="9218" max="9228" width="11.625" style="17" customWidth="1"/>
    <col min="9229" max="9229" width="11.375" style="17" customWidth="1"/>
    <col min="9230" max="9472" width="9" style="17"/>
    <col min="9473" max="9473" width="13.375" style="17" customWidth="1"/>
    <col min="9474" max="9484" width="11.625" style="17" customWidth="1"/>
    <col min="9485" max="9485" width="11.375" style="17" customWidth="1"/>
    <col min="9486" max="9728" width="9" style="17"/>
    <col min="9729" max="9729" width="13.375" style="17" customWidth="1"/>
    <col min="9730" max="9740" width="11.625" style="17" customWidth="1"/>
    <col min="9741" max="9741" width="11.375" style="17" customWidth="1"/>
    <col min="9742" max="9984" width="9" style="17"/>
    <col min="9985" max="9985" width="13.375" style="17" customWidth="1"/>
    <col min="9986" max="9996" width="11.625" style="17" customWidth="1"/>
    <col min="9997" max="9997" width="11.375" style="17" customWidth="1"/>
    <col min="9998" max="10240" width="9" style="17"/>
    <col min="10241" max="10241" width="13.375" style="17" customWidth="1"/>
    <col min="10242" max="10252" width="11.625" style="17" customWidth="1"/>
    <col min="10253" max="10253" width="11.375" style="17" customWidth="1"/>
    <col min="10254" max="10496" width="9" style="17"/>
    <col min="10497" max="10497" width="13.375" style="17" customWidth="1"/>
    <col min="10498" max="10508" width="11.625" style="17" customWidth="1"/>
    <col min="10509" max="10509" width="11.375" style="17" customWidth="1"/>
    <col min="10510" max="10752" width="9" style="17"/>
    <col min="10753" max="10753" width="13.375" style="17" customWidth="1"/>
    <col min="10754" max="10764" width="11.625" style="17" customWidth="1"/>
    <col min="10765" max="10765" width="11.375" style="17" customWidth="1"/>
    <col min="10766" max="11008" width="9" style="17"/>
    <col min="11009" max="11009" width="13.375" style="17" customWidth="1"/>
    <col min="11010" max="11020" width="11.625" style="17" customWidth="1"/>
    <col min="11021" max="11021" width="11.375" style="17" customWidth="1"/>
    <col min="11022" max="11264" width="9" style="17"/>
    <col min="11265" max="11265" width="13.375" style="17" customWidth="1"/>
    <col min="11266" max="11276" width="11.625" style="17" customWidth="1"/>
    <col min="11277" max="11277" width="11.375" style="17" customWidth="1"/>
    <col min="11278" max="11520" width="9" style="17"/>
    <col min="11521" max="11521" width="13.375" style="17" customWidth="1"/>
    <col min="11522" max="11532" width="11.625" style="17" customWidth="1"/>
    <col min="11533" max="11533" width="11.375" style="17" customWidth="1"/>
    <col min="11534" max="11776" width="9" style="17"/>
    <col min="11777" max="11777" width="13.375" style="17" customWidth="1"/>
    <col min="11778" max="11788" width="11.625" style="17" customWidth="1"/>
    <col min="11789" max="11789" width="11.375" style="17" customWidth="1"/>
    <col min="11790" max="12032" width="9" style="17"/>
    <col min="12033" max="12033" width="13.375" style="17" customWidth="1"/>
    <col min="12034" max="12044" width="11.625" style="17" customWidth="1"/>
    <col min="12045" max="12045" width="11.375" style="17" customWidth="1"/>
    <col min="12046" max="12288" width="9" style="17"/>
    <col min="12289" max="12289" width="13.375" style="17" customWidth="1"/>
    <col min="12290" max="12300" width="11.625" style="17" customWidth="1"/>
    <col min="12301" max="12301" width="11.375" style="17" customWidth="1"/>
    <col min="12302" max="12544" width="9" style="17"/>
    <col min="12545" max="12545" width="13.375" style="17" customWidth="1"/>
    <col min="12546" max="12556" width="11.625" style="17" customWidth="1"/>
    <col min="12557" max="12557" width="11.375" style="17" customWidth="1"/>
    <col min="12558" max="12800" width="9" style="17"/>
    <col min="12801" max="12801" width="13.375" style="17" customWidth="1"/>
    <col min="12802" max="12812" width="11.625" style="17" customWidth="1"/>
    <col min="12813" max="12813" width="11.375" style="17" customWidth="1"/>
    <col min="12814" max="13056" width="9" style="17"/>
    <col min="13057" max="13057" width="13.375" style="17" customWidth="1"/>
    <col min="13058" max="13068" width="11.625" style="17" customWidth="1"/>
    <col min="13069" max="13069" width="11.375" style="17" customWidth="1"/>
    <col min="13070" max="13312" width="9" style="17"/>
    <col min="13313" max="13313" width="13.375" style="17" customWidth="1"/>
    <col min="13314" max="13324" width="11.625" style="17" customWidth="1"/>
    <col min="13325" max="13325" width="11.375" style="17" customWidth="1"/>
    <col min="13326" max="13568" width="9" style="17"/>
    <col min="13569" max="13569" width="13.375" style="17" customWidth="1"/>
    <col min="13570" max="13580" width="11.625" style="17" customWidth="1"/>
    <col min="13581" max="13581" width="11.375" style="17" customWidth="1"/>
    <col min="13582" max="13824" width="9" style="17"/>
    <col min="13825" max="13825" width="13.375" style="17" customWidth="1"/>
    <col min="13826" max="13836" width="11.625" style="17" customWidth="1"/>
    <col min="13837" max="13837" width="11.375" style="17" customWidth="1"/>
    <col min="13838" max="14080" width="9" style="17"/>
    <col min="14081" max="14081" width="13.375" style="17" customWidth="1"/>
    <col min="14082" max="14092" width="11.625" style="17" customWidth="1"/>
    <col min="14093" max="14093" width="11.375" style="17" customWidth="1"/>
    <col min="14094" max="14336" width="9" style="17"/>
    <col min="14337" max="14337" width="13.375" style="17" customWidth="1"/>
    <col min="14338" max="14348" width="11.625" style="17" customWidth="1"/>
    <col min="14349" max="14349" width="11.375" style="17" customWidth="1"/>
    <col min="14350" max="14592" width="9" style="17"/>
    <col min="14593" max="14593" width="13.375" style="17" customWidth="1"/>
    <col min="14594" max="14604" width="11.625" style="17" customWidth="1"/>
    <col min="14605" max="14605" width="11.375" style="17" customWidth="1"/>
    <col min="14606" max="14848" width="9" style="17"/>
    <col min="14849" max="14849" width="13.375" style="17" customWidth="1"/>
    <col min="14850" max="14860" width="11.625" style="17" customWidth="1"/>
    <col min="14861" max="14861" width="11.375" style="17" customWidth="1"/>
    <col min="14862" max="15104" width="9" style="17"/>
    <col min="15105" max="15105" width="13.375" style="17" customWidth="1"/>
    <col min="15106" max="15116" width="11.625" style="17" customWidth="1"/>
    <col min="15117" max="15117" width="11.375" style="17" customWidth="1"/>
    <col min="15118" max="15360" width="9" style="17"/>
    <col min="15361" max="15361" width="13.375" style="17" customWidth="1"/>
    <col min="15362" max="15372" width="11.625" style="17" customWidth="1"/>
    <col min="15373" max="15373" width="11.375" style="17" customWidth="1"/>
    <col min="15374" max="15616" width="9" style="17"/>
    <col min="15617" max="15617" width="13.375" style="17" customWidth="1"/>
    <col min="15618" max="15628" width="11.625" style="17" customWidth="1"/>
    <col min="15629" max="15629" width="11.375" style="17" customWidth="1"/>
    <col min="15630" max="15872" width="9" style="17"/>
    <col min="15873" max="15873" width="13.375" style="17" customWidth="1"/>
    <col min="15874" max="15884" width="11.625" style="17" customWidth="1"/>
    <col min="15885" max="15885" width="11.375" style="17" customWidth="1"/>
    <col min="15886" max="16128" width="9" style="17"/>
    <col min="16129" max="16129" width="13.375" style="17" customWidth="1"/>
    <col min="16130" max="16140" width="11.625" style="17" customWidth="1"/>
    <col min="16141" max="16141" width="11.375" style="17" customWidth="1"/>
    <col min="16142" max="16384" width="9" style="17"/>
  </cols>
  <sheetData>
    <row r="1" spans="1:12" ht="24" customHeight="1" x14ac:dyDescent="0.15">
      <c r="A1" s="32" t="s">
        <v>138</v>
      </c>
    </row>
    <row r="2" spans="1:12" ht="9" customHeight="1" x14ac:dyDescent="0.2">
      <c r="A2" s="18"/>
    </row>
    <row r="3" spans="1:12" x14ac:dyDescent="0.15">
      <c r="A3" s="19" t="s">
        <v>31</v>
      </c>
      <c r="L3" s="20" t="s">
        <v>91</v>
      </c>
    </row>
    <row r="4" spans="1:12" ht="6" customHeight="1" x14ac:dyDescent="0.15">
      <c r="A4" s="63"/>
      <c r="B4" s="30"/>
      <c r="C4" s="30"/>
      <c r="D4" s="30"/>
      <c r="E4" s="30"/>
      <c r="F4" s="30"/>
      <c r="G4" s="30"/>
      <c r="H4" s="30"/>
      <c r="I4" s="30"/>
      <c r="J4" s="30"/>
      <c r="K4" s="30"/>
      <c r="L4" s="44"/>
    </row>
    <row r="5" spans="1:12" s="50" customFormat="1" ht="30" customHeight="1" x14ac:dyDescent="0.4">
      <c r="A5" s="74" t="s">
        <v>29</v>
      </c>
      <c r="B5" s="64" t="s">
        <v>90</v>
      </c>
      <c r="C5" s="38" t="s">
        <v>137</v>
      </c>
      <c r="D5" s="27" t="s">
        <v>136</v>
      </c>
      <c r="E5" s="27" t="s">
        <v>135</v>
      </c>
      <c r="F5" s="27" t="s">
        <v>134</v>
      </c>
      <c r="G5" s="39" t="s">
        <v>133</v>
      </c>
      <c r="H5" s="27" t="s">
        <v>132</v>
      </c>
      <c r="I5" s="27" t="s">
        <v>131</v>
      </c>
      <c r="J5" s="27" t="s">
        <v>130</v>
      </c>
      <c r="K5" s="27" t="s">
        <v>129</v>
      </c>
      <c r="L5" s="65" t="s">
        <v>128</v>
      </c>
    </row>
    <row r="6" spans="1:12" s="50" customFormat="1" ht="6" customHeight="1" x14ac:dyDescent="0.4">
      <c r="A6" s="24"/>
      <c r="B6" s="91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s="7" customFormat="1" ht="18.75" customHeight="1" x14ac:dyDescent="0.15">
      <c r="A7" s="4" t="s">
        <v>168</v>
      </c>
      <c r="B7" s="66">
        <v>99971849</v>
      </c>
      <c r="C7" s="7">
        <v>31129958</v>
      </c>
      <c r="D7" s="7">
        <v>13394009</v>
      </c>
      <c r="E7" s="7">
        <v>2912628</v>
      </c>
      <c r="F7" s="7">
        <v>63681</v>
      </c>
      <c r="G7" s="7">
        <v>885548</v>
      </c>
      <c r="H7" s="7">
        <v>251494</v>
      </c>
      <c r="I7" s="7">
        <v>527969</v>
      </c>
      <c r="J7" s="7">
        <v>13088</v>
      </c>
      <c r="K7" s="7">
        <v>105968</v>
      </c>
      <c r="L7" s="7">
        <v>50687776</v>
      </c>
    </row>
    <row r="8" spans="1:12" s="7" customFormat="1" ht="18.75" customHeight="1" x14ac:dyDescent="0.15">
      <c r="A8" s="4">
        <v>28</v>
      </c>
      <c r="B8" s="66">
        <v>100391063</v>
      </c>
      <c r="C8" s="7">
        <v>27788425</v>
      </c>
      <c r="D8" s="7">
        <v>15184258</v>
      </c>
      <c r="E8" s="7">
        <v>2728492</v>
      </c>
      <c r="F8" s="7">
        <v>37679</v>
      </c>
      <c r="G8" s="7">
        <v>845136</v>
      </c>
      <c r="H8" s="7">
        <v>231582</v>
      </c>
      <c r="I8" s="7">
        <v>483887</v>
      </c>
      <c r="J8" s="8">
        <v>0</v>
      </c>
      <c r="K8" s="7">
        <v>87004</v>
      </c>
      <c r="L8" s="7">
        <v>53004600</v>
      </c>
    </row>
    <row r="9" spans="1:12" s="7" customFormat="1" ht="18.75" customHeight="1" x14ac:dyDescent="0.15">
      <c r="A9" s="4">
        <v>29</v>
      </c>
      <c r="B9" s="66">
        <v>100487746</v>
      </c>
      <c r="C9" s="7">
        <v>24930269</v>
      </c>
      <c r="D9" s="7">
        <v>17130278</v>
      </c>
      <c r="E9" s="7">
        <v>2538559</v>
      </c>
      <c r="F9" s="7">
        <v>49016</v>
      </c>
      <c r="G9" s="7">
        <v>840338</v>
      </c>
      <c r="H9" s="7">
        <v>211670</v>
      </c>
      <c r="I9" s="7">
        <v>432241</v>
      </c>
      <c r="J9" s="8">
        <v>13700</v>
      </c>
      <c r="K9" s="7">
        <v>71826</v>
      </c>
      <c r="L9" s="7">
        <v>54269849</v>
      </c>
    </row>
    <row r="10" spans="1:12" s="7" customFormat="1" ht="18.75" customHeight="1" x14ac:dyDescent="0.15">
      <c r="A10" s="4">
        <v>30</v>
      </c>
      <c r="B10" s="66">
        <v>101940918</v>
      </c>
      <c r="C10" s="7">
        <v>23318153</v>
      </c>
      <c r="D10" s="7">
        <v>18493105</v>
      </c>
      <c r="E10" s="7">
        <v>2370528</v>
      </c>
      <c r="F10" s="7">
        <v>47514</v>
      </c>
      <c r="G10" s="7">
        <v>1468266</v>
      </c>
      <c r="H10" s="7">
        <v>191758</v>
      </c>
      <c r="I10" s="7">
        <v>432046</v>
      </c>
      <c r="J10" s="8">
        <v>32100</v>
      </c>
      <c r="K10" s="7">
        <v>57705</v>
      </c>
      <c r="L10" s="7">
        <v>55529743</v>
      </c>
    </row>
    <row r="11" spans="1:12" s="7" customFormat="1" ht="18.75" customHeight="1" x14ac:dyDescent="0.15">
      <c r="A11" s="4" t="s">
        <v>176</v>
      </c>
      <c r="B11" s="66">
        <v>102671128</v>
      </c>
      <c r="C11" s="7">
        <v>22663836</v>
      </c>
      <c r="D11" s="7">
        <v>19623397</v>
      </c>
      <c r="E11" s="7">
        <v>2232977</v>
      </c>
      <c r="F11" s="7">
        <v>51772</v>
      </c>
      <c r="G11" s="7">
        <v>1685615</v>
      </c>
      <c r="H11" s="8">
        <v>0</v>
      </c>
      <c r="I11" s="7">
        <v>466133</v>
      </c>
      <c r="J11" s="8">
        <v>64811</v>
      </c>
      <c r="K11" s="7">
        <v>44657</v>
      </c>
      <c r="L11" s="7">
        <v>55837930</v>
      </c>
    </row>
    <row r="12" spans="1:12" s="7" customFormat="1" ht="18.75" customHeight="1" x14ac:dyDescent="0.15">
      <c r="A12" s="4">
        <v>2</v>
      </c>
      <c r="B12" s="66">
        <v>103802149</v>
      </c>
      <c r="C12" s="7">
        <v>22970335</v>
      </c>
      <c r="D12" s="7">
        <v>19498544</v>
      </c>
      <c r="E12" s="7">
        <v>2068584</v>
      </c>
      <c r="F12" s="7">
        <v>176210</v>
      </c>
      <c r="G12" s="7">
        <v>1951003</v>
      </c>
      <c r="H12" s="8">
        <v>0</v>
      </c>
      <c r="I12" s="7">
        <v>515645</v>
      </c>
      <c r="J12" s="8">
        <v>104722</v>
      </c>
      <c r="K12" s="7">
        <v>151361</v>
      </c>
      <c r="L12" s="7">
        <v>56365745</v>
      </c>
    </row>
    <row r="13" spans="1:12" s="7" customFormat="1" ht="18.75" customHeight="1" x14ac:dyDescent="0.15">
      <c r="A13" s="4">
        <v>3</v>
      </c>
      <c r="B13" s="66">
        <v>107955198</v>
      </c>
      <c r="C13" s="7">
        <v>23823603</v>
      </c>
      <c r="D13" s="7">
        <v>19604015</v>
      </c>
      <c r="E13" s="7">
        <v>1887109</v>
      </c>
      <c r="F13" s="7">
        <v>393961</v>
      </c>
      <c r="G13" s="7">
        <v>2168547</v>
      </c>
      <c r="H13" s="8">
        <v>0</v>
      </c>
      <c r="I13" s="7">
        <v>585292</v>
      </c>
      <c r="J13" s="8">
        <v>104000</v>
      </c>
      <c r="K13" s="7">
        <v>193715</v>
      </c>
      <c r="L13" s="7">
        <v>59194956</v>
      </c>
    </row>
    <row r="14" spans="1:12" s="7" customFormat="1" ht="18.75" customHeight="1" x14ac:dyDescent="0.15">
      <c r="A14" s="4">
        <v>4</v>
      </c>
      <c r="B14" s="66">
        <v>109903008</v>
      </c>
      <c r="C14" s="7">
        <v>24734393</v>
      </c>
      <c r="D14" s="7">
        <v>21732921</v>
      </c>
      <c r="E14" s="7">
        <v>1666268</v>
      </c>
      <c r="F14" s="7">
        <v>550103</v>
      </c>
      <c r="G14" s="7">
        <v>2370146</v>
      </c>
      <c r="H14" s="8">
        <v>0</v>
      </c>
      <c r="I14" s="7">
        <v>606875</v>
      </c>
      <c r="J14" s="8">
        <v>108648</v>
      </c>
      <c r="K14" s="7">
        <v>194321</v>
      </c>
      <c r="L14" s="7">
        <v>57939333</v>
      </c>
    </row>
    <row r="15" spans="1:12" s="7" customFormat="1" ht="18.75" customHeight="1" x14ac:dyDescent="0.15">
      <c r="A15" s="4">
        <v>5</v>
      </c>
      <c r="B15" s="66">
        <v>108319423</v>
      </c>
      <c r="C15" s="7">
        <v>25522908</v>
      </c>
      <c r="D15" s="7">
        <v>21128331</v>
      </c>
      <c r="E15" s="7">
        <v>1525815</v>
      </c>
      <c r="F15" s="7">
        <v>648358</v>
      </c>
      <c r="G15" s="7">
        <v>2425800</v>
      </c>
      <c r="H15" s="8">
        <v>0</v>
      </c>
      <c r="I15" s="7">
        <v>637782</v>
      </c>
      <c r="J15" s="8">
        <v>114681</v>
      </c>
      <c r="K15" s="7">
        <v>209012</v>
      </c>
      <c r="L15" s="7">
        <v>56106736</v>
      </c>
    </row>
    <row r="16" spans="1:12" s="7" customFormat="1" ht="18.75" customHeight="1" x14ac:dyDescent="0.15">
      <c r="A16" s="4">
        <v>6</v>
      </c>
      <c r="B16" s="66">
        <v>105276783</v>
      </c>
      <c r="C16" s="7">
        <v>26117572</v>
      </c>
      <c r="D16" s="7">
        <v>20073435</v>
      </c>
      <c r="E16" s="7">
        <v>1415247</v>
      </c>
      <c r="F16" s="7">
        <v>703179</v>
      </c>
      <c r="G16" s="7">
        <v>2537286</v>
      </c>
      <c r="H16" s="8">
        <v>0</v>
      </c>
      <c r="I16" s="7">
        <v>648135</v>
      </c>
      <c r="J16" s="8">
        <v>358882</v>
      </c>
      <c r="K16" s="7">
        <v>192504</v>
      </c>
      <c r="L16" s="7">
        <v>53230543</v>
      </c>
    </row>
    <row r="17" spans="1:13" s="50" customFormat="1" x14ac:dyDescent="0.4">
      <c r="A17" s="21"/>
      <c r="B17" s="108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3" s="50" customFormat="1" ht="13.5" customHeight="1" x14ac:dyDescent="0.15">
      <c r="A18" s="31" t="s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67"/>
    </row>
    <row r="19" spans="1:13" x14ac:dyDescent="0.15">
      <c r="K19" s="42"/>
      <c r="L19" s="42"/>
    </row>
    <row r="20" spans="1:13" ht="13.5" customHeight="1" x14ac:dyDescent="0.15">
      <c r="B20" s="6"/>
    </row>
    <row r="21" spans="1:13" x14ac:dyDescent="0.15">
      <c r="B21" s="6"/>
    </row>
  </sheetData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3"/>
  <sheetViews>
    <sheetView zoomScaleNormal="100" zoomScaleSheetLayoutView="80" workbookViewId="0">
      <pane xSplit="1" ySplit="7" topLeftCell="B8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3.375" style="17" customWidth="1"/>
    <col min="2" max="10" width="13.625" style="17" customWidth="1"/>
    <col min="11" max="11" width="11.375" style="17" bestFit="1" customWidth="1"/>
    <col min="12" max="257" width="9" style="17"/>
    <col min="258" max="258" width="13.375" style="17" customWidth="1"/>
    <col min="259" max="266" width="13.625" style="17" customWidth="1"/>
    <col min="267" max="267" width="11.375" style="17" bestFit="1" customWidth="1"/>
    <col min="268" max="513" width="9" style="17"/>
    <col min="514" max="514" width="13.375" style="17" customWidth="1"/>
    <col min="515" max="522" width="13.625" style="17" customWidth="1"/>
    <col min="523" max="523" width="11.375" style="17" bestFit="1" customWidth="1"/>
    <col min="524" max="769" width="9" style="17"/>
    <col min="770" max="770" width="13.375" style="17" customWidth="1"/>
    <col min="771" max="778" width="13.625" style="17" customWidth="1"/>
    <col min="779" max="779" width="11.375" style="17" bestFit="1" customWidth="1"/>
    <col min="780" max="1025" width="9" style="17"/>
    <col min="1026" max="1026" width="13.375" style="17" customWidth="1"/>
    <col min="1027" max="1034" width="13.625" style="17" customWidth="1"/>
    <col min="1035" max="1035" width="11.375" style="17" bestFit="1" customWidth="1"/>
    <col min="1036" max="1281" width="9" style="17"/>
    <col min="1282" max="1282" width="13.375" style="17" customWidth="1"/>
    <col min="1283" max="1290" width="13.625" style="17" customWidth="1"/>
    <col min="1291" max="1291" width="11.375" style="17" bestFit="1" customWidth="1"/>
    <col min="1292" max="1537" width="9" style="17"/>
    <col min="1538" max="1538" width="13.375" style="17" customWidth="1"/>
    <col min="1539" max="1546" width="13.625" style="17" customWidth="1"/>
    <col min="1547" max="1547" width="11.375" style="17" bestFit="1" customWidth="1"/>
    <col min="1548" max="1793" width="9" style="17"/>
    <col min="1794" max="1794" width="13.375" style="17" customWidth="1"/>
    <col min="1795" max="1802" width="13.625" style="17" customWidth="1"/>
    <col min="1803" max="1803" width="11.375" style="17" bestFit="1" customWidth="1"/>
    <col min="1804" max="2049" width="9" style="17"/>
    <col min="2050" max="2050" width="13.375" style="17" customWidth="1"/>
    <col min="2051" max="2058" width="13.625" style="17" customWidth="1"/>
    <col min="2059" max="2059" width="11.375" style="17" bestFit="1" customWidth="1"/>
    <col min="2060" max="2305" width="9" style="17"/>
    <col min="2306" max="2306" width="13.375" style="17" customWidth="1"/>
    <col min="2307" max="2314" width="13.625" style="17" customWidth="1"/>
    <col min="2315" max="2315" width="11.375" style="17" bestFit="1" customWidth="1"/>
    <col min="2316" max="2561" width="9" style="17"/>
    <col min="2562" max="2562" width="13.375" style="17" customWidth="1"/>
    <col min="2563" max="2570" width="13.625" style="17" customWidth="1"/>
    <col min="2571" max="2571" width="11.375" style="17" bestFit="1" customWidth="1"/>
    <col min="2572" max="2817" width="9" style="17"/>
    <col min="2818" max="2818" width="13.375" style="17" customWidth="1"/>
    <col min="2819" max="2826" width="13.625" style="17" customWidth="1"/>
    <col min="2827" max="2827" width="11.375" style="17" bestFit="1" customWidth="1"/>
    <col min="2828" max="3073" width="9" style="17"/>
    <col min="3074" max="3074" width="13.375" style="17" customWidth="1"/>
    <col min="3075" max="3082" width="13.625" style="17" customWidth="1"/>
    <col min="3083" max="3083" width="11.375" style="17" bestFit="1" customWidth="1"/>
    <col min="3084" max="3329" width="9" style="17"/>
    <col min="3330" max="3330" width="13.375" style="17" customWidth="1"/>
    <col min="3331" max="3338" width="13.625" style="17" customWidth="1"/>
    <col min="3339" max="3339" width="11.375" style="17" bestFit="1" customWidth="1"/>
    <col min="3340" max="3585" width="9" style="17"/>
    <col min="3586" max="3586" width="13.375" style="17" customWidth="1"/>
    <col min="3587" max="3594" width="13.625" style="17" customWidth="1"/>
    <col min="3595" max="3595" width="11.375" style="17" bestFit="1" customWidth="1"/>
    <col min="3596" max="3841" width="9" style="17"/>
    <col min="3842" max="3842" width="13.375" style="17" customWidth="1"/>
    <col min="3843" max="3850" width="13.625" style="17" customWidth="1"/>
    <col min="3851" max="3851" width="11.375" style="17" bestFit="1" customWidth="1"/>
    <col min="3852" max="4097" width="9" style="17"/>
    <col min="4098" max="4098" width="13.375" style="17" customWidth="1"/>
    <col min="4099" max="4106" width="13.625" style="17" customWidth="1"/>
    <col min="4107" max="4107" width="11.375" style="17" bestFit="1" customWidth="1"/>
    <col min="4108" max="4353" width="9" style="17"/>
    <col min="4354" max="4354" width="13.375" style="17" customWidth="1"/>
    <col min="4355" max="4362" width="13.625" style="17" customWidth="1"/>
    <col min="4363" max="4363" width="11.375" style="17" bestFit="1" customWidth="1"/>
    <col min="4364" max="4609" width="9" style="17"/>
    <col min="4610" max="4610" width="13.375" style="17" customWidth="1"/>
    <col min="4611" max="4618" width="13.625" style="17" customWidth="1"/>
    <col min="4619" max="4619" width="11.375" style="17" bestFit="1" customWidth="1"/>
    <col min="4620" max="4865" width="9" style="17"/>
    <col min="4866" max="4866" width="13.375" style="17" customWidth="1"/>
    <col min="4867" max="4874" width="13.625" style="17" customWidth="1"/>
    <col min="4875" max="4875" width="11.375" style="17" bestFit="1" customWidth="1"/>
    <col min="4876" max="5121" width="9" style="17"/>
    <col min="5122" max="5122" width="13.375" style="17" customWidth="1"/>
    <col min="5123" max="5130" width="13.625" style="17" customWidth="1"/>
    <col min="5131" max="5131" width="11.375" style="17" bestFit="1" customWidth="1"/>
    <col min="5132" max="5377" width="9" style="17"/>
    <col min="5378" max="5378" width="13.375" style="17" customWidth="1"/>
    <col min="5379" max="5386" width="13.625" style="17" customWidth="1"/>
    <col min="5387" max="5387" width="11.375" style="17" bestFit="1" customWidth="1"/>
    <col min="5388" max="5633" width="9" style="17"/>
    <col min="5634" max="5634" width="13.375" style="17" customWidth="1"/>
    <col min="5635" max="5642" width="13.625" style="17" customWidth="1"/>
    <col min="5643" max="5643" width="11.375" style="17" bestFit="1" customWidth="1"/>
    <col min="5644" max="5889" width="9" style="17"/>
    <col min="5890" max="5890" width="13.375" style="17" customWidth="1"/>
    <col min="5891" max="5898" width="13.625" style="17" customWidth="1"/>
    <col min="5899" max="5899" width="11.375" style="17" bestFit="1" customWidth="1"/>
    <col min="5900" max="6145" width="9" style="17"/>
    <col min="6146" max="6146" width="13.375" style="17" customWidth="1"/>
    <col min="6147" max="6154" width="13.625" style="17" customWidth="1"/>
    <col min="6155" max="6155" width="11.375" style="17" bestFit="1" customWidth="1"/>
    <col min="6156" max="6401" width="9" style="17"/>
    <col min="6402" max="6402" width="13.375" style="17" customWidth="1"/>
    <col min="6403" max="6410" width="13.625" style="17" customWidth="1"/>
    <col min="6411" max="6411" width="11.375" style="17" bestFit="1" customWidth="1"/>
    <col min="6412" max="6657" width="9" style="17"/>
    <col min="6658" max="6658" width="13.375" style="17" customWidth="1"/>
    <col min="6659" max="6666" width="13.625" style="17" customWidth="1"/>
    <col min="6667" max="6667" width="11.375" style="17" bestFit="1" customWidth="1"/>
    <col min="6668" max="6913" width="9" style="17"/>
    <col min="6914" max="6914" width="13.375" style="17" customWidth="1"/>
    <col min="6915" max="6922" width="13.625" style="17" customWidth="1"/>
    <col min="6923" max="6923" width="11.375" style="17" bestFit="1" customWidth="1"/>
    <col min="6924" max="7169" width="9" style="17"/>
    <col min="7170" max="7170" width="13.375" style="17" customWidth="1"/>
    <col min="7171" max="7178" width="13.625" style="17" customWidth="1"/>
    <col min="7179" max="7179" width="11.375" style="17" bestFit="1" customWidth="1"/>
    <col min="7180" max="7425" width="9" style="17"/>
    <col min="7426" max="7426" width="13.375" style="17" customWidth="1"/>
    <col min="7427" max="7434" width="13.625" style="17" customWidth="1"/>
    <col min="7435" max="7435" width="11.375" style="17" bestFit="1" customWidth="1"/>
    <col min="7436" max="7681" width="9" style="17"/>
    <col min="7682" max="7682" width="13.375" style="17" customWidth="1"/>
    <col min="7683" max="7690" width="13.625" style="17" customWidth="1"/>
    <col min="7691" max="7691" width="11.375" style="17" bestFit="1" customWidth="1"/>
    <col min="7692" max="7937" width="9" style="17"/>
    <col min="7938" max="7938" width="13.375" style="17" customWidth="1"/>
    <col min="7939" max="7946" width="13.625" style="17" customWidth="1"/>
    <col min="7947" max="7947" width="11.375" style="17" bestFit="1" customWidth="1"/>
    <col min="7948" max="8193" width="9" style="17"/>
    <col min="8194" max="8194" width="13.375" style="17" customWidth="1"/>
    <col min="8195" max="8202" width="13.625" style="17" customWidth="1"/>
    <col min="8203" max="8203" width="11.375" style="17" bestFit="1" customWidth="1"/>
    <col min="8204" max="8449" width="9" style="17"/>
    <col min="8450" max="8450" width="13.375" style="17" customWidth="1"/>
    <col min="8451" max="8458" width="13.625" style="17" customWidth="1"/>
    <col min="8459" max="8459" width="11.375" style="17" bestFit="1" customWidth="1"/>
    <col min="8460" max="8705" width="9" style="17"/>
    <col min="8706" max="8706" width="13.375" style="17" customWidth="1"/>
    <col min="8707" max="8714" width="13.625" style="17" customWidth="1"/>
    <col min="8715" max="8715" width="11.375" style="17" bestFit="1" customWidth="1"/>
    <col min="8716" max="8961" width="9" style="17"/>
    <col min="8962" max="8962" width="13.375" style="17" customWidth="1"/>
    <col min="8963" max="8970" width="13.625" style="17" customWidth="1"/>
    <col min="8971" max="8971" width="11.375" style="17" bestFit="1" customWidth="1"/>
    <col min="8972" max="9217" width="9" style="17"/>
    <col min="9218" max="9218" width="13.375" style="17" customWidth="1"/>
    <col min="9219" max="9226" width="13.625" style="17" customWidth="1"/>
    <col min="9227" max="9227" width="11.375" style="17" bestFit="1" customWidth="1"/>
    <col min="9228" max="9473" width="9" style="17"/>
    <col min="9474" max="9474" width="13.375" style="17" customWidth="1"/>
    <col min="9475" max="9482" width="13.625" style="17" customWidth="1"/>
    <col min="9483" max="9483" width="11.375" style="17" bestFit="1" customWidth="1"/>
    <col min="9484" max="9729" width="9" style="17"/>
    <col min="9730" max="9730" width="13.375" style="17" customWidth="1"/>
    <col min="9731" max="9738" width="13.625" style="17" customWidth="1"/>
    <col min="9739" max="9739" width="11.375" style="17" bestFit="1" customWidth="1"/>
    <col min="9740" max="9985" width="9" style="17"/>
    <col min="9986" max="9986" width="13.375" style="17" customWidth="1"/>
    <col min="9987" max="9994" width="13.625" style="17" customWidth="1"/>
    <col min="9995" max="9995" width="11.375" style="17" bestFit="1" customWidth="1"/>
    <col min="9996" max="10241" width="9" style="17"/>
    <col min="10242" max="10242" width="13.375" style="17" customWidth="1"/>
    <col min="10243" max="10250" width="13.625" style="17" customWidth="1"/>
    <col min="10251" max="10251" width="11.375" style="17" bestFit="1" customWidth="1"/>
    <col min="10252" max="10497" width="9" style="17"/>
    <col min="10498" max="10498" width="13.375" style="17" customWidth="1"/>
    <col min="10499" max="10506" width="13.625" style="17" customWidth="1"/>
    <col min="10507" max="10507" width="11.375" style="17" bestFit="1" customWidth="1"/>
    <col min="10508" max="10753" width="9" style="17"/>
    <col min="10754" max="10754" width="13.375" style="17" customWidth="1"/>
    <col min="10755" max="10762" width="13.625" style="17" customWidth="1"/>
    <col min="10763" max="10763" width="11.375" style="17" bestFit="1" customWidth="1"/>
    <col min="10764" max="11009" width="9" style="17"/>
    <col min="11010" max="11010" width="13.375" style="17" customWidth="1"/>
    <col min="11011" max="11018" width="13.625" style="17" customWidth="1"/>
    <col min="11019" max="11019" width="11.375" style="17" bestFit="1" customWidth="1"/>
    <col min="11020" max="11265" width="9" style="17"/>
    <col min="11266" max="11266" width="13.375" style="17" customWidth="1"/>
    <col min="11267" max="11274" width="13.625" style="17" customWidth="1"/>
    <col min="11275" max="11275" width="11.375" style="17" bestFit="1" customWidth="1"/>
    <col min="11276" max="11521" width="9" style="17"/>
    <col min="11522" max="11522" width="13.375" style="17" customWidth="1"/>
    <col min="11523" max="11530" width="13.625" style="17" customWidth="1"/>
    <col min="11531" max="11531" width="11.375" style="17" bestFit="1" customWidth="1"/>
    <col min="11532" max="11777" width="9" style="17"/>
    <col min="11778" max="11778" width="13.375" style="17" customWidth="1"/>
    <col min="11779" max="11786" width="13.625" style="17" customWidth="1"/>
    <col min="11787" max="11787" width="11.375" style="17" bestFit="1" customWidth="1"/>
    <col min="11788" max="12033" width="9" style="17"/>
    <col min="12034" max="12034" width="13.375" style="17" customWidth="1"/>
    <col min="12035" max="12042" width="13.625" style="17" customWidth="1"/>
    <col min="12043" max="12043" width="11.375" style="17" bestFit="1" customWidth="1"/>
    <col min="12044" max="12289" width="9" style="17"/>
    <col min="12290" max="12290" width="13.375" style="17" customWidth="1"/>
    <col min="12291" max="12298" width="13.625" style="17" customWidth="1"/>
    <col min="12299" max="12299" width="11.375" style="17" bestFit="1" customWidth="1"/>
    <col min="12300" max="12545" width="9" style="17"/>
    <col min="12546" max="12546" width="13.375" style="17" customWidth="1"/>
    <col min="12547" max="12554" width="13.625" style="17" customWidth="1"/>
    <col min="12555" max="12555" width="11.375" style="17" bestFit="1" customWidth="1"/>
    <col min="12556" max="12801" width="9" style="17"/>
    <col min="12802" max="12802" width="13.375" style="17" customWidth="1"/>
    <col min="12803" max="12810" width="13.625" style="17" customWidth="1"/>
    <col min="12811" max="12811" width="11.375" style="17" bestFit="1" customWidth="1"/>
    <col min="12812" max="13057" width="9" style="17"/>
    <col min="13058" max="13058" width="13.375" style="17" customWidth="1"/>
    <col min="13059" max="13066" width="13.625" style="17" customWidth="1"/>
    <col min="13067" max="13067" width="11.375" style="17" bestFit="1" customWidth="1"/>
    <col min="13068" max="13313" width="9" style="17"/>
    <col min="13314" max="13314" width="13.375" style="17" customWidth="1"/>
    <col min="13315" max="13322" width="13.625" style="17" customWidth="1"/>
    <col min="13323" max="13323" width="11.375" style="17" bestFit="1" customWidth="1"/>
    <col min="13324" max="13569" width="9" style="17"/>
    <col min="13570" max="13570" width="13.375" style="17" customWidth="1"/>
    <col min="13571" max="13578" width="13.625" style="17" customWidth="1"/>
    <col min="13579" max="13579" width="11.375" style="17" bestFit="1" customWidth="1"/>
    <col min="13580" max="13825" width="9" style="17"/>
    <col min="13826" max="13826" width="13.375" style="17" customWidth="1"/>
    <col min="13827" max="13834" width="13.625" style="17" customWidth="1"/>
    <col min="13835" max="13835" width="11.375" style="17" bestFit="1" customWidth="1"/>
    <col min="13836" max="14081" width="9" style="17"/>
    <col min="14082" max="14082" width="13.375" style="17" customWidth="1"/>
    <col min="14083" max="14090" width="13.625" style="17" customWidth="1"/>
    <col min="14091" max="14091" width="11.375" style="17" bestFit="1" customWidth="1"/>
    <col min="14092" max="14337" width="9" style="17"/>
    <col min="14338" max="14338" width="13.375" style="17" customWidth="1"/>
    <col min="14339" max="14346" width="13.625" style="17" customWidth="1"/>
    <col min="14347" max="14347" width="11.375" style="17" bestFit="1" customWidth="1"/>
    <col min="14348" max="14593" width="9" style="17"/>
    <col min="14594" max="14594" width="13.375" style="17" customWidth="1"/>
    <col min="14595" max="14602" width="13.625" style="17" customWidth="1"/>
    <col min="14603" max="14603" width="11.375" style="17" bestFit="1" customWidth="1"/>
    <col min="14604" max="14849" width="9" style="17"/>
    <col min="14850" max="14850" width="13.375" style="17" customWidth="1"/>
    <col min="14851" max="14858" width="13.625" style="17" customWidth="1"/>
    <col min="14859" max="14859" width="11.375" style="17" bestFit="1" customWidth="1"/>
    <col min="14860" max="15105" width="9" style="17"/>
    <col min="15106" max="15106" width="13.375" style="17" customWidth="1"/>
    <col min="15107" max="15114" width="13.625" style="17" customWidth="1"/>
    <col min="15115" max="15115" width="11.375" style="17" bestFit="1" customWidth="1"/>
    <col min="15116" max="15361" width="9" style="17"/>
    <col min="15362" max="15362" width="13.375" style="17" customWidth="1"/>
    <col min="15363" max="15370" width="13.625" style="17" customWidth="1"/>
    <col min="15371" max="15371" width="11.375" style="17" bestFit="1" customWidth="1"/>
    <col min="15372" max="15617" width="9" style="17"/>
    <col min="15618" max="15618" width="13.375" style="17" customWidth="1"/>
    <col min="15619" max="15626" width="13.625" style="17" customWidth="1"/>
    <col min="15627" max="15627" width="11.375" style="17" bestFit="1" customWidth="1"/>
    <col min="15628" max="15873" width="9" style="17"/>
    <col min="15874" max="15874" width="13.375" style="17" customWidth="1"/>
    <col min="15875" max="15882" width="13.625" style="17" customWidth="1"/>
    <col min="15883" max="15883" width="11.375" style="17" bestFit="1" customWidth="1"/>
    <col min="15884" max="16129" width="9" style="17"/>
    <col min="16130" max="16130" width="13.375" style="17" customWidth="1"/>
    <col min="16131" max="16138" width="13.625" style="17" customWidth="1"/>
    <col min="16139" max="16139" width="11.375" style="17" bestFit="1" customWidth="1"/>
    <col min="16140" max="16384" width="9" style="17"/>
  </cols>
  <sheetData>
    <row r="1" spans="1:10" ht="24" customHeight="1" x14ac:dyDescent="0.15">
      <c r="A1" s="81" t="s">
        <v>145</v>
      </c>
    </row>
    <row r="2" spans="1:10" ht="9" customHeight="1" x14ac:dyDescent="0.2">
      <c r="A2" s="18"/>
    </row>
    <row r="3" spans="1:10" x14ac:dyDescent="0.15">
      <c r="A3" s="19" t="s">
        <v>31</v>
      </c>
      <c r="J3" s="20" t="s">
        <v>91</v>
      </c>
    </row>
    <row r="4" spans="1:10" ht="6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6.5" customHeight="1" x14ac:dyDescent="0.15">
      <c r="A5" s="112" t="s">
        <v>29</v>
      </c>
      <c r="B5" s="114" t="s">
        <v>90</v>
      </c>
      <c r="C5" s="23" t="s">
        <v>144</v>
      </c>
      <c r="D5" s="45" t="s">
        <v>143</v>
      </c>
      <c r="E5" s="46" t="s">
        <v>142</v>
      </c>
      <c r="F5" s="45" t="s">
        <v>141</v>
      </c>
      <c r="G5" s="23" t="s">
        <v>181</v>
      </c>
      <c r="H5" s="45" t="s">
        <v>140</v>
      </c>
      <c r="I5" s="23" t="s">
        <v>20</v>
      </c>
      <c r="J5" s="45" t="s">
        <v>19</v>
      </c>
    </row>
    <row r="6" spans="1:10" ht="16.5" customHeight="1" x14ac:dyDescent="0.15">
      <c r="A6" s="113"/>
      <c r="B6" s="115"/>
      <c r="C6" s="27" t="s">
        <v>139</v>
      </c>
      <c r="D6" s="27" t="s">
        <v>139</v>
      </c>
      <c r="E6" s="39" t="s">
        <v>139</v>
      </c>
      <c r="F6" s="27" t="s">
        <v>139</v>
      </c>
      <c r="G6" s="87" t="s">
        <v>139</v>
      </c>
      <c r="H6" s="27" t="s">
        <v>139</v>
      </c>
      <c r="I6" s="27" t="s">
        <v>139</v>
      </c>
      <c r="J6" s="27" t="s">
        <v>139</v>
      </c>
    </row>
    <row r="7" spans="1:10" ht="6" customHeight="1" x14ac:dyDescent="0.15">
      <c r="A7" s="92"/>
      <c r="B7" s="91"/>
      <c r="C7" s="24"/>
      <c r="D7" s="24"/>
      <c r="E7" s="24"/>
      <c r="F7" s="24"/>
      <c r="G7" s="24"/>
      <c r="H7" s="24"/>
      <c r="I7" s="24"/>
      <c r="J7" s="24"/>
    </row>
    <row r="8" spans="1:10" s="1" customFormat="1" ht="18.75" customHeight="1" x14ac:dyDescent="0.15">
      <c r="A8" s="4" t="s">
        <v>168</v>
      </c>
      <c r="B8" s="3">
        <v>121811500</v>
      </c>
      <c r="C8" s="1">
        <v>5348551</v>
      </c>
      <c r="D8" s="1">
        <v>18064640</v>
      </c>
      <c r="E8" s="1">
        <v>96504602</v>
      </c>
      <c r="F8" s="2">
        <v>27540</v>
      </c>
      <c r="G8" s="2">
        <v>0</v>
      </c>
      <c r="H8" s="1">
        <v>37384</v>
      </c>
      <c r="I8" s="1">
        <v>400187</v>
      </c>
      <c r="J8" s="1">
        <v>1428596</v>
      </c>
    </row>
    <row r="9" spans="1:10" s="1" customFormat="1" ht="18.75" customHeight="1" x14ac:dyDescent="0.15">
      <c r="A9" s="4">
        <v>28</v>
      </c>
      <c r="B9" s="3">
        <v>117595300</v>
      </c>
      <c r="C9" s="1">
        <v>4584143</v>
      </c>
      <c r="D9" s="1">
        <v>17651872</v>
      </c>
      <c r="E9" s="1">
        <v>93599775</v>
      </c>
      <c r="F9" s="2">
        <v>13770</v>
      </c>
      <c r="G9" s="2">
        <v>0</v>
      </c>
      <c r="H9" s="2">
        <v>0</v>
      </c>
      <c r="I9" s="1">
        <v>444168</v>
      </c>
      <c r="J9" s="1">
        <v>1301572</v>
      </c>
    </row>
    <row r="10" spans="1:10" s="1" customFormat="1" ht="18.75" customHeight="1" x14ac:dyDescent="0.15">
      <c r="A10" s="4">
        <v>29</v>
      </c>
      <c r="B10" s="3">
        <v>112798370</v>
      </c>
      <c r="C10" s="1">
        <v>3848707</v>
      </c>
      <c r="D10" s="1">
        <v>17329380</v>
      </c>
      <c r="E10" s="1">
        <v>89999077</v>
      </c>
      <c r="F10" s="2">
        <v>0</v>
      </c>
      <c r="G10" s="2">
        <v>0</v>
      </c>
      <c r="H10" s="2">
        <v>21600</v>
      </c>
      <c r="I10" s="1">
        <v>426325</v>
      </c>
      <c r="J10" s="1">
        <v>1173281</v>
      </c>
    </row>
    <row r="11" spans="1:10" s="1" customFormat="1" ht="18.75" customHeight="1" x14ac:dyDescent="0.15">
      <c r="A11" s="4">
        <v>30</v>
      </c>
      <c r="B11" s="3">
        <v>108586664</v>
      </c>
      <c r="C11" s="1">
        <v>3024170</v>
      </c>
      <c r="D11" s="1">
        <v>16964411</v>
      </c>
      <c r="E11" s="1">
        <v>87115823</v>
      </c>
      <c r="F11" s="2">
        <v>0</v>
      </c>
      <c r="G11" s="2">
        <v>0</v>
      </c>
      <c r="H11" s="2">
        <v>43600</v>
      </c>
      <c r="I11" s="1">
        <v>395463</v>
      </c>
      <c r="J11" s="1">
        <v>1043197</v>
      </c>
    </row>
    <row r="12" spans="1:10" s="1" customFormat="1" ht="18.75" customHeight="1" x14ac:dyDescent="0.15">
      <c r="A12" s="4" t="s">
        <v>176</v>
      </c>
      <c r="B12" s="3">
        <v>105126166</v>
      </c>
      <c r="C12" s="1">
        <v>2395689</v>
      </c>
      <c r="D12" s="1">
        <v>16629934</v>
      </c>
      <c r="E12" s="1">
        <v>84731273</v>
      </c>
      <c r="F12" s="2">
        <v>0</v>
      </c>
      <c r="G12" s="2">
        <v>0</v>
      </c>
      <c r="H12" s="2">
        <v>53500</v>
      </c>
      <c r="I12" s="1">
        <v>392616</v>
      </c>
      <c r="J12" s="1">
        <v>923154</v>
      </c>
    </row>
    <row r="13" spans="1:10" s="1" customFormat="1" ht="18.75" customHeight="1" x14ac:dyDescent="0.15">
      <c r="A13" s="4">
        <v>2</v>
      </c>
      <c r="B13" s="3">
        <v>101133367</v>
      </c>
      <c r="C13" s="1">
        <v>1732825</v>
      </c>
      <c r="D13" s="1">
        <v>16168925</v>
      </c>
      <c r="E13" s="1">
        <v>81987331</v>
      </c>
      <c r="F13" s="2">
        <v>0</v>
      </c>
      <c r="G13" s="2">
        <v>0</v>
      </c>
      <c r="H13" s="2">
        <v>95100</v>
      </c>
      <c r="I13" s="1">
        <v>354972</v>
      </c>
      <c r="J13" s="1">
        <v>794214</v>
      </c>
    </row>
    <row r="14" spans="1:10" s="1" customFormat="1" ht="18.75" customHeight="1" x14ac:dyDescent="0.15">
      <c r="A14" s="4">
        <v>3</v>
      </c>
      <c r="B14" s="3">
        <v>97082863</v>
      </c>
      <c r="C14" s="1">
        <v>1221018</v>
      </c>
      <c r="D14" s="1">
        <v>15542596</v>
      </c>
      <c r="E14" s="1">
        <v>79231474</v>
      </c>
      <c r="F14" s="2">
        <v>0</v>
      </c>
      <c r="G14" s="2">
        <v>0</v>
      </c>
      <c r="H14" s="2">
        <v>93830</v>
      </c>
      <c r="I14" s="1">
        <v>318182</v>
      </c>
      <c r="J14" s="1">
        <v>675763</v>
      </c>
    </row>
    <row r="15" spans="1:10" s="1" customFormat="1" ht="18.75" customHeight="1" x14ac:dyDescent="0.15">
      <c r="A15" s="4">
        <v>4</v>
      </c>
      <c r="B15" s="3">
        <v>92769587</v>
      </c>
      <c r="C15" s="1">
        <v>1028601</v>
      </c>
      <c r="D15" s="1">
        <v>14956841</v>
      </c>
      <c r="E15" s="1">
        <v>75841564</v>
      </c>
      <c r="F15" s="2">
        <v>0</v>
      </c>
      <c r="G15" s="2">
        <v>0</v>
      </c>
      <c r="H15" s="2">
        <v>95865</v>
      </c>
      <c r="I15" s="1">
        <v>281041</v>
      </c>
      <c r="J15" s="1">
        <v>565675</v>
      </c>
    </row>
    <row r="16" spans="1:10" s="1" customFormat="1" ht="18.75" customHeight="1" x14ac:dyDescent="0.15">
      <c r="A16" s="4">
        <v>5</v>
      </c>
      <c r="B16" s="3">
        <v>89065849</v>
      </c>
      <c r="C16" s="1">
        <v>919945</v>
      </c>
      <c r="D16" s="1">
        <v>14521818</v>
      </c>
      <c r="E16" s="1">
        <v>72809282</v>
      </c>
      <c r="F16" s="2">
        <v>0</v>
      </c>
      <c r="G16" s="2">
        <v>0</v>
      </c>
      <c r="H16" s="2">
        <v>92889</v>
      </c>
      <c r="I16" s="1">
        <v>241189</v>
      </c>
      <c r="J16" s="1">
        <v>480726</v>
      </c>
    </row>
    <row r="17" spans="1:10" s="1" customFormat="1" ht="18.75" customHeight="1" x14ac:dyDescent="0.15">
      <c r="A17" s="4">
        <v>6</v>
      </c>
      <c r="B17" s="3">
        <v>84950625</v>
      </c>
      <c r="C17" s="1">
        <v>837735</v>
      </c>
      <c r="D17" s="1">
        <v>14285659</v>
      </c>
      <c r="E17" s="1">
        <v>69459117</v>
      </c>
      <c r="F17" s="2">
        <v>0</v>
      </c>
      <c r="G17" s="2">
        <v>69287</v>
      </c>
      <c r="H17" s="2">
        <v>93322</v>
      </c>
      <c r="I17" s="1">
        <v>205505</v>
      </c>
      <c r="J17" s="93" t="s">
        <v>183</v>
      </c>
    </row>
    <row r="18" spans="1:10" x14ac:dyDescent="0.15">
      <c r="A18" s="21"/>
      <c r="B18" s="68"/>
      <c r="C18" s="43"/>
      <c r="D18" s="43"/>
      <c r="E18" s="43"/>
      <c r="F18" s="43"/>
      <c r="G18" s="43"/>
      <c r="H18" s="43"/>
      <c r="I18" s="43"/>
      <c r="J18" s="43"/>
    </row>
    <row r="19" spans="1:10" x14ac:dyDescent="0.15">
      <c r="A19" s="31" t="s">
        <v>12</v>
      </c>
      <c r="B19" s="31"/>
      <c r="C19" s="31"/>
      <c r="D19" s="31"/>
      <c r="F19" s="31"/>
      <c r="G19" s="31"/>
      <c r="H19" s="31"/>
      <c r="I19" s="31"/>
      <c r="J19" s="31"/>
    </row>
    <row r="20" spans="1:10" x14ac:dyDescent="0.15">
      <c r="A20" s="31" t="s">
        <v>182</v>
      </c>
      <c r="B20" s="42"/>
    </row>
    <row r="21" spans="1:10" x14ac:dyDescent="0.15">
      <c r="D21" s="6"/>
    </row>
    <row r="22" spans="1:10" x14ac:dyDescent="0.15">
      <c r="D22" s="6"/>
      <c r="I22" s="69"/>
    </row>
    <row r="23" spans="1:10" x14ac:dyDescent="0.15">
      <c r="D23" s="6"/>
    </row>
  </sheetData>
  <mergeCells count="2">
    <mergeCell ref="A5:A6"/>
    <mergeCell ref="B5:B6"/>
  </mergeCells>
  <phoneticPr fontI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9" width="11.625" style="17" customWidth="1"/>
    <col min="10" max="10" width="9" style="17"/>
    <col min="11" max="12" width="10.375" style="17" bestFit="1" customWidth="1"/>
    <col min="13" max="256" width="9" style="17"/>
    <col min="257" max="265" width="11.625" style="17" customWidth="1"/>
    <col min="266" max="266" width="9" style="17"/>
    <col min="267" max="268" width="10.375" style="17" bestFit="1" customWidth="1"/>
    <col min="269" max="512" width="9" style="17"/>
    <col min="513" max="521" width="11.625" style="17" customWidth="1"/>
    <col min="522" max="522" width="9" style="17"/>
    <col min="523" max="524" width="10.375" style="17" bestFit="1" customWidth="1"/>
    <col min="525" max="768" width="9" style="17"/>
    <col min="769" max="777" width="11.625" style="17" customWidth="1"/>
    <col min="778" max="778" width="9" style="17"/>
    <col min="779" max="780" width="10.375" style="17" bestFit="1" customWidth="1"/>
    <col min="781" max="1024" width="9" style="17"/>
    <col min="1025" max="1033" width="11.625" style="17" customWidth="1"/>
    <col min="1034" max="1034" width="9" style="17"/>
    <col min="1035" max="1036" width="10.375" style="17" bestFit="1" customWidth="1"/>
    <col min="1037" max="1280" width="9" style="17"/>
    <col min="1281" max="1289" width="11.625" style="17" customWidth="1"/>
    <col min="1290" max="1290" width="9" style="17"/>
    <col min="1291" max="1292" width="10.375" style="17" bestFit="1" customWidth="1"/>
    <col min="1293" max="1536" width="9" style="17"/>
    <col min="1537" max="1545" width="11.625" style="17" customWidth="1"/>
    <col min="1546" max="1546" width="9" style="17"/>
    <col min="1547" max="1548" width="10.375" style="17" bestFit="1" customWidth="1"/>
    <col min="1549" max="1792" width="9" style="17"/>
    <col min="1793" max="1801" width="11.625" style="17" customWidth="1"/>
    <col min="1802" max="1802" width="9" style="17"/>
    <col min="1803" max="1804" width="10.375" style="17" bestFit="1" customWidth="1"/>
    <col min="1805" max="2048" width="9" style="17"/>
    <col min="2049" max="2057" width="11.625" style="17" customWidth="1"/>
    <col min="2058" max="2058" width="9" style="17"/>
    <col min="2059" max="2060" width="10.375" style="17" bestFit="1" customWidth="1"/>
    <col min="2061" max="2304" width="9" style="17"/>
    <col min="2305" max="2313" width="11.625" style="17" customWidth="1"/>
    <col min="2314" max="2314" width="9" style="17"/>
    <col min="2315" max="2316" width="10.375" style="17" bestFit="1" customWidth="1"/>
    <col min="2317" max="2560" width="9" style="17"/>
    <col min="2561" max="2569" width="11.625" style="17" customWidth="1"/>
    <col min="2570" max="2570" width="9" style="17"/>
    <col min="2571" max="2572" width="10.375" style="17" bestFit="1" customWidth="1"/>
    <col min="2573" max="2816" width="9" style="17"/>
    <col min="2817" max="2825" width="11.625" style="17" customWidth="1"/>
    <col min="2826" max="2826" width="9" style="17"/>
    <col min="2827" max="2828" width="10.375" style="17" bestFit="1" customWidth="1"/>
    <col min="2829" max="3072" width="9" style="17"/>
    <col min="3073" max="3081" width="11.625" style="17" customWidth="1"/>
    <col min="3082" max="3082" width="9" style="17"/>
    <col min="3083" max="3084" width="10.375" style="17" bestFit="1" customWidth="1"/>
    <col min="3085" max="3328" width="9" style="17"/>
    <col min="3329" max="3337" width="11.625" style="17" customWidth="1"/>
    <col min="3338" max="3338" width="9" style="17"/>
    <col min="3339" max="3340" width="10.375" style="17" bestFit="1" customWidth="1"/>
    <col min="3341" max="3584" width="9" style="17"/>
    <col min="3585" max="3593" width="11.625" style="17" customWidth="1"/>
    <col min="3594" max="3594" width="9" style="17"/>
    <col min="3595" max="3596" width="10.375" style="17" bestFit="1" customWidth="1"/>
    <col min="3597" max="3840" width="9" style="17"/>
    <col min="3841" max="3849" width="11.625" style="17" customWidth="1"/>
    <col min="3850" max="3850" width="9" style="17"/>
    <col min="3851" max="3852" width="10.375" style="17" bestFit="1" customWidth="1"/>
    <col min="3853" max="4096" width="9" style="17"/>
    <col min="4097" max="4105" width="11.625" style="17" customWidth="1"/>
    <col min="4106" max="4106" width="9" style="17"/>
    <col min="4107" max="4108" width="10.375" style="17" bestFit="1" customWidth="1"/>
    <col min="4109" max="4352" width="9" style="17"/>
    <col min="4353" max="4361" width="11.625" style="17" customWidth="1"/>
    <col min="4362" max="4362" width="9" style="17"/>
    <col min="4363" max="4364" width="10.375" style="17" bestFit="1" customWidth="1"/>
    <col min="4365" max="4608" width="9" style="17"/>
    <col min="4609" max="4617" width="11.625" style="17" customWidth="1"/>
    <col min="4618" max="4618" width="9" style="17"/>
    <col min="4619" max="4620" width="10.375" style="17" bestFit="1" customWidth="1"/>
    <col min="4621" max="4864" width="9" style="17"/>
    <col min="4865" max="4873" width="11.625" style="17" customWidth="1"/>
    <col min="4874" max="4874" width="9" style="17"/>
    <col min="4875" max="4876" width="10.375" style="17" bestFit="1" customWidth="1"/>
    <col min="4877" max="5120" width="9" style="17"/>
    <col min="5121" max="5129" width="11.625" style="17" customWidth="1"/>
    <col min="5130" max="5130" width="9" style="17"/>
    <col min="5131" max="5132" width="10.375" style="17" bestFit="1" customWidth="1"/>
    <col min="5133" max="5376" width="9" style="17"/>
    <col min="5377" max="5385" width="11.625" style="17" customWidth="1"/>
    <col min="5386" max="5386" width="9" style="17"/>
    <col min="5387" max="5388" width="10.375" style="17" bestFit="1" customWidth="1"/>
    <col min="5389" max="5632" width="9" style="17"/>
    <col min="5633" max="5641" width="11.625" style="17" customWidth="1"/>
    <col min="5642" max="5642" width="9" style="17"/>
    <col min="5643" max="5644" width="10.375" style="17" bestFit="1" customWidth="1"/>
    <col min="5645" max="5888" width="9" style="17"/>
    <col min="5889" max="5897" width="11.625" style="17" customWidth="1"/>
    <col min="5898" max="5898" width="9" style="17"/>
    <col min="5899" max="5900" width="10.375" style="17" bestFit="1" customWidth="1"/>
    <col min="5901" max="6144" width="9" style="17"/>
    <col min="6145" max="6153" width="11.625" style="17" customWidth="1"/>
    <col min="6154" max="6154" width="9" style="17"/>
    <col min="6155" max="6156" width="10.375" style="17" bestFit="1" customWidth="1"/>
    <col min="6157" max="6400" width="9" style="17"/>
    <col min="6401" max="6409" width="11.625" style="17" customWidth="1"/>
    <col min="6410" max="6410" width="9" style="17"/>
    <col min="6411" max="6412" width="10.375" style="17" bestFit="1" customWidth="1"/>
    <col min="6413" max="6656" width="9" style="17"/>
    <col min="6657" max="6665" width="11.625" style="17" customWidth="1"/>
    <col min="6666" max="6666" width="9" style="17"/>
    <col min="6667" max="6668" width="10.375" style="17" bestFit="1" customWidth="1"/>
    <col min="6669" max="6912" width="9" style="17"/>
    <col min="6913" max="6921" width="11.625" style="17" customWidth="1"/>
    <col min="6922" max="6922" width="9" style="17"/>
    <col min="6923" max="6924" width="10.375" style="17" bestFit="1" customWidth="1"/>
    <col min="6925" max="7168" width="9" style="17"/>
    <col min="7169" max="7177" width="11.625" style="17" customWidth="1"/>
    <col min="7178" max="7178" width="9" style="17"/>
    <col min="7179" max="7180" width="10.375" style="17" bestFit="1" customWidth="1"/>
    <col min="7181" max="7424" width="9" style="17"/>
    <col min="7425" max="7433" width="11.625" style="17" customWidth="1"/>
    <col min="7434" max="7434" width="9" style="17"/>
    <col min="7435" max="7436" width="10.375" style="17" bestFit="1" customWidth="1"/>
    <col min="7437" max="7680" width="9" style="17"/>
    <col min="7681" max="7689" width="11.625" style="17" customWidth="1"/>
    <col min="7690" max="7690" width="9" style="17"/>
    <col min="7691" max="7692" width="10.375" style="17" bestFit="1" customWidth="1"/>
    <col min="7693" max="7936" width="9" style="17"/>
    <col min="7937" max="7945" width="11.625" style="17" customWidth="1"/>
    <col min="7946" max="7946" width="9" style="17"/>
    <col min="7947" max="7948" width="10.375" style="17" bestFit="1" customWidth="1"/>
    <col min="7949" max="8192" width="9" style="17"/>
    <col min="8193" max="8201" width="11.625" style="17" customWidth="1"/>
    <col min="8202" max="8202" width="9" style="17"/>
    <col min="8203" max="8204" width="10.375" style="17" bestFit="1" customWidth="1"/>
    <col min="8205" max="8448" width="9" style="17"/>
    <col min="8449" max="8457" width="11.625" style="17" customWidth="1"/>
    <col min="8458" max="8458" width="9" style="17"/>
    <col min="8459" max="8460" width="10.375" style="17" bestFit="1" customWidth="1"/>
    <col min="8461" max="8704" width="9" style="17"/>
    <col min="8705" max="8713" width="11.625" style="17" customWidth="1"/>
    <col min="8714" max="8714" width="9" style="17"/>
    <col min="8715" max="8716" width="10.375" style="17" bestFit="1" customWidth="1"/>
    <col min="8717" max="8960" width="9" style="17"/>
    <col min="8961" max="8969" width="11.625" style="17" customWidth="1"/>
    <col min="8970" max="8970" width="9" style="17"/>
    <col min="8971" max="8972" width="10.375" style="17" bestFit="1" customWidth="1"/>
    <col min="8973" max="9216" width="9" style="17"/>
    <col min="9217" max="9225" width="11.625" style="17" customWidth="1"/>
    <col min="9226" max="9226" width="9" style="17"/>
    <col min="9227" max="9228" width="10.375" style="17" bestFit="1" customWidth="1"/>
    <col min="9229" max="9472" width="9" style="17"/>
    <col min="9473" max="9481" width="11.625" style="17" customWidth="1"/>
    <col min="9482" max="9482" width="9" style="17"/>
    <col min="9483" max="9484" width="10.375" style="17" bestFit="1" customWidth="1"/>
    <col min="9485" max="9728" width="9" style="17"/>
    <col min="9729" max="9737" width="11.625" style="17" customWidth="1"/>
    <col min="9738" max="9738" width="9" style="17"/>
    <col min="9739" max="9740" width="10.375" style="17" bestFit="1" customWidth="1"/>
    <col min="9741" max="9984" width="9" style="17"/>
    <col min="9985" max="9993" width="11.625" style="17" customWidth="1"/>
    <col min="9994" max="9994" width="9" style="17"/>
    <col min="9995" max="9996" width="10.375" style="17" bestFit="1" customWidth="1"/>
    <col min="9997" max="10240" width="9" style="17"/>
    <col min="10241" max="10249" width="11.625" style="17" customWidth="1"/>
    <col min="10250" max="10250" width="9" style="17"/>
    <col min="10251" max="10252" width="10.375" style="17" bestFit="1" customWidth="1"/>
    <col min="10253" max="10496" width="9" style="17"/>
    <col min="10497" max="10505" width="11.625" style="17" customWidth="1"/>
    <col min="10506" max="10506" width="9" style="17"/>
    <col min="10507" max="10508" width="10.375" style="17" bestFit="1" customWidth="1"/>
    <col min="10509" max="10752" width="9" style="17"/>
    <col min="10753" max="10761" width="11.625" style="17" customWidth="1"/>
    <col min="10762" max="10762" width="9" style="17"/>
    <col min="10763" max="10764" width="10.375" style="17" bestFit="1" customWidth="1"/>
    <col min="10765" max="11008" width="9" style="17"/>
    <col min="11009" max="11017" width="11.625" style="17" customWidth="1"/>
    <col min="11018" max="11018" width="9" style="17"/>
    <col min="11019" max="11020" width="10.375" style="17" bestFit="1" customWidth="1"/>
    <col min="11021" max="11264" width="9" style="17"/>
    <col min="11265" max="11273" width="11.625" style="17" customWidth="1"/>
    <col min="11274" max="11274" width="9" style="17"/>
    <col min="11275" max="11276" width="10.375" style="17" bestFit="1" customWidth="1"/>
    <col min="11277" max="11520" width="9" style="17"/>
    <col min="11521" max="11529" width="11.625" style="17" customWidth="1"/>
    <col min="11530" max="11530" width="9" style="17"/>
    <col min="11531" max="11532" width="10.375" style="17" bestFit="1" customWidth="1"/>
    <col min="11533" max="11776" width="9" style="17"/>
    <col min="11777" max="11785" width="11.625" style="17" customWidth="1"/>
    <col min="11786" max="11786" width="9" style="17"/>
    <col min="11787" max="11788" width="10.375" style="17" bestFit="1" customWidth="1"/>
    <col min="11789" max="12032" width="9" style="17"/>
    <col min="12033" max="12041" width="11.625" style="17" customWidth="1"/>
    <col min="12042" max="12042" width="9" style="17"/>
    <col min="12043" max="12044" width="10.375" style="17" bestFit="1" customWidth="1"/>
    <col min="12045" max="12288" width="9" style="17"/>
    <col min="12289" max="12297" width="11.625" style="17" customWidth="1"/>
    <col min="12298" max="12298" width="9" style="17"/>
    <col min="12299" max="12300" width="10.375" style="17" bestFit="1" customWidth="1"/>
    <col min="12301" max="12544" width="9" style="17"/>
    <col min="12545" max="12553" width="11.625" style="17" customWidth="1"/>
    <col min="12554" max="12554" width="9" style="17"/>
    <col min="12555" max="12556" width="10.375" style="17" bestFit="1" customWidth="1"/>
    <col min="12557" max="12800" width="9" style="17"/>
    <col min="12801" max="12809" width="11.625" style="17" customWidth="1"/>
    <col min="12810" max="12810" width="9" style="17"/>
    <col min="12811" max="12812" width="10.375" style="17" bestFit="1" customWidth="1"/>
    <col min="12813" max="13056" width="9" style="17"/>
    <col min="13057" max="13065" width="11.625" style="17" customWidth="1"/>
    <col min="13066" max="13066" width="9" style="17"/>
    <col min="13067" max="13068" width="10.375" style="17" bestFit="1" customWidth="1"/>
    <col min="13069" max="13312" width="9" style="17"/>
    <col min="13313" max="13321" width="11.625" style="17" customWidth="1"/>
    <col min="13322" max="13322" width="9" style="17"/>
    <col min="13323" max="13324" width="10.375" style="17" bestFit="1" customWidth="1"/>
    <col min="13325" max="13568" width="9" style="17"/>
    <col min="13569" max="13577" width="11.625" style="17" customWidth="1"/>
    <col min="13578" max="13578" width="9" style="17"/>
    <col min="13579" max="13580" width="10.375" style="17" bestFit="1" customWidth="1"/>
    <col min="13581" max="13824" width="9" style="17"/>
    <col min="13825" max="13833" width="11.625" style="17" customWidth="1"/>
    <col min="13834" max="13834" width="9" style="17"/>
    <col min="13835" max="13836" width="10.375" style="17" bestFit="1" customWidth="1"/>
    <col min="13837" max="14080" width="9" style="17"/>
    <col min="14081" max="14089" width="11.625" style="17" customWidth="1"/>
    <col min="14090" max="14090" width="9" style="17"/>
    <col min="14091" max="14092" width="10.375" style="17" bestFit="1" customWidth="1"/>
    <col min="14093" max="14336" width="9" style="17"/>
    <col min="14337" max="14345" width="11.625" style="17" customWidth="1"/>
    <col min="14346" max="14346" width="9" style="17"/>
    <col min="14347" max="14348" width="10.375" style="17" bestFit="1" customWidth="1"/>
    <col min="14349" max="14592" width="9" style="17"/>
    <col min="14593" max="14601" width="11.625" style="17" customWidth="1"/>
    <col min="14602" max="14602" width="9" style="17"/>
    <col min="14603" max="14604" width="10.375" style="17" bestFit="1" customWidth="1"/>
    <col min="14605" max="14848" width="9" style="17"/>
    <col min="14849" max="14857" width="11.625" style="17" customWidth="1"/>
    <col min="14858" max="14858" width="9" style="17"/>
    <col min="14859" max="14860" width="10.375" style="17" bestFit="1" customWidth="1"/>
    <col min="14861" max="15104" width="9" style="17"/>
    <col min="15105" max="15113" width="11.625" style="17" customWidth="1"/>
    <col min="15114" max="15114" width="9" style="17"/>
    <col min="15115" max="15116" width="10.375" style="17" bestFit="1" customWidth="1"/>
    <col min="15117" max="15360" width="9" style="17"/>
    <col min="15361" max="15369" width="11.625" style="17" customWidth="1"/>
    <col min="15370" max="15370" width="9" style="17"/>
    <col min="15371" max="15372" width="10.375" style="17" bestFit="1" customWidth="1"/>
    <col min="15373" max="15616" width="9" style="17"/>
    <col min="15617" max="15625" width="11.625" style="17" customWidth="1"/>
    <col min="15626" max="15626" width="9" style="17"/>
    <col min="15627" max="15628" width="10.375" style="17" bestFit="1" customWidth="1"/>
    <col min="15629" max="15872" width="9" style="17"/>
    <col min="15873" max="15881" width="11.625" style="17" customWidth="1"/>
    <col min="15882" max="15882" width="9" style="17"/>
    <col min="15883" max="15884" width="10.375" style="17" bestFit="1" customWidth="1"/>
    <col min="15885" max="16128" width="9" style="17"/>
    <col min="16129" max="16137" width="11.625" style="17" customWidth="1"/>
    <col min="16138" max="16138" width="9" style="17"/>
    <col min="16139" max="16140" width="10.375" style="17" bestFit="1" customWidth="1"/>
    <col min="16141" max="16384" width="9" style="17"/>
  </cols>
  <sheetData>
    <row r="1" spans="1:12" ht="24" customHeight="1" x14ac:dyDescent="0.15">
      <c r="A1" s="81" t="s">
        <v>153</v>
      </c>
    </row>
    <row r="2" spans="1:12" ht="9" customHeight="1" x14ac:dyDescent="0.2">
      <c r="A2" s="18"/>
    </row>
    <row r="3" spans="1:12" x14ac:dyDescent="0.15">
      <c r="A3" s="19" t="s">
        <v>31</v>
      </c>
      <c r="I3" s="20" t="s">
        <v>30</v>
      </c>
    </row>
    <row r="4" spans="1:12" ht="6" customHeight="1" x14ac:dyDescent="0.15">
      <c r="A4" s="63"/>
      <c r="B4" s="30"/>
      <c r="C4" s="30"/>
      <c r="D4" s="30"/>
      <c r="E4" s="30"/>
      <c r="F4" s="30"/>
      <c r="G4" s="30"/>
      <c r="H4" s="21"/>
      <c r="I4" s="70"/>
    </row>
    <row r="5" spans="1:12" ht="18.75" customHeight="1" x14ac:dyDescent="0.15">
      <c r="A5" s="112" t="s">
        <v>29</v>
      </c>
      <c r="B5" s="128" t="s">
        <v>152</v>
      </c>
      <c r="C5" s="129"/>
      <c r="D5" s="129"/>
      <c r="E5" s="130"/>
      <c r="F5" s="128" t="s">
        <v>151</v>
      </c>
      <c r="G5" s="129"/>
      <c r="H5" s="129"/>
      <c r="I5" s="129"/>
    </row>
    <row r="6" spans="1:12" ht="18.75" customHeight="1" x14ac:dyDescent="0.15">
      <c r="A6" s="113"/>
      <c r="B6" s="64" t="s">
        <v>150</v>
      </c>
      <c r="C6" s="64" t="s">
        <v>149</v>
      </c>
      <c r="D6" s="64" t="s">
        <v>148</v>
      </c>
      <c r="E6" s="64" t="s">
        <v>147</v>
      </c>
      <c r="F6" s="64" t="s">
        <v>150</v>
      </c>
      <c r="G6" s="64" t="s">
        <v>149</v>
      </c>
      <c r="H6" s="64" t="s">
        <v>148</v>
      </c>
      <c r="I6" s="74" t="s">
        <v>147</v>
      </c>
    </row>
    <row r="7" spans="1:12" ht="9" customHeight="1" x14ac:dyDescent="0.15">
      <c r="A7" s="111"/>
      <c r="B7" s="91"/>
      <c r="C7" s="24"/>
      <c r="D7" s="24"/>
      <c r="E7" s="24"/>
      <c r="F7" s="24"/>
      <c r="G7" s="24"/>
      <c r="H7" s="24"/>
      <c r="I7" s="24"/>
    </row>
    <row r="8" spans="1:12" ht="18.75" customHeight="1" x14ac:dyDescent="0.15">
      <c r="A8" s="49" t="s">
        <v>177</v>
      </c>
      <c r="B8" s="54">
        <v>5988574</v>
      </c>
      <c r="C8" s="55">
        <v>5698820</v>
      </c>
      <c r="D8" s="55">
        <v>1253202</v>
      </c>
      <c r="E8" s="55">
        <v>3867252</v>
      </c>
      <c r="F8" s="55">
        <v>6082605</v>
      </c>
      <c r="G8" s="55">
        <v>5313564</v>
      </c>
      <c r="H8" s="55">
        <v>1086137</v>
      </c>
      <c r="I8" s="55">
        <v>3559448</v>
      </c>
      <c r="K8" s="62"/>
      <c r="L8" s="62"/>
    </row>
    <row r="9" spans="1:12" ht="18.75" customHeight="1" x14ac:dyDescent="0.15">
      <c r="A9" s="109">
        <v>23</v>
      </c>
      <c r="B9" s="54">
        <v>6002518</v>
      </c>
      <c r="C9" s="55">
        <v>5686431</v>
      </c>
      <c r="D9" s="55">
        <v>1047790</v>
      </c>
      <c r="E9" s="55">
        <v>3264349</v>
      </c>
      <c r="F9" s="55">
        <v>5986976</v>
      </c>
      <c r="G9" s="55">
        <v>5475266</v>
      </c>
      <c r="H9" s="55">
        <v>986491</v>
      </c>
      <c r="I9" s="55">
        <v>2956949</v>
      </c>
    </row>
    <row r="10" spans="1:12" ht="18.75" customHeight="1" x14ac:dyDescent="0.15">
      <c r="A10" s="109">
        <v>24</v>
      </c>
      <c r="B10" s="54">
        <v>5955691</v>
      </c>
      <c r="C10" s="55">
        <v>5817688</v>
      </c>
      <c r="D10" s="55">
        <v>1089562</v>
      </c>
      <c r="E10" s="55">
        <v>3771780</v>
      </c>
      <c r="F10" s="55">
        <v>6137975</v>
      </c>
      <c r="G10" s="55">
        <v>5654756</v>
      </c>
      <c r="H10" s="55">
        <v>815391</v>
      </c>
      <c r="I10" s="55">
        <v>3250822</v>
      </c>
    </row>
    <row r="11" spans="1:12" ht="18.75" customHeight="1" x14ac:dyDescent="0.15">
      <c r="A11" s="101" t="s">
        <v>168</v>
      </c>
      <c r="B11" s="54">
        <v>6479985</v>
      </c>
      <c r="C11" s="55">
        <v>5786771</v>
      </c>
      <c r="D11" s="55">
        <v>951241</v>
      </c>
      <c r="E11" s="55">
        <v>3611505</v>
      </c>
      <c r="F11" s="55">
        <v>6563655</v>
      </c>
      <c r="G11" s="55">
        <v>5520866</v>
      </c>
      <c r="H11" s="55">
        <v>852608</v>
      </c>
      <c r="I11" s="55">
        <v>3300732</v>
      </c>
    </row>
    <row r="12" spans="1:12" ht="18.75" customHeight="1" x14ac:dyDescent="0.15">
      <c r="A12" s="83">
        <v>28</v>
      </c>
      <c r="B12" s="54">
        <v>6543204</v>
      </c>
      <c r="C12" s="55">
        <v>5747569</v>
      </c>
      <c r="D12" s="55">
        <v>832635</v>
      </c>
      <c r="E12" s="55">
        <v>3539993</v>
      </c>
      <c r="F12" s="55">
        <v>6632859</v>
      </c>
      <c r="G12" s="55">
        <v>5535829</v>
      </c>
      <c r="H12" s="55">
        <v>781068</v>
      </c>
      <c r="I12" s="55">
        <v>3151198</v>
      </c>
    </row>
    <row r="13" spans="1:12" ht="18.75" customHeight="1" x14ac:dyDescent="0.15">
      <c r="A13" s="83">
        <v>29</v>
      </c>
      <c r="B13" s="54">
        <v>6518437</v>
      </c>
      <c r="C13" s="55">
        <v>5816168</v>
      </c>
      <c r="D13" s="55">
        <v>1220469</v>
      </c>
      <c r="E13" s="55">
        <v>3650370</v>
      </c>
      <c r="F13" s="55">
        <v>6570733</v>
      </c>
      <c r="G13" s="55">
        <v>5507595</v>
      </c>
      <c r="H13" s="55">
        <v>940813</v>
      </c>
      <c r="I13" s="55">
        <v>3331000</v>
      </c>
    </row>
    <row r="14" spans="1:12" ht="18.75" customHeight="1" x14ac:dyDescent="0.15">
      <c r="A14" s="83">
        <v>30</v>
      </c>
      <c r="B14" s="54">
        <v>6562567</v>
      </c>
      <c r="C14" s="55">
        <v>5775467</v>
      </c>
      <c r="D14" s="55">
        <v>1079175</v>
      </c>
      <c r="E14" s="55">
        <v>3326660</v>
      </c>
      <c r="F14" s="55">
        <v>6564568</v>
      </c>
      <c r="G14" s="55">
        <v>5542119</v>
      </c>
      <c r="H14" s="55">
        <v>876666</v>
      </c>
      <c r="I14" s="55">
        <v>2988585</v>
      </c>
    </row>
    <row r="15" spans="1:12" ht="18.75" customHeight="1" x14ac:dyDescent="0.15">
      <c r="A15" s="49" t="s">
        <v>176</v>
      </c>
      <c r="B15" s="54">
        <v>6648100</v>
      </c>
      <c r="C15" s="55">
        <v>5727546</v>
      </c>
      <c r="D15" s="55">
        <v>1072514</v>
      </c>
      <c r="E15" s="55">
        <v>3658763</v>
      </c>
      <c r="F15" s="55">
        <v>6553594</v>
      </c>
      <c r="G15" s="55">
        <v>5426523</v>
      </c>
      <c r="H15" s="55">
        <v>970610</v>
      </c>
      <c r="I15" s="55">
        <v>3222195</v>
      </c>
    </row>
    <row r="16" spans="1:12" ht="18.75" customHeight="1" x14ac:dyDescent="0.15">
      <c r="A16" s="83">
        <v>2</v>
      </c>
      <c r="B16" s="54">
        <v>6515661</v>
      </c>
      <c r="C16" s="55">
        <v>5803995</v>
      </c>
      <c r="D16" s="55">
        <v>1222693</v>
      </c>
      <c r="E16" s="55">
        <v>3972174</v>
      </c>
      <c r="F16" s="55">
        <v>6640243</v>
      </c>
      <c r="G16" s="55">
        <v>5497375</v>
      </c>
      <c r="H16" s="55">
        <v>976359</v>
      </c>
      <c r="I16" s="55">
        <v>3512933</v>
      </c>
    </row>
    <row r="17" spans="1:9" ht="18.75" customHeight="1" x14ac:dyDescent="0.15">
      <c r="A17" s="83">
        <v>3</v>
      </c>
      <c r="B17" s="54">
        <v>6641059</v>
      </c>
      <c r="C17" s="55">
        <v>5734321</v>
      </c>
      <c r="D17" s="55">
        <v>1072450</v>
      </c>
      <c r="E17" s="55">
        <v>3659555</v>
      </c>
      <c r="F17" s="55">
        <v>6670037</v>
      </c>
      <c r="G17" s="55">
        <v>5525887</v>
      </c>
      <c r="H17" s="55">
        <v>766693</v>
      </c>
      <c r="I17" s="55">
        <v>3545238</v>
      </c>
    </row>
    <row r="18" spans="1:9" ht="18.75" customHeight="1" x14ac:dyDescent="0.15">
      <c r="A18" s="83">
        <v>4</v>
      </c>
      <c r="B18" s="54">
        <v>6635833</v>
      </c>
      <c r="C18" s="55">
        <v>6038990</v>
      </c>
      <c r="D18" s="55">
        <v>1115634</v>
      </c>
      <c r="E18" s="55">
        <v>4926751</v>
      </c>
      <c r="F18" s="55">
        <v>6568975</v>
      </c>
      <c r="G18" s="55">
        <v>5908051</v>
      </c>
      <c r="H18" s="55">
        <v>870882</v>
      </c>
      <c r="I18" s="55">
        <v>4588554</v>
      </c>
    </row>
    <row r="19" spans="1:9" ht="18.75" customHeight="1" x14ac:dyDescent="0.15">
      <c r="A19" s="110">
        <v>5</v>
      </c>
      <c r="B19" s="106">
        <v>6540068</v>
      </c>
      <c r="C19" s="104">
        <v>6055172</v>
      </c>
      <c r="D19" s="104">
        <v>1139022</v>
      </c>
      <c r="E19" s="104">
        <v>3982889</v>
      </c>
      <c r="F19" s="104">
        <v>6450280</v>
      </c>
      <c r="G19" s="104">
        <v>5788156</v>
      </c>
      <c r="H19" s="104">
        <v>914537</v>
      </c>
      <c r="I19" s="104">
        <v>3396654</v>
      </c>
    </row>
    <row r="20" spans="1:9" ht="18.75" customHeight="1" x14ac:dyDescent="0.15">
      <c r="A20" s="110">
        <v>6</v>
      </c>
      <c r="B20" s="106">
        <v>6488331</v>
      </c>
      <c r="C20" s="104">
        <v>5915980</v>
      </c>
      <c r="D20" s="104">
        <v>1297115</v>
      </c>
      <c r="E20" s="104">
        <v>4052601</v>
      </c>
      <c r="F20" s="104">
        <v>6542813</v>
      </c>
      <c r="G20" s="104">
        <v>5641998</v>
      </c>
      <c r="H20" s="104">
        <v>1209181</v>
      </c>
      <c r="I20" s="104">
        <v>3653162</v>
      </c>
    </row>
    <row r="21" spans="1:9" x14ac:dyDescent="0.15">
      <c r="A21" s="71"/>
      <c r="B21" s="68"/>
      <c r="C21" s="30"/>
      <c r="D21" s="30"/>
      <c r="E21" s="30"/>
      <c r="F21" s="30"/>
      <c r="G21" s="30"/>
      <c r="H21" s="30"/>
      <c r="I21" s="30"/>
    </row>
    <row r="22" spans="1:9" x14ac:dyDescent="0.15">
      <c r="A22" s="31" t="s">
        <v>146</v>
      </c>
    </row>
  </sheetData>
  <mergeCells count="3">
    <mergeCell ref="A5:A6"/>
    <mergeCell ref="B5:E5"/>
    <mergeCell ref="F5:I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11</vt:i4>
      </vt:variant>
    </vt:vector>
  </HeadingPairs>
  <TitlesOfParts>
    <vt:vector baseType="lpstr" size="11">
      <vt:lpstr>目次</vt:lpstr>
      <vt:lpstr>表11-1</vt:lpstr>
      <vt:lpstr>表11-2</vt:lpstr>
      <vt:lpstr>表11-3（歳入）</vt:lpstr>
      <vt:lpstr>表11-3（歳出）</vt:lpstr>
      <vt:lpstr>表11-4</vt:lpstr>
      <vt:lpstr>表11-5</vt:lpstr>
      <vt:lpstr>表11-6</vt:lpstr>
      <vt:lpstr>表11-7</vt:lpstr>
      <vt:lpstr>表11-8</vt:lpstr>
      <vt:lpstr>表11-9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2021-12-17T08:59:43Z</dcterms:created>
  <dcterms:modified xsi:type="dcterms:W3CDTF">2026-03-11T05:06:45Z</dcterms:modified>
</cp:coreProperties>
</file>