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A92B1780-E002-40E1-A775-3E7943BFC836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0-1" sheetId="19"/>
    <sheet r:id="rId3" name="表10-2" sheetId="21"/>
    <sheet r:id="rId4" name="表10-3 " sheetId="23"/>
    <sheet r:id="rId5" name="表10-4 " sheetId="25"/>
    <sheet r:id="rId6" name="表10-5 " sheetId="27"/>
    <sheet r:id="rId7" name="表10-6" sheetId="31"/>
    <sheet r:id="rId8" name="表10-6※基本銘柄・単位等変更について" sheetId="16"/>
    <sheet r:id="rId9" name="表10-7" sheetId="29"/>
  </sheets>
  <definedNames>
    <definedName hidden="1" localSheetId="6" name="_xlnm._FilterDatabase">'表10-6'!$A$1:$AM$273</definedName>
    <definedName hidden="1" localSheetId="7" name="_xlnm._FilterDatabase">'表10-6※基本銘柄・単位等変更について'!$A$6:$BZ$255</definedName>
    <definedName localSheetId="1" name="_xlnm.Print_Area">'表10-1'!$A$1:$L$39</definedName>
    <definedName localSheetId="4" name="_xlnm.Print_Area">'表10-4 '!$A$1:$AJ$85</definedName>
    <definedName localSheetId="5" name="_xlnm.Print_Area">'表10-5 '!$A$1:$AK$151</definedName>
    <definedName localSheetId="6" name="_xlnm.Print_Area">'表10-6'!$A$1:$AM$237</definedName>
    <definedName localSheetId="7" name="_xlnm.Print_Area">'表10-6※基本銘柄・単位等変更について'!$A$1:$BF$255</definedName>
    <definedName localSheetId="8" name="_xlnm.Print_Area">'表10-7'!$B$1:$BR$82</definedName>
    <definedName localSheetId="1" name="_xlnm.Print_Titles">'表10-1'!$A:$A</definedName>
    <definedName localSheetId="2" name="_xlnm.Print_Titles">'表10-2'!$A:$A</definedName>
    <definedName localSheetId="4" name="_xlnm.Print_Titles">'表10-4 '!$A:$A,'表10-4 '!$1:$4</definedName>
    <definedName localSheetId="5" name="_xlnm.Print_Titles">'表10-5 '!$A:$A,'表10-5 '!$1:$4</definedName>
    <definedName localSheetId="6" name="_xlnm.Print_Titles">'表10-6'!$1:$5</definedName>
    <definedName localSheetId="8" name="_xlnm.Print_Titles">'表10-7'!$A:$B,'表10-7'!$1:$4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0" i="27" l="1"/>
  <c r="F17" i="19" l="1"/>
  <c r="E17" i="19"/>
  <c r="D17" i="19"/>
  <c r="C17" i="19"/>
  <c r="B17" i="19"/>
  <c r="F12" i="19"/>
  <c r="E12" i="19"/>
  <c r="D12" i="19"/>
  <c r="C12" i="19"/>
  <c r="B12" i="19"/>
  <c r="F7" i="19"/>
  <c r="E7" i="19"/>
  <c r="D7" i="19"/>
  <c r="C7" i="19"/>
  <c r="B7" i="19"/>
</calcChain>
</file>

<file path=xl/sharedStrings.xml><?xml version="1.0" encoding="utf-8"?>
<sst xmlns="http://schemas.openxmlformats.org/spreadsheetml/2006/main" count="4986" uniqueCount="2211">
  <si>
    <t>１０．所得・家計・物価</t>
    <rPh sb="3" eb="5">
      <t>ショトク</t>
    </rPh>
    <rPh sb="6" eb="8">
      <t>カケイ</t>
    </rPh>
    <rPh sb="9" eb="11">
      <t>ブッカ</t>
    </rPh>
    <phoneticPr fontId="2"/>
  </si>
  <si>
    <t>内　　　容</t>
    <rPh sb="0" eb="1">
      <t>ナイ</t>
    </rPh>
    <rPh sb="4" eb="5">
      <t>カタチ</t>
    </rPh>
    <phoneticPr fontId="2"/>
  </si>
  <si>
    <t>１０－１　経済活動別市内総生産</t>
    <phoneticPr fontId="2"/>
  </si>
  <si>
    <t>１０－２　市民所得の分配</t>
  </si>
  <si>
    <t>１０－３　１人当たり所得</t>
  </si>
  <si>
    <t>１０－４　二人以上世帯における１世帯当たり年平均１カ月間の支出</t>
  </si>
  <si>
    <t>１０－５　勤労者世帯における１世帯当たり年平均１カ月間の収入と支出</t>
  </si>
  <si>
    <t>１０－６　主な商品の小売価格</t>
    <phoneticPr fontId="2"/>
  </si>
  <si>
    <t>１０－６　基本銘柄・単位等変更について</t>
    <phoneticPr fontId="2"/>
  </si>
  <si>
    <t>　　　※経済計算の数値は、新しい年度の推計結果が公表されると、併せて過去の各年度の数値も遡って変更されるため、利用の際はご注意ください。</t>
    <rPh sb="4" eb="6">
      <t>ケイザイ</t>
    </rPh>
    <rPh sb="6" eb="8">
      <t>ケイサン</t>
    </rPh>
    <rPh sb="9" eb="11">
      <t>スウチ</t>
    </rPh>
    <rPh sb="13" eb="14">
      <t>アタラ</t>
    </rPh>
    <rPh sb="16" eb="18">
      <t>ネンド</t>
    </rPh>
    <rPh sb="19" eb="21">
      <t>スイケイ</t>
    </rPh>
    <rPh sb="21" eb="23">
      <t>ケッカ</t>
    </rPh>
    <rPh sb="24" eb="26">
      <t>コウヒョウ</t>
    </rPh>
    <rPh sb="31" eb="32">
      <t>アワ</t>
    </rPh>
    <rPh sb="34" eb="36">
      <t>カコ</t>
    </rPh>
    <rPh sb="37" eb="38">
      <t>カク</t>
    </rPh>
    <rPh sb="38" eb="40">
      <t>ネンド</t>
    </rPh>
    <rPh sb="41" eb="43">
      <t>スウチ</t>
    </rPh>
    <rPh sb="44" eb="45">
      <t>サカノボ</t>
    </rPh>
    <rPh sb="47" eb="49">
      <t>ヘンコウ</t>
    </rPh>
    <rPh sb="55" eb="57">
      <t>リヨウ</t>
    </rPh>
    <rPh sb="58" eb="59">
      <t>サイ</t>
    </rPh>
    <rPh sb="61" eb="63">
      <t>チュウイ</t>
    </rPh>
    <phoneticPr fontId="2"/>
  </si>
  <si>
    <t>資料　市町村民経済計算（山形県みらい企画創造部統計企画課発表）</t>
    <rPh sb="3" eb="6">
      <t>シチョウソン</t>
    </rPh>
    <rPh sb="6" eb="7">
      <t>ミン</t>
    </rPh>
    <rPh sb="7" eb="9">
      <t>ケイザイ</t>
    </rPh>
    <rPh sb="9" eb="11">
      <t>ケイサン</t>
    </rPh>
    <rPh sb="12" eb="15">
      <t>ヤマガタケン</t>
    </rPh>
    <rPh sb="18" eb="20">
      <t>キカク</t>
    </rPh>
    <rPh sb="20" eb="22">
      <t>ソウゾウ</t>
    </rPh>
    <rPh sb="22" eb="23">
      <t>ブ</t>
    </rPh>
    <rPh sb="23" eb="25">
      <t>トウケイ</t>
    </rPh>
    <rPh sb="25" eb="27">
      <t>キカク</t>
    </rPh>
    <rPh sb="27" eb="28">
      <t>カ</t>
    </rPh>
    <rPh sb="28" eb="30">
      <t>ハッピョウ</t>
    </rPh>
    <phoneticPr fontId="2"/>
  </si>
  <si>
    <t>市内総生産</t>
    <phoneticPr fontId="2"/>
  </si>
  <si>
    <t xml:space="preserve">総資本形成に係る消費税（控除） 　　　 </t>
    <rPh sb="12" eb="14">
      <t>コウジョ</t>
    </rPh>
    <phoneticPr fontId="2"/>
  </si>
  <si>
    <t>輸入品に課される税・関税</t>
    <rPh sb="2" eb="3">
      <t>ヒン</t>
    </rPh>
    <rPh sb="4" eb="5">
      <t>カ</t>
    </rPh>
    <rPh sb="10" eb="12">
      <t>カンゼイ</t>
    </rPh>
    <phoneticPr fontId="2"/>
  </si>
  <si>
    <t>小計</t>
    <phoneticPr fontId="2"/>
  </si>
  <si>
    <t>　その他のサービス</t>
    <rPh sb="3" eb="4">
      <t>タ</t>
    </rPh>
    <phoneticPr fontId="2"/>
  </si>
  <si>
    <t>　保健衛生・社会事業</t>
    <rPh sb="1" eb="3">
      <t>ホケン</t>
    </rPh>
    <rPh sb="3" eb="5">
      <t>エイセイ</t>
    </rPh>
    <rPh sb="6" eb="8">
      <t>シャカイ</t>
    </rPh>
    <rPh sb="8" eb="10">
      <t>ジギョウ</t>
    </rPh>
    <phoneticPr fontId="2"/>
  </si>
  <si>
    <t>　教育</t>
    <rPh sb="1" eb="3">
      <t>キョウイク</t>
    </rPh>
    <phoneticPr fontId="2"/>
  </si>
  <si>
    <t>　公務</t>
    <rPh sb="1" eb="3">
      <t>コウム</t>
    </rPh>
    <phoneticPr fontId="2"/>
  </si>
  <si>
    <t>　専門・科学技術、業務支援サービス業</t>
    <rPh sb="1" eb="3">
      <t>センモン</t>
    </rPh>
    <rPh sb="4" eb="6">
      <t>カガク</t>
    </rPh>
    <rPh sb="6" eb="8">
      <t>ギジュツ</t>
    </rPh>
    <rPh sb="9" eb="11">
      <t>ギョウム</t>
    </rPh>
    <rPh sb="11" eb="13">
      <t>シエン</t>
    </rPh>
    <rPh sb="17" eb="18">
      <t>ギョウ</t>
    </rPh>
    <phoneticPr fontId="2"/>
  </si>
  <si>
    <t>　不動産業</t>
    <phoneticPr fontId="2"/>
  </si>
  <si>
    <t>　金融･保険業</t>
    <phoneticPr fontId="2"/>
  </si>
  <si>
    <t>　情報通信業</t>
    <rPh sb="1" eb="3">
      <t>ジョウホウ</t>
    </rPh>
    <rPh sb="3" eb="6">
      <t>ツウシンギョウ</t>
    </rPh>
    <phoneticPr fontId="2"/>
  </si>
  <si>
    <t>　宿泊・飲食サービス業</t>
    <rPh sb="1" eb="3">
      <t>シュクハク</t>
    </rPh>
    <rPh sb="4" eb="6">
      <t>インショク</t>
    </rPh>
    <rPh sb="10" eb="11">
      <t>ギョウ</t>
    </rPh>
    <phoneticPr fontId="2"/>
  </si>
  <si>
    <t>　運輸・郵便業</t>
    <rPh sb="4" eb="6">
      <t>ユウビン</t>
    </rPh>
    <rPh sb="6" eb="7">
      <t>ギョウ</t>
    </rPh>
    <phoneticPr fontId="2"/>
  </si>
  <si>
    <t>　卸売・小売業</t>
    <rPh sb="1" eb="3">
      <t>オロシウリ</t>
    </rPh>
    <rPh sb="4" eb="7">
      <t>コウリギョウ</t>
    </rPh>
    <phoneticPr fontId="2"/>
  </si>
  <si>
    <t>　電気･ガス･水道・廃棄物処理業</t>
    <phoneticPr fontId="2"/>
  </si>
  <si>
    <t>第３次産業</t>
    <phoneticPr fontId="2"/>
  </si>
  <si>
    <t>　建設業</t>
    <phoneticPr fontId="2"/>
  </si>
  <si>
    <t>　製造業</t>
    <phoneticPr fontId="2"/>
  </si>
  <si>
    <t>　鉱業</t>
    <phoneticPr fontId="2"/>
  </si>
  <si>
    <t>第２次産業</t>
    <phoneticPr fontId="2"/>
  </si>
  <si>
    <t>　水産業</t>
    <phoneticPr fontId="2"/>
  </si>
  <si>
    <t>　林業</t>
    <phoneticPr fontId="2"/>
  </si>
  <si>
    <t>　農業</t>
    <phoneticPr fontId="2"/>
  </si>
  <si>
    <t>第１次産業</t>
    <phoneticPr fontId="2"/>
  </si>
  <si>
    <t>　</t>
  </si>
  <si>
    <t>平成28年度</t>
  </si>
  <si>
    <t>平成27年度</t>
  </si>
  <si>
    <t>平成26年度</t>
  </si>
  <si>
    <t>平成25年度</t>
  </si>
  <si>
    <t>平成24年度</t>
  </si>
  <si>
    <t>平成23年度</t>
  </si>
  <si>
    <t>平成22年度</t>
  </si>
  <si>
    <t>平成21年度</t>
  </si>
  <si>
    <t>平成20年度</t>
  </si>
  <si>
    <t>平成19年度</t>
  </si>
  <si>
    <t>平成18年度</t>
    <phoneticPr fontId="2"/>
  </si>
  <si>
    <t>区　　分</t>
    <phoneticPr fontId="2"/>
  </si>
  <si>
    <t>（単位：百万円）</t>
    <phoneticPr fontId="2"/>
  </si>
  <si>
    <t>　この表は百万円未満を四捨五入しているので総額、計とは必ずしも一致しません。</t>
    <phoneticPr fontId="2"/>
  </si>
  <si>
    <t>　　　※民間企業＝民間法人企業＋個人企業</t>
    <rPh sb="4" eb="6">
      <t>ミンカン</t>
    </rPh>
    <rPh sb="6" eb="8">
      <t>キギョウ</t>
    </rPh>
    <rPh sb="9" eb="11">
      <t>ミンカン</t>
    </rPh>
    <rPh sb="11" eb="13">
      <t>ホウジン</t>
    </rPh>
    <rPh sb="13" eb="15">
      <t>キギョウ</t>
    </rPh>
    <rPh sb="16" eb="18">
      <t>コジン</t>
    </rPh>
    <rPh sb="18" eb="20">
      <t>キギョウ</t>
    </rPh>
    <phoneticPr fontId="2"/>
  </si>
  <si>
    <t>　　　※企業所得とは、営業余剰・混合所得に財産所得の受払いを加味したものです。</t>
    <rPh sb="4" eb="6">
      <t>キギョウ</t>
    </rPh>
    <rPh sb="6" eb="8">
      <t>ショトク</t>
    </rPh>
    <rPh sb="11" eb="13">
      <t>エイギョウ</t>
    </rPh>
    <rPh sb="13" eb="15">
      <t>ヨジョウ</t>
    </rPh>
    <rPh sb="16" eb="18">
      <t>コンゴウ</t>
    </rPh>
    <rPh sb="18" eb="20">
      <t>ショトク</t>
    </rPh>
    <rPh sb="21" eb="23">
      <t>ザイサン</t>
    </rPh>
    <rPh sb="23" eb="25">
      <t>ショトク</t>
    </rPh>
    <rPh sb="26" eb="28">
      <t>ウケハライ</t>
    </rPh>
    <rPh sb="30" eb="32">
      <t>カミ</t>
    </rPh>
    <phoneticPr fontId="2"/>
  </si>
  <si>
    <t>資料　市町村民経済計算（山形県みらい企画創造部統計企画課発表)</t>
    <rPh sb="3" eb="6">
      <t>シチョウソン</t>
    </rPh>
    <rPh sb="6" eb="7">
      <t>ミン</t>
    </rPh>
    <rPh sb="7" eb="9">
      <t>ケイザイ</t>
    </rPh>
    <rPh sb="9" eb="11">
      <t>ケイサン</t>
    </rPh>
    <rPh sb="12" eb="15">
      <t>ヤマガタケン</t>
    </rPh>
    <rPh sb="18" eb="20">
      <t>キカク</t>
    </rPh>
    <rPh sb="20" eb="22">
      <t>ソウゾウ</t>
    </rPh>
    <rPh sb="22" eb="23">
      <t>ブ</t>
    </rPh>
    <rPh sb="23" eb="25">
      <t>トウケイ</t>
    </rPh>
    <rPh sb="25" eb="27">
      <t>キカク</t>
    </rPh>
    <rPh sb="27" eb="28">
      <t>カ</t>
    </rPh>
    <rPh sb="28" eb="30">
      <t>ハッピョウ</t>
    </rPh>
    <phoneticPr fontId="2"/>
  </si>
  <si>
    <t>　　公的企業</t>
    <rPh sb="4" eb="6">
      <t>キギョウ</t>
    </rPh>
    <phoneticPr fontId="2"/>
  </si>
  <si>
    <t>　　民間企業</t>
    <rPh sb="4" eb="6">
      <t>キギョウ</t>
    </rPh>
    <phoneticPr fontId="2"/>
  </si>
  <si>
    <t>　企業所得</t>
    <phoneticPr fontId="2"/>
  </si>
  <si>
    <t>　　対家計民間非営利団体</t>
    <phoneticPr fontId="2"/>
  </si>
  <si>
    <t>　　家計</t>
    <phoneticPr fontId="2"/>
  </si>
  <si>
    <t>　　一般政府</t>
    <phoneticPr fontId="2"/>
  </si>
  <si>
    <t>　財産所得（非企業部門）</t>
    <rPh sb="6" eb="7">
      <t>ヒ</t>
    </rPh>
    <rPh sb="7" eb="9">
      <t>キギョウ</t>
    </rPh>
    <rPh sb="9" eb="11">
      <t>ブモン</t>
    </rPh>
    <phoneticPr fontId="2"/>
  </si>
  <si>
    <t>　　　雇主の帰属社会負担</t>
    <rPh sb="3" eb="5">
      <t>ヤトイヌシ</t>
    </rPh>
    <rPh sb="6" eb="8">
      <t>キゾク</t>
    </rPh>
    <rPh sb="8" eb="10">
      <t>シャカイ</t>
    </rPh>
    <rPh sb="10" eb="12">
      <t>フタン</t>
    </rPh>
    <phoneticPr fontId="2"/>
  </si>
  <si>
    <t>　　　雇主の現実社会負担</t>
    <rPh sb="3" eb="5">
      <t>ヤトイヌシ</t>
    </rPh>
    <rPh sb="6" eb="8">
      <t>ゲンジツ</t>
    </rPh>
    <rPh sb="8" eb="10">
      <t>シャカイ</t>
    </rPh>
    <rPh sb="10" eb="12">
      <t>フタン</t>
    </rPh>
    <phoneticPr fontId="2"/>
  </si>
  <si>
    <t>　　雇主の社会負担</t>
    <rPh sb="2" eb="4">
      <t>ヤトイヌシ</t>
    </rPh>
    <rPh sb="5" eb="7">
      <t>シャカイ</t>
    </rPh>
    <rPh sb="7" eb="9">
      <t>フタン</t>
    </rPh>
    <phoneticPr fontId="2"/>
  </si>
  <si>
    <t>　　賃金･俸給</t>
    <phoneticPr fontId="2"/>
  </si>
  <si>
    <t>　雇用者報酬</t>
    <rPh sb="4" eb="6">
      <t>ホウシュウ</t>
    </rPh>
    <phoneticPr fontId="2"/>
  </si>
  <si>
    <t>　生産・輸入品に課される税（控除）補助金</t>
    <rPh sb="1" eb="3">
      <t>セイサン</t>
    </rPh>
    <rPh sb="4" eb="6">
      <t>ユニュウ</t>
    </rPh>
    <rPh sb="6" eb="7">
      <t>ヒン</t>
    </rPh>
    <rPh sb="8" eb="9">
      <t>カ</t>
    </rPh>
    <rPh sb="12" eb="13">
      <t>ゼイ</t>
    </rPh>
    <rPh sb="14" eb="16">
      <t>コウジョ</t>
    </rPh>
    <rPh sb="17" eb="20">
      <t>ホジョキン</t>
    </rPh>
    <phoneticPr fontId="2"/>
  </si>
  <si>
    <t>市民所得（市場価格表示）</t>
    <rPh sb="0" eb="2">
      <t>シミン</t>
    </rPh>
    <rPh sb="2" eb="4">
      <t>ショトク</t>
    </rPh>
    <rPh sb="5" eb="7">
      <t>シジョウ</t>
    </rPh>
    <rPh sb="7" eb="9">
      <t>カカク</t>
    </rPh>
    <rPh sb="9" eb="11">
      <t>ヒョウジ</t>
    </rPh>
    <phoneticPr fontId="2"/>
  </si>
  <si>
    <t>市民所得</t>
    <rPh sb="0" eb="2">
      <t>シミン</t>
    </rPh>
    <rPh sb="2" eb="4">
      <t>ショトク</t>
    </rPh>
    <phoneticPr fontId="2"/>
  </si>
  <si>
    <t>平成24年度</t>
    <phoneticPr fontId="2"/>
  </si>
  <si>
    <t>平成23年度</t>
    <phoneticPr fontId="2"/>
  </si>
  <si>
    <t>平成22年度</t>
    <phoneticPr fontId="2"/>
  </si>
  <si>
    <t>平成21年度</t>
    <phoneticPr fontId="2"/>
  </si>
  <si>
    <t>平成20年度</t>
    <phoneticPr fontId="2"/>
  </si>
  <si>
    <t>平成19年度</t>
    <phoneticPr fontId="2"/>
  </si>
  <si>
    <t>平成18年度</t>
  </si>
  <si>
    <t>区　分</t>
    <phoneticPr fontId="2"/>
  </si>
  <si>
    <t>（単位：百万円）</t>
  </si>
  <si>
    <t>１０－２　市民所得の分配</t>
    <phoneticPr fontId="2"/>
  </si>
  <si>
    <t>山形市人口(人)</t>
    <rPh sb="0" eb="3">
      <t>ヤマガタシ</t>
    </rPh>
    <rPh sb="3" eb="5">
      <t>ジンコウ</t>
    </rPh>
    <rPh sb="6" eb="7">
      <t>ニン</t>
    </rPh>
    <phoneticPr fontId="2"/>
  </si>
  <si>
    <t>国民所得</t>
  </si>
  <si>
    <t>県民所得</t>
  </si>
  <si>
    <t>市民所得</t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</si>
  <si>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</si>
  <si>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</si>
  <si>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</si>
  <si>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</si>
  <si>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</si>
  <si>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</si>
  <si>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</si>
  <si>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</si>
  <si>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</si>
  <si>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</si>
  <si>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（金額単位　千円）</t>
  </si>
  <si>
    <t>１０－３　１人当たり所得</t>
    <phoneticPr fontId="2"/>
  </si>
  <si>
    <t>資料　出典（総務省「家計調査」）</t>
    <rPh sb="3" eb="5">
      <t>シュッテン</t>
    </rPh>
    <rPh sb="6" eb="9">
      <t>ソウムショウ</t>
    </rPh>
    <rPh sb="10" eb="12">
      <t>カケイ</t>
    </rPh>
    <rPh sb="12" eb="14">
      <t>チョウサ</t>
    </rPh>
    <phoneticPr fontId="2"/>
  </si>
  <si>
    <t>21.9</t>
    <phoneticPr fontId="2"/>
  </si>
  <si>
    <t>25.6</t>
    <phoneticPr fontId="2"/>
  </si>
  <si>
    <t>　　エンゲル係数（％）</t>
    <phoneticPr fontId="2"/>
  </si>
  <si>
    <t>　　仕送り金</t>
    <phoneticPr fontId="2"/>
  </si>
  <si>
    <t>　　交際費</t>
    <phoneticPr fontId="2"/>
  </si>
  <si>
    <t>　　こづかい（使途不明）</t>
    <phoneticPr fontId="2"/>
  </si>
  <si>
    <t>　　諸雑費</t>
    <phoneticPr fontId="2"/>
  </si>
  <si>
    <t>　その他の消費支出</t>
    <phoneticPr fontId="2"/>
  </si>
  <si>
    <t>　　教養娯楽サービス</t>
    <phoneticPr fontId="2"/>
  </si>
  <si>
    <t>　　書籍・他の印刷物</t>
    <phoneticPr fontId="2"/>
  </si>
  <si>
    <t>　　教養娯楽用品</t>
    <phoneticPr fontId="2"/>
  </si>
  <si>
    <t>　　教養娯楽用耐久財</t>
    <phoneticPr fontId="2"/>
  </si>
  <si>
    <t>　教養娯楽</t>
    <phoneticPr fontId="2"/>
  </si>
  <si>
    <t>　　補習教育</t>
    <phoneticPr fontId="2"/>
  </si>
  <si>
    <t>　　教科書・学習参考教材</t>
    <rPh sb="10" eb="12">
      <t>キョウザイ</t>
    </rPh>
    <phoneticPr fontId="2"/>
  </si>
  <si>
    <t>　　授業料等</t>
    <phoneticPr fontId="2"/>
  </si>
  <si>
    <t>　教育</t>
    <phoneticPr fontId="2"/>
  </si>
  <si>
    <t>　　通信</t>
    <phoneticPr fontId="2"/>
  </si>
  <si>
    <t>　　自動車等関係費</t>
    <phoneticPr fontId="2"/>
  </si>
  <si>
    <t>　　交通</t>
    <phoneticPr fontId="2"/>
  </si>
  <si>
    <t>　交通・通信</t>
    <phoneticPr fontId="2"/>
  </si>
  <si>
    <t>　　保健医療サービス</t>
    <phoneticPr fontId="2"/>
  </si>
  <si>
    <t>　　保健医療用品・器具</t>
    <phoneticPr fontId="2"/>
  </si>
  <si>
    <t>　　健康保持用摂取品</t>
    <phoneticPr fontId="2"/>
  </si>
  <si>
    <t>　　医薬品</t>
    <phoneticPr fontId="2"/>
  </si>
  <si>
    <t>　保健医療</t>
    <phoneticPr fontId="2"/>
  </si>
  <si>
    <t>　　被服関連サービス</t>
    <phoneticPr fontId="2"/>
  </si>
  <si>
    <t>　　履物類</t>
    <phoneticPr fontId="2"/>
  </si>
  <si>
    <t>　　他の被服</t>
    <phoneticPr fontId="2"/>
  </si>
  <si>
    <t>　　生地・糸類</t>
    <phoneticPr fontId="2"/>
  </si>
  <si>
    <t>　　下着類</t>
    <phoneticPr fontId="2"/>
  </si>
  <si>
    <t>　　シャツ・セーター類</t>
    <phoneticPr fontId="2"/>
  </si>
  <si>
    <t>　　洋服</t>
    <phoneticPr fontId="2"/>
  </si>
  <si>
    <t>　　和服</t>
    <phoneticPr fontId="2"/>
  </si>
  <si>
    <t>　被服及び履物</t>
    <phoneticPr fontId="2"/>
  </si>
  <si>
    <t>　　家事サービス</t>
    <phoneticPr fontId="2"/>
  </si>
  <si>
    <t>　　家事用消耗品</t>
    <phoneticPr fontId="2"/>
  </si>
  <si>
    <t>　　家事雑貨</t>
    <phoneticPr fontId="2"/>
  </si>
  <si>
    <t>　　寝具類</t>
    <phoneticPr fontId="2"/>
  </si>
  <si>
    <t>　　室内装備・装飾品</t>
    <phoneticPr fontId="2"/>
  </si>
  <si>
    <t>　　家庭用耐久財</t>
    <phoneticPr fontId="2"/>
  </si>
  <si>
    <t>　家具・家事用品</t>
    <phoneticPr fontId="2"/>
  </si>
  <si>
    <t>　　上下水道料</t>
    <phoneticPr fontId="2"/>
  </si>
  <si>
    <t>　　他の光熱</t>
    <phoneticPr fontId="2"/>
  </si>
  <si>
    <t>　　ガス代</t>
    <phoneticPr fontId="2"/>
  </si>
  <si>
    <t>　　電気代</t>
    <phoneticPr fontId="2"/>
  </si>
  <si>
    <t>　光熱・水道</t>
    <phoneticPr fontId="2"/>
  </si>
  <si>
    <t>　　設備修繕・維持</t>
    <phoneticPr fontId="2"/>
  </si>
  <si>
    <t>　　家賃地代</t>
    <phoneticPr fontId="2"/>
  </si>
  <si>
    <t>　住居</t>
    <phoneticPr fontId="2"/>
  </si>
  <si>
    <t>　　外食</t>
    <phoneticPr fontId="2"/>
  </si>
  <si>
    <t>　　酒類</t>
    <phoneticPr fontId="2"/>
  </si>
  <si>
    <t>　　飲料</t>
    <phoneticPr fontId="2"/>
  </si>
  <si>
    <t>　　調理食品</t>
    <phoneticPr fontId="2"/>
  </si>
  <si>
    <t>　　菓子類</t>
    <phoneticPr fontId="2"/>
  </si>
  <si>
    <t>　　油脂・調味料</t>
    <phoneticPr fontId="2"/>
  </si>
  <si>
    <t>　　果物</t>
    <phoneticPr fontId="2"/>
  </si>
  <si>
    <t>　　野菜・海藻</t>
    <rPh sb="6" eb="7">
      <t>ソウ</t>
    </rPh>
    <phoneticPr fontId="2"/>
  </si>
  <si>
    <t>　　乳卵類</t>
    <phoneticPr fontId="2"/>
  </si>
  <si>
    <t>　　肉類</t>
    <phoneticPr fontId="2"/>
  </si>
  <si>
    <t>　　魚介類</t>
    <phoneticPr fontId="2"/>
  </si>
  <si>
    <t>　　穀類</t>
    <phoneticPr fontId="2"/>
  </si>
  <si>
    <t>　食料</t>
    <phoneticPr fontId="2"/>
  </si>
  <si>
    <t>消費支出</t>
  </si>
  <si>
    <t>53.0</t>
    <phoneticPr fontId="2"/>
  </si>
  <si>
    <t>51.8</t>
    <phoneticPr fontId="2"/>
  </si>
  <si>
    <t>52.0</t>
    <phoneticPr fontId="2"/>
  </si>
  <si>
    <t>55.5</t>
    <phoneticPr fontId="2"/>
  </si>
  <si>
    <t>54.0</t>
    <phoneticPr fontId="2"/>
  </si>
  <si>
    <t>世帯主の年齢（歳）</t>
    <rPh sb="7" eb="8">
      <t>サイ</t>
    </rPh>
    <phoneticPr fontId="2"/>
  </si>
  <si>
    <t>有業人員（人）</t>
    <phoneticPr fontId="2"/>
  </si>
  <si>
    <t>世帯人員（人）</t>
    <rPh sb="5" eb="6">
      <t>ヒト</t>
    </rPh>
    <phoneticPr fontId="2"/>
  </si>
  <si>
    <t>集計世帯数</t>
  </si>
  <si>
    <t>１２　月</t>
    <phoneticPr fontId="2"/>
  </si>
  <si>
    <t>１１　月</t>
    <phoneticPr fontId="2"/>
  </si>
  <si>
    <t>１０　月</t>
    <phoneticPr fontId="2"/>
  </si>
  <si>
    <t>９　月</t>
    <phoneticPr fontId="2"/>
  </si>
  <si>
    <t>８　月</t>
    <phoneticPr fontId="2"/>
  </si>
  <si>
    <t>７　月</t>
    <phoneticPr fontId="2"/>
  </si>
  <si>
    <t>６　月</t>
    <phoneticPr fontId="2"/>
  </si>
  <si>
    <t>５　月</t>
    <phoneticPr fontId="2"/>
  </si>
  <si>
    <t>４　月</t>
    <phoneticPr fontId="2"/>
  </si>
  <si>
    <t>３　月</t>
    <phoneticPr fontId="2"/>
  </si>
  <si>
    <t>２　月</t>
    <phoneticPr fontId="2"/>
  </si>
  <si>
    <t>１　月</t>
    <phoneticPr fontId="2"/>
  </si>
  <si>
    <t>平　均</t>
    <rPh sb="0" eb="1">
      <t>ヒラ</t>
    </rPh>
    <rPh sb="2" eb="3">
      <t>ヒトシ</t>
    </rPh>
    <phoneticPr fontId="2"/>
  </si>
  <si>
    <t>平　均</t>
    <rPh sb="0" eb="1">
      <t>ヒラ</t>
    </rPh>
    <rPh sb="2" eb="3">
      <t>タモツ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</si>
  <si>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</si>
  <si>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</si>
  <si>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</si>
  <si>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</si>
  <si>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</si>
  <si>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</si>
  <si>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</si>
  <si>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</si>
  <si>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</si>
  <si>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</si>
  <si>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</si>
  <si>
    <t>平成19年</t>
  </si>
  <si>
    <t>平成18年</t>
  </si>
  <si>
    <t>平成17年</t>
    <rPh sb="0" eb="2">
      <t>ヘイセイ</t>
    </rPh>
    <rPh sb="4" eb="5">
      <t>ネン</t>
    </rPh>
    <phoneticPr fontId="2"/>
  </si>
  <si>
    <t>平成16年</t>
  </si>
  <si>
    <t>平成15年</t>
    <rPh sb="0" eb="2">
      <t>ヘイセイ</t>
    </rPh>
    <rPh sb="4" eb="5">
      <t>ネン</t>
    </rPh>
    <phoneticPr fontId="2"/>
  </si>
  <si>
    <t>平成14年</t>
  </si>
  <si>
    <t>１０－４　二人以上世帯における１世帯当たり年平均１カ月間の支出</t>
    <rPh sb="5" eb="7">
      <t>フタリ</t>
    </rPh>
    <rPh sb="7" eb="9">
      <t>イジョウ</t>
    </rPh>
    <rPh sb="9" eb="11">
      <t>セタイ</t>
    </rPh>
    <phoneticPr fontId="2"/>
  </si>
  <si>
    <t xml:space="preserve">      平均貯蓄率（％）</t>
    <phoneticPr fontId="2"/>
  </si>
  <si>
    <t xml:space="preserve">   金融資産純増率（％）</t>
    <phoneticPr fontId="2"/>
  </si>
  <si>
    <t>平均消費性向（％）</t>
    <phoneticPr fontId="2"/>
  </si>
  <si>
    <t xml:space="preserve">   繰越純増</t>
    <phoneticPr fontId="2"/>
  </si>
  <si>
    <t xml:space="preserve">   その他の純増</t>
    <phoneticPr fontId="2"/>
  </si>
  <si>
    <t xml:space="preserve">   財産純増</t>
    <phoneticPr fontId="2"/>
  </si>
  <si>
    <t xml:space="preserve">   一括払購入借入金純減</t>
    <phoneticPr fontId="2"/>
  </si>
  <si>
    <t xml:space="preserve">   分割払購入借入金純減</t>
    <phoneticPr fontId="2"/>
  </si>
  <si>
    <t xml:space="preserve">   他の借金純減</t>
    <phoneticPr fontId="2"/>
  </si>
  <si>
    <t xml:space="preserve">   土地家屋借金純減</t>
    <phoneticPr fontId="2"/>
  </si>
  <si>
    <t xml:space="preserve">      有価証券純購入</t>
    <phoneticPr fontId="2"/>
  </si>
  <si>
    <t xml:space="preserve">         保険純増</t>
    <phoneticPr fontId="2"/>
  </si>
  <si>
    <t xml:space="preserve">         預貯金純増</t>
    <phoneticPr fontId="2"/>
  </si>
  <si>
    <t xml:space="preserve">      貯蓄純増</t>
    <phoneticPr fontId="2"/>
  </si>
  <si>
    <t xml:space="preserve">   金融資産純増</t>
    <phoneticPr fontId="2"/>
  </si>
  <si>
    <t>集計なし</t>
    <rPh sb="0" eb="2">
      <t>シュウケイ</t>
    </rPh>
    <phoneticPr fontId="2"/>
  </si>
  <si>
    <t>現物総額</t>
    <rPh sb="0" eb="2">
      <t>ゲンブツ</t>
    </rPh>
    <rPh sb="2" eb="4">
      <t>ソウガク</t>
    </rPh>
    <phoneticPr fontId="2"/>
  </si>
  <si>
    <t xml:space="preserve">   繰越金</t>
    <phoneticPr fontId="2"/>
  </si>
  <si>
    <t>　　実支出以外の支払のその他</t>
    <phoneticPr fontId="2"/>
  </si>
  <si>
    <t xml:space="preserve">      財産購入</t>
    <phoneticPr fontId="2"/>
  </si>
  <si>
    <t xml:space="preserve">      一括払購入借入金返済</t>
    <phoneticPr fontId="2"/>
  </si>
  <si>
    <t xml:space="preserve">      分割払購入借入金返済</t>
    <phoneticPr fontId="2"/>
  </si>
  <si>
    <t xml:space="preserve">      他の借金返済</t>
    <phoneticPr fontId="2"/>
  </si>
  <si>
    <t xml:space="preserve">      土地家屋借金返済</t>
    <phoneticPr fontId="2"/>
  </si>
  <si>
    <t xml:space="preserve">      有価証券購入</t>
    <phoneticPr fontId="2"/>
  </si>
  <si>
    <t>　　保険料</t>
    <phoneticPr fontId="2"/>
  </si>
  <si>
    <t xml:space="preserve">      預貯金</t>
    <phoneticPr fontId="2"/>
  </si>
  <si>
    <t xml:space="preserve">         他の非消費支出</t>
    <phoneticPr fontId="2"/>
  </si>
  <si>
    <t xml:space="preserve">         社会保険料</t>
    <phoneticPr fontId="2"/>
  </si>
  <si>
    <t xml:space="preserve">            他の税</t>
    <phoneticPr fontId="2"/>
  </si>
  <si>
    <t xml:space="preserve">            個人住民税</t>
    <phoneticPr fontId="2"/>
  </si>
  <si>
    <t xml:space="preserve">            勤労所得税</t>
    <phoneticPr fontId="2"/>
  </si>
  <si>
    <t xml:space="preserve">         直接税</t>
    <rPh sb="9" eb="12">
      <t>チョクセツゼイ</t>
    </rPh>
    <phoneticPr fontId="2"/>
  </si>
  <si>
    <t xml:space="preserve">     非消費支出</t>
    <phoneticPr fontId="2"/>
  </si>
  <si>
    <t xml:space="preserve">   （再掲）教養娯楽関係費</t>
    <rPh sb="4" eb="6">
      <t>サイケイ</t>
    </rPh>
    <rPh sb="7" eb="9">
      <t>キョウヨウ</t>
    </rPh>
    <rPh sb="9" eb="11">
      <t>ゴラク</t>
    </rPh>
    <rPh sb="11" eb="14">
      <t>カンケイヒ</t>
    </rPh>
    <phoneticPr fontId="2"/>
  </si>
  <si>
    <t xml:space="preserve">   （再掲）教育関係費</t>
    <rPh sb="4" eb="6">
      <t>サイケイ</t>
    </rPh>
    <rPh sb="7" eb="9">
      <t>キョウイク</t>
    </rPh>
    <rPh sb="9" eb="12">
      <t>カンケイヒ</t>
    </rPh>
    <phoneticPr fontId="2"/>
  </si>
  <si>
    <t xml:space="preserve">         仕送り金</t>
    <phoneticPr fontId="2"/>
  </si>
  <si>
    <t xml:space="preserve">         交際費</t>
    <phoneticPr fontId="2"/>
  </si>
  <si>
    <t xml:space="preserve">         こづかい（使途不明）</t>
    <rPh sb="14" eb="15">
      <t>シ</t>
    </rPh>
    <phoneticPr fontId="2"/>
  </si>
  <si>
    <t xml:space="preserve">         諸雑費</t>
    <phoneticPr fontId="2"/>
  </si>
  <si>
    <t xml:space="preserve">      その他の消費支出</t>
    <phoneticPr fontId="2"/>
  </si>
  <si>
    <t xml:space="preserve">         教養娯楽サービス</t>
    <phoneticPr fontId="2"/>
  </si>
  <si>
    <t xml:space="preserve">         書籍・他の印刷物</t>
    <phoneticPr fontId="2"/>
  </si>
  <si>
    <t xml:space="preserve">         教養娯楽用品</t>
    <rPh sb="10" eb="11">
      <t>ヨウ</t>
    </rPh>
    <phoneticPr fontId="2"/>
  </si>
  <si>
    <t xml:space="preserve">         教養娯楽用耐久財</t>
    <phoneticPr fontId="2"/>
  </si>
  <si>
    <t xml:space="preserve">      教養娯楽</t>
    <phoneticPr fontId="2"/>
  </si>
  <si>
    <t xml:space="preserve">         補習教育</t>
    <phoneticPr fontId="2"/>
  </si>
  <si>
    <t xml:space="preserve">         教科書・学習参考教材</t>
    <phoneticPr fontId="2"/>
  </si>
  <si>
    <t xml:space="preserve">         授業料等</t>
    <phoneticPr fontId="2"/>
  </si>
  <si>
    <t xml:space="preserve">      教育</t>
    <phoneticPr fontId="2"/>
  </si>
  <si>
    <t xml:space="preserve">         通信</t>
    <phoneticPr fontId="2"/>
  </si>
  <si>
    <t xml:space="preserve">         自動車等関係費</t>
    <phoneticPr fontId="2"/>
  </si>
  <si>
    <t xml:space="preserve">         交通</t>
    <phoneticPr fontId="2"/>
  </si>
  <si>
    <t xml:space="preserve">      交通・通信</t>
    <phoneticPr fontId="2"/>
  </si>
  <si>
    <t xml:space="preserve">          保健医療サービス</t>
    <phoneticPr fontId="2"/>
  </si>
  <si>
    <t xml:space="preserve">          保健医療用品・器具</t>
    <rPh sb="14" eb="16">
      <t>ヨウヒン</t>
    </rPh>
    <rPh sb="17" eb="19">
      <t>キグ</t>
    </rPh>
    <phoneticPr fontId="2"/>
  </si>
  <si>
    <t xml:space="preserve">          健康保持用摂取品</t>
    <phoneticPr fontId="2"/>
  </si>
  <si>
    <t xml:space="preserve">          医薬品</t>
    <phoneticPr fontId="2"/>
  </si>
  <si>
    <t xml:space="preserve">      保健医療</t>
    <phoneticPr fontId="2"/>
  </si>
  <si>
    <t xml:space="preserve">          被服関連サービス</t>
    <phoneticPr fontId="2"/>
  </si>
  <si>
    <t xml:space="preserve">          履物類</t>
    <phoneticPr fontId="2"/>
  </si>
  <si>
    <t xml:space="preserve">          他の被服</t>
    <phoneticPr fontId="2"/>
  </si>
  <si>
    <t xml:space="preserve">          生地・糸類</t>
    <phoneticPr fontId="2"/>
  </si>
  <si>
    <t xml:space="preserve">          下着類</t>
    <phoneticPr fontId="2"/>
  </si>
  <si>
    <t xml:space="preserve">          シャツ・セーター類</t>
    <phoneticPr fontId="2"/>
  </si>
  <si>
    <t xml:space="preserve">          洋服</t>
    <phoneticPr fontId="2"/>
  </si>
  <si>
    <t xml:space="preserve">          和服</t>
    <phoneticPr fontId="2"/>
  </si>
  <si>
    <t xml:space="preserve">       被服及び履物</t>
    <phoneticPr fontId="2"/>
  </si>
  <si>
    <t xml:space="preserve">          家事サービス</t>
    <rPh sb="10" eb="12">
      <t>カジ</t>
    </rPh>
    <phoneticPr fontId="2"/>
  </si>
  <si>
    <t xml:space="preserve">          家事用消耗品</t>
    <phoneticPr fontId="2"/>
  </si>
  <si>
    <t xml:space="preserve">          家事雑貨</t>
    <phoneticPr fontId="2"/>
  </si>
  <si>
    <t xml:space="preserve">          寝具類</t>
    <phoneticPr fontId="2"/>
  </si>
  <si>
    <t xml:space="preserve">          室内装備・装飾品</t>
    <phoneticPr fontId="2"/>
  </si>
  <si>
    <t xml:space="preserve">          家庭用耐久財</t>
    <phoneticPr fontId="2"/>
  </si>
  <si>
    <t xml:space="preserve">       家具・家事用品</t>
    <phoneticPr fontId="2"/>
  </si>
  <si>
    <t xml:space="preserve">          上下水道料</t>
    <phoneticPr fontId="2"/>
  </si>
  <si>
    <t xml:space="preserve">          他の光熱</t>
    <phoneticPr fontId="2"/>
  </si>
  <si>
    <t xml:space="preserve">          ガス代</t>
    <phoneticPr fontId="2"/>
  </si>
  <si>
    <t xml:space="preserve">          電気代</t>
    <phoneticPr fontId="2"/>
  </si>
  <si>
    <t xml:space="preserve">       光熱・水道</t>
    <phoneticPr fontId="2"/>
  </si>
  <si>
    <t xml:space="preserve">           設備修繕・維持</t>
    <rPh sb="13" eb="15">
      <t>シュウゼン</t>
    </rPh>
    <rPh sb="16" eb="18">
      <t>イジ</t>
    </rPh>
    <phoneticPr fontId="2"/>
  </si>
  <si>
    <t xml:space="preserve">           家賃地代</t>
    <phoneticPr fontId="2"/>
  </si>
  <si>
    <t xml:space="preserve">        住居</t>
    <phoneticPr fontId="2"/>
  </si>
  <si>
    <t xml:space="preserve">            外食</t>
    <phoneticPr fontId="2"/>
  </si>
  <si>
    <t xml:space="preserve">            酒類</t>
    <phoneticPr fontId="2"/>
  </si>
  <si>
    <t xml:space="preserve">            飲料</t>
    <phoneticPr fontId="2"/>
  </si>
  <si>
    <t xml:space="preserve">            調理食品</t>
    <phoneticPr fontId="2"/>
  </si>
  <si>
    <t xml:space="preserve">            菓子類</t>
    <phoneticPr fontId="2"/>
  </si>
  <si>
    <t xml:space="preserve">            油脂・調味料</t>
    <phoneticPr fontId="2"/>
  </si>
  <si>
    <t xml:space="preserve">            果物</t>
    <phoneticPr fontId="2"/>
  </si>
  <si>
    <t xml:space="preserve">            野菜・海藻</t>
    <rPh sb="16" eb="17">
      <t>ソウ</t>
    </rPh>
    <phoneticPr fontId="2"/>
  </si>
  <si>
    <t xml:space="preserve">            乳卵類</t>
    <phoneticPr fontId="2"/>
  </si>
  <si>
    <t xml:space="preserve">            肉類</t>
    <phoneticPr fontId="2"/>
  </si>
  <si>
    <t xml:space="preserve">            魚介類</t>
    <phoneticPr fontId="2"/>
  </si>
  <si>
    <t xml:space="preserve">            穀類</t>
    <phoneticPr fontId="2"/>
  </si>
  <si>
    <t xml:space="preserve">         食料</t>
    <phoneticPr fontId="2"/>
  </si>
  <si>
    <t xml:space="preserve">      消費支出</t>
    <phoneticPr fontId="2"/>
  </si>
  <si>
    <t xml:space="preserve">   実支出</t>
    <phoneticPr fontId="2"/>
  </si>
  <si>
    <t>支払総額</t>
    <rPh sb="0" eb="2">
      <t>シハライ</t>
    </rPh>
    <rPh sb="2" eb="4">
      <t>ソウガク</t>
    </rPh>
    <phoneticPr fontId="2"/>
  </si>
  <si>
    <t xml:space="preserve">   繰入金</t>
    <phoneticPr fontId="2"/>
  </si>
  <si>
    <t xml:space="preserve">     財産売却</t>
    <phoneticPr fontId="2"/>
  </si>
  <si>
    <t xml:space="preserve">     一括払購入借入金</t>
    <phoneticPr fontId="2"/>
  </si>
  <si>
    <t xml:space="preserve">     分割払購入借入金</t>
    <phoneticPr fontId="2"/>
  </si>
  <si>
    <t xml:space="preserve">     他の借入金</t>
    <phoneticPr fontId="2"/>
  </si>
  <si>
    <t xml:space="preserve">     土地家屋借入金</t>
    <phoneticPr fontId="2"/>
  </si>
  <si>
    <t xml:space="preserve">     有価証券売却</t>
    <phoneticPr fontId="2"/>
  </si>
  <si>
    <t xml:space="preserve">     保険金</t>
    <phoneticPr fontId="2"/>
  </si>
  <si>
    <t xml:space="preserve">     預貯金引出</t>
    <phoneticPr fontId="2"/>
  </si>
  <si>
    <t xml:space="preserve">  実収入以外の受取</t>
    <rPh sb="8" eb="10">
      <t>ウケトリ</t>
    </rPh>
    <phoneticPr fontId="2"/>
  </si>
  <si>
    <t xml:space="preserve">       他の特別収入 </t>
    <rPh sb="7" eb="8">
      <t>タ</t>
    </rPh>
    <rPh sb="9" eb="11">
      <t>トクベツ</t>
    </rPh>
    <rPh sb="11" eb="13">
      <t>シュウニュウ</t>
    </rPh>
    <phoneticPr fontId="2"/>
  </si>
  <si>
    <t xml:space="preserve">       受贈金</t>
    <phoneticPr fontId="2"/>
  </si>
  <si>
    <t xml:space="preserve">    特別収入</t>
    <phoneticPr fontId="2"/>
  </si>
  <si>
    <t xml:space="preserve">         社会保障給付</t>
    <phoneticPr fontId="2"/>
  </si>
  <si>
    <t xml:space="preserve">         財産収入</t>
    <phoneticPr fontId="2"/>
  </si>
  <si>
    <t xml:space="preserve">      他の経常収入</t>
    <phoneticPr fontId="2"/>
  </si>
  <si>
    <t xml:space="preserve">          内職収入</t>
    <phoneticPr fontId="2"/>
  </si>
  <si>
    <t xml:space="preserve">          他の事業収入</t>
    <phoneticPr fontId="2"/>
  </si>
  <si>
    <t xml:space="preserve">          家賃収入</t>
    <phoneticPr fontId="2"/>
  </si>
  <si>
    <t xml:space="preserve">       事業・内職収入</t>
    <phoneticPr fontId="2"/>
  </si>
  <si>
    <t xml:space="preserve">          他の世帯員収入</t>
    <phoneticPr fontId="2"/>
  </si>
  <si>
    <t xml:space="preserve">                うち女</t>
    <rPh sb="18" eb="19">
      <t>オンナ</t>
    </rPh>
    <phoneticPr fontId="2"/>
  </si>
  <si>
    <t xml:space="preserve">          世帯主の配偶者の収入</t>
    <phoneticPr fontId="2"/>
  </si>
  <si>
    <t xml:space="preserve">              賞与</t>
    <phoneticPr fontId="2"/>
  </si>
  <si>
    <t xml:space="preserve">              臨時収入</t>
    <phoneticPr fontId="2"/>
  </si>
  <si>
    <t xml:space="preserve">              定期収入</t>
    <phoneticPr fontId="2"/>
  </si>
  <si>
    <t xml:space="preserve">                 うち男</t>
    <rPh sb="19" eb="20">
      <t>オトコ</t>
    </rPh>
    <phoneticPr fontId="2"/>
  </si>
  <si>
    <t xml:space="preserve">           世帯主収入</t>
    <phoneticPr fontId="2"/>
  </si>
  <si>
    <t xml:space="preserve">        勤め先収入</t>
    <phoneticPr fontId="2"/>
  </si>
  <si>
    <t xml:space="preserve">     経常収入</t>
    <phoneticPr fontId="2"/>
  </si>
  <si>
    <t xml:space="preserve">   実収入</t>
    <phoneticPr fontId="2"/>
  </si>
  <si>
    <t>受取</t>
    <rPh sb="0" eb="2">
      <t>ウケトリ</t>
    </rPh>
    <phoneticPr fontId="2"/>
  </si>
  <si>
    <t>12　月</t>
  </si>
  <si>
    <t>11　月</t>
  </si>
  <si>
    <t>10　月</t>
  </si>
  <si>
    <t>9　月</t>
  </si>
  <si>
    <t>8　月</t>
  </si>
  <si>
    <t>7　月</t>
  </si>
  <si>
    <t>6　月</t>
  </si>
  <si>
    <t>5　月</t>
  </si>
  <si>
    <t>4　月</t>
  </si>
  <si>
    <t>3　月</t>
  </si>
  <si>
    <t>2　月</t>
    <phoneticPr fontId="2"/>
  </si>
  <si>
    <t>1　月</t>
    <phoneticPr fontId="2"/>
  </si>
  <si>
    <t>平　均</t>
    <phoneticPr fontId="2"/>
  </si>
  <si>
    <t>平成17年</t>
  </si>
  <si>
    <t>平成15年</t>
  </si>
  <si>
    <t>（金額単位　 円）</t>
    <phoneticPr fontId="2"/>
  </si>
  <si>
    <t>１０－５　勤労者世帯における１世帯当たり年平均１カ月間の収入と支出</t>
    <phoneticPr fontId="2"/>
  </si>
  <si>
    <t>資料　総務省統計局（小売物価統計調査年報）</t>
    <rPh sb="5" eb="6">
      <t>ショウ</t>
    </rPh>
    <phoneticPr fontId="2"/>
  </si>
  <si>
    <t>-</t>
    <phoneticPr fontId="2"/>
  </si>
  <si>
    <t>-</t>
  </si>
  <si>
    <t>時計修理代</t>
  </si>
  <si>
    <t>1本･ 1piece</t>
  </si>
  <si>
    <t>国産品，男性用，太陽電池時計，電波修正機能付き，アナログ表示，〔ケース（側）〕ステンレススチール，〔バンド〕ステンレススチール，特殊機能付きは除く，「シチズンコレクション」又は「セイコースピリット」，平成29年4月から基本銘柄改正</t>
    <phoneticPr fontId="2"/>
  </si>
  <si>
    <t>腕時計</t>
  </si>
  <si>
    <t>1個･ 1piece</t>
  </si>
  <si>
    <t>スーツケース，ハードタイプ，高さ70cm程度，特殊ロック付き，キャスター付き(4輪)，中級品</t>
  </si>
  <si>
    <t>旅行用かばん</t>
  </si>
  <si>
    <t>ハンドバッグ，手提げ型(ショルダー兼用型を含む)，牛革製(カーフ，スエード，エナメル及び型押しを除く)，〔サイズ〕26～30cm，中級品</t>
    <phoneticPr fontId="2"/>
  </si>
  <si>
    <t>バッグ（輸入ブランド品を除く。）</t>
    <phoneticPr fontId="2"/>
  </si>
  <si>
    <t>男性用，洋傘，長傘，合成樹脂製の手元(ハンドル)，ポリエステル100％，〔親骨の長さ〕「65cm」又は「70cm」，ジャンプ式，普通品</t>
    <phoneticPr fontId="2"/>
  </si>
  <si>
    <t>傘</t>
    <rPh sb="0" eb="1">
      <t>カサ</t>
    </rPh>
    <phoneticPr fontId="2"/>
  </si>
  <si>
    <t>1本･ 1bottle</t>
  </si>
  <si>
    <t>化粧水（カウンセリングを除く。）</t>
    <phoneticPr fontId="2"/>
  </si>
  <si>
    <t>整髪料</t>
  </si>
  <si>
    <t>歯磨き</t>
  </si>
  <si>
    <t>1パック･ 1pack</t>
  </si>
  <si>
    <t>化粧石けん</t>
  </si>
  <si>
    <t>1回･ once</t>
  </si>
  <si>
    <t>パーマネント(シャンプー，カット，ブロー又はセット込み)，ショート，女性(高校生以下を除く)</t>
  </si>
  <si>
    <t>パーマネント代</t>
  </si>
  <si>
    <t>総合調髪(カット，シェービング，シャンプー，セット)，男性(高校生以下を除く)</t>
  </si>
  <si>
    <t>理髪料</t>
  </si>
  <si>
    <t>１回</t>
  </si>
  <si>
    <t>入浴料</t>
  </si>
  <si>
    <t>大人</t>
  </si>
  <si>
    <t>【諸雑費】</t>
  </si>
  <si>
    <t>1枚･ 1sheet</t>
  </si>
  <si>
    <t>写真プリント代</t>
  </si>
  <si>
    <t>1ゲーム･ 1game</t>
  </si>
  <si>
    <t>一般，平日，午後6時以後の料金</t>
  </si>
  <si>
    <t>ボウリングゲーム代</t>
  </si>
  <si>
    <t>公安委員会指定自動車教習所，第一種普通免許(AT限定)，所持免許なし，一般コース，入所から卒業までの総費用</t>
    <phoneticPr fontId="2"/>
  </si>
  <si>
    <t>自動車教習料</t>
  </si>
  <si>
    <t>講習料</t>
    <phoneticPr fontId="2"/>
  </si>
  <si>
    <t>1か月</t>
  </si>
  <si>
    <t>洋裁学校，昼間部，本科授業料</t>
  </si>
  <si>
    <t>月謝 (洋裁学校)</t>
  </si>
  <si>
    <t>1か月･ 1month</t>
  </si>
  <si>
    <t>日刊，一般新聞，「朝刊」又は「統合版」，月ぎめ</t>
  </si>
  <si>
    <t>新聞代(地方･ブロック紙)</t>
  </si>
  <si>
    <t>フイルム</t>
  </si>
  <si>
    <t>軟式野球用，大人用，牛革製，〔ポジション〕オールラウンド用，中級品，「ミズノ」，「ゼット」又は「エスエスケイ」</t>
  </si>
  <si>
    <t>グローブ</t>
  </si>
  <si>
    <t>1冊･ 1volume</t>
  </si>
  <si>
    <t>事務･学用など，普通ノート，〔サイズ〕6号(179×252mm)，罫入り，中身枚数30枚</t>
  </si>
  <si>
    <t>ノートブック</t>
  </si>
  <si>
    <t>1台･ 1set</t>
  </si>
  <si>
    <t>カメラ</t>
  </si>
  <si>
    <t>テレビ</t>
    <phoneticPr fontId="2"/>
  </si>
  <si>
    <t>1台</t>
  </si>
  <si>
    <t>【教養娯楽】</t>
  </si>
  <si>
    <t>1か年</t>
  </si>
  <si>
    <t>幼稚園保育料（5歳児）　※H27から</t>
    <rPh sb="8" eb="10">
      <t>サイジ</t>
    </rPh>
    <phoneticPr fontId="2"/>
  </si>
  <si>
    <t>幼稚園保育料（4歳児）　※H27から</t>
    <rPh sb="8" eb="10">
      <t>サイジ</t>
    </rPh>
    <phoneticPr fontId="2"/>
  </si>
  <si>
    <t>幼稚園保育料（3歳児）　※H27から</t>
    <rPh sb="8" eb="10">
      <t>サイジ</t>
    </rPh>
    <phoneticPr fontId="2"/>
  </si>
  <si>
    <t>私立高等学校，全日制，普通課程，授業料</t>
  </si>
  <si>
    <t>高等学校授業料(私立, 普通, 授業料)</t>
    <phoneticPr fontId="2"/>
  </si>
  <si>
    <t>公立高等学校，全日制，普通課程，授業料</t>
  </si>
  <si>
    <t>高等学校授業料(公立, 普通, 授業料)</t>
    <phoneticPr fontId="2"/>
  </si>
  <si>
    <t>1か年･ 1year</t>
  </si>
  <si>
    <t>公立中学校，PTA会則による会費，1家庭生徒1人通学</t>
  </si>
  <si>
    <t>ＰＴＡ会費</t>
  </si>
  <si>
    <t>公立小学校，PTA会則による会費，1家庭児童1人通学</t>
  </si>
  <si>
    <t>【教育】</t>
  </si>
  <si>
    <t>通信料</t>
    <rPh sb="0" eb="3">
      <t>ツウシンリョウ</t>
    </rPh>
    <phoneticPr fontId="2"/>
  </si>
  <si>
    <t>1L</t>
  </si>
  <si>
    <t>レギュラーガソリン，セルフサービス式を除く</t>
    <phoneticPr fontId="2"/>
  </si>
  <si>
    <t>ガソリン</t>
    <phoneticPr fontId="2"/>
  </si>
  <si>
    <t>1台･ 1unit</t>
  </si>
  <si>
    <t>シティ車，26型，変速機付き(3段変速)，自転車安全基準適合車(BAAマーク付き)，中級品</t>
  </si>
  <si>
    <t>自転車(シティ車)</t>
    <phoneticPr fontId="2"/>
  </si>
  <si>
    <t>4km，昼</t>
  </si>
  <si>
    <t>タクシー代(4km)　※H27より</t>
    <phoneticPr fontId="2"/>
  </si>
  <si>
    <t>m</t>
  </si>
  <si>
    <t>1回</t>
  </si>
  <si>
    <t>一般乗合旅客自動車，高速バス，始発から終着(120～170km)，最低料金(各種割引運賃を除く)，高速道路利用，昼行便，大人</t>
  </si>
  <si>
    <t>バス代(高速バス)(120～170km)　※H27より</t>
    <phoneticPr fontId="2"/>
  </si>
  <si>
    <t>一般乗合旅客自動車，一般バス，7km，最低料金(各種割引運賃を除く)，大人</t>
  </si>
  <si>
    <t>バス代(一般バス)(7km)　※H27より</t>
    <phoneticPr fontId="2"/>
  </si>
  <si>
    <t>【交通通信】</t>
  </si>
  <si>
    <t>10枚･10pieces</t>
  </si>
  <si>
    <t>紙おむつ(乳幼児用)</t>
    <phoneticPr fontId="2"/>
  </si>
  <si>
    <t>10個･10pieces</t>
  </si>
  <si>
    <t>昼用，〔長さ〕２２．５～２３ｃｍ，羽つき，２０～２４個入り，「ソフィ　はだおもい」又は「ロリエ　エフ　しあわせ素肌」</t>
  </si>
  <si>
    <t>生理用ナプキン</t>
    <phoneticPr fontId="2"/>
  </si>
  <si>
    <t>1箱･ 1package</t>
  </si>
  <si>
    <t>ビタミン剤(ビタミン含有保健剤)</t>
    <phoneticPr fontId="2"/>
  </si>
  <si>
    <t>胃腸薬</t>
  </si>
  <si>
    <t>第2類医薬品，総合かぜ薬，散剤，箱入り(44包入り)，「パブロンゴールドA&lt;微粒&gt;」</t>
  </si>
  <si>
    <t>感冒薬(総合かぜ薬)</t>
    <phoneticPr fontId="2"/>
  </si>
  <si>
    <t>【保健医療】</t>
  </si>
  <si>
    <t>1足･ 1pair</t>
  </si>
  <si>
    <t>婦人パンプスのかかと(3.5×3.5cm以内)，リフト交換，〔リフト素材〕合成ゴム</t>
    <phoneticPr fontId="2"/>
  </si>
  <si>
    <t>履物修理代</t>
    <phoneticPr fontId="2"/>
  </si>
  <si>
    <t>1着･ 1suit</t>
  </si>
  <si>
    <t>背広服上下，ドライクリーニング，持ち込み，料金前払い，配達なし</t>
  </si>
  <si>
    <t>洗濯代(背広服上下)</t>
    <phoneticPr fontId="2"/>
  </si>
  <si>
    <t>ワイシャツ，水洗い，機械仕上げ，折りたたみ仕上げ，持ち込み，配達なし，料金前払い，平成29年1月から基本銘柄改正</t>
    <phoneticPr fontId="2"/>
  </si>
  <si>
    <t>洗濯代(ワイシャツ)</t>
    <phoneticPr fontId="2"/>
  </si>
  <si>
    <t>仕立代</t>
  </si>
  <si>
    <t>子供靴</t>
  </si>
  <si>
    <t>大人用，スニーカー，〔甲〕合成繊維・合成皮革，〔タイプ〕ひも又はマジックテープ，〔サイズ〕２４．０～２７．０ｃｍ，中級品，「スポルディング」，「チャンピオン」又は「マックスランライト（ダンロップ）」，平成29年7月から基本銘柄改正</t>
    <phoneticPr fontId="2"/>
  </si>
  <si>
    <t>運動靴</t>
  </si>
  <si>
    <t>パンプス，〔甲〕牛革，〔底〕合成ゴム，〔底の製法〕張り付け，〔サイズ〕23～24cm，中級品</t>
  </si>
  <si>
    <t>婦人靴</t>
  </si>
  <si>
    <t>短靴，黒，〔甲〕牛革，〔底〕「合成ゴム」又は「ウレタン」，〔底の製法〕張り付け，〔サイズ〕25～26cm，中級品</t>
  </si>
  <si>
    <t>男子靴</t>
  </si>
  <si>
    <t>紳士用，牛皮，張り合わせ，〔幅〕3cm程度，フリーサイズ，中級品</t>
  </si>
  <si>
    <t>ベルト</t>
  </si>
  <si>
    <t>〔素材〕「化学繊維混用」又は「綿･化学繊維混用」，〔サイズ〕23cm，1足，普通品</t>
    <phoneticPr fontId="2"/>
  </si>
  <si>
    <t>婦人用ソックス</t>
    <phoneticPr fontId="2"/>
  </si>
  <si>
    <t>パンティストッキング，〔素材〕ナイロン･ポリウレタン混用，プレーン(無地)，〔サイズ〕M～L，1足，中級品，「満足」，「ASTIGU(アスティーグ)」又は「SABRINA(サブリナ)」</t>
    <phoneticPr fontId="2"/>
  </si>
  <si>
    <t>婦人用ストッキング</t>
    <phoneticPr fontId="2"/>
  </si>
  <si>
    <t>〔素材〕綿･化学繊維混用，無地，〔サイズ〕25cm，1足，普通品</t>
    <phoneticPr fontId="2"/>
  </si>
  <si>
    <t>男子用靴下</t>
    <rPh sb="0" eb="3">
      <t>ダンシヨウ</t>
    </rPh>
    <rPh sb="3" eb="5">
      <t>クツシタ</t>
    </rPh>
    <phoneticPr fontId="2"/>
  </si>
  <si>
    <t>毛糸</t>
  </si>
  <si>
    <t>1m</t>
  </si>
  <si>
    <t>男子背広服地</t>
  </si>
  <si>
    <t>1袋･ 1pack</t>
  </si>
  <si>
    <t>1枚･ 1piece</t>
  </si>
  <si>
    <t>ランジェリー</t>
  </si>
  <si>
    <t>1袋･ 1bag</t>
  </si>
  <si>
    <t>ボクサーブリーフ，〔素材〕「綿100％」又は「綿50％以上･化学繊維混用」，〔サイズ〕ウエスト84～94cm･LA(L)，2枚入り，普通品，特殊加工は除く</t>
    <phoneticPr fontId="2"/>
  </si>
  <si>
    <t>男子用パンツ</t>
    <phoneticPr fontId="2"/>
  </si>
  <si>
    <t>１枚</t>
  </si>
  <si>
    <t>男子シャツ</t>
  </si>
  <si>
    <t>半袖，〔素材〕綿100％，〔サイズ〕チェスト96～104cm･LA(L)，2枚入り，白，普通品，特殊加工は除く</t>
    <phoneticPr fontId="2"/>
  </si>
  <si>
    <t>男子用シャツ</t>
    <phoneticPr fontId="2"/>
  </si>
  <si>
    <t>カーディガン，「長袖」又は「7分袖」，〔素材〕毛･化学繊維混用，〔サイズ〕M，普通品</t>
    <phoneticPr fontId="2"/>
  </si>
  <si>
    <t>婦人用セーター</t>
    <phoneticPr fontId="2"/>
  </si>
  <si>
    <t>長袖，シングルカフス，〔素材〕ポリエステル･綿混用，白(白織柄を含む)，〔サイズ〕えり回り39～41cm･ゆき80～84cm又はM～L，普通品</t>
  </si>
  <si>
    <t>ワイシャツ(長袖)</t>
    <phoneticPr fontId="2"/>
  </si>
  <si>
    <t>女児用スカート</t>
    <phoneticPr fontId="2"/>
  </si>
  <si>
    <t>男児用ズボン</t>
    <phoneticPr fontId="2"/>
  </si>
  <si>
    <t>秋冬物，〔素材〕「毛100％」又は「毛50％以上･化学繊維混用」，〔サイズ〕W64～70cm，中級品</t>
  </si>
  <si>
    <t>スカート</t>
  </si>
  <si>
    <t>公立中学校用，詰め襟上下，〔素材〕「ポリエステル100％」又は「ポリエステル50％以上･毛混用」，〔サイズ〕身長160cm･A体型</t>
    <phoneticPr fontId="2"/>
  </si>
  <si>
    <t>男子用学校制服</t>
    <phoneticPr fontId="2"/>
  </si>
  <si>
    <t>秋冬物，スラックス，〔素材〕毛100％，〔サイズ〕W76～94cm，中級品</t>
    <phoneticPr fontId="2"/>
  </si>
  <si>
    <t>男子用ズボン</t>
    <rPh sb="0" eb="3">
      <t>ダンシヨウ</t>
    </rPh>
    <phoneticPr fontId="2"/>
  </si>
  <si>
    <t>背広服(秋冬物, 中級)</t>
    <phoneticPr fontId="2"/>
  </si>
  <si>
    <t>夏物，シングル上下，並型，半裏又は背抜き，〔表地〕毛１００％，〔サイズ〕Ａ体型（Ａ４～Ａ６），〔百貨店・専門店ブランド〕「五大陸」，「Ｊ．ＰＲＥＳＳ」，「ブラックレーベル・クレストブリッジ」又は「ダーバン」，平成29年1月から基本銘柄改正</t>
    <phoneticPr fontId="2"/>
  </si>
  <si>
    <t>背広服(春夏物, 中級)</t>
    <rPh sb="4" eb="5">
      <t>ハル</t>
    </rPh>
    <phoneticPr fontId="2"/>
  </si>
  <si>
    <t>し尿処理手数料， 一般世帯，「普通便槽トイレ」又は「簡易水洗トイレ」， 235L当たりの料金(従量制)又は3.10人当たりの料金(世帯･人員制)</t>
  </si>
  <si>
    <t>防虫剤</t>
  </si>
  <si>
    <t>1kg</t>
  </si>
  <si>
    <t>合成洗剤，綿・麻・合成繊維用，液体，詰め替え用，袋入り（７２０～８１０ｇ入り），「アタック　高浸透バイオジェル」，「トップ　クリアリキッド」又は「アリエール　イオンパワージェル」</t>
  </si>
  <si>
    <t>洗濯用洗剤</t>
  </si>
  <si>
    <t>1本･1bottle</t>
    <phoneticPr fontId="2"/>
  </si>
  <si>
    <t>合成洗剤，液体，詰め替え用，ポリ容器入り（３８５ｍＬ入り），「キュキュット」</t>
  </si>
  <si>
    <t>台所用洗剤</t>
  </si>
  <si>
    <t>ティッシュペーパー</t>
    <phoneticPr fontId="2"/>
  </si>
  <si>
    <t>〔素材〕綿100％，無地，〔長さ〕80～90cm，〔重さ〕80～110g，1枚，普通品</t>
  </si>
  <si>
    <t>タオル</t>
  </si>
  <si>
    <t>蛍光ランプ，環形，３波長形，３０Ｗ形，平成29年1月から単位変更及び基本銘柄改正</t>
    <phoneticPr fontId="2"/>
  </si>
  <si>
    <t>電球・ランプ</t>
    <phoneticPr fontId="2"/>
  </si>
  <si>
    <t>1個</t>
  </si>
  <si>
    <t>平底，ステンレス製（ステンレス鋼１８－８），〔満水容量〕２．５～３．０Ｌ，〔底の厚さ〕０．５～０．８mm，中級品</t>
  </si>
  <si>
    <t>やかん</t>
  </si>
  <si>
    <t>鍋</t>
    <rPh sb="0" eb="1">
      <t>ナベ</t>
    </rPh>
    <phoneticPr fontId="2"/>
  </si>
  <si>
    <t>洋皿，ミート皿，径２３～２４ｃｍ，普通品，平成29年1月から基本銘柄改正</t>
    <phoneticPr fontId="2"/>
  </si>
  <si>
    <t>皿</t>
  </si>
  <si>
    <t>毛布</t>
  </si>
  <si>
    <t>ベッド</t>
  </si>
  <si>
    <t>座卓</t>
  </si>
  <si>
    <t>1本･ 1set</t>
  </si>
  <si>
    <t>整理だんす</t>
  </si>
  <si>
    <t>ミシン</t>
  </si>
  <si>
    <t>全自動洗濯機，〔洗濯方式〕パルセーター式(縦型)，インバーター内蔵，〔洗濯･脱水容量〕8kg，送風機能付き，エコ機能付き</t>
    <phoneticPr fontId="2"/>
  </si>
  <si>
    <t>電気洗濯機</t>
    <rPh sb="0" eb="2">
      <t>デンキ</t>
    </rPh>
    <rPh sb="2" eb="5">
      <t>センタクキ</t>
    </rPh>
    <phoneticPr fontId="2"/>
  </si>
  <si>
    <t>電気冷蔵庫</t>
  </si>
  <si>
    <t>電気炊飯器</t>
    <rPh sb="0" eb="2">
      <t>デンキ</t>
    </rPh>
    <rPh sb="2" eb="5">
      <t>スイハンキ</t>
    </rPh>
    <phoneticPr fontId="2"/>
  </si>
  <si>
    <t>【家具・家事用品】</t>
  </si>
  <si>
    <t>一般家庭用，水道汚水，20㎥</t>
    <phoneticPr fontId="2"/>
  </si>
  <si>
    <t>下水道料金</t>
    <phoneticPr fontId="2"/>
  </si>
  <si>
    <t>計量制，専用給水装置(専用栓)，一般用，20㎥</t>
  </si>
  <si>
    <t>水道料</t>
    <phoneticPr fontId="2"/>
  </si>
  <si>
    <t>18L</t>
  </si>
  <si>
    <t>白灯油，詰め替え売り，店頭売り</t>
  </si>
  <si>
    <t>灯油</t>
  </si>
  <si>
    <t>プロパンガス</t>
  </si>
  <si>
    <t>一般家庭用，1465.12MJ</t>
    <phoneticPr fontId="2"/>
  </si>
  <si>
    <t>ガス代</t>
    <rPh sb="2" eb="3">
      <t>ダイ</t>
    </rPh>
    <phoneticPr fontId="2"/>
  </si>
  <si>
    <t>１か月</t>
  </si>
  <si>
    <t>従量電灯，アンペア制(契約電流50アンペア)，441kWh</t>
  </si>
  <si>
    <t>電気代　※H27より</t>
    <rPh sb="0" eb="3">
      <t>デンキダイ</t>
    </rPh>
    <phoneticPr fontId="2"/>
  </si>
  <si>
    <t>kWh</t>
  </si>
  <si>
    <t>【光熱・水道】</t>
  </si>
  <si>
    <t>1日･ 1day</t>
  </si>
  <si>
    <t>家屋修理手間代，常用1人分</t>
  </si>
  <si>
    <t>大工手間代</t>
  </si>
  <si>
    <t>板ガラス取替費</t>
  </si>
  <si>
    <t>表替え，〔畳表〕緯：いぐさ；経：綿糸2本又は麻糸･綿糸2本；中級品，〔へり〕光輝べり，化繊，材料費及び表替え工賃を含む</t>
    <phoneticPr fontId="2"/>
  </si>
  <si>
    <t>畳替え代（公的住宅）</t>
    <rPh sb="0" eb="1">
      <t>タタミ</t>
    </rPh>
    <rPh sb="1" eb="2">
      <t>カ</t>
    </rPh>
    <rPh sb="3" eb="4">
      <t>ダイ</t>
    </rPh>
    <phoneticPr fontId="2"/>
  </si>
  <si>
    <t>1缶･ 1can</t>
  </si>
  <si>
    <t>板材，集成材，パイン，〔サイズ〕厚さ14～18mm･幅300mm･長さ900～910mm</t>
    <phoneticPr fontId="2"/>
  </si>
  <si>
    <t>修繕材料</t>
    <rPh sb="0" eb="2">
      <t>シュウゼン</t>
    </rPh>
    <rPh sb="2" eb="4">
      <t>ザイリョウ</t>
    </rPh>
    <phoneticPr fontId="2"/>
  </si>
  <si>
    <t>市町村営住宅家賃</t>
    <phoneticPr fontId="2"/>
  </si>
  <si>
    <t>公営家賃（公的住宅）</t>
    <phoneticPr fontId="2"/>
  </si>
  <si>
    <t>都道府県営住宅家賃</t>
    <phoneticPr fontId="2"/>
  </si>
  <si>
    <t>民営借家の家賃</t>
    <phoneticPr fontId="2"/>
  </si>
  <si>
    <t>民営家賃</t>
    <rPh sb="0" eb="2">
      <t>ミンエイ</t>
    </rPh>
    <rPh sb="2" eb="4">
      <t>ヤチン</t>
    </rPh>
    <phoneticPr fontId="2"/>
  </si>
  <si>
    <t>【住居】</t>
  </si>
  <si>
    <t>居酒屋におけるビール，淡色，中瓶(500mL入り)</t>
  </si>
  <si>
    <t>ビール (外食)</t>
  </si>
  <si>
    <t>1杯･ 1cup</t>
  </si>
  <si>
    <t>コーヒー（外食）</t>
    <rPh sb="5" eb="7">
      <t>ガイショク</t>
    </rPh>
    <phoneticPr fontId="2"/>
  </si>
  <si>
    <t>1皿･ 1dish</t>
  </si>
  <si>
    <t>カレーライス（外食）</t>
    <rPh sb="7" eb="9">
      <t>ガイショク</t>
    </rPh>
    <phoneticPr fontId="2"/>
  </si>
  <si>
    <t>1杯･ 1bowl</t>
  </si>
  <si>
    <t>親子どんぶり（外食）</t>
    <rPh sb="7" eb="9">
      <t>ガイショク</t>
    </rPh>
    <phoneticPr fontId="2"/>
  </si>
  <si>
    <t>中華そば（外食）</t>
    <rPh sb="0" eb="2">
      <t>チュウカ</t>
    </rPh>
    <rPh sb="5" eb="7">
      <t>ガイショク</t>
    </rPh>
    <phoneticPr fontId="2"/>
  </si>
  <si>
    <t>1本･ 1carton</t>
  </si>
  <si>
    <t>普通酒，紙容器入り(2,000mL入り)，アルコール分13度以上16度未満</t>
  </si>
  <si>
    <t>清酒</t>
  </si>
  <si>
    <t>1本</t>
  </si>
  <si>
    <t>野菜汁･果汁100％(野菜汁60～65％入り)，紙容器入り(200mL入り)</t>
  </si>
  <si>
    <t>野菜ジュース</t>
  </si>
  <si>
    <t>100g</t>
  </si>
  <si>
    <t>瓶入り（９０～１００ｇ入り），「ネスカフェ　ゴールドブレンド」，平成29年10月から基本銘柄改正</t>
    <phoneticPr fontId="2"/>
  </si>
  <si>
    <t>インスタントコーヒー</t>
  </si>
  <si>
    <t>10袋･ 10bags</t>
  </si>
  <si>
    <t>紅茶</t>
  </si>
  <si>
    <t>煎茶(抹茶入りを含む)，袋入り(100～300g入り)</t>
  </si>
  <si>
    <t>緑茶</t>
  </si>
  <si>
    <t>バターピーナッツ，普通品</t>
  </si>
  <si>
    <t>落花生</t>
  </si>
  <si>
    <t>チョコレート</t>
  </si>
  <si>
    <t>うるち米製せんべい，しょう油味，個装タイプ袋入り，普通品</t>
  </si>
  <si>
    <t>せんべい</t>
  </si>
  <si>
    <t>箱入り(3枚パック×7袋入り)，「森永マリー」</t>
  </si>
  <si>
    <t>ビスケット</t>
  </si>
  <si>
    <t>練りようかん，あずき，1本(100～600g)，普通品</t>
  </si>
  <si>
    <t>ようかん</t>
  </si>
  <si>
    <t>マヨネーズ</t>
  </si>
  <si>
    <t>濃厚ソース，JAS規格品･特級，ポリ容器入り(500mL入り)</t>
  </si>
  <si>
    <t>ソース</t>
  </si>
  <si>
    <t>上白，袋入り(1kg入り)</t>
  </si>
  <si>
    <t>砂糖</t>
  </si>
  <si>
    <t>1個･ 1cup</t>
  </si>
  <si>
    <t>米みそ，カップ入り(750g入り)，並</t>
  </si>
  <si>
    <t>みそ</t>
  </si>
  <si>
    <t>本醸造，こいくちしょうゆ，JAS規格品･特級，ポリ容器入り(1L入り)，「キッコーマンしょうゆ」又は「ヤマサしょうゆ」</t>
  </si>
  <si>
    <t>しょう油</t>
  </si>
  <si>
    <t>ファットスプレッド，ポリ容器入り(300～320g入り)，「雪印　ネオソフト」又は「明治コーンソフト」</t>
  </si>
  <si>
    <t>マーガリン</t>
  </si>
  <si>
    <t>食用油</t>
  </si>
  <si>
    <t>果物缶詰</t>
    <rPh sb="0" eb="2">
      <t>クダモノ</t>
    </rPh>
    <rPh sb="2" eb="4">
      <t>カンヅメ</t>
    </rPh>
    <phoneticPr fontId="2"/>
  </si>
  <si>
    <t>フィリピン産(高地栽培などを除く)</t>
  </si>
  <si>
    <t>バナナ</t>
  </si>
  <si>
    <t>国産品</t>
  </si>
  <si>
    <t>いちご</t>
  </si>
  <si>
    <t>赤肉(小玉すいかを除く)</t>
  </si>
  <si>
    <t>すいか</t>
  </si>
  <si>
    <t>1個200～350g</t>
    <phoneticPr fontId="2"/>
  </si>
  <si>
    <t>桃</t>
    <rPh sb="0" eb="1">
      <t>モモ</t>
    </rPh>
    <phoneticPr fontId="2"/>
  </si>
  <si>
    <t>デラウェア</t>
  </si>
  <si>
    <t>ぶどう(デラウェア)</t>
  </si>
  <si>
    <t>幸水又は豊水，1個300～450g</t>
    <phoneticPr fontId="2"/>
  </si>
  <si>
    <t>梨</t>
    <rPh sb="0" eb="1">
      <t>ナシ</t>
    </rPh>
    <phoneticPr fontId="2"/>
  </si>
  <si>
    <t>温州みかん(ハウスみかんを除く)，1個70～130g</t>
  </si>
  <si>
    <t>みかん</t>
  </si>
  <si>
    <t>りんご(ふじ)</t>
    <phoneticPr fontId="2"/>
  </si>
  <si>
    <t>並</t>
  </si>
  <si>
    <t>こんぶつくだ煮</t>
  </si>
  <si>
    <t>福神漬</t>
  </si>
  <si>
    <t>たくあん漬，１本又は切り売り（薄切り及び刻みは除く），並</t>
  </si>
  <si>
    <t>だいこん漬</t>
    <rPh sb="4" eb="5">
      <t>ヅ</t>
    </rPh>
    <phoneticPr fontId="2"/>
  </si>
  <si>
    <t>板こんにゃく</t>
  </si>
  <si>
    <t>こんにゃく</t>
  </si>
  <si>
    <t>糸ひき納豆，丸大豆納豆，小粒又は極小粒，「50g×3個」又は「45g×3個」</t>
  </si>
  <si>
    <t>納豆</t>
  </si>
  <si>
    <t>薄揚げ</t>
  </si>
  <si>
    <t>油揚げ</t>
  </si>
  <si>
    <t>木綿豆腐，並</t>
  </si>
  <si>
    <t>豆腐</t>
  </si>
  <si>
    <t>だしこんぶ，国産品，並</t>
  </si>
  <si>
    <t>こんぶ</t>
  </si>
  <si>
    <t>焼きのり，袋入り(全形10枚入り)，普通品</t>
    <phoneticPr fontId="2"/>
  </si>
  <si>
    <t>干しのり</t>
    <rPh sb="0" eb="1">
      <t>ホ</t>
    </rPh>
    <phoneticPr fontId="2"/>
  </si>
  <si>
    <t>あずき</t>
  </si>
  <si>
    <t>ピーマン</t>
  </si>
  <si>
    <t>ミニトマト（プチトマト）を除く　</t>
  </si>
  <si>
    <t>トマト</t>
  </si>
  <si>
    <t>なす</t>
  </si>
  <si>
    <t>きゅうり</t>
  </si>
  <si>
    <t>赤たまねぎを除く</t>
  </si>
  <si>
    <t>たまねぎ</t>
  </si>
  <si>
    <t>ごぼう</t>
  </si>
  <si>
    <t>にんじん</t>
  </si>
  <si>
    <t>だいこん</t>
  </si>
  <si>
    <t>（全国値の基準は）土付き</t>
    <rPh sb="1" eb="3">
      <t>ゼンコク</t>
    </rPh>
    <rPh sb="3" eb="4">
      <t>チ</t>
    </rPh>
    <rPh sb="5" eb="7">
      <t>キジュン</t>
    </rPh>
    <rPh sb="9" eb="10">
      <t>ツチ</t>
    </rPh>
    <phoneticPr fontId="2"/>
  </si>
  <si>
    <t>さといも　（※山形市は「荒い芋」）</t>
    <rPh sb="7" eb="10">
      <t>ヤマガタシ</t>
    </rPh>
    <rPh sb="12" eb="13">
      <t>アラ</t>
    </rPh>
    <rPh sb="14" eb="15">
      <t>イモ</t>
    </rPh>
    <phoneticPr fontId="2"/>
  </si>
  <si>
    <t>じゃがいも</t>
  </si>
  <si>
    <t>さつまいも</t>
  </si>
  <si>
    <t>玉レタス</t>
  </si>
  <si>
    <t>レタス</t>
  </si>
  <si>
    <t>白ねぎ</t>
  </si>
  <si>
    <t>ねぎ</t>
  </si>
  <si>
    <t>山東菜を除く</t>
  </si>
  <si>
    <t>はくさい</t>
  </si>
  <si>
    <t>ほうれんそう</t>
  </si>
  <si>
    <t>キャベツ</t>
  </si>
  <si>
    <t>白色卵，パック詰（１０個入り），サイズ混合，〔卵重〕「ＭＳ５２ｇ～ＬＬ７６ｇ未満」，「ＭＳ５２ｇ～Ｌ７０ｇ未満」又は「Ｍ５８ｇ～Ｌ７０ｇ未満」</t>
  </si>
  <si>
    <t>鶏卵</t>
  </si>
  <si>
    <t>箱入り(200g入り)，食塩不使用は除く</t>
  </si>
  <si>
    <t>バター</t>
  </si>
  <si>
    <t>調製粉乳，缶入り(800g入り)，「明治ほほえみ」</t>
  </si>
  <si>
    <t>粉ミルク</t>
  </si>
  <si>
    <t>牛乳</t>
  </si>
  <si>
    <t>ベーコン，JAS格付なし，普通品</t>
  </si>
  <si>
    <t>ベーコン</t>
  </si>
  <si>
    <t xml:space="preserve">  C) 131</t>
    <phoneticPr fontId="2"/>
  </si>
  <si>
    <t>ウインナーソーセージ，袋入り，JAS規格品･特級</t>
  </si>
  <si>
    <t>ソーセージ</t>
  </si>
  <si>
    <t>ブロイラー，もも肉</t>
  </si>
  <si>
    <t>鶏肉</t>
  </si>
  <si>
    <t>豚肉(もも)</t>
    <phoneticPr fontId="2"/>
  </si>
  <si>
    <t>豚肉(バラ)</t>
    <phoneticPr fontId="2"/>
  </si>
  <si>
    <t>輸入品，チルド(冷蔵)，肩ロース又はもも</t>
  </si>
  <si>
    <t>牛肉(輸入品)</t>
    <phoneticPr fontId="2"/>
  </si>
  <si>
    <t>国産品，ロース</t>
    <phoneticPr fontId="2"/>
  </si>
  <si>
    <t>牛肉(ロース)</t>
    <phoneticPr fontId="2"/>
  </si>
  <si>
    <t>かつおかれぶし削りぶし，パック入り(2.5g×10袋入り)，普通品</t>
  </si>
  <si>
    <t>かつお節</t>
  </si>
  <si>
    <t>蒸かまぼこ，板付き，〔内容量〕80～140g，普通品</t>
  </si>
  <si>
    <t>かまぼこ</t>
  </si>
  <si>
    <t>焼きちくわ（冷凍ものを除く），並，平成29年1月から基本銘柄改正</t>
    <phoneticPr fontId="2"/>
  </si>
  <si>
    <t>ちくわ</t>
  </si>
  <si>
    <t>さつま揚げ，並</t>
    <phoneticPr fontId="2"/>
  </si>
  <si>
    <t>揚げかまぼこ</t>
    <rPh sb="0" eb="1">
      <t>ア</t>
    </rPh>
    <phoneticPr fontId="2"/>
  </si>
  <si>
    <t>かたくちいわし，並</t>
  </si>
  <si>
    <t>煮干し</t>
  </si>
  <si>
    <t>たらこ</t>
  </si>
  <si>
    <t>ぎんざけ，切り身</t>
  </si>
  <si>
    <t>塩さけ</t>
  </si>
  <si>
    <t>まがき，むき身</t>
  </si>
  <si>
    <t>かき（貝）</t>
  </si>
  <si>
    <t>殻付き</t>
  </si>
  <si>
    <t>あさり</t>
  </si>
  <si>
    <t>まだこ，ゆでもの又は蒸しもの</t>
  </si>
  <si>
    <t>たこ</t>
  </si>
  <si>
    <t>するめいか，丸</t>
  </si>
  <si>
    <t>いか</t>
  </si>
  <si>
    <t>切り身(刺身用を除く)</t>
  </si>
  <si>
    <t>ぶり</t>
  </si>
  <si>
    <t>まだい，刺身用，さく</t>
  </si>
  <si>
    <t>たい</t>
  </si>
  <si>
    <t>丸(長さ約25cm以上)</t>
  </si>
  <si>
    <t>さんま</t>
  </si>
  <si>
    <t>まさば又はごまさば，切り身</t>
  </si>
  <si>
    <t>さば</t>
  </si>
  <si>
    <t>さけ</t>
  </si>
  <si>
    <t>かれい</t>
  </si>
  <si>
    <t>まいわし，丸(長さ約12cm以上)</t>
  </si>
  <si>
    <t>いわし</t>
  </si>
  <si>
    <t>まあじ，丸(長さ約15cm以上)</t>
  </si>
  <si>
    <t>あじ</t>
  </si>
  <si>
    <t>めばち又はきはだ，刺身用，さく，赤身</t>
  </si>
  <si>
    <t>まぐろ</t>
  </si>
  <si>
    <t>薄力粉，袋入り(1kg入り)，「日清フラワー チャック付」</t>
  </si>
  <si>
    <t>小麦粉</t>
  </si>
  <si>
    <t>カップ麺</t>
    <rPh sb="3" eb="4">
      <t>メン</t>
    </rPh>
    <phoneticPr fontId="2"/>
  </si>
  <si>
    <t>あずきあん入り，丸型，普通品</t>
  </si>
  <si>
    <t>あんパン</t>
  </si>
  <si>
    <t>普通品</t>
  </si>
  <si>
    <t>食パン</t>
  </si>
  <si>
    <t>国内産，精米，単一原料米(産地，品種及び産年が同一のもの)，袋入り(5kg入り)，「コシヒカリ」</t>
  </si>
  <si>
    <t>うるち米</t>
  </si>
  <si>
    <t>【食料】</t>
  </si>
  <si>
    <t>12　月</t>
    <phoneticPr fontId="2"/>
  </si>
  <si>
    <t>11　月</t>
    <phoneticPr fontId="2"/>
  </si>
  <si>
    <t>10　月</t>
    <phoneticPr fontId="2"/>
  </si>
  <si>
    <t>単　位</t>
    <phoneticPr fontId="2"/>
  </si>
  <si>
    <t>基本銘柄</t>
    <rPh sb="0" eb="2">
      <t>キホン</t>
    </rPh>
    <rPh sb="2" eb="4">
      <t>メイガラ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</si>
  <si>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</si>
  <si>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</si>
  <si>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</si>
  <si>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品　目</t>
    <phoneticPr fontId="2"/>
  </si>
  <si>
    <t>符号番号</t>
    <rPh sb="0" eb="2">
      <t>フゴウ</t>
    </rPh>
    <rPh sb="2" eb="4">
      <t>バンゴウ</t>
    </rPh>
    <phoneticPr fontId="2"/>
  </si>
  <si>
    <t xml:space="preserve">  （金額単位   円）</t>
    <phoneticPr fontId="2"/>
  </si>
  <si>
    <t>調査廃止されているものについては、調査最終年の銘柄・単位を使用しています。</t>
    <rPh sb="0" eb="2">
      <t>チョウサ</t>
    </rPh>
    <rPh sb="2" eb="4">
      <t>ハイシ</t>
    </rPh>
    <rPh sb="17" eb="19">
      <t>チョウサ</t>
    </rPh>
    <rPh sb="19" eb="22">
      <t>サイシュウネン</t>
    </rPh>
    <rPh sb="23" eb="25">
      <t>メイガラ</t>
    </rPh>
    <rPh sb="26" eb="28">
      <t>タンイ</t>
    </rPh>
    <rPh sb="29" eb="31">
      <t>シヨウ</t>
    </rPh>
    <phoneticPr fontId="2"/>
  </si>
  <si>
    <t>紳士用腕時計, 水晶発振式,指針 (アナログ) 表示,中級品,電池交換料</t>
  </si>
  <si>
    <t>4月</t>
    <rPh sb="1" eb="2">
      <t>ツキ</t>
    </rPh>
    <phoneticPr fontId="2"/>
  </si>
  <si>
    <t>１本</t>
  </si>
  <si>
    <t>国産品，男性用，太陽電池時計，電波修正機能付き，アナログ表示，〔ケース（側）〕チタン，〔バンド〕チタン，「アテッサ」又は「ブライツ」，中級品，特殊機能付きは除く</t>
    <phoneticPr fontId="2"/>
  </si>
  <si>
    <t>９月</t>
  </si>
  <si>
    <t>１個
↓
１本</t>
  </si>
  <si>
    <t>国産品，男性用，太陽電池時計，電波修正機能付き，アナログ表示，〔ケース（側）〕ステンレススチール，〔バンド〕ステンレススチール，特殊機能付きは除く，「シチズンコレクション」又は「セイコースピリット」
※品番指定</t>
  </si>
  <si>
    <t>11月</t>
  </si>
  <si>
    <t>１個</t>
  </si>
  <si>
    <t>国産品，男性用，クオーツ，太陽電池時計，電波修正機能付き，アナログ表示，〔ケース（側）〕ステンレススチール，〔バンド〕ステンレススチール，中級品，「シチズンフォルマ」又は「セイコースピリット」
※　品番指定</t>
  </si>
  <si>
    <t>１月</t>
  </si>
  <si>
    <t>国産品，男性用，クオーツ，アナログ表示，〔ケース（側）〕ステンレススチール又は金色めっき，「セイコースピリット」，中級品
※　品番指定</t>
  </si>
  <si>
    <t>男性用, クオーツ,アナログ表示,〔ケース(側)〕ステンレススチール又は金色めっき,｢セイコースピリット｣,中級品
※　品番指定</t>
  </si>
  <si>
    <t>紳士用, 水晶発振式, 指針(アナログ)表示,〔ケース(側)〕金メッキ,｢セイコースピリット｣ 又は｢セイコールーセント｣,中級品</t>
  </si>
  <si>
    <t>スーツケース，ハードタイプ，高さ７０cm程度，特殊ロック付き，キャスター付き（４輪），中級品</t>
  </si>
  <si>
    <t>スーツケース, ABS樹脂製,特殊ロック付き,キャスター付き, 〔サイズ〕 70cm程度</t>
  </si>
  <si>
    <t>1月</t>
    <rPh sb="1" eb="2">
      <t>ガツ</t>
    </rPh>
    <phoneticPr fontId="2"/>
  </si>
  <si>
    <t>ハンドバッグ，手提げ型（ショルダー兼用型を含む），牛革製（カーフ，スエード，エナメル及び型押しを除く），〔サイズ〕２６～３０ｃｍ，中級品</t>
  </si>
  <si>
    <t>手提げ型（ショルダー兼用型を含む），牛革製（カーフ，スエード，エナメル及び型押しを除く），〔サイズ〕２６～３０ｃｍ，中級品</t>
  </si>
  <si>
    <t>手提げ型 (ショルダー兼用型を含む｡), 牛革製 (カーフ, スエード, エナメル及び型押しを除く｡),〔サイズ〕25～28cm,中級品</t>
  </si>
  <si>
    <t>手提げ型 (ショルダー兼用型を含む), 25cm程度 (輸入品を除く),牛皮製 (カーフ, スエード, エナメル及び型打を除く),〔内側〕 合成皮革張り</t>
  </si>
  <si>
    <t>H22.1</t>
    <phoneticPr fontId="2"/>
  </si>
  <si>
    <t>男性用，洋傘，長傘，合成樹脂製の手元（ハンドル），ポリエステル１００％，〔親骨の長さ〕「６５ｃｍ」又は「７０ｃｍ」，ジャンプ式，普通品</t>
  </si>
  <si>
    <t>７月</t>
  </si>
  <si>
    <t>長傘，合成樹脂製の手元（ハンドル），ポリエステル１００％，〔親骨の長さ〕「６５ｃｍ」又は「７０ｃｍ」，ジャンプ式，普通品</t>
  </si>
  <si>
    <t>長傘，合成樹脂製の手元（ハンドル），ポリエステル１００％，〔親骨の長さ〕６５ｃｍ，ジャンプ式，普通品</t>
  </si>
  <si>
    <t>長傘, 65㎝,ポリエステル100%,無地,ジャンプ式,普通品</t>
  </si>
  <si>
    <t>身の回り用品</t>
    <rPh sb="0" eb="1">
      <t>ミ</t>
    </rPh>
    <rPh sb="2" eb="3">
      <t>マワ</t>
    </rPh>
    <rPh sb="4" eb="6">
      <t>ヨウヒン</t>
    </rPh>
    <phoneticPr fontId="2"/>
  </si>
  <si>
    <t>セルフ化粧品，ポリ容器入り（２００ｍＬ入り），「アクアレーベル　ホワイトアップローション」又は「フレッシェル　ローション（ホワイト）Ｎ」</t>
  </si>
  <si>
    <t>４月</t>
    <rPh sb="1" eb="2">
      <t>ガツ</t>
    </rPh>
    <phoneticPr fontId="2"/>
  </si>
  <si>
    <t>１本</t>
    <rPh sb="1" eb="2">
      <t>ポン</t>
    </rPh>
    <phoneticPr fontId="2"/>
  </si>
  <si>
    <t>セルフ化粧品，ポリ容器入り(200mL入り)，「アクアレーベル ホワイトアップローション」又は「フレッシェル ローション(ホワイト)N」，平成27年4月から基本銘柄改正</t>
  </si>
  <si>
    <t>10月</t>
  </si>
  <si>
    <t>セルフ化粧品，ポリ容器入り（２００ｍＬ入り），「アクアレーベル　ホワイトアップローション」又は「フレッシェル　ローション（ホワイト）」</t>
  </si>
  <si>
    <t>３月</t>
  </si>
  <si>
    <t>セルフ化粧品，ポリ容器入り（２００ｍＬ入り），「アクアレーベル　ホワイトアップローション」又は「フレッシェル　ホワイトＣ　ローション（さっぱり又はしっとり）ＡＡ」</t>
  </si>
  <si>
    <t>セルフ化粧品，瓶入り（２００ｍＬ入り），「アクアレーベル　Ｗローション（Ｓ又はＲ）」又は「フレッシェル　ホワイトＣローション（さっぱり又はしっとり）ｒ」</t>
  </si>
  <si>
    <t>４月</t>
  </si>
  <si>
    <t>セルフ化粧品，瓶入り（２００mＬ入り），「アクアレーベル　Ｗローション（Ｓ又はＲ）」又は「フレッシェル　ホワイトＣローション（さっぱりＳ又はしっとりＳa）」</t>
  </si>
  <si>
    <t>セルフ化粧品，瓶入り（200ｍＬ入り），「ホワイティア  ローション」又は「フレッシャル  ホワイトＣローションＮＡ」</t>
  </si>
  <si>
    <t>瓶入り （200mL入り）, 「プレシャスターン  クリアローションＮＡ」 （素肌つるるん化粧水）</t>
  </si>
  <si>
    <t>3月</t>
    <rPh sb="1" eb="2">
      <t>ガツ</t>
    </rPh>
    <phoneticPr fontId="2"/>
  </si>
  <si>
    <t>ヘアワックス，８０ｇ入り，「ギャツビー　ムービングラバー　スパイキーエッジ」，「ギャツビー　ムービングラバー　ワイルドシェイク」又は「ウーノ　ハイブリッドハード」</t>
  </si>
  <si>
    <t xml:space="preserve">１瓶
↓
１個
</t>
  </si>
  <si>
    <t>ヘアワックス，８０ｇ入り，「ギャツビー　ムービングラバー　スパイキーエッジ」，「ギャツビー　ムービングラバー　ワイルドシェイク」，「ウーノ　ホールドキングＮ」又は「ウーノ　ウルトラソリッドＮ」</t>
  </si>
  <si>
    <t>1瓶</t>
  </si>
  <si>
    <t>液状整髪料, 180mL入り, ｢アウスレーゼ　ヘアリキッドN｣又は ｢アウスレーゼ ボリュームセットリキッド｣</t>
  </si>
  <si>
    <t>５月</t>
  </si>
  <si>
    <t>練り歯磨き，１４０ｇ入り，「デンタークリアＭＡＸライオン」</t>
  </si>
  <si>
    <t>練り歯磨き，ラミネートチューブ入り（160ｇ入り），「デンターａｍｉｎｏライオン」（ウインターグリーンを除く）</t>
  </si>
  <si>
    <t>練り歯磨き，ラミネートチューブ入り（160ｇ入り），「デンターライオン」（爽快なミント，薫るハーブを除く）</t>
  </si>
  <si>
    <t>練り歯磨き (ラミネートチューブ入り),｢デンターライオン (170g入り)｣</t>
  </si>
  <si>
    <t>１パック</t>
  </si>
  <si>
    <t>バスサイズ，３個入り，「花王ホワイト」（１個１３０ｇ）又は「カウブランド青箱」（１個１３５ｇ）</t>
  </si>
  <si>
    <t>標準重量９０ｇ又は１００ｇ，３個入り，「植物物語ハーブブレンド」，「花王ホワイト」，「カウブランド赤箱」又は「スーパーマイルドソープ」</t>
  </si>
  <si>
    <t>1パック</t>
  </si>
  <si>
    <t>標準重量90～100g, 3個入り, ｢花王ホワイト｣, ｢カウブランド赤箱｣, 「スーパーマイルドソープ」 又は 「植物物語」</t>
  </si>
  <si>
    <t>理美容用品</t>
    <rPh sb="0" eb="1">
      <t>リ</t>
    </rPh>
    <rPh sb="1" eb="3">
      <t>ビヨウ</t>
    </rPh>
    <rPh sb="3" eb="5">
      <t>ヨウヒン</t>
    </rPh>
    <phoneticPr fontId="2"/>
  </si>
  <si>
    <t>パーマネント（シャンプー，カット，ブロー又はセット込み），ショート，女性（高校生以下を除く）</t>
  </si>
  <si>
    <t xml:space="preserve">パーマネント （シャンプー, カット, ブロー又はセット込み）, ショート </t>
  </si>
  <si>
    <t>総合調髪（カット，シェービング，シャンプー，セット），男性（高校生以下を除く）</t>
  </si>
  <si>
    <t>大人調髪 (洗髪を含む)</t>
  </si>
  <si>
    <t>小人 (6歳未満)</t>
  </si>
  <si>
    <t>中人 (6歳以上12歳未満)</t>
  </si>
  <si>
    <t>理美容サービス</t>
    <rPh sb="0" eb="1">
      <t>リ</t>
    </rPh>
    <rPh sb="1" eb="3">
      <t>ビヨウ</t>
    </rPh>
    <phoneticPr fontId="2"/>
  </si>
  <si>
    <t>【諸雑費】</t>
    <rPh sb="1" eb="2">
      <t>ショ</t>
    </rPh>
    <rPh sb="2" eb="4">
      <t>ザッピ</t>
    </rPh>
    <phoneticPr fontId="2"/>
  </si>
  <si>
    <t>１セット
↓
１枚</t>
  </si>
  <si>
    <t>デジタルプリント，Ｌサイズ又はＤＳＣサイズ，当日仕上げ</t>
  </si>
  <si>
    <t>１セット</t>
  </si>
  <si>
    <t>カラー同時プリント（27枚プリント，現像代込み），サービスサイズ（Ｌサイズ），当日仕上げ</t>
  </si>
  <si>
    <t>1セット</t>
  </si>
  <si>
    <t>カラー, 24枚同時プリント (現像代を含む),サービスサイズ (E又はLサイズ)</t>
  </si>
  <si>
    <t>写真焼付代</t>
    <phoneticPr fontId="2"/>
  </si>
  <si>
    <t>H20.1</t>
    <phoneticPr fontId="2"/>
  </si>
  <si>
    <t>１ゲーム</t>
  </si>
  <si>
    <t>一般，平日，午後６時後の料金
※　ボウリング場指定</t>
  </si>
  <si>
    <t>1ゲーム</t>
  </si>
  <si>
    <t>平日 (月～金曜日),午後6時以後の料金</t>
  </si>
  <si>
    <t xml:space="preserve">公安委員会指定自動車教習所，第一種普通免許（ＡＴ限定），所持免許なし，一般コース，入所から卒業までの総費用
※　教習所指定
</t>
  </si>
  <si>
    <t>公安委員会指定自動車教習所，第一種普通免許（ＭＴ車），所持免許なし，一般コース，入所から卒業までの総費用
※　教習所指定</t>
  </si>
  <si>
    <t>公安委員会指定教習所,第一種普通免許証取得,一括</t>
  </si>
  <si>
    <t>１か月
↓
１回</t>
  </si>
  <si>
    <t>料理教室，一般家庭料理，材料費を含む</t>
  </si>
  <si>
    <t>料理教室，一般家庭料理，月４回，材料費を含む</t>
  </si>
  <si>
    <t>料理教室, 一般家庭料理,月４回,材料費を含む
※　教室指定</t>
  </si>
  <si>
    <t>月謝, 料理学校, 週1回授業,修業年限1年, 本科授業料(材料費を除く)</t>
  </si>
  <si>
    <t>月謝, 洋裁学校, 昼間部,本科授業料</t>
  </si>
  <si>
    <t>教養娯楽サービス</t>
    <rPh sb="0" eb="2">
      <t>キョウヨウ</t>
    </rPh>
    <rPh sb="2" eb="4">
      <t>ゴラク</t>
    </rPh>
    <phoneticPr fontId="2"/>
  </si>
  <si>
    <t>日刊，一般新聞，「朝刊」又は「統合版」，月ぎめ
※新聞名指定</t>
  </si>
  <si>
    <t>日刊, 邦字一般新聞,朝夕刊, 月ぎめ</t>
  </si>
  <si>
    <t>新聞代</t>
  </si>
  <si>
    <t>書籍・他の印刷物</t>
    <rPh sb="0" eb="2">
      <t>ショセキ</t>
    </rPh>
    <rPh sb="3" eb="4">
      <t>ホカ</t>
    </rPh>
    <rPh sb="5" eb="8">
      <t>インサツブツ</t>
    </rPh>
    <phoneticPr fontId="2"/>
  </si>
  <si>
    <t>カメラ用，カラープリント用，３５ミリ，ＩＳＯ４００，２７枚撮り，３本入り，「フジカラー　ＳＵＰＥＲＩＡ　ＰＲＥＭＩＵＭ４００」</t>
  </si>
  <si>
    <t>カメラ用，カラープリント用，35ミリ，ＩＳＯ400，27枚撮り，３本入り，「フジカラー　ＳＵＰＥＲＩＡ　Ｖｅｎｕｓ400」</t>
  </si>
  <si>
    <t>カメラ用,カラープリント用,35ミリ,ISO400,27枚撮り,３本入り,｢フジカラー　SUPERIA400」</t>
  </si>
  <si>
    <t>カメラ用, カラープリント用, 35ミリ, ISO400, 24枚撮り, 3本入り, ｢フジカラー SUPERIA 400｣</t>
  </si>
  <si>
    <t>２月</t>
    <rPh sb="1" eb="2">
      <t>ガツ</t>
    </rPh>
    <phoneticPr fontId="2"/>
  </si>
  <si>
    <t>１個</t>
    <rPh sb="1" eb="2">
      <t>コ</t>
    </rPh>
    <phoneticPr fontId="2"/>
  </si>
  <si>
    <t>軟式野球用，大人用，牛革製，〔ポジション〕オールラウンド用，中級品，「ミズノ」，「ゼット」又は「エスエスケイ」，平成27年2月から基本銘柄改正</t>
  </si>
  <si>
    <t>軟式野球用，大人用，牛革製，〔ポジション〕オールラウンド用，中級品，「ミズノ」，「ゼット」，「ローリングス」又は「エスエスケイ」
※シリーズ・品番指定</t>
  </si>
  <si>
    <t>軟式野球用，一般用，牛皮製，中級品，「ミズノ」，「ゼット」，「ローリングス」又は「エスエスケイ」
※　品番指定</t>
  </si>
  <si>
    <t>軟式野球用, 一般用,牛皮製, 中級品</t>
  </si>
  <si>
    <t>１冊</t>
  </si>
  <si>
    <t>事務・学用など，普通ノート，〔サイズ〕６号（１７９×２５２ｍｍ），罫入り，中身枚数３０枚</t>
  </si>
  <si>
    <t>学習･事務用，普通ノート，〔サイズ〕６号（179ｍｍ×252ｍｍ），罫入り，中紙枚数30枚</t>
  </si>
  <si>
    <t>1冊</t>
  </si>
  <si>
    <t>上質紙, 6号 (179mm×252mm),罫入り, 正味30枚綴り</t>
  </si>
  <si>
    <t>教養娯楽用品</t>
    <rPh sb="0" eb="2">
      <t>キョウヨウ</t>
    </rPh>
    <rPh sb="2" eb="4">
      <t>ゴラク</t>
    </rPh>
    <rPh sb="4" eb="6">
      <t>ヨウヒン</t>
    </rPh>
    <phoneticPr fontId="2"/>
  </si>
  <si>
    <t>5月</t>
    <rPh sb="1" eb="2">
      <t>ガツ</t>
    </rPh>
    <phoneticPr fontId="2"/>
  </si>
  <si>
    <t>１台</t>
  </si>
  <si>
    <t>デジタルカメラ，コンパクトカメラ，〔有効画素数〕２,０００～２,００５万，〔光学ズーム〕８～１０倍，〔動画記録〕ハイビジョン，手ぶれ補正機能付き，特殊機能付きは除く
※ 商標・型式番号指定</t>
  </si>
  <si>
    <t>4月</t>
    <rPh sb="1" eb="2">
      <t>ガツ</t>
    </rPh>
    <phoneticPr fontId="2"/>
  </si>
  <si>
    <t>１台</t>
    <rPh sb="1" eb="2">
      <t>ダイ</t>
    </rPh>
    <phoneticPr fontId="2"/>
  </si>
  <si>
    <t>デジタルカメラ，コンパクトカメラ，〔有効画素数〕1600～2020万，〔光学ズーム〕10～12倍，〔動画記録〕フルハイビジョン，特殊機能付きは除く，平成27年4月から基本銘柄改正</t>
  </si>
  <si>
    <t>デジタルカメラ，コンパクトカメラ，〔有効画素数〕１２１０万～１８２０万，〔光学ズーム〕１０～１２倍，〔動画記録〕フルハイビジョン，特殊機能付きは除く
※商標・型式番号指定</t>
  </si>
  <si>
    <t>9月</t>
  </si>
  <si>
    <t xml:space="preserve">デジタルカメラ，コンパクトカメラ，〔有効画素数〕１２１０万～１６２０万，〔光学ズーム〕４～５倍，〔液晶サイズ〕３．０～３．５型，タッチ操作機能付き，特殊機能付きは除く
</t>
  </si>
  <si>
    <t>デジタルカメラ，コンパクトカメラ，〔有効画素数〕１２００万～１４７０万，〔光学ズーム〕３．７～５倍，〔液晶サイズ〕２．５～３．０型，ぶれ対策機能付き，特殊機能付きは除く
※　商標・型式番号指定</t>
  </si>
  <si>
    <t>デジタルカメラ，コンパクトカメラ，〔有効画素数〕６００万～１０１０万，〔光学ズーム〕３～４倍，〔液晶サイズ〕２．５～３．０型，ぶれ対策機能付き
※　商標・型式番号指定</t>
  </si>
  <si>
    <t>フィルムカメラ，レンズシャッター式，３５ミリコンパクトカメラ，〔レンズ〕ズームレンズ，広角側焦点距離最短３７ｍｍ～望遠側焦点距離最長１８０ｍｍ，ズーム倍率２．８～４．７倍
※　商標・型式番号指定</t>
  </si>
  <si>
    <t>小型カメラ,レンズシャッター式,35ミリコンパクトカメラ,〔レンズ〕ズームレンズ広角側焦点距離最短28mm～望遠側焦点距離最長１20mm,ズーム倍率３～４,〔重さ〕270g以下
※　商標・型式番号指定</t>
  </si>
  <si>
    <t>35ミリレンズシャッター式全自動カメラ, ズームレンズ内蔵, 〔レンズ〕広角  (35～40mm)～望遠 (105～120mm)ｳF値 (広角時) 3.5～4.5, パノラマ切替え機能付き, 日付け写し込み機能付き, ケース代を含む</t>
  </si>
  <si>
    <t>２月</t>
  </si>
  <si>
    <t>液晶テレビ，３２Ｖ型，地上デジタルチューナー２基内蔵,ハイビジョン対応パネル，LEDバックライト搭載,特殊機能付きは除く
※商標・型式番号指定</t>
  </si>
  <si>
    <t xml:space="preserve">液晶テレビ，３２Ｖ型，ハイビジョン対応パネル，LEDバックライト搭載，特殊機能付きは除く
※商標・型式番号指定
</t>
  </si>
  <si>
    <t>液晶テレビ，３２Ｖ型，地上・ＢＳ・１１０度ＣＳデジタルチューナー内蔵，ハイビジョン対応パネル，ＨＤＭＩ端子付き，特殊機能付きは除く
※　商標・型式番号指定</t>
  </si>
  <si>
    <t>液晶テレビ，３２Ｖ型，地上・ＢＳ・１１０度ＣＳデジタルチューナー内蔵，ハイビジョン対応パネル，ＨＤＭＩ端子付き</t>
  </si>
  <si>
    <t>平成19年より項目追加</t>
    <rPh sb="0" eb="2">
      <t>ヘイセイ</t>
    </rPh>
    <rPh sb="4" eb="5">
      <t>ネン</t>
    </rPh>
    <rPh sb="7" eb="9">
      <t>コウモク</t>
    </rPh>
    <rPh sb="9" eb="11">
      <t>ツイカ</t>
    </rPh>
    <phoneticPr fontId="2"/>
  </si>
  <si>
    <t>テレビ（液晶）</t>
    <rPh sb="4" eb="6">
      <t>エキショウ</t>
    </rPh>
    <phoneticPr fontId="2"/>
  </si>
  <si>
    <t>２月</t>
    <rPh sb="1" eb="2">
      <t>ガツ</t>
    </rPh>
    <phoneticPr fontId="3"/>
  </si>
  <si>
    <t>ブラウン管テレビ，２１型，フラットテレビ，Ｄ１端子付き
※　商標・型式番号指定</t>
  </si>
  <si>
    <t>ブラウン管テレビ，32型，デジタルハイビジョンテレビ，Ｄ４端子付き，地上・ＢＳ・110度ＣＳデジタルチューナー内蔵
※商標・型式番号指定</t>
  </si>
  <si>
    <t>１台</t>
    <rPh sb="1" eb="2">
      <t>ダイ</t>
    </rPh>
    <phoneticPr fontId="3"/>
  </si>
  <si>
    <t>ワイドテレビ,32型,フラット画面,画面分割機能付き,ＢＳチューナー内蔵,BSデジタル放送対応機能（D3端子）付き,特殊機能付きは除く
※商標・型式番号指定</t>
    <phoneticPr fontId="2"/>
  </si>
  <si>
    <t>平成19年より項目廃止</t>
    <rPh sb="7" eb="9">
      <t>コウモク</t>
    </rPh>
    <rPh sb="9" eb="11">
      <t>ハイシ</t>
    </rPh>
    <phoneticPr fontId="2"/>
  </si>
  <si>
    <t>テレビ（ブラウン管）</t>
    <phoneticPr fontId="2"/>
  </si>
  <si>
    <t>教養娯楽用耐久財</t>
    <rPh sb="0" eb="2">
      <t>キョウヨウ</t>
    </rPh>
    <rPh sb="2" eb="4">
      <t>ゴラク</t>
    </rPh>
    <rPh sb="4" eb="5">
      <t>ヨウ</t>
    </rPh>
    <rPh sb="5" eb="8">
      <t>タイキュウザイ</t>
    </rPh>
    <phoneticPr fontId="2"/>
  </si>
  <si>
    <t>【教養娯楽】</t>
    <rPh sb="1" eb="3">
      <t>キョウヨウ</t>
    </rPh>
    <rPh sb="3" eb="5">
      <t>ゴラク</t>
    </rPh>
    <phoneticPr fontId="2"/>
  </si>
  <si>
    <t>1か年</t>
    <rPh sb="2" eb="3">
      <t>ネン</t>
    </rPh>
    <phoneticPr fontId="2"/>
  </si>
  <si>
    <t>H27より私立幼稚園3歳児・4歳児・5歳児別保育料。</t>
    <rPh sb="5" eb="7">
      <t>シリツ</t>
    </rPh>
    <rPh sb="7" eb="10">
      <t>ヨウチエン</t>
    </rPh>
    <rPh sb="11" eb="13">
      <t>サイジ</t>
    </rPh>
    <rPh sb="15" eb="17">
      <t>サイジ</t>
    </rPh>
    <rPh sb="19" eb="21">
      <t>サイジ</t>
    </rPh>
    <rPh sb="21" eb="22">
      <t>ベツ</t>
    </rPh>
    <rPh sb="22" eb="25">
      <t>ホイクリョウ</t>
    </rPh>
    <phoneticPr fontId="2"/>
  </si>
  <si>
    <t>私立幼稚園（認定こども園（幼保連携型又は幼稚園型を含む）），３年保育，保育料
※幼稚園指定</t>
  </si>
  <si>
    <t>私立幼稚園，３年保育，保育料
※幼稚園指定</t>
  </si>
  <si>
    <t>私立幼稚園,保育料,3年保育</t>
  </si>
  <si>
    <t>幼稚園保育料</t>
  </si>
  <si>
    <t>4月</t>
  </si>
  <si>
    <t>１か月
↓
１か年</t>
  </si>
  <si>
    <t>私立高等学校，全日制，普通課程，授業料
※学校指定</t>
  </si>
  <si>
    <t>私立高等学校,全日制,普通過程,授業料</t>
  </si>
  <si>
    <t>高校授業料</t>
  </si>
  <si>
    <t>公立高等学校，全日制，普通課程，授業料
※学校指定</t>
  </si>
  <si>
    <t>公立高等学校,全日制,普通過程,授業料</t>
  </si>
  <si>
    <t>公立中学校,P T A 会則による会費,１家庭生徒１人通学
※　学校指定</t>
  </si>
  <si>
    <t>中学校 P T A 会費,P T A 会則による会費,公立中学校</t>
  </si>
  <si>
    <t>公立小学校,P T A 会則による会費,１家庭児童１人通学
※　学校指定</t>
  </si>
  <si>
    <t>小学校 P T A 会費,P T A 会則による会費,公立小学校</t>
  </si>
  <si>
    <t>授業料等</t>
    <rPh sb="0" eb="3">
      <t>ジュギョウリョウ</t>
    </rPh>
    <rPh sb="3" eb="4">
      <t>トウ</t>
    </rPh>
    <phoneticPr fontId="2"/>
  </si>
  <si>
    <t>【教育】</t>
    <rPh sb="1" eb="3">
      <t>キョウイク</t>
    </rPh>
    <phoneticPr fontId="2"/>
  </si>
  <si>
    <t>固定電話，加入電話，住宅用，回線使用料，ユニバーサルサービス料を含む
※企業・単位料金区域名・回線種類指定</t>
  </si>
  <si>
    <t>固定電話，加入電話，住宅用，回線使用料，ユニバーサルサービス料を含む
※企業及び単位料金区域名指定</t>
  </si>
  <si>
    <t>電話使用料, 度数料金局加入電話, 単独電話, 住宅用</t>
  </si>
  <si>
    <t>通信</t>
    <rPh sb="0" eb="2">
      <t>ツウシン</t>
    </rPh>
    <phoneticPr fontId="2"/>
  </si>
  <si>
    <t>１Ｌ</t>
  </si>
  <si>
    <t>レギュラーガソリン，セルフサービス式を除く</t>
  </si>
  <si>
    <t>現金売り, レギュラーガソリン</t>
  </si>
  <si>
    <t>シティ車，２６型，変速機付き（３段変速），自転車安全基準適合車（ＢＡＡマーク付き），中級品   
※商標・型式番号指定</t>
  </si>
  <si>
    <t>軽快車，２６型，変速機なし，自転車安全基準適合車（ＢＡＡマーク付き），中級品
※　商標・型式番号指定</t>
  </si>
  <si>
    <t>軽快車, 26型, 変速機なし, 中級品</t>
  </si>
  <si>
    <t>自転車</t>
  </si>
  <si>
    <t>自動車等関係費</t>
    <rPh sb="0" eb="3">
      <t>ジドウシャ</t>
    </rPh>
    <rPh sb="3" eb="4">
      <t>トウ</t>
    </rPh>
    <rPh sb="4" eb="7">
      <t>カンケイヒ</t>
    </rPh>
    <phoneticPr fontId="2"/>
  </si>
  <si>
    <t>ｍ</t>
  </si>
  <si>
    <t>距離制運賃，初乗距離，〔車種〕小型車，中型車又は普通車
※　企業・車種指定</t>
  </si>
  <si>
    <t>距離制運賃, 初乗距離, 小型車又は中型車</t>
  </si>
  <si>
    <t>タクシー代</t>
  </si>
  <si>
    <t>1回</t>
    <rPh sb="1" eb="2">
      <t>カイ</t>
    </rPh>
    <phoneticPr fontId="2"/>
  </si>
  <si>
    <t>7701「一般バス7km」と7705「高速バス120～170km」に改訂</t>
    <rPh sb="5" eb="7">
      <t>イッパン</t>
    </rPh>
    <rPh sb="19" eb="21">
      <t>コウソク</t>
    </rPh>
    <rPh sb="34" eb="36">
      <t>カイテイ</t>
    </rPh>
    <phoneticPr fontId="2"/>
  </si>
  <si>
    <t>一般乗合旅客自動車，一般バス，初乗運賃，最低料金（各種割引運賃を除く），大人
※企業・路線指定</t>
  </si>
  <si>
    <t>一般乗合旅客自動車，一般バス，初乗運賃，大人
※　企業・路線指定</t>
  </si>
  <si>
    <t>一般乗合旅客自動車運賃,大人, 最低運賃</t>
  </si>
  <si>
    <t>交通</t>
    <rPh sb="0" eb="2">
      <t>コウツウ</t>
    </rPh>
    <phoneticPr fontId="2"/>
  </si>
  <si>
    <t>【交通・通信】</t>
    <rPh sb="1" eb="3">
      <t>コウツウ</t>
    </rPh>
    <rPh sb="4" eb="6">
      <t>ツウシン</t>
    </rPh>
    <phoneticPr fontId="2"/>
  </si>
  <si>
    <t>１枚
↓
１０枚</t>
  </si>
  <si>
    <t>乳幼児用，パンツ型，Ｌサイズ，４４枚入り
●商標指定</t>
  </si>
  <si>
    <t>6月</t>
  </si>
  <si>
    <t>１袋
↓
１枚</t>
  </si>
  <si>
    <t xml:space="preserve">乳幼児用，パンツ型，Ｌサイズ，４２～４４枚入り，「ムーニーパンツ　下着仕立て」又は「メリーズパンツ　のびのびＷａｌｋｅｒ」
</t>
  </si>
  <si>
    <t>１袋</t>
  </si>
  <si>
    <t>乳幼児用，パンツ型，Ｌサイズ，４２枚入り
●商標指定</t>
  </si>
  <si>
    <t>乳幼児用，パンツ型，Ｌサイズ，４２枚入り，「ムーニーマン　スリムパンツ」</t>
  </si>
  <si>
    <t>６月</t>
  </si>
  <si>
    <t>乳幼児用，パンツ型，Ｌサイズ，４０枚入り，「ムーニーマン　さららマジック」</t>
  </si>
  <si>
    <t>乳幼児用，パンツ型，Ｌサイズ，４２枚入り，「ムーニーマン　さららマジック」</t>
  </si>
  <si>
    <t>乳幼児用，パンツ型，Ｌサイズ，３１枚入り，「メリーズパンツ」</t>
  </si>
  <si>
    <t>1袋</t>
  </si>
  <si>
    <t>乳幼児用，パンツ型，Ｌサイズ，32枚入り，「メリーズパンツ」</t>
  </si>
  <si>
    <t>乳幼児用，テープ型，Ｌサイズ，45枚入り，「メリーズ」</t>
  </si>
  <si>
    <t>乳幼児用, テープ型, Lサイズ, 51枚入り, ｢ムーニー｣ 又は 「メリーズ｣</t>
  </si>
  <si>
    <t>紙おむつ</t>
  </si>
  <si>
    <t>1月</t>
    <phoneticPr fontId="2"/>
  </si>
  <si>
    <t>１０個</t>
    <rPh sb="2" eb="3">
      <t>コ</t>
    </rPh>
    <phoneticPr fontId="2"/>
  </si>
  <si>
    <t>昼用，スリム，〔長さ〕２２．５～２３cm，羽つき，２０～２４個入り，「ソフィ　はだおもい」又は「ロリエ　エフ」</t>
  </si>
  <si>
    <t>１袋
↓
１個</t>
  </si>
  <si>
    <t>昼用，スリム，羽つき，２０～２２個入り，「ソフィ　はだおもい」又は「ウィスパーふいに立っても安心　ふっくらスリム」</t>
  </si>
  <si>
    <t>昼用，スリム，羽つき，２0個入り，「ソフィボディフィットふわピタスリム」</t>
  </si>
  <si>
    <t>昼用，スリム，羽つき，２４個入り，「ソフィボディフィットふわピタスリム」</t>
  </si>
  <si>
    <t>昼用，レギュラー，羽なし，３４個入り
　商標指定</t>
  </si>
  <si>
    <t>昼用，レギュラー，羽なし，36個入り，「ソフィボディフィット」又は「ウィスパーレギュラー」</t>
  </si>
  <si>
    <t>昼用，レギュラー，ウィングなし，38個入り，「ロリエさらさらクッション」</t>
  </si>
  <si>
    <t>昼用, スリム, 34～40個入り</t>
  </si>
  <si>
    <t>生理用紙綿</t>
  </si>
  <si>
    <t>H17.1</t>
    <phoneticPr fontId="2"/>
  </si>
  <si>
    <t>生理用ナプキン</t>
    <rPh sb="0" eb="3">
      <t>セイリヨウ</t>
    </rPh>
    <phoneticPr fontId="2"/>
  </si>
  <si>
    <t>１箱</t>
  </si>
  <si>
    <t>第３類医薬品，ビタミン含有保健剤，錠剤，プラスチックボトル入り（９０錠入り），「キューピーコーワゴールドα－プラス」</t>
  </si>
  <si>
    <t>第３類医薬品，ビタミン含有保健剤，錠剤，瓶入り（９０錠入り），「キューピーコーワゴールドα」</t>
  </si>
  <si>
    <t>ビタミン含有保健剤，錠剤，瓶入り（９０錠入り），「キューピーコーワゴールドα」</t>
  </si>
  <si>
    <t>ビタミン含有保健剤，錠剤，瓶入り（60錠入り），「新キューピーコーワゴールド」</t>
  </si>
  <si>
    <t>1箱</t>
  </si>
  <si>
    <t>ビタミン含有保健剤,錠剤,瓶入り（80錠入り）, ｢キューピーコーワゴールドA」</t>
  </si>
  <si>
    <t>ビタミン剤</t>
  </si>
  <si>
    <t>1箱</t>
    <rPh sb="1" eb="2">
      <t>ハコ</t>
    </rPh>
    <phoneticPr fontId="2"/>
  </si>
  <si>
    <t>第2類医薬品，複合胃腸薬，細粒剤，箱入り(60包入り)，「第一三共胃腸薬〔細粒〕a」，平成27年5月から基本銘柄改正</t>
  </si>
  <si>
    <t>第２類医薬品，複合胃腸薬，細粒剤，箱入り（５６包入り），「新三共胃腸薬〔細粒〕」</t>
  </si>
  <si>
    <t>複合胃腸薬，錠剤，瓶入り（３２０錠入り），「新キャベジンコーワＳ」</t>
  </si>
  <si>
    <t>複合胃腸薬,錠剤,瓶入り（300錠入り）,「キャベジンコーワS」</t>
  </si>
  <si>
    <t>錠剤,瓶入り（320錠入り）, ｢キャベジンコーワ錠｣</t>
  </si>
  <si>
    <t>8月</t>
    <rPh sb="1" eb="2">
      <t>ガツ</t>
    </rPh>
    <phoneticPr fontId="2"/>
  </si>
  <si>
    <t>第2類医薬品，総合かぜ薬，散剤，箱入り(44包入り)，「パブロンゴールドA＜微粒＞」，平成27年8月から基本銘柄改正</t>
  </si>
  <si>
    <t>第２類医薬品，総合かぜ薬，散剤，箱入り（４４包入り），「パブロンゴールドＡ微粒」</t>
  </si>
  <si>
    <t>総合かぜ薬，散剤，箱入り（４４包入り），「パブロンゴールドＡ微粒」</t>
  </si>
  <si>
    <t>総合かぜ薬,錠剤,瓶入り（65錠入り）,「新ルルAゴールド」</t>
  </si>
  <si>
    <t>総合感冒剤,「新ルルーＡ錠（60錠入り）」</t>
  </si>
  <si>
    <t>感冒薬</t>
  </si>
  <si>
    <t>医療品・保健医療用品</t>
    <rPh sb="0" eb="3">
      <t>イリョウヒン</t>
    </rPh>
    <rPh sb="4" eb="6">
      <t>ホケン</t>
    </rPh>
    <rPh sb="6" eb="8">
      <t>イリョウ</t>
    </rPh>
    <rPh sb="8" eb="10">
      <t>ヨウヒン</t>
    </rPh>
    <phoneticPr fontId="2"/>
  </si>
  <si>
    <t>【保健医療】</t>
    <rPh sb="1" eb="3">
      <t>ホケン</t>
    </rPh>
    <rPh sb="3" eb="5">
      <t>イリョウ</t>
    </rPh>
    <phoneticPr fontId="2"/>
  </si>
  <si>
    <t>１足</t>
  </si>
  <si>
    <t>婦人パンプスのかかと（３．５×３．５ｃｍ以内），リフト交換，〔リフト素材〕合成ゴム</t>
  </si>
  <si>
    <t>1足</t>
  </si>
  <si>
    <t>婦人パンプス, かかと(合成ゴムリフト) 修理</t>
  </si>
  <si>
    <t>1着</t>
  </si>
  <si>
    <t>背広服上下, ドライクリークリーニング,持ち込み,料金前払い,配達なし</t>
  </si>
  <si>
    <t>1月</t>
    <rPh sb="1" eb="2">
      <t>ツキ</t>
    </rPh>
    <phoneticPr fontId="2"/>
  </si>
  <si>
    <t>ワイシャツ，水洗い，機械仕上げ，折りたたみ仕上げ，持ち込み，配達なし，料金前払い</t>
  </si>
  <si>
    <t>1枚</t>
  </si>
  <si>
    <t>ワイシャツ,水洗い,折りたたみ仕上げ, 持ち込み,料金前払い,配達なし</t>
  </si>
  <si>
    <t>背広服シングル上下,普通仕立て,〔裏地〕キュプラ100%</t>
  </si>
  <si>
    <t>被服関連サービス</t>
    <rPh sb="0" eb="2">
      <t>ヒフク</t>
    </rPh>
    <rPh sb="2" eb="4">
      <t>カンレン</t>
    </rPh>
    <phoneticPr fontId="2"/>
  </si>
  <si>
    <t>女児用，〔甲〕合成皮革，ベルト付き，〔サイズ〕１８～１９ｃｍ，中級品</t>
  </si>
  <si>
    <t>女児用, 合成皮革製, ボタン付き, 19cm程度</t>
  </si>
  <si>
    <t>7月</t>
    <rPh sb="1" eb="2">
      <t>ツキ</t>
    </rPh>
    <phoneticPr fontId="2"/>
  </si>
  <si>
    <t>大人用，スニーカー，〔甲〕合成繊維・合成皮革，〔タイプ〕ひも又はマジックテープ，〔サイズ〕２３．０～２６．０ｃｍ，中級品，「スポルディング」又は「マックスランライト（ダンロップ）」</t>
  </si>
  <si>
    <t>12月</t>
  </si>
  <si>
    <t>大人用，スニーカー，〔甲〕合成繊維・合成皮革，〔タイプ〕ひも又はマジックテープ，〔サイズ〕２４．０～２７．０ｃｍ，中級品，「スポルディング」，「チャンピオン」又は「マックスランライト（ダンロップ）」
※品番指定</t>
  </si>
  <si>
    <t>大人用，スニーカー，〔甲〕「合成繊維」，「合成皮革」又は「合成繊維・合成皮革」，〔底〕「ゴム底」又は「合成底」，〔タイプ〕ひも，〔サイズ〕24.0～27.0ｃｍ，中級品，「マックスランライト」，「スポルディング」，「ブリヂストン」又は「チャンピオン」
※品番指定</t>
  </si>
  <si>
    <t>大人用, スニーカー, 〔甲〕 「ナイロン」, 「合成皮革」又は「ナイロン＋合成皮革」, 〔底〕 「ゴム底」又は「合成底」, ひもタイプ, 中級品</t>
  </si>
  <si>
    <t>パンプス，〔甲〕牛革，〔底〕合成ゴム，〔底の製法〕張り付け，〔サイズ〕23～24ｃｍ，中級品</t>
  </si>
  <si>
    <t>パンプス, 中高ヒール,〔甲〕 牛皮, 〔底〕 合成ゴム張付底, 23 1/2cm程度, 中級品</t>
  </si>
  <si>
    <t>短靴,黒,〔甲〕牛革,〔底〕「合成ゴム」又は「ウレタン」,〔底の製法〕張り付け,〔サイズ〕25～26cm,中級品</t>
  </si>
  <si>
    <t>短靴, 黒, 〔甲〕 牛皮, 〔底〕合成ゴム張付底, 25㎝程度,中級品</t>
  </si>
  <si>
    <t>履物類</t>
    <rPh sb="0" eb="2">
      <t>ハキモノ</t>
    </rPh>
    <rPh sb="2" eb="3">
      <t>ルイ</t>
    </rPh>
    <phoneticPr fontId="2"/>
  </si>
  <si>
    <t>紳士用, 牛皮, 張り合わせ,〔幅〕3cm程度,フリーサイズ,中級品</t>
  </si>
  <si>
    <t>〔素材〕「化学繊維混用」又は「綿・化学繊維混用」，〔サイズ〕２３ｃｍ，１足，普通品</t>
  </si>
  <si>
    <t>〔素材〕「化学繊維混用」又は「綿・化学繊維混用」，〔サイズ〕２３ｃｍ，普通品</t>
  </si>
  <si>
    <t>「化学繊維混用」又は「綿・化学繊維混用」，無地，〔サイズ〕23cm，普通品</t>
  </si>
  <si>
    <t>｢化学繊維混用｣ 又は ｢綿･化学繊維混用｣,白,〔サイズ〕 23cm, 普通品</t>
  </si>
  <si>
    <t>パンティストッキング，〔素材〕ナイロン・ポリウレタン混用，プレーン（無地），〔サイズ〕Ｍ～Ｌ，１足，中級品，「満足」，「ＡＳＴＩＧＵ（アスティーグ）」又は「ＳＡＢＲＩＮＡ（サブリナ）」</t>
  </si>
  <si>
    <t>〔素材〕ナイロン・ポリウレタン混用，プレーン（無地），〔サイズ〕Ｍ～Ｌ，中級品，「満足」，「ＡＳＴＩＧＵ（アスティーグ）」又は「ＳＡＢＲＩＮＡ（サブリナ）」</t>
  </si>
  <si>
    <t>サポートタイプ，〔素材〕ナイロン・ポリウレタン混用，プレーン，〔サイズ〕Ｍ～Ｌ，中級品，「満足」，「ＳＡＢＲＩＮＡサブリナ」又は「ＡＳＴＩＧＵアスティーグ」</t>
  </si>
  <si>
    <t>サポートタイプ，〔素材〕ナイロン・ポリウレタン混用，プレーン，〔サイズ〕Ｍ～Ｌ，中級品，「満足」，「サブリナ」又は「ミラキャラット」</t>
  </si>
  <si>
    <t>サポートタイプ, ナイロン･ポリウレタン混用,プレーン,中級品, 特殊サイズは除く</t>
  </si>
  <si>
    <t>〔素材〕綿・化学繊維混用，無地，〔サイズ〕２５ｃｍ，１足，普通品</t>
  </si>
  <si>
    <t>綿・化学繊維混用，無地，〔サイズ〕２５ｃｍ，普通品</t>
  </si>
  <si>
    <t>春夏物，綿・化学繊維混用，無地，〔サイズ〕25ｃｍ，普通品
調査月　３月～９月</t>
  </si>
  <si>
    <t>春夏物, 綿･化学繊維混用,柄物, 〔サイズ〕 25cm, 普通品</t>
  </si>
  <si>
    <t>他の被服</t>
    <rPh sb="0" eb="1">
      <t>ホカ</t>
    </rPh>
    <rPh sb="2" eb="4">
      <t>ヒフク</t>
    </rPh>
    <phoneticPr fontId="2"/>
  </si>
  <si>
    <t>1玉</t>
  </si>
  <si>
    <t>毛100%, 玉巻, 〔重さ〕 50g, 〔長さ〕 190～210m, 中級品</t>
  </si>
  <si>
    <t>ウーステッド (毛100%),48～60番手双糸程度, 中級,W幅</t>
  </si>
  <si>
    <t>生地・糸類</t>
    <rPh sb="0" eb="2">
      <t>キジ</t>
    </rPh>
    <rPh sb="3" eb="4">
      <t>イト</t>
    </rPh>
    <rPh sb="4" eb="5">
      <t>ルイ</t>
    </rPh>
    <phoneticPr fontId="2"/>
  </si>
  <si>
    <t>男児用，半袖，〔素材〕綿１００％，〔サイズ〕１４０，１５０又は１６０，２枚入り，白，普通品</t>
  </si>
  <si>
    <t>男児用，半袖，メリヤス，〔素材〕綿１００％，〔サイズ〕１４０，１５０又は１６０，２枚入り，白，普通品</t>
  </si>
  <si>
    <t>１枚
↓
１袋</t>
  </si>
  <si>
    <t>男児用,半袖,メリヤス,綿１00％,〔サイズ〕120又は130,２枚入り,白,普通品,特殊加工品は除く</t>
  </si>
  <si>
    <t>男児用, 半袖, メリヤス (綿100%),30番手程度, 白,〔サイズ〕 120又は130, 普通品</t>
  </si>
  <si>
    <t>キャミソール，〔サイズ〕バスト８０又は８５・Ｍ，中級品，「ワコール」，「ウイング」又は「トリンプ」
※品番指定</t>
  </si>
  <si>
    <t xml:space="preserve">〔サイズ〕バスト８０又は８５・Ｍ，丈７５～９０ｃｍ，中級品，「ワコール」，「ウイング」又は「トリンプ」
※　品番指定
</t>
  </si>
  <si>
    <t>８月</t>
  </si>
  <si>
    <t>〔素材〕ポリエステル１００％，〔サイズ〕バスト８０又は８５，丈７５～９０cm，中級品，「ワコール」，「ウイング」又は「トリンプ」
※　品番指定</t>
  </si>
  <si>
    <t>〔素材〕ポリエステル１００％，〔サイズ〕バスト８０又は８５，丈７５～９０ｃｍ，中級品
※　商標・品番指定</t>
  </si>
  <si>
    <t>ポリエステル100％, 〔サイズ〕 バスト85～90cm, 丈80～90cm, 中級品</t>
  </si>
  <si>
    <t>スリップ</t>
    <phoneticPr fontId="2"/>
  </si>
  <si>
    <t>H24.1</t>
    <phoneticPr fontId="2"/>
  </si>
  <si>
    <t>ボクサーブリーフ，〔素材〕「綿１００％」又は「綿５０％以上・化学繊維混用」，〔サイズ〕ウエスト８４～９４ｃｍ・ＬＡ（Ｌ），２枚入り，普通品，特殊加工は除く</t>
  </si>
  <si>
    <t>ボクサーブリーフ，〔素材〕綿１００％又は綿５０％以上・化学繊維混用，〔サイズ〕ウエスト８４～９４ｃｍ・ＬＡ（Ｌ），２枚入り，無地，普通品，特殊加工は除く</t>
  </si>
  <si>
    <t>メリヤス，綿100％，インゴム，〔サイズ〕ウエスト76～84ｃｍ・ＭＡ（Ｍ），白，普通品，特殊加工は除く</t>
  </si>
  <si>
    <t>メリヤス,綿100％,インゴム,〔サイズ〕ウエスト76～84cm･MA(M),白, 普通品</t>
  </si>
  <si>
    <t>長袖，メリヤス，綿100％，〔サイズ〕チェスト88～96ｃｍ・ＭＡ（Ｍ），白，普通品，特殊加工は除く
調査月　１月～４月,９月～１2月</t>
  </si>
  <si>
    <t>長袖,メリヤス,綿100%,〔サイズ〕チェスト88～96cm･MA(M),白, 普通品</t>
  </si>
  <si>
    <t>半袖，〔素材〕綿１００％，〔サイズ〕チェスト９６～１０４ｃｍ・ＬＡ（Ｌ），２枚入り，白，普通品，特殊加工は除く</t>
  </si>
  <si>
    <t>半袖，メリヤス，〔素材〕綿１００％，〔サイズ〕チェスト９６～１０４ｃｍ・ＬＡ（Ｌ），２枚入り，白，普通品，特殊加工は除く</t>
  </si>
  <si>
    <t>半袖，メリヤス，綿100％，〔サイズ〕チェスト88～96ｃｍ・ＭＡ（Ｍ），白，普通品，特殊加工は除く</t>
  </si>
  <si>
    <t>半袖,メリヤス,綿100%,〔サイズ〕チェスト88～96cm･MA(M),白, 普通品</t>
  </si>
  <si>
    <t>下着類</t>
    <rPh sb="0" eb="2">
      <t>シタギ</t>
    </rPh>
    <rPh sb="2" eb="3">
      <t>ルイ</t>
    </rPh>
    <phoneticPr fontId="2"/>
  </si>
  <si>
    <t>カーディガン，「長袖」又は「７分袖」，〔素材〕毛・化学繊維混用，〔サイズ〕Ｍ，普通品
調査月　１月～３月，９月～１２月</t>
  </si>
  <si>
    <t>カーディガン，「長袖」又は「７分袖」，〔素材〕「毛・化学繊維混用」，〔サイズ〕Ｍ，普通品
調査月　１月～３月，９月～１２月</t>
  </si>
  <si>
    <t>プルオーバー，長袖，〔素材〕「毛１００％」又は「毛５０％以上・化学繊維混用」，無地，〔サイズ〕Ｍ，普通品
調査月　１月～３月，９月～１２月</t>
  </si>
  <si>
    <t>カーデガン (ボタン付き),長袖,毛100%,無地,〔サイズ〕 M, 普通品</t>
  </si>
  <si>
    <t>長袖，シングルカフス，〔素材〕ポリエステル・綿混用，白（白織柄を含む），〔サイズ〕えり回り３９～４１ｃｍ・ゆき８０～８４ｃｍ又はＭ～Ｌ，普通品</t>
  </si>
  <si>
    <t>長袖, シングルカフス, ブロード,ポリエステル･綿混紡, 白, 標準タイプ, 普通品</t>
  </si>
  <si>
    <t>ワイシャツ</t>
  </si>
  <si>
    <t>シャツ・セーター類</t>
    <rPh sb="8" eb="9">
      <t>ルイ</t>
    </rPh>
    <phoneticPr fontId="2"/>
  </si>
  <si>
    <t>スカート又はキュロットスカート，〔素材〕「綿１００％」又は「綿・化学繊維混用」，〔サイズ〕１２０又は１３０，普通品</t>
  </si>
  <si>
    <t>〔素材〕「綿１００％」又は「綿６５％以上・化学繊維混用」，〔サイズ〕１２０又は１３０，普通品</t>
  </si>
  <si>
    <t>春夏物,〔素材〕「綿１00％」又は「綿65％以上･化学繊維混用」,〔サイズ〕120又は130,普通品
※ 調査月　３月～９月</t>
  </si>
  <si>
    <t>春夏物, ｢綿100%｣ 又は ｢化学繊維･綿混用｣, 〔サイズ〕 115A～130A,普通品</t>
  </si>
  <si>
    <t>長ズボン，〔素材〕「綿１００％」又は「綿９５％以上・化学繊維混用」，〔サイズ〕１４０又は１５０，普通品</t>
  </si>
  <si>
    <t>5分丈ズボン, 〔素材〕 綿100%, 〔サイズ〕 120又は130, 普通品</t>
  </si>
  <si>
    <t>秋冬物，〔素材〕「毛１００％」又は「毛５０％以上・化学繊維混用」，〔サイズ〕Ｗ６４～７０ｃｍ，中級品</t>
  </si>
  <si>
    <t>秋冬物, 布はく（ニットを除く）,「毛100%」,又は「毛50％以上・化学繊維混用」,〔サイズ〕W64～70㎝, 中級品</t>
  </si>
  <si>
    <t>１着</t>
  </si>
  <si>
    <t>公立中学校用，詰め襟上下，〔素材〕「ポリエステル１００％」又は「ポリエステル５０％以上・毛混用」，〔サイズ〕身長１６０ｃｍ・Ａ体型
調査月　１月～３月</t>
  </si>
  <si>
    <t>中学生用, 詰め襟上下, ｢ポリエステル100%｣ 又は ｢ポリエステル70%以上･毛混用｣, 〔サイズ〕 身長155cm･胸囲78cm用</t>
  </si>
  <si>
    <t>秋冬物，スラックス，〔素材〕毛１００％，〔サイズ〕Ｗ７６～９４ｃｍ，中級品
調査月　１月～２月，９月～１２月</t>
  </si>
  <si>
    <t>秋冬物，スラックス，〔素材〕毛１００％，〔サイズ〕Ｗ７６～９４ｃｍ，中級品
調査月　　１月～２月，９月～１２月</t>
  </si>
  <si>
    <t>秋冬物，スラックス，〔素材〕毛１００％，〔サイズ〕Ｗ７６～８２ｃｍ，中級品
調査月　１月～２月，９月～１２月</t>
  </si>
  <si>
    <t>秋冬物，スラックス，〔素材〕ウーステッド（毛１００％），〔サイズ〕Ｗ７６～８２ｃｍ，中級品</t>
  </si>
  <si>
    <t>並型, ウーステッド(毛100%), 中級品</t>
  </si>
  <si>
    <t>9月</t>
    <rPh sb="1" eb="2">
      <t>ガツ</t>
    </rPh>
    <phoneticPr fontId="2"/>
  </si>
  <si>
    <t>1着</t>
    <rPh sb="1" eb="2">
      <t>チャク</t>
    </rPh>
    <phoneticPr fontId="2"/>
  </si>
  <si>
    <t>秋冬物，シングル上下，並型，総裏，〔表地〕毛100%，〔サイズ〕A体型(A4～A6)，〔百貨店・専門店ブランド〕「五大陸」，「J.PRESS」，「ブラックレーベル・クレストブリッジ」又は「ダーバン」，平成27年9月から基本銘柄改正</t>
  </si>
  <si>
    <t>秋冬物，シングル上下，並型，総裏，〔表地〕毛１００％，〔サイズ〕Ａ体型（Ａ４～Ａ６），〔百貨店・専門店ブランド〕「五大陸」，「Ｊ．ＰＲＥＳＳ」，「ブラックレーベル・バーバリー」又は「ダーバン」
調査月　１月～２月，９月～
１２月</t>
  </si>
  <si>
    <t xml:space="preserve">秋冬物，シングル上下，並型，総裏，〔表地〕毛１００％，〔サイズ〕Ａ体型（Ａ４～Ａ６），〔百貨店・専門店ブランド〕「五大陸」，「Ｊ．ＰＲＥＳＳ」，「ダーバン」又は「バーバリー・ブラックレーベル」
調査月　１月～２月，９月～１２月
</t>
  </si>
  <si>
    <t>秋冬物，シングル上下，並型，総裏，〔表地〕ウーステッド（毛１００％），〔裏地〕ポリエステル１００％，〔サイズ〕Ａ体型（Ａ４～Ａ６），中級品</t>
  </si>
  <si>
    <t>シングル上下, 秋冬物, 並型, 〔表地〕 ウーステッド (毛100%),中級品, 〔裏地〕 ポリエステル100%</t>
  </si>
  <si>
    <t>背広服</t>
  </si>
  <si>
    <t>春夏物，シングル上下，並型，半裏又は背抜き，〔表地〕毛１００％，〔サイズ〕Ａ体型（Ａ４～Ａ６），〔百貨店・専門店ブランド〕「五大陸」，「Ｊ．ＰＲＥＳＳ」，「ブラックレーベル・クレストブリッジ」又は「ダーバン」</t>
  </si>
  <si>
    <t>夏物，シングル上下，並型，半裏又は背抜き，〔表地〕毛100%，〔サイズ〕A体型(A4～A6)，〔百貨店･専門店ブランド〕「五大陸」，「J.PRESS」，「ブラックレーベル･クレストブリッジ」又は「ダーバン」，平成27年9月から基本銘柄改正</t>
  </si>
  <si>
    <t>夏物，シングル上下，並型，半裏又は背抜き，〔表地〕毛１００％，〔サイズ〕Ａ体型（Ａ４～Ａ６），〔百貨店・専門店ブランド〕「五大陸」，「Ｊ．ＰＲＥＳＳ」，「ブラックレーベル・バーバリー」又は「ダーバン」
調査月　３月～８月</t>
  </si>
  <si>
    <t xml:space="preserve">夏物，シングル上下，並型，半裏又は背抜き，〔表地〕毛１００％，〔サイズ〕Ａ体型（Ａ４～Ａ６），〔百貨店・専門店ブランド〕「五大陸」，「Ｊ．ＰＲＥＳＳ」，「ダーバン」又は「バーバリー・ブラックレーベル」
調査月　３月～８月
</t>
  </si>
  <si>
    <t>夏物，シングル上下，並型，〔表地〕「毛（サマーウール）１００％」又は「毛（サマーウール）７０％以上・ポリエステル混用」，〔裏地〕ポリエステル１００％，〔サイズ〕Ａ体型（Ａ４～Ａ６），中級品
調査月　４月～９月</t>
  </si>
  <si>
    <t>夏物, シングル上下, 〔表地〕 「毛（サマーウール）100％」又は「毛（サマーウール）70％以上・ポリエステル混用」, 〔裏地〕ポリエステル100％, 〔サイズ〕 Ａ体型, 中級品</t>
  </si>
  <si>
    <t>洋服</t>
    <rPh sb="0" eb="2">
      <t>ヨウフク</t>
    </rPh>
    <phoneticPr fontId="2"/>
  </si>
  <si>
    <t>【被服及び履物】</t>
    <rPh sb="1" eb="3">
      <t>ヒフク</t>
    </rPh>
    <rPh sb="3" eb="4">
      <t>オヨ</t>
    </rPh>
    <rPh sb="5" eb="7">
      <t>ハキモノ</t>
    </rPh>
    <phoneticPr fontId="2"/>
  </si>
  <si>
    <t>1か月</t>
    <rPh sb="2" eb="3">
      <t>ゲツ</t>
    </rPh>
    <phoneticPr fontId="2"/>
  </si>
  <si>
    <t>し尿処理手数料, 一般世帯</t>
  </si>
  <si>
    <t>清掃代(150L)</t>
  </si>
  <si>
    <t>家事サービス</t>
    <rPh sb="0" eb="2">
      <t>カジ</t>
    </rPh>
    <phoneticPr fontId="2"/>
  </si>
  <si>
    <t>１箱
（袋）
↓
１箱</t>
  </si>
  <si>
    <t>ピレスロイド系（エムペントリン製剤），引き出し・衣装ケース用，箱入り（２４個入り），有効期間１年，「ムシューダ」</t>
  </si>
  <si>
    <t>1箱（袋）</t>
  </si>
  <si>
    <t>ピレスロイド系（エムペントリン製剤），引き出し・衣装ケース用，箱又は袋入り（24個入り），有効期間12か月，「ムシューダ」又は「ミセスロイド」</t>
  </si>
  <si>
    <t>１箱
（袋）</t>
  </si>
  <si>
    <t>ピレスロイド系（エムペントリン製剤），引き出し・衣装ケース用，箱又は袋入り（24個入り），有効期間６か月，「ムシューダ」又は「ミセスロイド」</t>
  </si>
  <si>
    <t>１箱(袋)</t>
  </si>
  <si>
    <t>ピレスロイド系（エムペントリン製剤），引き出し・衣装ケース用，箱又は袋入り（24＋12個入り），有効期間６か月，「ムシューダ」又は「ミセスロイド」</t>
  </si>
  <si>
    <t>1箱(袋)</t>
  </si>
  <si>
    <t>ピレスロイド系 （エムペントリン製剤）, 引き出し・衣装ケース用, 箱又は袋入り （24～32個入り）</t>
  </si>
  <si>
    <t>9月</t>
    <rPh sb="1" eb="2">
      <t>ツキ</t>
    </rPh>
    <phoneticPr fontId="2"/>
  </si>
  <si>
    <t>１ｋｇ</t>
    <phoneticPr fontId="2"/>
  </si>
  <si>
    <t>１ｋｇ</t>
  </si>
  <si>
    <t>合成洗剤，綿・麻・合成繊維用，液体，詰め替え用，袋入り（７２０～８１０ｇ入り），「アタック　高浸透バイオジェル」，「トップ　クリアリキッド」又は
「アリエール　イオンパワージェル　サイエンスプラス」</t>
    <phoneticPr fontId="2"/>
  </si>
  <si>
    <t>4月・9月</t>
    <rPh sb="1" eb="2">
      <t>ガツ</t>
    </rPh>
    <rPh sb="4" eb="5">
      <t>ガツ</t>
    </rPh>
    <phoneticPr fontId="2"/>
  </si>
  <si>
    <t>合成洗剤，綿・麻・合成繊維用，液体，詰め替え用，袋入り(770～850g入り)，「アタック　高浸透バイオジェル」，「トップ　クリアリキッド」又は「アリエール　サイエンスプラス　イオンパワージェル」，平成27年4月から基本銘柄改正，平成27年9月から基本銘柄改正</t>
  </si>
  <si>
    <t xml:space="preserve">１箱
↓
１ｋｇ
</t>
  </si>
  <si>
    <t>合成洗剤，綿・麻・合成繊維用，液体，詰め替え用，袋入り（８１０～１０００ｇ入り），「アタック　高浸透バイオジェル」，「トップ　クリアリキッド」又は「アリエール　イオンパワージェルサイエンスプラス」</t>
  </si>
  <si>
    <t>合成洗剤，綿・麻・合成繊維用，粉末，箱入り（１．０ｋｇ入り），「アタック　高活性バイオＥＸ」又は「トップ　プラチナクリア」</t>
  </si>
  <si>
    <t>合成洗剤，綿・麻・合成繊維用，粉末，箱入り（１．０ｋｇ入り），「アタック」又は「トップ」</t>
  </si>
  <si>
    <t>合成洗剤，綿・麻・合成繊維用，粉末，箱入り（１．０ｋｇ入り），「アタック」</t>
  </si>
  <si>
    <t>合成洗剤，綿・麻・合成繊維用，粉末，箱入り（１．１kg入り），「アタック」又は「トップ」</t>
  </si>
  <si>
    <t>合成洗剤，綿・麻・合成繊維用，粉末，箱入り（１．２ｋｇ入り），「アタック」</t>
  </si>
  <si>
    <t>合成洗剤，綿・麻・合成繊維用，粉末，箱入り（1.2ｋｇ入り），「アタック」又は「トップ」</t>
  </si>
  <si>
    <t>合成洗剤, 綿･麻･レーヨン･合成繊維用, 高密度粉末, 箱入り(1.2Kg入り)</t>
  </si>
  <si>
    <t>１０００mL
↓
１本</t>
    <phoneticPr fontId="2"/>
  </si>
  <si>
    <t>１本
↓
１０００mL</t>
    <rPh sb="1" eb="2">
      <t>ホン</t>
    </rPh>
    <phoneticPr fontId="2"/>
  </si>
  <si>
    <t>合成洗剤，液体，詰め替え用，ポリ容器入り（４４０～４５５ｍＬ入り），「除菌ジョイ　コンパクト」</t>
  </si>
  <si>
    <t>10月</t>
    <rPh sb="2" eb="3">
      <t>ガツ</t>
    </rPh>
    <phoneticPr fontId="2"/>
  </si>
  <si>
    <t>１０００ｍL
↓
１本</t>
  </si>
  <si>
    <t>合成洗剤，液体，詰め替え用，ポリ容器入り（４４０ｍＬ入り），「除菌ジョイ　コンパクト」</t>
  </si>
  <si>
    <t>1000mL</t>
  </si>
  <si>
    <t>合成洗剤，液体，詰め替え用，ポリ容器入り(315～325mL入り)，「除菌ジョイ　コンパクト」，平成27年9月から単位変更及び基本銘柄改正</t>
  </si>
  <si>
    <t>1000
ｍＬ
↓
１本</t>
  </si>
  <si>
    <t>合成洗剤，液体，詰め替え用，ポリ容器入り（３１５ｍＬ入り），「除菌ジョイ　コンパクト」</t>
  </si>
  <si>
    <t>１本
↓
１０００ｍＬ</t>
  </si>
  <si>
    <t>合成洗剤，液体，詰め替え用，ポリ容器入り（３９５～４１０ｍL入り），「除菌ジョイ」又は「キュキュット」</t>
  </si>
  <si>
    <t>合成洗剤，食器・調理用具用，液体，詰め替え用，ポリ容器入り（３９５ｍL入り），「除菌ジョイ」</t>
  </si>
  <si>
    <t>合成洗剤，食器・調理用具用，液体，詰め替え用，ポリ容器入り（４１５ｍL入り），「除菌ジョイ」</t>
  </si>
  <si>
    <t>合成洗剤，食器・調理用具用，液体，詰め替え用，ポリ容器入り（４１５ｍＬ入り），「まな板とスポンジの除菌ができるジョイ」</t>
  </si>
  <si>
    <t>合成洗剤，食器・調理用具用，液体，詰め替え用，ポリ容器入り（４００ｍL入り），「まな板とスポンジの除菌ができるジョイ」</t>
  </si>
  <si>
    <t>合成洗剤，食器・調理用具用，液体，詰め替え用，ポリ容器入り（４５０ｍＬ入り），「まな板とスポンジの除菌ができるジョイ」</t>
  </si>
  <si>
    <t>合成洗剤，食器・調理用具用，液状，つめかえ用，ポリ容器入り（450ｍＬ入り），「まな板とスポンジの除菌ができるジョイ」，「アロマジョイ」又は「チャーミーマイルド」</t>
  </si>
  <si>
    <t>野菜・果物・食器・調理用具用合成洗剤, 液状, 詰め替え用, ポリ容器入り（450mL入り）, 「除菌ができるジョイ」, 「なめらかフィールジョイ」, 「ファミリーピュア」 又は ｢ファミリーピュアマイルド｣</t>
  </si>
  <si>
    <t>パルプ１００％又はパルプ・再生紙混合，１箱３２０枚（１６０組）入り，５箱入り</t>
  </si>
  <si>
    <t>パルプ１００％又はパルプ・再生紙混合，１箱３２０枚（１６０組）入り，５箱入り，「スコッティ　フラワーボックス」，「エリエール　キュート」又は「ネピア　ネピネピ」</t>
  </si>
  <si>
    <t>パルプ１００％又はパルプ・再生紙混合，１箱３２０枚（１６０組）入り，５箱入り，「スコッティ」，「エリエール　キュート」又は「ネピア　ネピネピ」</t>
  </si>
  <si>
    <t>パルプ１００％，１箱３６０枚（１８０組）入り，５箱入り，「クリネックス」又は「エリエール」</t>
  </si>
  <si>
    <t>１袋
↓
１パック</t>
  </si>
  <si>
    <t>ティシュペーパー，５箱入り，１箱360枚（180組）入り，「エリエール」又は「クリネックス」</t>
  </si>
  <si>
    <t>ティシュペーパー, 5箱入り, 1箱400枚 (200組) 入り,｢クリネックス｣, ｢スコッティ｣, ｢ネピア｣ 又は ｢エリエール｣</t>
  </si>
  <si>
    <t>ちり紙</t>
    <rPh sb="2" eb="3">
      <t>カミ</t>
    </rPh>
    <phoneticPr fontId="2"/>
  </si>
  <si>
    <t>家事用消耗品</t>
    <rPh sb="0" eb="3">
      <t>カジヨウ</t>
    </rPh>
    <rPh sb="3" eb="5">
      <t>ショウモウ</t>
    </rPh>
    <rPh sb="5" eb="6">
      <t>ヒン</t>
    </rPh>
    <phoneticPr fontId="2"/>
  </si>
  <si>
    <t>1枚</t>
    <rPh sb="1" eb="2">
      <t>マイ</t>
    </rPh>
    <phoneticPr fontId="2"/>
  </si>
  <si>
    <t>2月</t>
    <rPh sb="1" eb="2">
      <t>ガツ</t>
    </rPh>
    <phoneticPr fontId="2"/>
  </si>
  <si>
    <t>〔素材〕綿100％，無地，〔長さ〕80～90cm，〔重さ〕80～110g，1枚，普通品，平成27年2月から基本銘柄改正</t>
  </si>
  <si>
    <t>綿100％，無地，〔長さ〕80～90ｃｍ，〔重さ〕90～110ｇ，普通品</t>
  </si>
  <si>
    <t>浴用タオル, 綿100%(20番手),60～75g, 平織, 後ざらし,無地</t>
  </si>
  <si>
    <t>１本
↓
１パック</t>
    <rPh sb="1" eb="2">
      <t>ホン</t>
    </rPh>
    <phoneticPr fontId="2"/>
  </si>
  <si>
    <t>蛍光ランプ，環形，〔定格寿命〕９，０００～１２，０００時間，３０形，２本入り</t>
  </si>
  <si>
    <t>蛍光ランプ，環形，３波長形，３０Ｗ形</t>
  </si>
  <si>
    <t>環形，３波長形，30Ｗ形</t>
  </si>
  <si>
    <t>環形, スタータ形, 3波長域発光形, 30W形</t>
  </si>
  <si>
    <t>平底, アルミニウム製（アルマイト加工）, 〔サイズ〕 3.0Ｌ, 〔満水容量〕 3.1～3.5Ｌ, 〔底の厚さ〕 0.7～1.3mm, 中級品</t>
  </si>
  <si>
    <t>片手鍋，ステンレス鋼製，〔サイズ〕１８ｃｍ，〔満水容量〕２．０～２．５Ｌ，〔底の厚さ〕０．４～１．０ｍｍ，ふた付き，普通品</t>
  </si>
  <si>
    <t>片手なべ，ステンレス鋼製，〔サイズ〕１８ｃｍ，〔満水容量〕２．０～２．５Ｌ，〔底の厚さ〕０．４～１．０ｍｍ，ふた付き，普通品</t>
  </si>
  <si>
    <t>両手なべ，アルミニウム製（アルマイト加工），〔サイズ〕２０cm，〔満水容量〕２．６～３．０Ｌ，〔底の厚さ〕０．７～１．３mm，中級品</t>
  </si>
  <si>
    <t>両手なべ, アルミニウム製（アルマイト加工）, 〔寸法（サイズ）〕 20cm, 〔満水容量〕 2.6～3.0Ｌ, 〔底の厚さ〕 0.7～1.3mm, 中級品</t>
  </si>
  <si>
    <t>陶磁器製，丸型，平皿，直径１５～１６．５ｃｍ，普通品</t>
  </si>
  <si>
    <t>洋皿，ミート皿，径23～24ｃｍ，普通品</t>
  </si>
  <si>
    <t>洋皿 (肉皿), 無地,径23cm程度, 普通品</t>
  </si>
  <si>
    <t>家事雑貨</t>
    <rPh sb="0" eb="2">
      <t>カジ</t>
    </rPh>
    <rPh sb="2" eb="4">
      <t>ザッカ</t>
    </rPh>
    <phoneticPr fontId="2"/>
  </si>
  <si>
    <t>マイヤー毛布，〔素材〕ポリエステル１００％，四方縁取り，〔サイズ〕１４０ｃｍ×２００ｃｍ程度，普通品
１月～３月，１０月～１２月</t>
  </si>
  <si>
    <t>マイヤー毛布, アクリル100％,柄物, トリコット生地縁取り,〔サイズ〕 140 cm× 200 cm程度, 中級品</t>
  </si>
  <si>
    <t>普通ベッド（付属機能付きを除く），木製，〔サイズ〕シングル（幅100ｃｍ・長さ200ｃｍ程度），〔マットレス〕シングルクッション（スプリング），中級品</t>
  </si>
  <si>
    <t>普通ベッド (飾棚付きベッドを除く), 〔サイズ〕 シングル (幅100cm･長さ200cm程度), 〔マットレス〕 1枚 (シングルクッション),表地: レーヨン100%, 中級品</t>
  </si>
  <si>
    <t>寝具類</t>
    <rPh sb="0" eb="2">
      <t>シング</t>
    </rPh>
    <rPh sb="2" eb="3">
      <t>ルイ</t>
    </rPh>
    <phoneticPr fontId="2"/>
  </si>
  <si>
    <t>1卓</t>
  </si>
  <si>
    <t>〔天板表面材〕 天然木化粧合板, 角型 (幅120cm･奥行78cm･高さ34cm程度), 固定脚は除く, 中級品</t>
  </si>
  <si>
    <t>〔正面板表面材〕天然木，〔サイズ〕幅１００～１１０×奥行４０～５０×高さ１３０～１４５ｃｍ，総引き出し（６段又は７段），中級品</t>
  </si>
  <si>
    <t>〔正面板表面材〕 天然木, 〔サイズ〕 幅90cm･高さ130cm程度,総引き出し･6段又は7段, 中級品</t>
  </si>
  <si>
    <t>電子ミシン, 〔本体重量〕 6kg以上, 自動糸調子付き, 特殊機能付きは除く</t>
  </si>
  <si>
    <t>7月</t>
    <rPh sb="1" eb="2">
      <t>ガツ</t>
    </rPh>
    <phoneticPr fontId="2"/>
  </si>
  <si>
    <t xml:space="preserve">全自動洗濯機，〔洗濯方式〕パルセーター式（縦型），インバーター内蔵，〔洗濯・脱水容量〕８ｋｇ，送風機能付き，エコ機能付き
※ 商標・型式番号指定
</t>
  </si>
  <si>
    <t>全自動洗濯機，インバーター内蔵，〔洗濯・脱水容量〕７．０ｋｇ
※　商標・型式番号指定</t>
  </si>
  <si>
    <t>全自動, インバーター内蔵, 〔洗濯・脱水容量〕 7.0kg, 特殊機能付きは除く</t>
  </si>
  <si>
    <t>冷凍冷蔵庫，〔定格内容積〕４０１～４５０Ｌ，「５ドア」又は「６ドア」，特殊機能付きは除く
※ 商標・型式番号指定</t>
  </si>
  <si>
    <t>冷凍冷蔵庫，〔定格内容積〕４０１～４５０Ｌ，「５ドア」又は「６ドア」，〔省エネ基準達成率〕１００％以上，〔冷媒〕ノンフロン仕様，特殊機能付きは除く</t>
  </si>
  <si>
    <t>冷凍冷蔵庫，〔定格内容積〕401～465Ｌ，「５ドア」又は「６ドア」，〔冷媒〕ノンフロン仕様，特殊機能付きは除く
※商標・型式番号指定</t>
  </si>
  <si>
    <t>冷凍冷蔵庫, ５ドア（独立製氷室付き）, 〔定格内容積〕 401～456Ｌ, インバーター内蔵, 特殊機能付きは除く</t>
  </si>
  <si>
    <t>〔炊飯方式〕圧力ＩＨ式，〔最大炊飯容量〕１．０Ｌ，〔消費電力〕１，２００～１，４００Ｗ，特殊な内釜は除く，特殊機能付きは除く
※商標･型式番号指定</t>
  </si>
  <si>
    <t>〔炊飯方式〕圧力ＩＨ式，〔最大炊飯容量〕１．０Ｌ，〔消費電力〕１，２００～１，４００Ｗ，特殊な内釜は除く，特殊機能付きは除く 
※商標・型式番号指定</t>
  </si>
  <si>
    <t>ジャー炊飯器，〔加熱方式〕ＩＨ式；シングルＩＨタイプ，〔最大炊飯容量〕１．０Ｌ，〔消費電力〕１，０００～１，２５０Ｗ，特殊機能付きは除く 
※　商標・型式番号指定</t>
  </si>
  <si>
    <t>IHジャー炊飯器, 〔炊飯容量〕 1.0L,〔消費電力〕 1,000～1,100W,付属品付き</t>
  </si>
  <si>
    <t>家庭用耐久財</t>
    <rPh sb="0" eb="3">
      <t>カテイヨウ</t>
    </rPh>
    <rPh sb="3" eb="6">
      <t>タイキュウザイ</t>
    </rPh>
    <phoneticPr fontId="2"/>
  </si>
  <si>
    <t>【家具・家事用品】</t>
    <rPh sb="1" eb="3">
      <t>カグ</t>
    </rPh>
    <rPh sb="4" eb="6">
      <t>カジ</t>
    </rPh>
    <rPh sb="6" eb="8">
      <t>ヨウヒン</t>
    </rPh>
    <phoneticPr fontId="2"/>
  </si>
  <si>
    <t>「基本料金」から「一般用20㎥」に改訂</t>
    <rPh sb="1" eb="3">
      <t>キホン</t>
    </rPh>
    <rPh sb="3" eb="5">
      <t>リョウキン</t>
    </rPh>
    <rPh sb="9" eb="12">
      <t>イッパンヨウ</t>
    </rPh>
    <rPh sb="17" eb="19">
      <t>カイテイ</t>
    </rPh>
    <phoneticPr fontId="2"/>
  </si>
  <si>
    <t>一般家庭用, 水道汚水, 基本料金</t>
  </si>
  <si>
    <t>下水道料金(基本料金)</t>
  </si>
  <si>
    <t>計量制，専用給水装置（専用栓），一般用，基本料金（基本水量　　㎥まで）</t>
  </si>
  <si>
    <t>計量制,専用栓,一般家庭用,基本料金</t>
  </si>
  <si>
    <t>水道料</t>
  </si>
  <si>
    <t>１８Ｌ</t>
  </si>
  <si>
    <t>白灯油, 詰め替え売り,配達</t>
  </si>
  <si>
    <t>他の光熱</t>
    <rPh sb="0" eb="1">
      <t>ホカ</t>
    </rPh>
    <rPh sb="2" eb="4">
      <t>コウネツ</t>
    </rPh>
    <phoneticPr fontId="2"/>
  </si>
  <si>
    <t>基本料金及び10㎥（従量料金）を使用した料金</t>
  </si>
  <si>
    <t>※平成17年より品目追加</t>
    <rPh sb="1" eb="3">
      <t>ヘイセイ</t>
    </rPh>
    <rPh sb="5" eb="6">
      <t>ネン</t>
    </rPh>
    <rPh sb="8" eb="10">
      <t>ヒンモク</t>
    </rPh>
    <rPh sb="10" eb="12">
      <t>ツイカ</t>
    </rPh>
    <phoneticPr fontId="2"/>
  </si>
  <si>
    <t>プロパンガス</t>
    <phoneticPr fontId="2"/>
  </si>
  <si>
    <t>体積売り,一般家庭用,B</t>
    <phoneticPr fontId="2"/>
  </si>
  <si>
    <t>※平成17年より品目廃止</t>
    <rPh sb="10" eb="12">
      <t>ハイシ</t>
    </rPh>
    <phoneticPr fontId="2"/>
  </si>
  <si>
    <t>一般家庭用，基本料金
※企業指定</t>
    <phoneticPr fontId="2"/>
  </si>
  <si>
    <t>一般家庭用, 早収料金,基本料金</t>
  </si>
  <si>
    <t>ガス代</t>
    <phoneticPr fontId="2"/>
  </si>
  <si>
    <t>従量電灯，アンペア制又は最低料金制，電力量料金，１
※企業指定</t>
  </si>
  <si>
    <t>1kWh</t>
  </si>
  <si>
    <t>従量電灯,アンペア制又は最低料金制,早収料金,電力量料金1</t>
  </si>
  <si>
    <t>電気代</t>
  </si>
  <si>
    <t>従量電灯、アンペア制-契約電流50アンペア、441kWhのみ表示へ</t>
    <rPh sb="30" eb="32">
      <t>ヒョウジ</t>
    </rPh>
    <phoneticPr fontId="2"/>
  </si>
  <si>
    <t>従量電灯，アンペア制又は最低料金制，基本料金（契約電流１０アンペア）又は最低料金
※企業指定</t>
  </si>
  <si>
    <t>従量電灯,アンペア制又は最低料金制,早収料金</t>
  </si>
  <si>
    <t>1日</t>
  </si>
  <si>
    <t>家屋修理手間代,常用1人分</t>
  </si>
  <si>
    <t xml:space="preserve">フロート板ガラス, 透明, 厚さ3mm, 81cm×91cm, 〔枠〕 アルミサッシ,出張施工, 材料費及び工賃を含む </t>
  </si>
  <si>
    <t>表替え，〔畳表〕緯：いぐさ；経：綿糸２本又は麻糸・綿糸２本；中級品，〔へり〕光輝べり，化繊，材料費及び表替え工賃を含む
●寸法指定</t>
  </si>
  <si>
    <t>〔畳表〕緯；いぐさ，経；綿糸２本又は麻糸・綿糸２本，中級品，〔へり〕光輝べり，化繊，材料費及び畳表取替工賃を含む
●寸法指定</t>
  </si>
  <si>
    <t xml:space="preserve">〔表〕 備後表, 引通し, 経綿糸, 動力織, 中級品, 〔へり〕 光輝べり,化繊, 中級品, 材料費及び畳表取替工賃を含む </t>
  </si>
  <si>
    <t>１缶</t>
  </si>
  <si>
    <t>1缶</t>
  </si>
  <si>
    <t>板材，集成材，パイン，〔サイズ〕厚さ１４～１８ｍｍ・幅３００ｍｍ・長さ９００～９１０ｍｍ</t>
  </si>
  <si>
    <t>集成材，パイン，〔サイズ〕厚さ１４～１８ｍｍ・幅３００ｍｍ・長さ９００～９１０ｍｍ</t>
  </si>
  <si>
    <t>ラワン材, 棚板,1.4cm×30.0cm×180～182cm</t>
  </si>
  <si>
    <t>設備修繕・維持</t>
  </si>
  <si>
    <t>1か月･ 3.3㎡</t>
  </si>
  <si>
    <t>平均の表示はH26までのため、H27～は都道府県営住宅と市町村営住宅を表示。</t>
    <rPh sb="0" eb="2">
      <t>ヘイキン</t>
    </rPh>
    <rPh sb="3" eb="5">
      <t>ヒョウジ</t>
    </rPh>
    <rPh sb="20" eb="24">
      <t>トドウフケン</t>
    </rPh>
    <rPh sb="24" eb="25">
      <t>エイ</t>
    </rPh>
    <rPh sb="25" eb="27">
      <t>ジュウタク</t>
    </rPh>
    <rPh sb="28" eb="30">
      <t>シチョウ</t>
    </rPh>
    <rPh sb="30" eb="32">
      <t>ソンエイ</t>
    </rPh>
    <rPh sb="32" eb="34">
      <t>ジュウタク</t>
    </rPh>
    <rPh sb="35" eb="37">
      <t>ヒョウジ</t>
    </rPh>
    <phoneticPr fontId="2"/>
  </si>
  <si>
    <t>1か月･ 3.3㎡</t>
    <phoneticPr fontId="2"/>
  </si>
  <si>
    <t>平均</t>
  </si>
  <si>
    <t>家賃(公的住宅)</t>
  </si>
  <si>
    <t>民営借家の家賃</t>
  </si>
  <si>
    <t>民営借家</t>
  </si>
  <si>
    <t>家賃</t>
  </si>
  <si>
    <t>1本</t>
    <rPh sb="1" eb="2">
      <t>ポン</t>
    </rPh>
    <phoneticPr fontId="2"/>
  </si>
  <si>
    <t>居酒屋におけるビール，淡色，中瓶(500mL入り)，平成27年1月から基本銘柄改正</t>
  </si>
  <si>
    <t>飲食店におけるビール代, 淡色, 中瓶 (500mL入り)</t>
  </si>
  <si>
    <t>１杯</t>
  </si>
  <si>
    <t>喫茶店（セルフサービス店及びコーヒースタンドを除く）におけるコーヒー，アイスコーヒーは除く</t>
  </si>
  <si>
    <t>1杯</t>
  </si>
  <si>
    <t>喫茶店（セルフサービス店及びコーヒースタンドを除く）におけるコーヒー代，アイスコーヒーは除く</t>
  </si>
  <si>
    <t>喫茶店におけるコーヒー代</t>
  </si>
  <si>
    <t>１皿</t>
  </si>
  <si>
    <t>1皿</t>
  </si>
  <si>
    <t>ラーメン，しょう油味（豚骨しょう油味を含む）</t>
  </si>
  <si>
    <t>ラーメン</t>
  </si>
  <si>
    <t>外食</t>
  </si>
  <si>
    <t>普通酒，紙容器入り（２，０００ｍＬ入り），アルコール分１３度以上１６度未満
　商標・呼称指定</t>
  </si>
  <si>
    <t>佳撰又は佳撰に相当する清酒，普通酒，アルコール分13度以上16度未満，紙容器入り（2,000ｍＬ入り）
　商標・呼称指定</t>
  </si>
  <si>
    <t>C (佳撰又は佳撰に相当するもの),瓶詰 (1,800mL入り),アルコール分15度以上16度未満</t>
  </si>
  <si>
    <t>上撰又は上撰に相当する清酒，普通酒，アルコール分14度以上16度未満，瓶詰（1,800ｍＬ入り）
　商標・呼称指定</t>
  </si>
  <si>
    <t>B (上撰又は上撰に相当するもの),瓶詰 (1,800mL入り),アルコール分15度以上16度未満</t>
  </si>
  <si>
    <t>酒類</t>
  </si>
  <si>
    <t>6月</t>
    <rPh sb="1" eb="2">
      <t>ガツ</t>
    </rPh>
    <phoneticPr fontId="2"/>
  </si>
  <si>
    <t>野菜汁･果汁100％(野菜汁60～65％入り)，紙容器入り(200mL入り)，平成27年6月から基本銘柄改正</t>
  </si>
  <si>
    <t>野菜汁５０％・果汁５０％入り，紙容器入り（２００ｍＬ入り）
　商標指定</t>
  </si>
  <si>
    <t>１缶
↓
１本</t>
  </si>
  <si>
    <t>トマトジュース,ペットボトル入り（900g入り）,「カゴメトマトジュース」</t>
  </si>
  <si>
    <t>トマトジュース, 缶入り(190g入り),｢カゴメトマトジュース｣</t>
  </si>
  <si>
    <t>10月</t>
    <rPh sb="2" eb="3">
      <t>ツキ</t>
    </rPh>
    <phoneticPr fontId="2"/>
  </si>
  <si>
    <t>１００ｇ</t>
  </si>
  <si>
    <t>瓶入り（８０～９０ｇ入り），「ネスカフェ　ゴールドブレンド」</t>
  </si>
  <si>
    <t xml:space="preserve">１本
↓
１００ｇ
</t>
  </si>
  <si>
    <t>瓶入り（９０～１００ｇ入り），「ネスカフェ　ゴールドブレンド」</t>
  </si>
  <si>
    <t>瓶入り（９０ｇ入り），「ネスカフェ　ゴールドブレンド」</t>
  </si>
  <si>
    <t>フリーズドライ，瓶入り（１００ｇ入り），「ネスカフェ　ゴールドブレンド」又は「マキシム」</t>
  </si>
  <si>
    <t>瓶入り (100g入り),｢ネスカフェ･ゴールドブレンド｣又は｢マキシム｣</t>
  </si>
  <si>
    <t>1月</t>
  </si>
  <si>
    <t>１袋
↓
10袋</t>
  </si>
  <si>
    <t>ティーバッグ，２５～３０袋入り，「リプトン　イエローラベル　ティーバッグ」又は「日東紅茶　デイリークラブティーバッグ」</t>
  </si>
  <si>
    <t>１箱
↓
１袋</t>
  </si>
  <si>
    <t>ティーバッグ, 25袋入り, 「リプトンイエローラベル　ティーバッグ｣又は｢日東紅茶デイリークラブ　ティーバッグ｣</t>
  </si>
  <si>
    <t>煎茶（抹茶入りを含む），袋入り（１００～３００ｇ入り）</t>
  </si>
  <si>
    <t>せん茶, 中</t>
  </si>
  <si>
    <t>番茶, 上</t>
  </si>
  <si>
    <t>飲料</t>
  </si>
  <si>
    <t>バターピーナッツ</t>
  </si>
  <si>
    <t>１枚
↓
１００ｇ</t>
  </si>
  <si>
    <t>板チョコレート，５０～５５ｇ，「明治ミルクチョコレート」又は「ロッテガーナミルクチョコレート」</t>
  </si>
  <si>
    <t>板チョコレート，５５ｇ，「明治ミルクチョコレート」又は「ロッテガーナミルクチョコレート」</t>
  </si>
  <si>
    <t>板チョコレート，５８ｇ，「明治ミルクチョコレート」又は「ロッテガーナミルクチョコレート」</t>
  </si>
  <si>
    <t>板チョコレート，５８ｇ，「明治ミルクチョコレート」</t>
  </si>
  <si>
    <t>板チョコレート，７０ｇ，「明治ミルクチョコレート」又は「ロッテガーナミルクチョコレート」</t>
  </si>
  <si>
    <t>１00ｇ
↓
１枚</t>
  </si>
  <si>
    <t>板チョコレート，70ｇ，「明治ミルクチョコレート」</t>
  </si>
  <si>
    <t>板チョコレート,50g,｢明治ミルクチョコレート｣又は｢ロッテガーナミルクチョコレート｣</t>
  </si>
  <si>
    <t>うるち米粉製せんべい,普通品</t>
  </si>
  <si>
    <t>塩せんべい</t>
    <phoneticPr fontId="2"/>
  </si>
  <si>
    <t>せんべい</t>
    <phoneticPr fontId="2"/>
  </si>
  <si>
    <t>100g</t>
    <phoneticPr fontId="2"/>
  </si>
  <si>
    <t>箱入り(3枚パック×7袋入り)，「森永マリー」，平成27年10月から基本銘柄改正</t>
  </si>
  <si>
    <t>箱入り(3枚パック×8袋入り),「森永マリー」</t>
  </si>
  <si>
    <t>練りようかん，あずき，１本（１００～６００ｇ），普通品</t>
  </si>
  <si>
    <t>練りようかん,普通品</t>
  </si>
  <si>
    <t>菓子</t>
  </si>
  <si>
    <t>ポリ容器入り（４５０ｇ入り），「キユーピーマヨネーズ」</t>
  </si>
  <si>
    <t>ポリ容器入り(500g入り),｢キューピーマヨネーズ｣</t>
  </si>
  <si>
    <t>濃厚ソース，ＪＡＳ規格品・特級，ポリ容器入り（５００ｍＬ入り）
　商標指定</t>
  </si>
  <si>
    <t>ウスターソース類（ウスターソース，中濃ソース又は濃厚ソース），ＪＡＳ規格品(特級)，ポリ容器入り（500mＬ入り）</t>
  </si>
  <si>
    <t>中濃ソース,特級,ポリ容器入り(500mL入り)</t>
  </si>
  <si>
    <t>上白,袋入り(1kg入り)</t>
  </si>
  <si>
    <t>米みそ，カップ入り（７５０ｇ入り），並</t>
  </si>
  <si>
    <t>米みそ，カップ入り（１ｋｇ入り），並</t>
  </si>
  <si>
    <t>米みそ，袋入り（１ｋｇ入り），並</t>
  </si>
  <si>
    <t>並,袋入り(1kg入り)</t>
  </si>
  <si>
    <t>本醸造，こいくちしょうゆ，JＡＳ規格品（特級），ポリ容器入り（１Ｌ入り），「キッコーマンしょうゆ」又は「ヤマサしょうゆ」</t>
  </si>
  <si>
    <t xml:space="preserve">大手銘柄,濃口,特級,JAS規格品,ポリ容器入り(1L入り),｢キッコーマン印｣,｢ヤマサ印｣,｢ヒガシマル印｣,｢ヒゲタ印｣又は｢マルキン印｣ </t>
  </si>
  <si>
    <t>ファットスプレッド，ポリ容器入り（３００ｇ入り），「雪印　ネオソフト」又は「明治コーンソフト」</t>
  </si>
  <si>
    <t>ファットスプレッド，ポリ容器入り（３００ｇ入り），「雪印　ネオソフト」</t>
  </si>
  <si>
    <t>ファットスプレッド，ポリ容器入り（３２０ｇ入り），「雪印　ネオソフト」又は「明治コーンソフト」</t>
  </si>
  <si>
    <t>ファットスプレッド，ポリ容器入り（４００ｇ入り），「雪印　ネオソフト」又は「明治コーンソフト」</t>
  </si>
  <si>
    <t>ファットスプレッド，ポリ容器入り（４５０g入り），「雪印　ネオソフト」又は｢明治コーンソフト｣</t>
  </si>
  <si>
    <t>ファットスプレッド,ポリ容器入り(450g入り),「雪印 ネオソフト」又は「日本リーバ ラーマ(Rama)」</t>
  </si>
  <si>
    <t>キャノーラ（なたね）油，ポリ容器入り（１，０００g入り）</t>
  </si>
  <si>
    <t>サラダ油(食用調合油),ポリ容器入り(1,500g入り)</t>
  </si>
  <si>
    <t>調味料</t>
  </si>
  <si>
    <t>みかん缶詰，輸入品，シラップづけ，内容総量４２５ｇ入り，普通品</t>
  </si>
  <si>
    <t>輸入品，シラップづけ，内容総量４２５ｇ入り，普通品</t>
  </si>
  <si>
    <t>7月</t>
  </si>
  <si>
    <t>輸入品，シラップづけ，並ぶた缶，内容総量４２５ｇ入り，普通品</t>
  </si>
  <si>
    <t>シラップづけ，並ぶた缶，内容総量425ｇ入り，普通品</t>
  </si>
  <si>
    <t>シラップづけ, 並ぶた缶, 内容総量425g入り</t>
  </si>
  <si>
    <t>フィリピン産（高地栽培などを除く）</t>
  </si>
  <si>
    <t xml:space="preserve">１００ｇ
↓
１ｋｇ
</t>
  </si>
  <si>
    <t xml:space="preserve">国産品
調査月　　１月～５月，12月
</t>
  </si>
  <si>
    <t xml:space="preserve">赤肉（小玉すいかを除く）
調査月　５月～８月
</t>
  </si>
  <si>
    <t>１個２００～３５０ｇ
調査月　７月～９月</t>
  </si>
  <si>
    <t>1個200～250g</t>
  </si>
  <si>
    <t>ぶどう</t>
  </si>
  <si>
    <t>幸水又は豊水，１個３００～４５０ｇ
調査月　８月～１０月</t>
  </si>
  <si>
    <t>幸水又は豊水,1個300～350g</t>
  </si>
  <si>
    <t>ふじ，１個２００～４００ｇ
調査月　１月～７月，１１月～１２月</t>
  </si>
  <si>
    <t>ふじ，１個２５０～３８５ｇ</t>
  </si>
  <si>
    <t>ふじ,1個260～350g</t>
  </si>
  <si>
    <t>りんご</t>
  </si>
  <si>
    <t>温州みかん（ハウスみかんを除く），１個７０～１３０ｇ
調査月　１月～３月，９月～１２月</t>
  </si>
  <si>
    <t>温州みかん，１個７０～１３０ｇ
調査月　１月～３月，９月～１２月</t>
  </si>
  <si>
    <t>1個100～120g</t>
  </si>
  <si>
    <t>果物</t>
  </si>
  <si>
    <t>たくあん漬，並</t>
  </si>
  <si>
    <t>本漬,中</t>
  </si>
  <si>
    <t>並(瓶詰,缶詰を除く)</t>
  </si>
  <si>
    <t>糸ひき納豆，丸大豆納豆，小粒又は極小粒，「５０ｇ×３個」又は「４５ｇ×３個」</t>
  </si>
  <si>
    <t>１00ｇ
↓
１パック</t>
  </si>
  <si>
    <t>糸ひき納豆，丸大豆納豆，小粒又は極小粒，発泡スチロール製容器入り（50ｇ×３個）</t>
  </si>
  <si>
    <t>糸ひき納豆</t>
  </si>
  <si>
    <t>１００g</t>
  </si>
  <si>
    <t>絹ごしを除く</t>
  </si>
  <si>
    <t>板こんぶ，国産品，並</t>
  </si>
  <si>
    <t>とろろこんぶ,並</t>
  </si>
  <si>
    <t>焼きのり，袋入り（全形１０枚入り），普通品</t>
  </si>
  <si>
    <t>１帖
↓
１袋</t>
  </si>
  <si>
    <t>1帖</t>
  </si>
  <si>
    <t>焼きのり,中,1帖(10枚入り)</t>
  </si>
  <si>
    <t>国産品（大納言を除く），並</t>
  </si>
  <si>
    <t>大粒</t>
  </si>
  <si>
    <t>赤玉ねぎを除く</t>
  </si>
  <si>
    <t>土付き</t>
  </si>
  <si>
    <t>こいも, 土付き</t>
  </si>
  <si>
    <t>さといも</t>
  </si>
  <si>
    <t>ばれいしょ</t>
    <phoneticPr fontId="2"/>
  </si>
  <si>
    <t>じゃがいも</t>
    <phoneticPr fontId="2"/>
  </si>
  <si>
    <t>かんしょ</t>
    <phoneticPr fontId="2"/>
  </si>
  <si>
    <t>1ｋｇ</t>
  </si>
  <si>
    <t>野菜・海草</t>
  </si>
  <si>
    <t>１パック</t>
    <phoneticPr fontId="2"/>
  </si>
  <si>
    <t>１kg
↓
１パック</t>
  </si>
  <si>
    <t>白色卵,Ｌサイズ,パック詰（１0個入り）</t>
  </si>
  <si>
    <t>1個約60g</t>
  </si>
  <si>
    <t>箱入り（２００ｇ入り），食塩不使用は除く
●商標指定</t>
  </si>
  <si>
    <t>カルトン入り（200g入り）</t>
  </si>
  <si>
    <t>調製粉乳，缶入り（８００ｇ入り），「明治ほほえみ」</t>
  </si>
  <si>
    <t>調製粉乳，缶入り（８５０ｇ入り），「明治ほほえみ」</t>
  </si>
  <si>
    <t>調製粉乳，缶入り（９３０ｇ入り），「明治ほほえみ」</t>
  </si>
  <si>
    <t>調製粉乳，缶入り（９３０ｇ入り），「母乳サイエンスミルク　明治ほほえみ」</t>
  </si>
  <si>
    <t>調製粉乳,缶入り(980g入り),「ソフトカード明治コナミルクほほえみ」</t>
  </si>
  <si>
    <t>牛乳，配達１本月ぎめ，瓶入り（１８０ｍＬ入り），瓶代を除く</t>
  </si>
  <si>
    <t>牛乳，配達１本月ぎめ，瓶入り（200ｍL入り），瓶代を除く</t>
  </si>
  <si>
    <t xml:space="preserve">牛乳(加工乳･特別牛乳及び乳飲料を除く),配達1本月ぎめ,瓶詰(200mL入り),瓶代を除く </t>
  </si>
  <si>
    <t>乳卵類</t>
  </si>
  <si>
    <t>ベーコン，ＪＡＳ格付なし，普通品</t>
  </si>
  <si>
    <t>ベーコン, JAS規格品(標準)</t>
  </si>
  <si>
    <t>ウインナーソーセージ，袋入り，ＪＡＳ規格品・特級</t>
  </si>
  <si>
    <t>ウインナーソーセージ，袋入り，　ＪＡＳ規格品・標準</t>
  </si>
  <si>
    <t>ウインナーソーセージ,袋入り,JAS規格品･上級</t>
  </si>
  <si>
    <t>ブロイラー,もも肉</t>
  </si>
  <si>
    <t>もも肉（黒豚を除く）</t>
  </si>
  <si>
    <t>もも肉</t>
  </si>
  <si>
    <t>肩肉</t>
  </si>
  <si>
    <t>バラ(黒豚を除く)，平成27年1月から基本銘柄改正</t>
  </si>
  <si>
    <t>ロース（黒豚を除く）</t>
  </si>
  <si>
    <t>ロース</t>
  </si>
  <si>
    <t>輸入品，チルド（冷蔵），肩ロース又はもも</t>
    <phoneticPr fontId="2"/>
  </si>
  <si>
    <t>輸入品,チルド(冷蔵),ロース(肩ロースは除く)</t>
    <phoneticPr fontId="2"/>
  </si>
  <si>
    <t>牛肉</t>
  </si>
  <si>
    <t>国産品，ロース</t>
  </si>
  <si>
    <t>肉類</t>
  </si>
  <si>
    <t xml:space="preserve">かつおかれぶし削りぶし，パック入り（２．５ｇ×１０袋入り），普通品
●　商標指定
</t>
    <phoneticPr fontId="2"/>
  </si>
  <si>
    <t>かつおかれぶし削りぶし，パック入り（３ｇ×１０袋入り），普通品</t>
  </si>
  <si>
    <t>かつおぶし削りぶし，パック入り（３ｇ×１０袋入り），普通品</t>
  </si>
  <si>
    <t>かつおぶし削りぶし,パック入り（3g×5袋入り）,普通品</t>
  </si>
  <si>
    <t>蒸かまぼこ，板付き，〔内容量〕８０～１４０ｇ，普通品</t>
  </si>
  <si>
    <t>蒸かまぼこ，板付き，〔内容量〕１００～１６０g，普通品</t>
  </si>
  <si>
    <t>１00g</t>
  </si>
  <si>
    <t>蒸かまぼこ, 板付き, 〔内容量〕140～160g，普通品</t>
  </si>
  <si>
    <t>小板付き,中</t>
  </si>
  <si>
    <t>焼きちくわ（煮込み用を除く），袋入り（３～６本入り），並</t>
  </si>
  <si>
    <t>焼きちくわ(冷凍ものを除く),並</t>
  </si>
  <si>
    <t>さつま揚げ，並</t>
  </si>
  <si>
    <t>かたくちいわし,小羽(約6cm),上</t>
  </si>
  <si>
    <t>すけそうだらの子,並</t>
  </si>
  <si>
    <t>切り身</t>
  </si>
  <si>
    <t>まがき,むき身</t>
  </si>
  <si>
    <t>まだこ(ゆでもの)</t>
  </si>
  <si>
    <t>するめいか</t>
  </si>
  <si>
    <t>100ｇ</t>
  </si>
  <si>
    <t>切り身（刺身用を除く）</t>
  </si>
  <si>
    <t>まだい,丸(長さ約20cm以上)</t>
  </si>
  <si>
    <t>まさば，切り身</t>
  </si>
  <si>
    <t>まさば，丸（長さ25～40ｃｍ）</t>
  </si>
  <si>
    <t>丸(長さ約25～35cm)</t>
  </si>
  <si>
    <t>トラウトサーモン，ぎんざけ，アトランティックサーモン（ノルウェーサーモン），べにざけ又はキングサーモン，切り身，塩加工を除く</t>
  </si>
  <si>
    <t>べにざけ（塩さけを除く）,切り身</t>
  </si>
  <si>
    <t>まがれい，あかがれい，むしがれい又はまこがれい，丸（長さ約２０cm以上）</t>
  </si>
  <si>
    <t>まがれい,丸(長さ約25～35cm)</t>
  </si>
  <si>
    <t>まいわし,丸(長さ約12cm以上)</t>
  </si>
  <si>
    <t>まあじ,丸(長さ約15cm以上)</t>
  </si>
  <si>
    <t>めばち,切り身 (刺身用),赤身</t>
  </si>
  <si>
    <t>魚介類</t>
  </si>
  <si>
    <t>薄力粉，袋入り（１ｋｇ入り），「日清フラワー　チャック付」</t>
  </si>
  <si>
    <t>１kg
↓
１袋</t>
  </si>
  <si>
    <t>薄力粉，袋入り（１ｋｇ入り），「日清フラワー」</t>
  </si>
  <si>
    <t>薄力粉,1等粉</t>
  </si>
  <si>
    <t>中華タイプ，７７ｇ入り，「カップヌードル」　</t>
  </si>
  <si>
    <t>中華タイプ，カップ入り（７７ｇ入り），「カップヌードル」</t>
  </si>
  <si>
    <t>即席カップめん，中華タイプ，カップ入り（77ｇ入り），「カップヌードル」</t>
  </si>
  <si>
    <t>１パック
↓
１個</t>
  </si>
  <si>
    <t>スナックめん，中華タイプ，カップ入り（７７ｇ入り），「カップヌードル」</t>
  </si>
  <si>
    <t>即席中華めん, 袋入り（95～105g入り）, ５食入り</t>
  </si>
  <si>
    <t>袋入り（３００～６００ｇ入り），普通品</t>
  </si>
  <si>
    <t>１kg
↓
１００g</t>
  </si>
  <si>
    <t>袋入り（２５０ｇ～３００ｇ入り），普通品</t>
  </si>
  <si>
    <t>あずきあん入り,丸型,普通品</t>
  </si>
  <si>
    <t xml:space="preserve">sozai </t>
    <phoneticPr fontId="2"/>
  </si>
  <si>
    <t>普通品</t>
    <phoneticPr fontId="2"/>
  </si>
  <si>
    <t>国内産，精米，単一原料米（産地，品種及び産年が同一のもの），袋入り（５ｋｇ入り），「コシヒカリ」</t>
  </si>
  <si>
    <t>１０ｋｇ
↓
１袋</t>
  </si>
  <si>
    <t>国内産，精米，単一品種（産地，産年が同一のもの），袋入り（５ｋｇ入り），「コシヒカリ」</t>
  </si>
  <si>
    <t>10kg</t>
  </si>
  <si>
    <t>国内産,精米,単一品種,「コシヒカリ」</t>
  </si>
  <si>
    <t>穀類</t>
  </si>
  <si>
    <t>改正
月</t>
    <rPh sb="0" eb="2">
      <t>カイセイ</t>
    </rPh>
    <rPh sb="3" eb="4">
      <t>ヅキ</t>
    </rPh>
    <phoneticPr fontId="2"/>
  </si>
  <si>
    <t>改正後
単位</t>
    <rPh sb="0" eb="2">
      <t>カイセイ</t>
    </rPh>
    <rPh sb="2" eb="3">
      <t>ゴ</t>
    </rPh>
    <rPh sb="4" eb="6">
      <t>タンイ</t>
    </rPh>
    <phoneticPr fontId="2"/>
  </si>
  <si>
    <t>改正後
基本銘柄</t>
    <rPh sb="0" eb="2">
      <t>カイセイ</t>
    </rPh>
    <rPh sb="2" eb="3">
      <t>ゴ</t>
    </rPh>
    <rPh sb="4" eb="6">
      <t>キホン</t>
    </rPh>
    <rPh sb="6" eb="8">
      <t>メイガラ</t>
    </rPh>
    <phoneticPr fontId="2"/>
  </si>
  <si>
    <t>単位</t>
    <rPh sb="0" eb="2">
      <t>タンイ</t>
    </rPh>
    <phoneticPr fontId="2"/>
  </si>
  <si>
    <t>改正前
品目</t>
    <rPh sb="0" eb="2">
      <t>カイセイ</t>
    </rPh>
    <rPh sb="2" eb="3">
      <t>マエ</t>
    </rPh>
    <rPh sb="4" eb="6">
      <t>ヒンモク</t>
    </rPh>
    <phoneticPr fontId="2"/>
  </si>
  <si>
    <t>改正
年月</t>
    <rPh sb="0" eb="2">
      <t>カイセイ</t>
    </rPh>
    <rPh sb="3" eb="5">
      <t>ネンゲツ</t>
    </rPh>
    <phoneticPr fontId="2"/>
  </si>
  <si>
    <t>符号</t>
    <rPh sb="0" eb="2">
      <t>フゴウ</t>
    </rPh>
    <phoneticPr fontId="2"/>
  </si>
  <si>
    <t>平成30年</t>
    <phoneticPr fontId="2"/>
  </si>
  <si>
    <t>→</t>
  </si>
  <si>
    <t>平成29年</t>
    <phoneticPr fontId="2"/>
  </si>
  <si>
    <t>平成28年</t>
    <phoneticPr fontId="2"/>
  </si>
  <si>
    <t>平成27年</t>
    <phoneticPr fontId="2"/>
  </si>
  <si>
    <t>平成26年</t>
    <phoneticPr fontId="2"/>
  </si>
  <si>
    <t>平成25年</t>
    <phoneticPr fontId="2"/>
  </si>
  <si>
    <t>平成24年</t>
    <phoneticPr fontId="2"/>
  </si>
  <si>
    <t>平成23年</t>
    <phoneticPr fontId="2"/>
  </si>
  <si>
    <t>平成22年</t>
    <phoneticPr fontId="2"/>
  </si>
  <si>
    <t>平成21年</t>
    <phoneticPr fontId="2"/>
  </si>
  <si>
    <t>平成20年</t>
    <phoneticPr fontId="2"/>
  </si>
  <si>
    <t>平成19年</t>
    <phoneticPr fontId="2"/>
  </si>
  <si>
    <t>平成18年</t>
    <phoneticPr fontId="2"/>
  </si>
  <si>
    <t>平成17年</t>
    <phoneticPr fontId="2"/>
  </si>
  <si>
    <t>平成16年</t>
    <phoneticPr fontId="2"/>
  </si>
  <si>
    <t>平成15年</t>
    <phoneticPr fontId="2"/>
  </si>
  <si>
    <t>→</t>
    <phoneticPr fontId="2"/>
  </si>
  <si>
    <t>平成14年</t>
    <phoneticPr fontId="2"/>
  </si>
  <si>
    <t>（平成13年調査時）</t>
    <rPh sb="6" eb="8">
      <t>チョウサ</t>
    </rPh>
    <rPh sb="8" eb="9">
      <t>ジ</t>
    </rPh>
    <phoneticPr fontId="2"/>
  </si>
  <si>
    <t>調査品目改正歴</t>
    <rPh sb="0" eb="2">
      <t>チョウサ</t>
    </rPh>
    <rPh sb="2" eb="4">
      <t>ヒンモク</t>
    </rPh>
    <rPh sb="4" eb="6">
      <t>カイセイ</t>
    </rPh>
    <rPh sb="6" eb="7">
      <t>レキ</t>
    </rPh>
    <phoneticPr fontId="2"/>
  </si>
  <si>
    <t>調査品目</t>
    <rPh sb="0" eb="2">
      <t>チョウサ</t>
    </rPh>
    <rPh sb="2" eb="3">
      <t>ヒン</t>
    </rPh>
    <rPh sb="3" eb="4">
      <t>メ</t>
    </rPh>
    <phoneticPr fontId="2"/>
  </si>
  <si>
    <t>調査品目の基本銘柄等に改正があった場合、改正後の内容を記載しています。（改正が無い場合は空欄です。）</t>
    <rPh sb="0" eb="2">
      <t>チョウサ</t>
    </rPh>
    <rPh sb="2" eb="4">
      <t>ヒンモク</t>
    </rPh>
    <rPh sb="5" eb="7">
      <t>キホン</t>
    </rPh>
    <rPh sb="7" eb="9">
      <t>メイガラ</t>
    </rPh>
    <rPh sb="9" eb="10">
      <t>トウ</t>
    </rPh>
    <rPh sb="11" eb="13">
      <t>カイセイ</t>
    </rPh>
    <rPh sb="17" eb="19">
      <t>バアイ</t>
    </rPh>
    <rPh sb="20" eb="23">
      <t>カイセイゴ</t>
    </rPh>
    <rPh sb="24" eb="26">
      <t>ナイヨウ</t>
    </rPh>
    <rPh sb="27" eb="29">
      <t>キサイ</t>
    </rPh>
    <rPh sb="36" eb="38">
      <t>カイセイ</t>
    </rPh>
    <rPh sb="39" eb="40">
      <t>ナ</t>
    </rPh>
    <rPh sb="41" eb="43">
      <t>バアイ</t>
    </rPh>
    <rPh sb="44" eb="46">
      <t>クウラン</t>
    </rPh>
    <phoneticPr fontId="2"/>
  </si>
  <si>
    <t>１０－６主な商品の小売価格（基本銘柄・単位等変更について）</t>
    <rPh sb="14" eb="16">
      <t>キホン</t>
    </rPh>
    <rPh sb="16" eb="18">
      <t>メイガラ</t>
    </rPh>
    <rPh sb="19" eb="21">
      <t>タンイ</t>
    </rPh>
    <rPh sb="21" eb="22">
      <t>トウ</t>
    </rPh>
    <rPh sb="22" eb="24">
      <t>ヘンコウ</t>
    </rPh>
    <phoneticPr fontId="2"/>
  </si>
  <si>
    <t xml:space="preserve">- </t>
  </si>
  <si>
    <t>　生鮮食品及びエネルギーを除く総合</t>
  </si>
  <si>
    <t>　情報通信関係費</t>
  </si>
  <si>
    <t>　教養娯楽関係費</t>
  </si>
  <si>
    <t>　教育関係費</t>
  </si>
  <si>
    <t>　食料（酒類を除く）及びエネルギーを除く総合</t>
  </si>
  <si>
    <t>　エネルギー</t>
  </si>
  <si>
    <t>　持家の帰属家賃及び生鮮食品を除く総合</t>
  </si>
  <si>
    <t>　持家の帰属家賃を除く家賃</t>
  </si>
  <si>
    <t>　持家の帰属家賃を除く住居</t>
  </si>
  <si>
    <t>　持家の帰属家賃を除く総合</t>
  </si>
  <si>
    <t>　生鮮食品を除く食料</t>
  </si>
  <si>
    <t>　生鮮食品を除く総合</t>
  </si>
  <si>
    <t>　生鮮果物（再掲）</t>
  </si>
  <si>
    <t>　生鮮野菜（再掲）</t>
  </si>
  <si>
    <t>　生鮮魚介（再掲）</t>
  </si>
  <si>
    <t>　生鮮食品</t>
  </si>
  <si>
    <t>　　他の諸雑費</t>
  </si>
  <si>
    <t>　　たばこ</t>
  </si>
  <si>
    <t>　　身の回り用品</t>
  </si>
  <si>
    <t>　　理美容用品</t>
  </si>
  <si>
    <t>　　理美容サービス</t>
  </si>
  <si>
    <t>　諸雑費</t>
  </si>
  <si>
    <t>　　教養娯楽サービス</t>
  </si>
  <si>
    <t>　　書籍・他の印刷物</t>
  </si>
  <si>
    <t>　　教養娯楽用品</t>
  </si>
  <si>
    <t>　　教養娯楽用耐久財</t>
  </si>
  <si>
    <t>　教養娯楽</t>
  </si>
  <si>
    <t>　　補習教育</t>
  </si>
  <si>
    <t>　　教科書・学習参考教材</t>
  </si>
  <si>
    <t>　　授業料等</t>
  </si>
  <si>
    <t>　教育</t>
  </si>
  <si>
    <t>　　通信</t>
  </si>
  <si>
    <t>　　自動車等関係費</t>
  </si>
  <si>
    <t>　　交通</t>
  </si>
  <si>
    <t>　交通・通信</t>
  </si>
  <si>
    <t>　　保健医療サービス</t>
  </si>
  <si>
    <t>　　保健医療用品・器具</t>
  </si>
  <si>
    <t>　　医薬品・健康保持用摂取品</t>
  </si>
  <si>
    <t>　保健医療</t>
  </si>
  <si>
    <t>　　被服関連サービス</t>
  </si>
  <si>
    <t>　　他の被服</t>
  </si>
  <si>
    <t>　　履物類</t>
  </si>
  <si>
    <t>　　　下着類</t>
  </si>
  <si>
    <t>　　　シャツ・セーター類</t>
  </si>
  <si>
    <t>　　シャツ・セーター・下着類</t>
  </si>
  <si>
    <t>　　　洋服</t>
  </si>
  <si>
    <t>　　　和服</t>
  </si>
  <si>
    <t>　　衣料</t>
  </si>
  <si>
    <t>　被服及び履物</t>
  </si>
  <si>
    <t>　　家事サービス</t>
  </si>
  <si>
    <t>　　家事用消耗品</t>
  </si>
  <si>
    <t>　　家事雑貨</t>
  </si>
  <si>
    <t>　　寝具類</t>
  </si>
  <si>
    <t>　　室内装備品</t>
  </si>
  <si>
    <t>　　家庭用耐久財</t>
  </si>
  <si>
    <t>　家具・家事用品</t>
  </si>
  <si>
    <t>　　上下水道料</t>
  </si>
  <si>
    <t>　　他の光熱</t>
  </si>
  <si>
    <t>　　ガス代</t>
  </si>
  <si>
    <t>　　電気代</t>
  </si>
  <si>
    <t>　光熱・水道</t>
  </si>
  <si>
    <t>　　設備修繕・維持</t>
  </si>
  <si>
    <t>　　家賃</t>
  </si>
  <si>
    <t>　住居</t>
  </si>
  <si>
    <t>　　外食</t>
  </si>
  <si>
    <t>　　酒類</t>
  </si>
  <si>
    <t>　　飲料</t>
  </si>
  <si>
    <t>　　調理食品</t>
  </si>
  <si>
    <t>　　菓子類</t>
  </si>
  <si>
    <t>　　油脂・調味料</t>
  </si>
  <si>
    <t>　　果物</t>
  </si>
  <si>
    <t>　　野菜・海藻</t>
  </si>
  <si>
    <t>　　乳卵類</t>
  </si>
  <si>
    <t>　　肉類</t>
  </si>
  <si>
    <t>　　魚介類</t>
  </si>
  <si>
    <t>　　穀類</t>
  </si>
  <si>
    <t>　食料</t>
  </si>
  <si>
    <t>総合</t>
  </si>
  <si>
    <t>8月</t>
  </si>
  <si>
    <t>5月</t>
  </si>
  <si>
    <t>3月</t>
  </si>
  <si>
    <t>2月</t>
  </si>
  <si>
    <t>令和
元年</t>
    <rPh sb="0" eb="2">
      <t>レイワ</t>
    </rPh>
    <rPh sb="3" eb="5">
      <t>ガンネン</t>
    </rPh>
    <phoneticPr fontId="2"/>
  </si>
  <si>
    <t xml:space="preserve">
30年</t>
    <rPh sb="3" eb="4">
      <t>ネン</t>
    </rPh>
    <phoneticPr fontId="2"/>
  </si>
  <si>
    <t xml:space="preserve">
29年</t>
    <rPh sb="3" eb="4">
      <t>ネン</t>
    </rPh>
    <phoneticPr fontId="2"/>
  </si>
  <si>
    <t xml:space="preserve">
28年</t>
    <rPh sb="3" eb="4">
      <t>ネン</t>
    </rPh>
    <phoneticPr fontId="2"/>
  </si>
  <si>
    <t xml:space="preserve">
27年</t>
    <rPh sb="3" eb="4">
      <t>ネン</t>
    </rPh>
    <phoneticPr fontId="2"/>
  </si>
  <si>
    <t xml:space="preserve">
26年</t>
    <rPh sb="3" eb="4">
      <t>ネン</t>
    </rPh>
    <phoneticPr fontId="2"/>
  </si>
  <si>
    <t xml:space="preserve">
25年</t>
    <rPh sb="3" eb="4">
      <t>ネン</t>
    </rPh>
    <phoneticPr fontId="2"/>
  </si>
  <si>
    <t xml:space="preserve">
24年</t>
    <rPh sb="3" eb="4">
      <t>ネン</t>
    </rPh>
    <phoneticPr fontId="2"/>
  </si>
  <si>
    <t xml:space="preserve">
23年</t>
    <rPh sb="3" eb="4">
      <t>ネン</t>
    </rPh>
    <phoneticPr fontId="2"/>
  </si>
  <si>
    <t xml:space="preserve">
22年</t>
    <rPh sb="3" eb="4">
      <t>ネン</t>
    </rPh>
    <phoneticPr fontId="2"/>
  </si>
  <si>
    <t xml:space="preserve">
21年</t>
    <rPh sb="3" eb="4">
      <t>ネン</t>
    </rPh>
    <phoneticPr fontId="2"/>
  </si>
  <si>
    <t xml:space="preserve">
20年</t>
    <rPh sb="3" eb="4">
      <t>ネン</t>
    </rPh>
    <phoneticPr fontId="2"/>
  </si>
  <si>
    <t xml:space="preserve">
19年</t>
    <rPh sb="3" eb="4">
      <t>ネン</t>
    </rPh>
    <phoneticPr fontId="2"/>
  </si>
  <si>
    <t xml:space="preserve">
18年</t>
    <rPh sb="3" eb="4">
      <t>ネン</t>
    </rPh>
    <phoneticPr fontId="2"/>
  </si>
  <si>
    <t xml:space="preserve">
17年</t>
    <rPh sb="3" eb="4">
      <t>ネン</t>
    </rPh>
    <phoneticPr fontId="2"/>
  </si>
  <si>
    <t xml:space="preserve">
16年</t>
    <rPh sb="3" eb="4">
      <t>ネン</t>
    </rPh>
    <phoneticPr fontId="2"/>
  </si>
  <si>
    <t xml:space="preserve">
15年</t>
    <rPh sb="3" eb="4">
      <t>ネン</t>
    </rPh>
    <phoneticPr fontId="2"/>
  </si>
  <si>
    <t xml:space="preserve">
14年</t>
    <rPh sb="3" eb="4">
      <t>ネン</t>
    </rPh>
    <phoneticPr fontId="2"/>
  </si>
  <si>
    <t xml:space="preserve">
13年</t>
    <rPh sb="3" eb="4">
      <t>ネン</t>
    </rPh>
    <phoneticPr fontId="2"/>
  </si>
  <si>
    <t xml:space="preserve">
12年</t>
    <rPh sb="3" eb="4">
      <t>ネン</t>
    </rPh>
    <phoneticPr fontId="2"/>
  </si>
  <si>
    <t xml:space="preserve">
11年</t>
    <rPh sb="3" eb="4">
      <t>ネン</t>
    </rPh>
    <phoneticPr fontId="2"/>
  </si>
  <si>
    <t xml:space="preserve">
10年</t>
    <rPh sb="3" eb="4">
      <t>ネン</t>
    </rPh>
    <phoneticPr fontId="2"/>
  </si>
  <si>
    <t xml:space="preserve">
９年</t>
    <rPh sb="2" eb="3">
      <t>ネン</t>
    </rPh>
    <phoneticPr fontId="2"/>
  </si>
  <si>
    <t xml:space="preserve">
８年</t>
    <rPh sb="2" eb="3">
      <t>ネン</t>
    </rPh>
    <phoneticPr fontId="2"/>
  </si>
  <si>
    <t xml:space="preserve">
７年</t>
    <rPh sb="2" eb="3">
      <t>ネン</t>
    </rPh>
    <phoneticPr fontId="2"/>
  </si>
  <si>
    <t xml:space="preserve">
６年</t>
    <rPh sb="2" eb="3">
      <t>ネン</t>
    </rPh>
    <phoneticPr fontId="2"/>
  </si>
  <si>
    <t xml:space="preserve">
５年</t>
    <rPh sb="2" eb="3">
      <t>ネン</t>
    </rPh>
    <phoneticPr fontId="2"/>
  </si>
  <si>
    <t xml:space="preserve">
４年</t>
    <rPh sb="2" eb="3">
      <t>ネン</t>
    </rPh>
    <phoneticPr fontId="2"/>
  </si>
  <si>
    <t xml:space="preserve">
３年</t>
    <rPh sb="2" eb="3">
      <t>ネン</t>
    </rPh>
    <phoneticPr fontId="2"/>
  </si>
  <si>
    <t xml:space="preserve">
２年</t>
    <rPh sb="2" eb="3">
      <t>ネン</t>
    </rPh>
    <phoneticPr fontId="2"/>
  </si>
  <si>
    <t>平成
元年</t>
    <rPh sb="0" eb="2">
      <t>ヘイセイ</t>
    </rPh>
    <rPh sb="3" eb="5">
      <t>ガンネン</t>
    </rPh>
    <phoneticPr fontId="2"/>
  </si>
  <si>
    <t xml:space="preserve">
63年</t>
    <rPh sb="3" eb="4">
      <t>ネン</t>
    </rPh>
    <phoneticPr fontId="2"/>
  </si>
  <si>
    <t xml:space="preserve">
62年</t>
    <rPh sb="3" eb="4">
      <t>ネン</t>
    </rPh>
    <phoneticPr fontId="2"/>
  </si>
  <si>
    <t xml:space="preserve">
61年</t>
    <rPh sb="3" eb="4">
      <t>ネン</t>
    </rPh>
    <phoneticPr fontId="2"/>
  </si>
  <si>
    <t xml:space="preserve">
60年</t>
    <rPh sb="3" eb="4">
      <t>ネン</t>
    </rPh>
    <phoneticPr fontId="2"/>
  </si>
  <si>
    <t xml:space="preserve">
59年</t>
    <rPh sb="3" eb="4">
      <t>ネン</t>
    </rPh>
    <phoneticPr fontId="2"/>
  </si>
  <si>
    <t xml:space="preserve">
58年</t>
    <rPh sb="3" eb="4">
      <t>ネン</t>
    </rPh>
    <phoneticPr fontId="2"/>
  </si>
  <si>
    <t xml:space="preserve">
57年</t>
    <rPh sb="3" eb="4">
      <t>ネン</t>
    </rPh>
    <phoneticPr fontId="2"/>
  </si>
  <si>
    <t xml:space="preserve">
56年</t>
    <rPh sb="3" eb="4">
      <t>ネン</t>
    </rPh>
    <phoneticPr fontId="2"/>
  </si>
  <si>
    <t xml:space="preserve">
55年</t>
    <rPh sb="3" eb="4">
      <t>ネン</t>
    </rPh>
    <phoneticPr fontId="2"/>
  </si>
  <si>
    <t xml:space="preserve">
54年</t>
    <rPh sb="3" eb="4">
      <t>ネン</t>
    </rPh>
    <phoneticPr fontId="2"/>
  </si>
  <si>
    <t xml:space="preserve">
53年</t>
    <rPh sb="3" eb="4">
      <t>ネン</t>
    </rPh>
    <phoneticPr fontId="2"/>
  </si>
  <si>
    <t xml:space="preserve">
52年</t>
    <rPh sb="3" eb="4">
      <t>ネン</t>
    </rPh>
    <phoneticPr fontId="2"/>
  </si>
  <si>
    <t xml:space="preserve">
51年</t>
    <rPh sb="3" eb="4">
      <t>ネン</t>
    </rPh>
    <phoneticPr fontId="2"/>
  </si>
  <si>
    <t xml:space="preserve">
50年</t>
    <rPh sb="3" eb="4">
      <t>ネン</t>
    </rPh>
    <phoneticPr fontId="2"/>
  </si>
  <si>
    <t xml:space="preserve">
49年</t>
    <rPh sb="3" eb="4">
      <t>ネン</t>
    </rPh>
    <phoneticPr fontId="2"/>
  </si>
  <si>
    <t xml:space="preserve">
48年</t>
    <rPh sb="3" eb="4">
      <t>ネン</t>
    </rPh>
    <phoneticPr fontId="2"/>
  </si>
  <si>
    <t xml:space="preserve">
47年</t>
    <rPh sb="3" eb="4">
      <t>ネン</t>
    </rPh>
    <phoneticPr fontId="2"/>
  </si>
  <si>
    <t xml:space="preserve">
46年</t>
    <rPh sb="3" eb="4">
      <t>ネン</t>
    </rPh>
    <phoneticPr fontId="2"/>
  </si>
  <si>
    <t>昭和
45年</t>
    <rPh sb="5" eb="6">
      <t>ネン</t>
    </rPh>
    <phoneticPr fontId="2"/>
  </si>
  <si>
    <t>中分類</t>
    <rPh sb="0" eb="1">
      <t>チュウ</t>
    </rPh>
    <rPh sb="1" eb="3">
      <t>ブンルイ</t>
    </rPh>
    <phoneticPr fontId="2"/>
  </si>
  <si>
    <t>資料　　総務省統計局（消費者物価指数年報）</t>
    <rPh sb="6" eb="7">
      <t>ショウ</t>
    </rPh>
    <phoneticPr fontId="2"/>
  </si>
  <si>
    <r>
      <t>ワイドテレビ, 32型,画面分割機能付き,ＢＳチューナー内蔵,</t>
    </r>
    <r>
      <rPr>
        <sz val="10"/>
        <rFont val="HGSｺﾞｼｯｸM"/>
        <family val="3"/>
        <charset val="128"/>
      </rPr>
      <t>ＢＳデジタルハイビジョン放送対応機能（Ｄ４端子）付き,特殊機能付きは除く
※　商標・型式番号指定</t>
    </r>
    <rPh sb="12" eb="14">
      <t>ガメン</t>
    </rPh>
    <rPh sb="14" eb="16">
      <t>ブンカツ</t>
    </rPh>
    <rPh sb="16" eb="18">
      <t>キノウ</t>
    </rPh>
    <rPh sb="18" eb="19">
      <t>ツ</t>
    </rPh>
    <rPh sb="43" eb="45">
      <t>ホウソウ</t>
    </rPh>
    <rPh sb="45" eb="47">
      <t>タイオウ</t>
    </rPh>
    <rPh sb="47" eb="49">
      <t>キノウ</t>
    </rPh>
    <rPh sb="52" eb="54">
      <t>タンシ</t>
    </rPh>
    <rPh sb="55" eb="56">
      <t>ツ</t>
    </rPh>
    <rPh sb="58" eb="60">
      <t>トクシュ</t>
    </rPh>
    <rPh sb="60" eb="62">
      <t>キノウ</t>
    </rPh>
    <rPh sb="62" eb="63">
      <t>ツ</t>
    </rPh>
    <phoneticPr fontId="16"/>
  </si>
  <si>
    <t>平成29年度</t>
    <phoneticPr fontId="29"/>
  </si>
  <si>
    <t>平成29年度</t>
    <rPh sb="0" eb="2">
      <t>ヘイセイ</t>
    </rPh>
    <rPh sb="4" eb="6">
      <t>ネンド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</si>
  <si>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</si>
  <si>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2"/>
  </si>
  <si>
    <t>セルフ化粧品，ポリ容器入り（２００ｍＬ入り），「アクアレーベル　ホワイトケア　ローション」又は「フレッシェル　ローション（ホワイト）Ｎ」</t>
  </si>
  <si>
    <t>バスサイズ，１３０ｇ×３個，「カウブランド青箱」又は「花王ホワイト」</t>
  </si>
  <si>
    <t>昼用，〔長さ〕２２．５～２３ｃｍ，羽つき，２０～２４個入り，「ソフィ　はだおもい」又は「ロリエ　しあわせ素肌」</t>
  </si>
  <si>
    <t>パルプ１００％又はパルプ・再生紙混合，１箱３００～３６０枚（１５０～１８０組）入り，５箱入り
●　商標指定</t>
  </si>
  <si>
    <t>合わせ毛布，〔素材〕ポリエステル１００％，四方縁取り，〔サイズ〕１４０×２００ｃｍ，普通品
調査月 １月～３月，１０月～１２月</t>
  </si>
  <si>
    <t>喫茶店（セルフサービス店及びコーヒースタンドを除く）におけるコーヒー，アイスコーヒーは除く，持ち帰りは除く</t>
  </si>
  <si>
    <t>持ち帰りは除く</t>
  </si>
  <si>
    <t>ラーメン，しょう油味（豚骨しょう油味を含む），持ち帰りは除く</t>
    <phoneticPr fontId="29"/>
  </si>
  <si>
    <t>板チョコレート，５０～５５ｇ，「明治ミルクチョコレート」，「ロッテガーナミルクチョコレート」又は「森永ミルクチョコレート」</t>
  </si>
  <si>
    <t>切れ子を含む，並</t>
  </si>
  <si>
    <t>中華タイプ，内容量７８ｇ，「カップヌードル」</t>
  </si>
  <si>
    <t>9月</t>
    <rPh sb="1" eb="2">
      <t>ツキ</t>
    </rPh>
    <phoneticPr fontId="29"/>
  </si>
  <si>
    <t>１本</t>
    <rPh sb="1" eb="2">
      <t>ホン</t>
    </rPh>
    <phoneticPr fontId="29"/>
  </si>
  <si>
    <t>5月</t>
    <rPh sb="1" eb="2">
      <t>ガツ</t>
    </rPh>
    <phoneticPr fontId="30"/>
  </si>
  <si>
    <t>１０個</t>
  </si>
  <si>
    <t>11月</t>
    <rPh sb="2" eb="3">
      <t>ツキ</t>
    </rPh>
    <phoneticPr fontId="29"/>
  </si>
  <si>
    <t>１パック
↓
１０００組</t>
    <phoneticPr fontId="29"/>
  </si>
  <si>
    <t>7月</t>
    <rPh sb="1" eb="2">
      <t>ツキ</t>
    </rPh>
    <phoneticPr fontId="29"/>
  </si>
  <si>
    <t>10月</t>
    <rPh sb="2" eb="3">
      <t>ツキ</t>
    </rPh>
    <phoneticPr fontId="29"/>
  </si>
  <si>
    <t>ラーメン，しょう油味（豚骨しょう油味を含む），持ち帰りは除く</t>
  </si>
  <si>
    <t>1月</t>
    <rPh sb="1" eb="2">
      <t>ツキ</t>
    </rPh>
    <phoneticPr fontId="29"/>
  </si>
  <si>
    <t>令和元年</t>
    <rPh sb="0" eb="2">
      <t>レイワ</t>
    </rPh>
    <rPh sb="2" eb="3">
      <t>モト</t>
    </rPh>
    <phoneticPr fontId="2"/>
  </si>
  <si>
    <t>2年</t>
    <rPh sb="1" eb="2">
      <t>ネン</t>
    </rPh>
    <phoneticPr fontId="2"/>
  </si>
  <si>
    <t>平成30年度</t>
  </si>
  <si>
    <t>令和元年度</t>
    <rPh sb="0" eb="2">
      <t>レイワ</t>
    </rPh>
    <rPh sb="2" eb="3">
      <t>ガン</t>
    </rPh>
    <phoneticPr fontId="29"/>
  </si>
  <si>
    <t>-</t>
    <phoneticPr fontId="29"/>
  </si>
  <si>
    <t>　　　※市民所得（市場価格表示）は平成27年度基準に変更になった際に項目が削除されました。</t>
    <rPh sb="4" eb="6">
      <t>シミン</t>
    </rPh>
    <rPh sb="6" eb="8">
      <t>ショトク</t>
    </rPh>
    <rPh sb="9" eb="11">
      <t>シジョウ</t>
    </rPh>
    <rPh sb="11" eb="13">
      <t>カカク</t>
    </rPh>
    <rPh sb="13" eb="15">
      <t>ヒョウジ</t>
    </rPh>
    <rPh sb="17" eb="19">
      <t>ヘイセイ</t>
    </rPh>
    <rPh sb="21" eb="23">
      <t>ネンド</t>
    </rPh>
    <rPh sb="23" eb="25">
      <t>キジュン</t>
    </rPh>
    <rPh sb="26" eb="28">
      <t>ヘンコウ</t>
    </rPh>
    <rPh sb="32" eb="33">
      <t>サイ</t>
    </rPh>
    <rPh sb="34" eb="36">
      <t>コウモク</t>
    </rPh>
    <rPh sb="37" eb="39">
      <t>サクジョ</t>
    </rPh>
    <phoneticPr fontId="2"/>
  </si>
  <si>
    <t>　　　※生産・輸入品に課される税（控除）補助金は平成27年度基準に変更になった際に項目が削除されました。</t>
    <rPh sb="4" eb="6">
      <t>セイサン</t>
    </rPh>
    <rPh sb="7" eb="9">
      <t>ユニュウ</t>
    </rPh>
    <rPh sb="9" eb="10">
      <t>ヒン</t>
    </rPh>
    <rPh sb="11" eb="12">
      <t>カ</t>
    </rPh>
    <rPh sb="15" eb="16">
      <t>ゼイ</t>
    </rPh>
    <rPh sb="17" eb="19">
      <t>コウジョ</t>
    </rPh>
    <rPh sb="20" eb="23">
      <t>ホジョキン</t>
    </rPh>
    <rPh sb="24" eb="26">
      <t>ヘイセイ</t>
    </rPh>
    <rPh sb="28" eb="30">
      <t>ネンド</t>
    </rPh>
    <rPh sb="30" eb="32">
      <t>キジュン</t>
    </rPh>
    <rPh sb="33" eb="35">
      <t>ヘンコウ</t>
    </rPh>
    <rPh sb="39" eb="40">
      <t>サイ</t>
    </rPh>
    <rPh sb="41" eb="43">
      <t>コウモク</t>
    </rPh>
    <rPh sb="44" eb="46">
      <t>サクジョ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</si>
  <si>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</si>
  <si>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</si>
  <si>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</si>
  <si>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</si>
  <si>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実収入以外の受取のその他</t>
    <phoneticPr fontId="2"/>
  </si>
  <si>
    <t>実支出以外の支払(繰越金を除く)</t>
    <phoneticPr fontId="2"/>
  </si>
  <si>
    <t>可処分所得</t>
    <phoneticPr fontId="2"/>
  </si>
  <si>
    <t>黒字</t>
    <phoneticPr fontId="2"/>
  </si>
  <si>
    <t>黒字率（％）</t>
    <phoneticPr fontId="2"/>
  </si>
  <si>
    <t>エンゲル係数（％）</t>
    <phoneticPr fontId="2"/>
  </si>
  <si>
    <t>※1　令和2年1月～の集計で分割払購入借入金及び一括払購入借入金は「クレジット購入借入金」に集計項目が統合されました。</t>
    <rPh sb="3" eb="5">
      <t>レイワ</t>
    </rPh>
    <rPh sb="6" eb="7">
      <t>ネン</t>
    </rPh>
    <rPh sb="8" eb="9">
      <t>ガツ</t>
    </rPh>
    <rPh sb="11" eb="13">
      <t>シュウケイ</t>
    </rPh>
    <rPh sb="22" eb="23">
      <t>オヨ</t>
    </rPh>
    <rPh sb="24" eb="26">
      <t>イッカツ</t>
    </rPh>
    <rPh sb="26" eb="27">
      <t>ハラ</t>
    </rPh>
    <rPh sb="27" eb="29">
      <t>コウニュウ</t>
    </rPh>
    <rPh sb="29" eb="31">
      <t>カリイレ</t>
    </rPh>
    <rPh sb="31" eb="32">
      <t>キン</t>
    </rPh>
    <rPh sb="39" eb="41">
      <t>コウニュウ</t>
    </rPh>
    <rPh sb="41" eb="43">
      <t>カリイレ</t>
    </rPh>
    <rPh sb="43" eb="44">
      <t>キン</t>
    </rPh>
    <rPh sb="46" eb="48">
      <t>シュウケイ</t>
    </rPh>
    <rPh sb="48" eb="50">
      <t>コウモク</t>
    </rPh>
    <rPh sb="51" eb="53">
      <t>トウゴウ</t>
    </rPh>
    <phoneticPr fontId="2"/>
  </si>
  <si>
    <t>※2　令和2年1月～の集計で分割払購入借入金返済及び一括払購入借入金返済は「クレジット購入借入金返済」に集計項目が統合されました。</t>
    <rPh sb="3" eb="5">
      <t>レイワ</t>
    </rPh>
    <rPh sb="6" eb="7">
      <t>ネン</t>
    </rPh>
    <rPh sb="8" eb="9">
      <t>ガツ</t>
    </rPh>
    <rPh sb="11" eb="13">
      <t>シュウケイ</t>
    </rPh>
    <rPh sb="22" eb="24">
      <t>ヘンサイ</t>
    </rPh>
    <rPh sb="24" eb="25">
      <t>オヨ</t>
    </rPh>
    <rPh sb="26" eb="28">
      <t>イッカツ</t>
    </rPh>
    <rPh sb="28" eb="29">
      <t>ハラ</t>
    </rPh>
    <rPh sb="29" eb="31">
      <t>コウニュウ</t>
    </rPh>
    <rPh sb="31" eb="33">
      <t>カリイレ</t>
    </rPh>
    <rPh sb="33" eb="34">
      <t>キン</t>
    </rPh>
    <rPh sb="34" eb="36">
      <t>ヘンサイ</t>
    </rPh>
    <rPh sb="43" eb="45">
      <t>コウニュウ</t>
    </rPh>
    <rPh sb="45" eb="47">
      <t>カリイレ</t>
    </rPh>
    <rPh sb="47" eb="48">
      <t>キン</t>
    </rPh>
    <rPh sb="48" eb="50">
      <t>ヘンサイ</t>
    </rPh>
    <rPh sb="52" eb="54">
      <t>シュウケイ</t>
    </rPh>
    <rPh sb="54" eb="56">
      <t>コウモク</t>
    </rPh>
    <rPh sb="57" eb="59">
      <t>トウゴウ</t>
    </rPh>
    <phoneticPr fontId="2"/>
  </si>
  <si>
    <t>※3　令和2年1月～の集計で分割払購入借入金純減及び一括払購入借入金純減は「クレジット購入借入金純減」に集計項目が統合されました。</t>
    <rPh sb="3" eb="5">
      <t>レイワ</t>
    </rPh>
    <rPh sb="6" eb="7">
      <t>ネン</t>
    </rPh>
    <rPh sb="8" eb="9">
      <t>ガツ</t>
    </rPh>
    <rPh sb="11" eb="13">
      <t>シュウケイ</t>
    </rPh>
    <rPh sb="22" eb="24">
      <t>ジュンゲン</t>
    </rPh>
    <rPh sb="24" eb="25">
      <t>オヨ</t>
    </rPh>
    <rPh sb="26" eb="28">
      <t>イッカツ</t>
    </rPh>
    <rPh sb="28" eb="29">
      <t>ハラ</t>
    </rPh>
    <rPh sb="29" eb="31">
      <t>コウニュウ</t>
    </rPh>
    <rPh sb="31" eb="33">
      <t>カリイレ</t>
    </rPh>
    <rPh sb="33" eb="34">
      <t>キン</t>
    </rPh>
    <rPh sb="34" eb="36">
      <t>ジュンゲン</t>
    </rPh>
    <rPh sb="43" eb="45">
      <t>コウニュウ</t>
    </rPh>
    <rPh sb="45" eb="47">
      <t>カリイレ</t>
    </rPh>
    <rPh sb="47" eb="48">
      <t>キン</t>
    </rPh>
    <rPh sb="48" eb="50">
      <t>ジュンゲン</t>
    </rPh>
    <rPh sb="52" eb="54">
      <t>シュウケイ</t>
    </rPh>
    <rPh sb="54" eb="56">
      <t>コウモク</t>
    </rPh>
    <rPh sb="57" eb="59">
      <t>トウゴウ</t>
    </rPh>
    <phoneticPr fontId="2"/>
  </si>
  <si>
    <t>令和2年1月</t>
    <rPh sb="0" eb="1">
      <t>レイ</t>
    </rPh>
    <rPh sb="1" eb="2">
      <t>ワ</t>
    </rPh>
    <rPh sb="3" eb="4">
      <t>ネン</t>
    </rPh>
    <rPh sb="5" eb="6">
      <t>ガツ</t>
    </rPh>
    <phoneticPr fontId="2"/>
  </si>
  <si>
    <t>手延べそうめん、袋入り（300g入り）、「揖保乃糸　上級品」</t>
  </si>
  <si>
    <t>令和3年</t>
    <rPh sb="0" eb="2">
      <t>レイワ</t>
    </rPh>
    <phoneticPr fontId="2"/>
  </si>
  <si>
    <t>H14.1
H28</t>
    <phoneticPr fontId="2"/>
  </si>
  <si>
    <t>即席中華めん
即席めん</t>
    <rPh sb="7" eb="9">
      <t>ソクセキ</t>
    </rPh>
    <phoneticPr fontId="2"/>
  </si>
  <si>
    <t>H28</t>
  </si>
  <si>
    <t>畳替え代</t>
    <phoneticPr fontId="2"/>
  </si>
  <si>
    <t>H24.1
H28</t>
    <phoneticPr fontId="2"/>
  </si>
  <si>
    <t>蛍光ランプ
照明ランプ</t>
    <rPh sb="6" eb="8">
      <t>ショウメイ</t>
    </rPh>
    <phoneticPr fontId="3"/>
  </si>
  <si>
    <t>男子ブリーフ
男子パンツ</t>
    <rPh sb="7" eb="9">
      <t>ダンシ</t>
    </rPh>
    <phoneticPr fontId="3"/>
  </si>
  <si>
    <t>子供用下着</t>
    <rPh sb="3" eb="5">
      <t>シタギ</t>
    </rPh>
    <phoneticPr fontId="2"/>
  </si>
  <si>
    <t>H22.1
H28</t>
    <phoneticPr fontId="2"/>
  </si>
  <si>
    <t>ハンドバッグ
ハンドバッグ（輸入品を除く。）</t>
    <phoneticPr fontId="3"/>
  </si>
  <si>
    <t>１０－７　
中分類消費者物価指数(R2=100)</t>
    <phoneticPr fontId="2"/>
  </si>
  <si>
    <t>3年</t>
    <rPh sb="1" eb="2">
      <t>ネン</t>
    </rPh>
    <phoneticPr fontId="2"/>
  </si>
  <si>
    <t>令和2年度</t>
    <rPh sb="0" eb="2">
      <t>レイワ</t>
    </rPh>
    <phoneticPr fontId="29"/>
  </si>
  <si>
    <t>令和2年度</t>
    <rPh sb="0" eb="2">
      <t>レイワ</t>
    </rPh>
    <rPh sb="3" eb="5">
      <t>ネンド</t>
    </rPh>
    <phoneticPr fontId="2"/>
  </si>
  <si>
    <t xml:space="preserve">　（金額単位　　円）  </t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</si>
  <si>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</si>
  <si>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○穀類</t>
    <phoneticPr fontId="29"/>
  </si>
  <si>
    <t>そうめん</t>
    <phoneticPr fontId="29"/>
  </si>
  <si>
    <t>1袋･ 1bag</t>
    <phoneticPr fontId="29"/>
  </si>
  <si>
    <t>○魚介類</t>
    <phoneticPr fontId="29"/>
  </si>
  <si>
    <t>「トラウトサーモン」又は「アトランティックサーモン（ノルウェーサーモン）」、刺身用、さく又はブロック</t>
    <rPh sb="10" eb="11">
      <t>マタ</t>
    </rPh>
    <rPh sb="38" eb="41">
      <t>サシミヨウ</t>
    </rPh>
    <rPh sb="44" eb="45">
      <t>マタ</t>
    </rPh>
    <phoneticPr fontId="29"/>
  </si>
  <si>
    <t>...</t>
  </si>
  <si>
    <t>○肉類</t>
    <phoneticPr fontId="29"/>
  </si>
  <si>
    <t>国産品、バラ（黒豚を除く）</t>
    <rPh sb="0" eb="2">
      <t>コクサン</t>
    </rPh>
    <rPh sb="2" eb="3">
      <t>ヒン</t>
    </rPh>
    <rPh sb="7" eb="9">
      <t>クロブタ</t>
    </rPh>
    <rPh sb="10" eb="11">
      <t>ノゾ</t>
    </rPh>
    <phoneticPr fontId="29"/>
  </si>
  <si>
    <t>もも(黒豚を除く)　※2021年12月調査終了</t>
    <rPh sb="15" eb="16">
      <t>ネン</t>
    </rPh>
    <rPh sb="18" eb="19">
      <t>ツキ</t>
    </rPh>
    <rPh sb="19" eb="23">
      <t>チョウサシュウリョウ</t>
    </rPh>
    <phoneticPr fontId="29"/>
  </si>
  <si>
    <t>○乳卵類</t>
    <phoneticPr fontId="29"/>
  </si>
  <si>
    <t>牛乳，配達1本月ぎめ，瓶入り(180mL入り)，瓶代を除く　※2021年12月調査終了</t>
    <rPh sb="35" eb="36">
      <t>ネン</t>
    </rPh>
    <rPh sb="38" eb="39">
      <t>ガツ</t>
    </rPh>
    <rPh sb="39" eb="41">
      <t>チョウサ</t>
    </rPh>
    <rPh sb="41" eb="43">
      <t>シュウリョウ</t>
    </rPh>
    <phoneticPr fontId="29"/>
  </si>
  <si>
    <t>牛乳(紙容器入り)</t>
    <phoneticPr fontId="29"/>
  </si>
  <si>
    <t>牛乳(店頭売り,紙容器入り)</t>
    <phoneticPr fontId="29"/>
  </si>
  <si>
    <t>○野菜・海草</t>
    <phoneticPr fontId="29"/>
  </si>
  <si>
    <t>○果物</t>
    <phoneticPr fontId="29"/>
  </si>
  <si>
    <t>「ふじ」又は「つがる」、1個200g～400g</t>
    <rPh sb="4" eb="5">
      <t>マタ</t>
    </rPh>
    <rPh sb="13" eb="14">
      <t>コ</t>
    </rPh>
    <phoneticPr fontId="29"/>
  </si>
  <si>
    <t>みかん缶詰，輸入品，シラップづけ，内容総量425g入り，普通品　※2021年12月調査終了</t>
    <rPh sb="37" eb="38">
      <t>ネン</t>
    </rPh>
    <rPh sb="40" eb="41">
      <t>ガツ</t>
    </rPh>
    <rPh sb="41" eb="43">
      <t>チョウサ</t>
    </rPh>
    <rPh sb="43" eb="45">
      <t>シュウリョウ</t>
    </rPh>
    <phoneticPr fontId="2"/>
  </si>
  <si>
    <t>○調味料</t>
    <phoneticPr fontId="29"/>
  </si>
  <si>
    <t>○菓子</t>
    <phoneticPr fontId="29"/>
  </si>
  <si>
    <t>○飲料</t>
    <phoneticPr fontId="29"/>
  </si>
  <si>
    <t>ティーバック、20～30袋入り、「リプトン　イエローラベル　ティーバック」又は「日東紅茶　デイリークラブ　ティーバック」</t>
    <rPh sb="12" eb="13">
      <t>フクロ</t>
    </rPh>
    <rPh sb="13" eb="14">
      <t>イ</t>
    </rPh>
    <rPh sb="37" eb="38">
      <t>マタ</t>
    </rPh>
    <rPh sb="40" eb="42">
      <t>ニットウ</t>
    </rPh>
    <rPh sb="42" eb="44">
      <t>コウチャ</t>
    </rPh>
    <phoneticPr fontId="29"/>
  </si>
  <si>
    <t>○酒類</t>
    <phoneticPr fontId="29"/>
  </si>
  <si>
    <t>○外食</t>
    <phoneticPr fontId="29"/>
  </si>
  <si>
    <r>
      <rPr>
        <b/>
        <sz val="10"/>
        <rFont val="HGSｺﾞｼｯｸM"/>
        <family val="3"/>
        <charset val="128"/>
      </rPr>
      <t>○家賃</t>
    </r>
    <r>
      <rPr>
        <sz val="10"/>
        <rFont val="HGSｺﾞｼｯｸM"/>
        <family val="3"/>
        <charset val="128"/>
      </rPr>
      <t>　※H27改訂あり</t>
    </r>
    <rPh sb="8" eb="10">
      <t>カイテイ</t>
    </rPh>
    <phoneticPr fontId="2"/>
  </si>
  <si>
    <t>○設備修繕・維持</t>
    <phoneticPr fontId="29"/>
  </si>
  <si>
    <t>○電気代　※H27改訂あり</t>
    <rPh sb="9" eb="11">
      <t>カイテイ</t>
    </rPh>
    <phoneticPr fontId="2"/>
  </si>
  <si>
    <t>○ガス代</t>
    <phoneticPr fontId="29"/>
  </si>
  <si>
    <t>一般家庭用、二部料金制、基本料金と従量料金の合計額（10㎥使用時）</t>
    <rPh sb="0" eb="2">
      <t>イッパン</t>
    </rPh>
    <rPh sb="2" eb="5">
      <t>カテイヨウ</t>
    </rPh>
    <rPh sb="6" eb="8">
      <t>ニブ</t>
    </rPh>
    <rPh sb="8" eb="10">
      <t>リョウキン</t>
    </rPh>
    <rPh sb="10" eb="11">
      <t>セイ</t>
    </rPh>
    <rPh sb="12" eb="14">
      <t>キホン</t>
    </rPh>
    <rPh sb="14" eb="16">
      <t>リョウキン</t>
    </rPh>
    <rPh sb="17" eb="19">
      <t>ジュウリョウ</t>
    </rPh>
    <rPh sb="19" eb="21">
      <t>リョウキン</t>
    </rPh>
    <rPh sb="22" eb="24">
      <t>ゴウケイ</t>
    </rPh>
    <rPh sb="24" eb="25">
      <t>ガク</t>
    </rPh>
    <rPh sb="29" eb="32">
      <t>シヨウジ</t>
    </rPh>
    <phoneticPr fontId="29"/>
  </si>
  <si>
    <t>○他の光熱</t>
    <phoneticPr fontId="29"/>
  </si>
  <si>
    <t>○水道料</t>
    <phoneticPr fontId="29"/>
  </si>
  <si>
    <t>○家庭用耐久財</t>
    <phoneticPr fontId="29"/>
  </si>
  <si>
    <t>冷凍冷蔵庫、〔定格内容積〕451～500L、「5ドア」又は「6ドア」、IoT機能付き
※商標・型式番号指定</t>
    <rPh sb="0" eb="2">
      <t>レイトウ</t>
    </rPh>
    <rPh sb="2" eb="5">
      <t>レイゾウコ</t>
    </rPh>
    <rPh sb="7" eb="9">
      <t>テイカク</t>
    </rPh>
    <rPh sb="9" eb="10">
      <t>ナイ</t>
    </rPh>
    <rPh sb="10" eb="12">
      <t>ヨウセキ</t>
    </rPh>
    <rPh sb="27" eb="28">
      <t>マタ</t>
    </rPh>
    <rPh sb="38" eb="40">
      <t>キノウ</t>
    </rPh>
    <rPh sb="40" eb="41">
      <t>ツ</t>
    </rPh>
    <rPh sb="44" eb="46">
      <t>ショウヒョウ</t>
    </rPh>
    <rPh sb="47" eb="49">
      <t>カタシキ</t>
    </rPh>
    <rPh sb="49" eb="51">
      <t>バンゴウ</t>
    </rPh>
    <rPh sb="51" eb="53">
      <t>シテイ</t>
    </rPh>
    <phoneticPr fontId="29"/>
  </si>
  <si>
    <t>〔正面板表面材〕天然木，〔サイズ〕幅100～110×奥行40～50×高さ130～145cm，総引き出し(6段又は7段)，中級品　※2021年12月調査終了</t>
    <rPh sb="69" eb="70">
      <t>ネン</t>
    </rPh>
    <rPh sb="72" eb="73">
      <t>ガツ</t>
    </rPh>
    <rPh sb="73" eb="77">
      <t>チョウサシュウリョウ</t>
    </rPh>
    <phoneticPr fontId="29"/>
  </si>
  <si>
    <t>○寝具類</t>
    <phoneticPr fontId="29"/>
  </si>
  <si>
    <t>合わせ毛布，〔素材〕ポリエステル１００％，四方縁取り，〔サイズ〕１４０×２００ｃｍ，普通品
調査月 １月～３月，１０月～１２月
※2021年12月調査終了</t>
    <phoneticPr fontId="29"/>
  </si>
  <si>
    <t>○家事雑貨</t>
    <phoneticPr fontId="29"/>
  </si>
  <si>
    <t>○家事用消耗品</t>
    <phoneticPr fontId="29"/>
  </si>
  <si>
    <t>ピレスロイド系(エムペントリン製剤)，引き出し･衣装ケース用，箱入り(24個入り)，有効期間1年，「ムシューダ」※2021年12月調査終了</t>
    <phoneticPr fontId="29"/>
  </si>
  <si>
    <t>○家事サービス</t>
    <phoneticPr fontId="29"/>
  </si>
  <si>
    <t>清掃代</t>
    <phoneticPr fontId="29"/>
  </si>
  <si>
    <t>リサイクル料金、浄化槽清掃代</t>
    <rPh sb="5" eb="7">
      <t>リョウキン</t>
    </rPh>
    <rPh sb="8" eb="11">
      <t>ジョウカソウ</t>
    </rPh>
    <rPh sb="11" eb="14">
      <t>セイソウダイ</t>
    </rPh>
    <phoneticPr fontId="29"/>
  </si>
  <si>
    <t>【被服及び履物】</t>
    <phoneticPr fontId="29"/>
  </si>
  <si>
    <t>○洋服</t>
    <phoneticPr fontId="29"/>
  </si>
  <si>
    <t>秋冬物、シングル上下、並型、総裏、〔表地〕毛100%、〔サイズ〕A体型（A4～A6）、〔百貨店・専門店ブランド〕「五大陸」、「J.PRESS]、「ブラックレーベル・クレストブリッジ」又は「ダーバン」</t>
    <rPh sb="0" eb="3">
      <t>アキフユモノ</t>
    </rPh>
    <rPh sb="8" eb="10">
      <t>ジョウゲ</t>
    </rPh>
    <rPh sb="11" eb="12">
      <t>ナ</t>
    </rPh>
    <rPh sb="12" eb="13">
      <t>ガタ</t>
    </rPh>
    <rPh sb="14" eb="15">
      <t>ソウ</t>
    </rPh>
    <rPh sb="15" eb="16">
      <t>ウラ</t>
    </rPh>
    <rPh sb="18" eb="20">
      <t>オモテジ</t>
    </rPh>
    <rPh sb="21" eb="22">
      <t>ケ</t>
    </rPh>
    <rPh sb="33" eb="35">
      <t>タイケイ</t>
    </rPh>
    <rPh sb="44" eb="47">
      <t>ヒャッカテン</t>
    </rPh>
    <rPh sb="48" eb="51">
      <t>センモンテン</t>
    </rPh>
    <rPh sb="57" eb="58">
      <t>ゴ</t>
    </rPh>
    <rPh sb="58" eb="60">
      <t>タイリク</t>
    </rPh>
    <rPh sb="91" eb="92">
      <t>マタ</t>
    </rPh>
    <phoneticPr fontId="29"/>
  </si>
  <si>
    <t>長ズボン，〔素材〕「綿100％」又は「綿95％以上･化学繊維混用」，〔サイズ〕140又は150，普通品
※2021年12月調査終了</t>
    <phoneticPr fontId="2"/>
  </si>
  <si>
    <t>スカート又はキュロットスカート，〔素材〕「綿100％」又は「綿･化学繊維混用」，〔サイズ〕120又は130，普通品
※2021年12月調査終了</t>
    <phoneticPr fontId="2"/>
  </si>
  <si>
    <t>○シャツ・セーター類</t>
    <phoneticPr fontId="29"/>
  </si>
  <si>
    <t>○下着類</t>
    <phoneticPr fontId="29"/>
  </si>
  <si>
    <t>男児用、半袖シャツ、〔素材〕「綿100％」又は「本体：綿100％；テープ部：綿60％・ポリエステル40％」、〔サイズ〕130、140又は150、2枚組、白、普通品</t>
    <rPh sb="0" eb="3">
      <t>ダンジヨウ</t>
    </rPh>
    <rPh sb="4" eb="6">
      <t>ハンソデ</t>
    </rPh>
    <rPh sb="11" eb="13">
      <t>ソザイ</t>
    </rPh>
    <rPh sb="15" eb="16">
      <t>メン</t>
    </rPh>
    <rPh sb="21" eb="22">
      <t>マタ</t>
    </rPh>
    <rPh sb="24" eb="26">
      <t>ホンタイ</t>
    </rPh>
    <rPh sb="27" eb="28">
      <t>メン</t>
    </rPh>
    <rPh sb="36" eb="37">
      <t>ブ</t>
    </rPh>
    <rPh sb="38" eb="39">
      <t>メン</t>
    </rPh>
    <rPh sb="66" eb="67">
      <t>マタ</t>
    </rPh>
    <rPh sb="73" eb="74">
      <t>マイ</t>
    </rPh>
    <rPh sb="74" eb="75">
      <t>グミ</t>
    </rPh>
    <rPh sb="76" eb="77">
      <t>シロ</t>
    </rPh>
    <rPh sb="78" eb="80">
      <t>フツウ</t>
    </rPh>
    <rPh sb="80" eb="81">
      <t>ヒン</t>
    </rPh>
    <phoneticPr fontId="29"/>
  </si>
  <si>
    <t>○生地・糸類</t>
    <phoneticPr fontId="29"/>
  </si>
  <si>
    <t>○他の被服</t>
    <phoneticPr fontId="29"/>
  </si>
  <si>
    <t>○履物類</t>
    <phoneticPr fontId="29"/>
  </si>
  <si>
    <t>スニーカー、〔甲〕合成繊維・合成皮革、〔タイプ〕「ひも」、「マジックテープ」又は「ひも・マジックテープ」、〔サイズ〕19.0～22.5㎝、中級品、「瞬足」、「スーパースター」又は「レーザービーム」</t>
    <rPh sb="7" eb="8">
      <t>コウ</t>
    </rPh>
    <rPh sb="9" eb="11">
      <t>ゴウセイ</t>
    </rPh>
    <rPh sb="11" eb="13">
      <t>センイ</t>
    </rPh>
    <rPh sb="14" eb="16">
      <t>ゴウセイ</t>
    </rPh>
    <rPh sb="16" eb="18">
      <t>ヒカク</t>
    </rPh>
    <rPh sb="38" eb="39">
      <t>マタ</t>
    </rPh>
    <rPh sb="69" eb="71">
      <t>チュウキュウ</t>
    </rPh>
    <rPh sb="71" eb="72">
      <t>ヒン</t>
    </rPh>
    <rPh sb="74" eb="76">
      <t>シュンソク</t>
    </rPh>
    <rPh sb="87" eb="88">
      <t>マタ</t>
    </rPh>
    <phoneticPr fontId="29"/>
  </si>
  <si>
    <t>○被服関連サービス</t>
    <phoneticPr fontId="29"/>
  </si>
  <si>
    <t>○医薬品・保健医療用品</t>
    <phoneticPr fontId="29"/>
  </si>
  <si>
    <t>第2類医薬品、複合胃腸薬、細粒剤、箱入り（60包入り）、「第一三共胃腸薬細粒s」</t>
    <rPh sb="0" eb="1">
      <t>ダイ</t>
    </rPh>
    <rPh sb="2" eb="3">
      <t>ルイ</t>
    </rPh>
    <rPh sb="3" eb="6">
      <t>イヤクヒン</t>
    </rPh>
    <rPh sb="7" eb="9">
      <t>フクゴウ</t>
    </rPh>
    <rPh sb="9" eb="12">
      <t>イチョウヤク</t>
    </rPh>
    <rPh sb="13" eb="14">
      <t>コマ</t>
    </rPh>
    <rPh sb="14" eb="15">
      <t>ツブ</t>
    </rPh>
    <rPh sb="15" eb="16">
      <t>ザイ</t>
    </rPh>
    <rPh sb="17" eb="19">
      <t>ハコイ</t>
    </rPh>
    <rPh sb="23" eb="24">
      <t>ツツ</t>
    </rPh>
    <rPh sb="24" eb="25">
      <t>イ</t>
    </rPh>
    <rPh sb="29" eb="31">
      <t>ダイイチ</t>
    </rPh>
    <rPh sb="31" eb="33">
      <t>サンキョウ</t>
    </rPh>
    <rPh sb="33" eb="36">
      <t>イチョウヤク</t>
    </rPh>
    <rPh sb="36" eb="38">
      <t>サイリュウ</t>
    </rPh>
    <phoneticPr fontId="29"/>
  </si>
  <si>
    <t>第3類医薬品、ビタミン含有保健剤、錠剤、プラスチックボトル入り（90錠入り）、「キューピーコーワゴルドαプレミアム」</t>
    <rPh sb="0" eb="1">
      <t>ダイ</t>
    </rPh>
    <rPh sb="2" eb="3">
      <t>ルイ</t>
    </rPh>
    <rPh sb="3" eb="6">
      <t>イヤクヒン</t>
    </rPh>
    <rPh sb="11" eb="13">
      <t>ガンユウ</t>
    </rPh>
    <rPh sb="13" eb="16">
      <t>ホケンザイ</t>
    </rPh>
    <rPh sb="17" eb="19">
      <t>ジョウザイ</t>
    </rPh>
    <rPh sb="29" eb="30">
      <t>イ</t>
    </rPh>
    <rPh sb="34" eb="35">
      <t>ジョウ</t>
    </rPh>
    <rPh sb="35" eb="36">
      <t>イ</t>
    </rPh>
    <phoneticPr fontId="29"/>
  </si>
  <si>
    <t>○交通　※H27より品目改訂あり</t>
    <rPh sb="10" eb="12">
      <t>ヒンモク</t>
    </rPh>
    <rPh sb="12" eb="14">
      <t>カイテイ</t>
    </rPh>
    <phoneticPr fontId="2"/>
  </si>
  <si>
    <t>○自動車等関係費</t>
    <phoneticPr fontId="29"/>
  </si>
  <si>
    <t>○通信</t>
    <phoneticPr fontId="29"/>
  </si>
  <si>
    <t>固定電話、加入電話、住宅用、回線使用料、ユニバーサルサービス料及び電話リレーサービス料を含む
※企業及び料金プラン指定</t>
    <rPh sb="0" eb="2">
      <t>コテイ</t>
    </rPh>
    <rPh sb="2" eb="4">
      <t>デンワ</t>
    </rPh>
    <rPh sb="5" eb="7">
      <t>カニュウ</t>
    </rPh>
    <rPh sb="7" eb="9">
      <t>デンワ</t>
    </rPh>
    <rPh sb="10" eb="13">
      <t>ジュウタクヨウ</t>
    </rPh>
    <rPh sb="14" eb="16">
      <t>カイセン</t>
    </rPh>
    <rPh sb="16" eb="19">
      <t>シヨウリョウ</t>
    </rPh>
    <rPh sb="30" eb="31">
      <t>リョウ</t>
    </rPh>
    <rPh sb="31" eb="32">
      <t>オヨ</t>
    </rPh>
    <rPh sb="33" eb="35">
      <t>デンワ</t>
    </rPh>
    <rPh sb="42" eb="43">
      <t>リョウ</t>
    </rPh>
    <rPh sb="44" eb="45">
      <t>フク</t>
    </rPh>
    <rPh sb="48" eb="50">
      <t>キギョウ</t>
    </rPh>
    <rPh sb="50" eb="51">
      <t>オヨ</t>
    </rPh>
    <rPh sb="52" eb="54">
      <t>リョウキン</t>
    </rPh>
    <rPh sb="57" eb="59">
      <t>シテイ</t>
    </rPh>
    <phoneticPr fontId="29"/>
  </si>
  <si>
    <t>○授業料等</t>
    <phoneticPr fontId="29"/>
  </si>
  <si>
    <t>私立幼稚園（認定こども園（幼保連携型又は幼稚園型を含む）），３年保育，保育料
※2021年12月調査終了</t>
    <phoneticPr fontId="29"/>
  </si>
  <si>
    <t>私立幼稚園（認定こども園（幼保連携型又は幼稚園型を含む）），３年保育，保育料※2021年12月調査終了</t>
    <phoneticPr fontId="29"/>
  </si>
  <si>
    <t>○教養娯楽用耐久財</t>
    <phoneticPr fontId="29"/>
  </si>
  <si>
    <t>液晶テレビ，32V型，地上デジタルチューナー2基内蔵，ハイビジョン対応パネル，LEDバックライト搭載，特殊機能付きは除く
※2021年12月調査終了</t>
    <phoneticPr fontId="29"/>
  </si>
  <si>
    <t>デジタルカメラ，コンパクトカメラ，〔有効画素数〕2,000～2,005万，〔光学ズーム〕8～10倍，〔動画記録〕ハイビジョン，手ぶれ補正機能付き，特殊機能付きは除く
※2021年12月調査終了</t>
    <phoneticPr fontId="2"/>
  </si>
  <si>
    <t>○教養娯楽用品</t>
    <phoneticPr fontId="29"/>
  </si>
  <si>
    <t>○書籍・他の印刷物</t>
    <phoneticPr fontId="29"/>
  </si>
  <si>
    <t>○教養娯楽サービス</t>
    <phoneticPr fontId="29"/>
  </si>
  <si>
    <t>料理教室，一般家庭料理，材料費を含む
※2021年12月に調査終了</t>
    <phoneticPr fontId="2"/>
  </si>
  <si>
    <t>デジタルプリント，Lサイズ又はDSCサイズ，当日仕上げ
※2021年12月に調査終了</t>
    <rPh sb="33" eb="34">
      <t>ネン</t>
    </rPh>
    <rPh sb="36" eb="37">
      <t>ガツ</t>
    </rPh>
    <rPh sb="38" eb="42">
      <t>チョウサシュウリョウ</t>
    </rPh>
    <phoneticPr fontId="29"/>
  </si>
  <si>
    <t>○理美容サービス</t>
    <phoneticPr fontId="29"/>
  </si>
  <si>
    <t>○理美容用品</t>
    <phoneticPr fontId="29"/>
  </si>
  <si>
    <t>泡ハンドソープ、詰め替え用、袋又はボトル入り（380～495mL入り）、「キレイキレイ薬用泡ハンドソープ」又は「ビオレu泡ハンドソープ」</t>
    <rPh sb="0" eb="1">
      <t>アワ</t>
    </rPh>
    <rPh sb="8" eb="9">
      <t>ツ</t>
    </rPh>
    <rPh sb="10" eb="11">
      <t>カ</t>
    </rPh>
    <rPh sb="12" eb="13">
      <t>ヨウ</t>
    </rPh>
    <rPh sb="14" eb="15">
      <t>フクロ</t>
    </rPh>
    <rPh sb="15" eb="16">
      <t>マタ</t>
    </rPh>
    <rPh sb="20" eb="21">
      <t>イ</t>
    </rPh>
    <rPh sb="32" eb="33">
      <t>イ</t>
    </rPh>
    <rPh sb="43" eb="45">
      <t>ヤクヨウ</t>
    </rPh>
    <rPh sb="45" eb="46">
      <t>アワ</t>
    </rPh>
    <rPh sb="53" eb="54">
      <t>マタ</t>
    </rPh>
    <rPh sb="60" eb="61">
      <t>アワ</t>
    </rPh>
    <phoneticPr fontId="29"/>
  </si>
  <si>
    <t>練り歯磨き、内容量120～143g入り、「クリニカハミガキ」又は「クリアクリーン」</t>
    <rPh sb="0" eb="1">
      <t>ネ</t>
    </rPh>
    <rPh sb="2" eb="4">
      <t>ハミガ</t>
    </rPh>
    <rPh sb="6" eb="9">
      <t>ナイヨウリョウ</t>
    </rPh>
    <rPh sb="17" eb="18">
      <t>イ</t>
    </rPh>
    <rPh sb="30" eb="31">
      <t>マタ</t>
    </rPh>
    <phoneticPr fontId="29"/>
  </si>
  <si>
    <t>○身の回り用品</t>
    <phoneticPr fontId="29"/>
  </si>
  <si>
    <t>令和4年</t>
    <rPh sb="0" eb="2">
      <t>レイワ</t>
    </rPh>
    <phoneticPr fontId="2"/>
  </si>
  <si>
    <t>R2.1</t>
    <phoneticPr fontId="29"/>
  </si>
  <si>
    <t>干しうどん</t>
    <rPh sb="0" eb="1">
      <t>ホ</t>
    </rPh>
    <phoneticPr fontId="29"/>
  </si>
  <si>
    <t>2016年12月に調査終了した項目につき削除</t>
    <rPh sb="4" eb="5">
      <t>ネン</t>
    </rPh>
    <rPh sb="7" eb="8">
      <t>ガツ</t>
    </rPh>
    <rPh sb="9" eb="13">
      <t>チョウサシュウリョウ</t>
    </rPh>
    <rPh sb="15" eb="17">
      <t>コウモク</t>
    </rPh>
    <rPh sb="20" eb="22">
      <t>サクジョ</t>
    </rPh>
    <phoneticPr fontId="29"/>
  </si>
  <si>
    <t>H28</t>
    <phoneticPr fontId="29"/>
  </si>
  <si>
    <t>さつま揚げ</t>
    <rPh sb="3" eb="4">
      <t>ア</t>
    </rPh>
    <phoneticPr fontId="29"/>
  </si>
  <si>
    <t>豚肉（バラ）</t>
    <phoneticPr fontId="29"/>
  </si>
  <si>
    <t>豚肉（もも）</t>
    <phoneticPr fontId="29"/>
  </si>
  <si>
    <t>2021年12月をもって調査終了</t>
    <rPh sb="4" eb="5">
      <t>ネン</t>
    </rPh>
    <rPh sb="7" eb="8">
      <t>ガツ</t>
    </rPh>
    <rPh sb="12" eb="16">
      <t>チョウサシュウリョウ</t>
    </rPh>
    <phoneticPr fontId="29"/>
  </si>
  <si>
    <t>牛乳（ビン）</t>
    <phoneticPr fontId="29"/>
  </si>
  <si>
    <t>牛乳（紙容器）</t>
    <rPh sb="3" eb="6">
      <t>カミヨウキ</t>
    </rPh>
    <phoneticPr fontId="29"/>
  </si>
  <si>
    <t>のり</t>
    <phoneticPr fontId="29"/>
  </si>
  <si>
    <t>項目を削除しました</t>
    <rPh sb="0" eb="2">
      <t>コウモク</t>
    </rPh>
    <rPh sb="3" eb="5">
      <t>サクジョ</t>
    </rPh>
    <phoneticPr fontId="29"/>
  </si>
  <si>
    <t>たくあん漬</t>
    <phoneticPr fontId="29"/>
  </si>
  <si>
    <t>なし</t>
    <phoneticPr fontId="29"/>
  </si>
  <si>
    <t>もも</t>
    <phoneticPr fontId="29"/>
  </si>
  <si>
    <t>みかん缶詰</t>
    <phoneticPr fontId="29"/>
  </si>
  <si>
    <t>緑茶（上）</t>
    <rPh sb="3" eb="4">
      <t>ウエ</t>
    </rPh>
    <phoneticPr fontId="29"/>
  </si>
  <si>
    <t>2006年12月で調査終了した項目につき削除</t>
    <rPh sb="4" eb="5">
      <t>ネン</t>
    </rPh>
    <rPh sb="7" eb="8">
      <t>ガツ</t>
    </rPh>
    <rPh sb="9" eb="13">
      <t>チョウサシュウリョウ</t>
    </rPh>
    <rPh sb="15" eb="17">
      <t>コウモク</t>
    </rPh>
    <rPh sb="20" eb="22">
      <t>サクジョ</t>
    </rPh>
    <phoneticPr fontId="29"/>
  </si>
  <si>
    <t>緑茶（煎茶）</t>
    <rPh sb="3" eb="5">
      <t>センチャ</t>
    </rPh>
    <phoneticPr fontId="29"/>
  </si>
  <si>
    <t>10月</t>
    <rPh sb="2" eb="3">
      <t>ガツ</t>
    </rPh>
    <phoneticPr fontId="29"/>
  </si>
  <si>
    <t>清酒（上撰）</t>
    <rPh sb="3" eb="5">
      <t>ジョウセン</t>
    </rPh>
    <phoneticPr fontId="29"/>
  </si>
  <si>
    <t>2006年12月をもって調査終了した項目につき削除</t>
    <rPh sb="4" eb="5">
      <t>ネン</t>
    </rPh>
    <rPh sb="7" eb="8">
      <t>ガツ</t>
    </rPh>
    <rPh sb="12" eb="16">
      <t>チョウサシュウリョウ</t>
    </rPh>
    <rPh sb="18" eb="20">
      <t>コウモク</t>
    </rPh>
    <rPh sb="23" eb="25">
      <t>サクジョ</t>
    </rPh>
    <phoneticPr fontId="29"/>
  </si>
  <si>
    <t>中華そば</t>
    <phoneticPr fontId="29"/>
  </si>
  <si>
    <t>親子どんぶり</t>
    <phoneticPr fontId="29"/>
  </si>
  <si>
    <t>カレーライス</t>
    <phoneticPr fontId="29"/>
  </si>
  <si>
    <t>コーヒー</t>
    <phoneticPr fontId="29"/>
  </si>
  <si>
    <t>家賃(民営借家)</t>
    <phoneticPr fontId="29"/>
  </si>
  <si>
    <t>板材</t>
    <phoneticPr fontId="29"/>
  </si>
  <si>
    <t>畳表取替費</t>
    <phoneticPr fontId="29"/>
  </si>
  <si>
    <t>3511へ統合</t>
    <rPh sb="5" eb="7">
      <t>トウゴウ</t>
    </rPh>
    <phoneticPr fontId="2"/>
  </si>
  <si>
    <t>2016年12月調査項目統合につき削除</t>
    <rPh sb="4" eb="5">
      <t>ネン</t>
    </rPh>
    <rPh sb="7" eb="8">
      <t>ツキ</t>
    </rPh>
    <rPh sb="8" eb="14">
      <t>チョウサコウモクトウゴウ</t>
    </rPh>
    <rPh sb="17" eb="19">
      <t>サクジョ</t>
    </rPh>
    <phoneticPr fontId="29"/>
  </si>
  <si>
    <t>3511へ統合</t>
    <rPh sb="5" eb="7">
      <t>トウゴウ</t>
    </rPh>
    <phoneticPr fontId="29"/>
  </si>
  <si>
    <t>ガス代</t>
    <phoneticPr fontId="29"/>
  </si>
  <si>
    <t>一般家庭用，1465.12MJ
3605都市ガス代へ</t>
    <rPh sb="20" eb="22">
      <t>トシ</t>
    </rPh>
    <rPh sb="24" eb="25">
      <t>ダイ</t>
    </rPh>
    <phoneticPr fontId="29"/>
  </si>
  <si>
    <t>2015年1月より集計項目統合につき削除</t>
    <rPh sb="4" eb="5">
      <t>ネン</t>
    </rPh>
    <rPh sb="6" eb="7">
      <t>ガツ</t>
    </rPh>
    <rPh sb="9" eb="11">
      <t>シュウケイ</t>
    </rPh>
    <rPh sb="11" eb="13">
      <t>コウモク</t>
    </rPh>
    <rPh sb="13" eb="15">
      <t>トウゴウ</t>
    </rPh>
    <rPh sb="18" eb="20">
      <t>サクジョ</t>
    </rPh>
    <phoneticPr fontId="29"/>
  </si>
  <si>
    <t>都市ガス代</t>
    <rPh sb="0" eb="2">
      <t>トシ</t>
    </rPh>
    <rPh sb="4" eb="5">
      <t>ダイ</t>
    </rPh>
    <phoneticPr fontId="29"/>
  </si>
  <si>
    <t>2004年12月調査終了につき項目削除</t>
    <rPh sb="4" eb="5">
      <t>ネン</t>
    </rPh>
    <rPh sb="7" eb="8">
      <t>ガツ</t>
    </rPh>
    <rPh sb="8" eb="12">
      <t>チョウサシュウリョウ</t>
    </rPh>
    <rPh sb="15" eb="19">
      <t>コウモクサクジョ</t>
    </rPh>
    <phoneticPr fontId="29"/>
  </si>
  <si>
    <t>自動炊飯器</t>
    <phoneticPr fontId="29"/>
  </si>
  <si>
    <t>7月</t>
    <rPh sb="1" eb="2">
      <t>ガツ</t>
    </rPh>
    <phoneticPr fontId="29"/>
  </si>
  <si>
    <t>電気洗濯機(全自動式)</t>
    <phoneticPr fontId="29"/>
  </si>
  <si>
    <t>2006年12月に調査終了した項目につき削除</t>
    <rPh sb="4" eb="5">
      <t>ネン</t>
    </rPh>
    <rPh sb="7" eb="8">
      <t>ガツ</t>
    </rPh>
    <rPh sb="9" eb="13">
      <t>チョウサシュウリョウ</t>
    </rPh>
    <rPh sb="15" eb="17">
      <t>コウモク</t>
    </rPh>
    <rPh sb="20" eb="22">
      <t>サクジョ</t>
    </rPh>
    <phoneticPr fontId="29"/>
  </si>
  <si>
    <t>なべ</t>
    <phoneticPr fontId="29"/>
  </si>
  <si>
    <t>2011年12月調査終了につき項目削除</t>
    <rPh sb="4" eb="5">
      <t>ネン</t>
    </rPh>
    <rPh sb="7" eb="8">
      <t>ガツ</t>
    </rPh>
    <rPh sb="8" eb="12">
      <t>チョウサシュウリョウ</t>
    </rPh>
    <rPh sb="15" eb="19">
      <t>コウモクサクジョ</t>
    </rPh>
    <phoneticPr fontId="29"/>
  </si>
  <si>
    <t>2016年12月調査終了につき項目削除</t>
    <rPh sb="4" eb="5">
      <t>ネン</t>
    </rPh>
    <rPh sb="7" eb="8">
      <t>ガツ</t>
    </rPh>
    <rPh sb="8" eb="12">
      <t>チョウサシュウリョウ</t>
    </rPh>
    <rPh sb="15" eb="19">
      <t>コウモクサクジョ</t>
    </rPh>
    <phoneticPr fontId="29"/>
  </si>
  <si>
    <t>9月</t>
    <rPh sb="1" eb="2">
      <t>ガツ</t>
    </rPh>
    <phoneticPr fontId="29"/>
  </si>
  <si>
    <t>男子ズボン</t>
    <phoneticPr fontId="29"/>
  </si>
  <si>
    <t>男子学生服</t>
    <phoneticPr fontId="29"/>
  </si>
  <si>
    <t>男児ズボン</t>
    <phoneticPr fontId="29"/>
  </si>
  <si>
    <t>女児スカート</t>
    <phoneticPr fontId="29"/>
  </si>
  <si>
    <t>婦人セーター</t>
    <phoneticPr fontId="29"/>
  </si>
  <si>
    <t>男子シャツ</t>
    <phoneticPr fontId="29"/>
  </si>
  <si>
    <t>2001年12月に調査終了につき項目削除</t>
    <rPh sb="4" eb="5">
      <t>ネン</t>
    </rPh>
    <rPh sb="7" eb="8">
      <t>ガツ</t>
    </rPh>
    <rPh sb="9" eb="13">
      <t>チョウサシュウリョウ</t>
    </rPh>
    <rPh sb="16" eb="20">
      <t>コウモクサクジョ</t>
    </rPh>
    <phoneticPr fontId="29"/>
  </si>
  <si>
    <t>子供用シャツ</t>
    <phoneticPr fontId="29"/>
  </si>
  <si>
    <t>2006年12月に調査終了につき項目削除</t>
    <rPh sb="4" eb="5">
      <t>ネン</t>
    </rPh>
    <rPh sb="7" eb="8">
      <t>ガツ</t>
    </rPh>
    <rPh sb="9" eb="13">
      <t>チョウサシュウリョウ</t>
    </rPh>
    <rPh sb="16" eb="20">
      <t>コウモクサクジョ</t>
    </rPh>
    <phoneticPr fontId="29"/>
  </si>
  <si>
    <t>男子靴下</t>
    <phoneticPr fontId="29"/>
  </si>
  <si>
    <t>パンティストッキング</t>
    <phoneticPr fontId="29"/>
  </si>
  <si>
    <t>婦人ソックス</t>
    <phoneticPr fontId="29"/>
  </si>
  <si>
    <t>1月</t>
    <rPh sb="1" eb="2">
      <t>ガツ</t>
    </rPh>
    <phoneticPr fontId="29"/>
  </si>
  <si>
    <t>クリーニング代</t>
    <rPh sb="6" eb="7">
      <t>ダイ</t>
    </rPh>
    <phoneticPr fontId="29"/>
  </si>
  <si>
    <t>洗濯代</t>
    <rPh sb="0" eb="2">
      <t>センタク</t>
    </rPh>
    <rPh sb="2" eb="3">
      <t>ダイ</t>
    </rPh>
    <phoneticPr fontId="29"/>
  </si>
  <si>
    <t>靴修理代</t>
    <phoneticPr fontId="29"/>
  </si>
  <si>
    <t>5月</t>
    <rPh sb="1" eb="2">
      <t>ガツ</t>
    </rPh>
    <phoneticPr fontId="29"/>
  </si>
  <si>
    <t>バス代（一般バス）</t>
    <rPh sb="4" eb="6">
      <t>イッパン</t>
    </rPh>
    <phoneticPr fontId="29"/>
  </si>
  <si>
    <t>バス代（高速バス）</t>
    <rPh sb="4" eb="6">
      <t>コウソク</t>
    </rPh>
    <phoneticPr fontId="29"/>
  </si>
  <si>
    <t>自動車ガソリン</t>
    <phoneticPr fontId="29"/>
  </si>
  <si>
    <t>通話料</t>
    <phoneticPr fontId="29"/>
  </si>
  <si>
    <t>2007年12月に調査終了につき項目削除</t>
    <rPh sb="4" eb="5">
      <t>ネン</t>
    </rPh>
    <rPh sb="7" eb="8">
      <t>ガツ</t>
    </rPh>
    <rPh sb="9" eb="13">
      <t>チョウサシュウリョウ</t>
    </rPh>
    <rPh sb="16" eb="20">
      <t>コウモクサクジョ</t>
    </rPh>
    <phoneticPr fontId="29"/>
  </si>
  <si>
    <t>2011年12月に調査終了につき項目削除</t>
    <rPh sb="4" eb="5">
      <t>ネン</t>
    </rPh>
    <rPh sb="7" eb="8">
      <t>ガツ</t>
    </rPh>
    <rPh sb="9" eb="13">
      <t>チョウサシュウリョウ</t>
    </rPh>
    <rPh sb="16" eb="20">
      <t>コウモクサクジョ</t>
    </rPh>
    <phoneticPr fontId="29"/>
  </si>
  <si>
    <t>2006年12月に調査終了につき項目削除</t>
    <phoneticPr fontId="29"/>
  </si>
  <si>
    <t>月謝（学習塾に係るものを除く。）</t>
    <phoneticPr fontId="29"/>
  </si>
  <si>
    <t>1000mL</t>
    <phoneticPr fontId="29"/>
  </si>
  <si>
    <t>100g</t>
    <phoneticPr fontId="29"/>
  </si>
  <si>
    <t>化粧水</t>
    <phoneticPr fontId="29"/>
  </si>
  <si>
    <t>男子洋傘</t>
    <phoneticPr fontId="29"/>
  </si>
  <si>
    <t>2011年12月に調査終了につき項目削除</t>
    <phoneticPr fontId="29"/>
  </si>
  <si>
    <t>4年</t>
    <rPh sb="1" eb="2">
      <t>ネン</t>
    </rPh>
    <phoneticPr fontId="2"/>
  </si>
  <si>
    <t>令和3年度</t>
    <rPh sb="0" eb="2">
      <t>レイワ</t>
    </rPh>
    <phoneticPr fontId="29"/>
  </si>
  <si>
    <t>令和4年度</t>
    <rPh sb="0" eb="2">
      <t>レイワ</t>
    </rPh>
    <phoneticPr fontId="29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</si>
  <si>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</si>
  <si>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</si>
  <si>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</si>
  <si>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</si>
  <si>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　　　　　和　　　　6　　　　　年</t>
    <rPh sb="0" eb="1">
      <t>レイ</t>
    </rPh>
    <rPh sb="6" eb="7">
      <t>ワ</t>
    </rPh>
    <rPh sb="17" eb="18">
      <t>ネン</t>
    </rPh>
    <phoneticPr fontId="2"/>
  </si>
  <si>
    <t>令　　　　　和　　　　　6　　　　　年</t>
    <rPh sb="0" eb="1">
      <t>レイ</t>
    </rPh>
    <rPh sb="6" eb="7">
      <t>ワ</t>
    </rPh>
    <rPh sb="18" eb="19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</si>
  <si>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</si>
  <si>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</si>
  <si>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令　　　　　和　　　　　5　　　　　年</t>
    <rPh sb="0" eb="1">
      <t>レイ</t>
    </rPh>
    <rPh sb="6" eb="7">
      <t>ワ</t>
    </rPh>
    <phoneticPr fontId="29"/>
  </si>
  <si>
    <t>令　　　　　和　　　　　6　　　　　年</t>
    <phoneticPr fontId="29"/>
  </si>
  <si>
    <t>-</t>
    <phoneticPr fontId="1"/>
  </si>
  <si>
    <t>117.9</t>
  </si>
  <si>
    <t>115.5</t>
  </si>
  <si>
    <t>118.8</t>
  </si>
  <si>
    <t>117.1</t>
  </si>
  <si>
    <t>116.5</t>
  </si>
  <si>
    <t>104.8</t>
  </si>
  <si>
    <t>104.2</t>
  </si>
  <si>
    <t>104.6</t>
  </si>
  <si>
    <t>105.0</t>
  </si>
  <si>
    <t>105.2</t>
  </si>
  <si>
    <t>105.6</t>
  </si>
  <si>
    <t>106.4</t>
  </si>
  <si>
    <t>106.5</t>
  </si>
  <si>
    <t>107.0</t>
  </si>
  <si>
    <t>107.8</t>
  </si>
  <si>
    <t>107.4</t>
  </si>
  <si>
    <t>109.5</t>
  </si>
  <si>
    <t>109.8</t>
  </si>
  <si>
    <t>110.4</t>
  </si>
  <si>
    <t>111.5</t>
  </si>
  <si>
    <t>112.1</t>
  </si>
  <si>
    <t>112.4</t>
  </si>
  <si>
    <t>112.6</t>
  </si>
  <si>
    <t>114.4</t>
  </si>
  <si>
    <t>115.9</t>
  </si>
  <si>
    <t>114.6</t>
  </si>
  <si>
    <t>110.3</t>
  </si>
  <si>
    <t>110.8</t>
  </si>
  <si>
    <t>111.8</t>
  </si>
  <si>
    <t>114.5</t>
  </si>
  <si>
    <t>114.2</t>
  </si>
  <si>
    <t>115.7</t>
  </si>
  <si>
    <t>114.9</t>
  </si>
  <si>
    <t>121.6</t>
  </si>
  <si>
    <t>121.2</t>
  </si>
  <si>
    <t>120.9</t>
  </si>
  <si>
    <t>120.5</t>
  </si>
  <si>
    <t>122.3</t>
  </si>
  <si>
    <t>118.1</t>
  </si>
  <si>
    <t>120.6</t>
  </si>
  <si>
    <t>103.6</t>
  </si>
  <si>
    <t>103.9</t>
  </si>
  <si>
    <t>103.2</t>
  </si>
  <si>
    <t>103.0</t>
  </si>
  <si>
    <t>104.4</t>
  </si>
  <si>
    <t>105.4</t>
  </si>
  <si>
    <t>105.9</t>
  </si>
  <si>
    <t>105.8</t>
  </si>
  <si>
    <t>111.7</t>
  </si>
  <si>
    <t>112.9</t>
  </si>
  <si>
    <t>121.0</t>
  </si>
  <si>
    <t>118.9</t>
  </si>
  <si>
    <t>117.4</t>
  </si>
  <si>
    <t>124.2</t>
  </si>
  <si>
    <t>121.9</t>
  </si>
  <si>
    <t>122.9</t>
  </si>
  <si>
    <t>123.3</t>
  </si>
  <si>
    <t>106.3</t>
  </si>
  <si>
    <t>105.5</t>
  </si>
  <si>
    <t>109.3</t>
  </si>
  <si>
    <t>109.7</t>
  </si>
  <si>
    <t>103.7</t>
  </si>
  <si>
    <t>107.6</t>
  </si>
  <si>
    <t>125.9</t>
  </si>
  <si>
    <t>112.5</t>
  </si>
  <si>
    <t>115.3</t>
  </si>
  <si>
    <t>114.7</t>
  </si>
  <si>
    <t>113.1</t>
  </si>
  <si>
    <t>106.8</t>
  </si>
  <si>
    <t>114.3</t>
  </si>
  <si>
    <t>118.6</t>
  </si>
  <si>
    <t>109.4</t>
  </si>
  <si>
    <t>113.4</t>
  </si>
  <si>
    <t>122.2</t>
  </si>
  <si>
    <t>111.4</t>
  </si>
  <si>
    <t>114.1</t>
  </si>
  <si>
    <t>117.8</t>
  </si>
  <si>
    <t>120.3</t>
  </si>
  <si>
    <t>119.1</t>
  </si>
  <si>
    <t>119.2</t>
  </si>
  <si>
    <t>119.5</t>
  </si>
  <si>
    <t>118.5</t>
  </si>
  <si>
    <t>113.6</t>
  </si>
  <si>
    <t>118.7</t>
  </si>
  <si>
    <t>121.1</t>
  </si>
  <si>
    <t>123.9</t>
  </si>
  <si>
    <t>122.1</t>
  </si>
  <si>
    <t>109.9</t>
  </si>
  <si>
    <t>110.2</t>
  </si>
  <si>
    <t>111.1</t>
  </si>
  <si>
    <t>112.2</t>
  </si>
  <si>
    <t>112.8</t>
  </si>
  <si>
    <t>113.2</t>
  </si>
  <si>
    <t>115.8</t>
  </si>
  <si>
    <t>115.6</t>
  </si>
  <si>
    <t>107.9</t>
  </si>
  <si>
    <t>109.2</t>
  </si>
  <si>
    <t>110.0</t>
  </si>
  <si>
    <t>110.7</t>
  </si>
  <si>
    <t>113.8</t>
  </si>
  <si>
    <t>113.7</t>
  </si>
  <si>
    <t>105.1</t>
  </si>
  <si>
    <t>105.3</t>
  </si>
  <si>
    <t>105.7</t>
  </si>
  <si>
    <t>106.2</t>
  </si>
  <si>
    <t>106.0</t>
  </si>
  <si>
    <t>108.6</t>
  </si>
  <si>
    <t>108.5</t>
  </si>
  <si>
    <t>107.3</t>
  </si>
  <si>
    <t>108.0</t>
  </si>
  <si>
    <t>109.1</t>
  </si>
  <si>
    <t>109.0</t>
  </si>
  <si>
    <t>104.7</t>
  </si>
  <si>
    <t>104.9</t>
  </si>
  <si>
    <t>102.5</t>
  </si>
  <si>
    <t>102.3</t>
  </si>
  <si>
    <t>102.7</t>
  </si>
  <si>
    <t>103.1</t>
  </si>
  <si>
    <t>122.5</t>
  </si>
  <si>
    <t>123.7</t>
  </si>
  <si>
    <t>124.0</t>
  </si>
  <si>
    <t>125.8</t>
  </si>
  <si>
    <t>132.3</t>
  </si>
  <si>
    <t>125.5</t>
  </si>
  <si>
    <t>100.2</t>
  </si>
  <si>
    <t>103.8</t>
  </si>
  <si>
    <t>111.0</t>
  </si>
  <si>
    <t>108.2</t>
  </si>
  <si>
    <t>106.6</t>
  </si>
  <si>
    <t>108.4</t>
  </si>
  <si>
    <t>107.7</t>
  </si>
  <si>
    <t>106.7</t>
  </si>
  <si>
    <t>100.0</t>
  </si>
  <si>
    <t>114.0</t>
  </si>
  <si>
    <t>115.0</t>
  </si>
  <si>
    <t>116.4</t>
  </si>
  <si>
    <t>118.0</t>
  </si>
  <si>
    <t>122.0</t>
  </si>
  <si>
    <t>128.8</t>
  </si>
  <si>
    <t>124.3</t>
  </si>
  <si>
    <t>99.7</t>
  </si>
  <si>
    <t>98.5</t>
  </si>
  <si>
    <t>112.0</t>
  </si>
  <si>
    <t>113.0</t>
  </si>
  <si>
    <t>116.0</t>
  </si>
  <si>
    <t>117.5</t>
  </si>
  <si>
    <t>120.2</t>
  </si>
  <si>
    <t>110.1</t>
  </si>
  <si>
    <t>113.3</t>
  </si>
  <si>
    <t>111.9</t>
  </si>
  <si>
    <t>116.3</t>
  </si>
  <si>
    <t>104.1</t>
  </si>
  <si>
    <t>106.9</t>
  </si>
  <si>
    <t>107.5</t>
  </si>
  <si>
    <t>108.1</t>
  </si>
  <si>
    <t>110.9</t>
  </si>
  <si>
    <t>107.2</t>
  </si>
  <si>
    <t>116.8</t>
  </si>
  <si>
    <t>99.2</t>
  </si>
  <si>
    <t>100.8</t>
  </si>
  <si>
    <t>116.9</t>
  </si>
  <si>
    <t>107.1</t>
  </si>
  <si>
    <t>108.3</t>
  </si>
  <si>
    <t>103.3</t>
  </si>
  <si>
    <t>104.5</t>
  </si>
  <si>
    <t>110.6</t>
  </si>
  <si>
    <t>117.7</t>
  </si>
  <si>
    <t>115.1</t>
  </si>
  <si>
    <t>96.9</t>
  </si>
  <si>
    <t>98.8</t>
  </si>
  <si>
    <t>98.1</t>
  </si>
  <si>
    <t>97.9</t>
  </si>
  <si>
    <t>101.4</t>
  </si>
  <si>
    <t>100.3</t>
  </si>
  <si>
    <t>101.7</t>
  </si>
  <si>
    <t>102.4</t>
  </si>
  <si>
    <t>106.1</t>
  </si>
  <si>
    <t>97.2</t>
  </si>
  <si>
    <t>97.1</t>
  </si>
  <si>
    <t>101.3</t>
  </si>
  <si>
    <t>102.2</t>
  </si>
  <si>
    <t>101.8</t>
  </si>
  <si>
    <t>104.3</t>
  </si>
  <si>
    <t>71.5</t>
  </si>
  <si>
    <t>109.6</t>
  </si>
  <si>
    <t>104.0</t>
  </si>
  <si>
    <t>101.0</t>
  </si>
  <si>
    <t>111.3</t>
  </si>
  <si>
    <t>102.8</t>
  </si>
  <si>
    <t>100.5</t>
  </si>
  <si>
    <t>116.7</t>
  </si>
  <si>
    <t>123.4</t>
  </si>
  <si>
    <t>113.5</t>
  </si>
  <si>
    <t>126.6</t>
  </si>
  <si>
    <t>115.4</t>
  </si>
  <si>
    <t>127.9</t>
  </si>
  <si>
    <t>128.3</t>
  </si>
  <si>
    <t>128.2</t>
  </si>
  <si>
    <t>125.4</t>
  </si>
  <si>
    <t>127.6</t>
  </si>
  <si>
    <t>132.7</t>
  </si>
  <si>
    <t>112.3</t>
  </si>
  <si>
    <t>119.6</t>
  </si>
  <si>
    <t>115.2</t>
  </si>
  <si>
    <t>111.2</t>
  </si>
  <si>
    <t>100.7</t>
  </si>
  <si>
    <t>116.6</t>
  </si>
  <si>
    <t>116.1</t>
  </si>
  <si>
    <t>100.9</t>
  </si>
  <si>
    <t>108.8</t>
  </si>
  <si>
    <t>72.1</t>
  </si>
  <si>
    <t>　　　※「山形市人口」について、平成17、22、27、令和2年度は国勢調査の人口、その他の年度は「補間補正人口」です。</t>
    <rPh sb="5" eb="7">
      <t>ヤマガタ</t>
    </rPh>
    <rPh sb="7" eb="8">
      <t>シ</t>
    </rPh>
    <rPh sb="8" eb="10">
      <t>ジンコウ</t>
    </rPh>
    <rPh sb="16" eb="18">
      <t>ヘイセイ</t>
    </rPh>
    <rPh sb="27" eb="29">
      <t>レイワ</t>
    </rPh>
    <rPh sb="30" eb="32">
      <t>ネンド</t>
    </rPh>
    <rPh sb="33" eb="35">
      <t>コクセイ</t>
    </rPh>
    <rPh sb="35" eb="37">
      <t>チョウサ</t>
    </rPh>
    <rPh sb="38" eb="40">
      <t>ジンコウ</t>
    </rPh>
    <rPh sb="43" eb="44">
      <t>タ</t>
    </rPh>
    <rPh sb="45" eb="47">
      <t>ネンド</t>
    </rPh>
    <rPh sb="49" eb="51">
      <t>ホカン</t>
    </rPh>
    <rPh sb="51" eb="53">
      <t>ホセイ</t>
    </rPh>
    <rPh sb="53" eb="55">
      <t>ジンコウ</t>
    </rPh>
    <phoneticPr fontId="2"/>
  </si>
  <si>
    <t>-</t>
    <phoneticPr fontId="1"/>
  </si>
  <si>
    <t>116.2</t>
  </si>
  <si>
    <t>118.3</t>
  </si>
  <si>
    <t>119.0</t>
  </si>
  <si>
    <t>132.4</t>
  </si>
  <si>
    <t>130.7</t>
  </si>
  <si>
    <t>132.6</t>
  </si>
  <si>
    <t>138.1</t>
  </si>
  <si>
    <t>124.6</t>
  </si>
  <si>
    <t>123.0</t>
  </si>
  <si>
    <t>123.6</t>
  </si>
  <si>
    <t>122.4</t>
  </si>
  <si>
    <t>125.2</t>
  </si>
  <si>
    <t>123.8</t>
  </si>
  <si>
    <t>121.5</t>
  </si>
  <si>
    <t>123.2</t>
  </si>
  <si>
    <t>124.1</t>
  </si>
  <si>
    <t>117.0</t>
  </si>
  <si>
    <t>118.2</t>
  </si>
  <si>
    <t>120.8</t>
  </si>
  <si>
    <t>128.5</t>
  </si>
  <si>
    <t>135.1</t>
  </si>
  <si>
    <t>126.0</t>
  </si>
  <si>
    <t>129.3</t>
  </si>
  <si>
    <t>126.5</t>
  </si>
  <si>
    <t>128.6</t>
  </si>
  <si>
    <t>120.4</t>
  </si>
  <si>
    <t>139.3</t>
  </si>
  <si>
    <t>119.8</t>
  </si>
  <si>
    <t>120.0</t>
  </si>
  <si>
    <t>122.7</t>
  </si>
  <si>
    <t>121.7</t>
  </si>
  <si>
    <t>126.4</t>
  </si>
  <si>
    <t>126.8</t>
  </si>
  <si>
    <t>127.7</t>
  </si>
  <si>
    <t>134.2</t>
  </si>
  <si>
    <t>136.4</t>
  </si>
  <si>
    <t>135.4</t>
  </si>
  <si>
    <t>120.7</t>
  </si>
  <si>
    <t>110.5</t>
  </si>
  <si>
    <t>133.0</t>
  </si>
  <si>
    <t>133.1</t>
  </si>
  <si>
    <t>133.3</t>
  </si>
  <si>
    <t>133.6</t>
  </si>
  <si>
    <t>134.6</t>
  </si>
  <si>
    <t>135.7</t>
  </si>
  <si>
    <t>136.6</t>
  </si>
  <si>
    <t>143.0</t>
  </si>
  <si>
    <t>121.8</t>
  </si>
  <si>
    <t>91.4</t>
  </si>
  <si>
    <t>153.4</t>
  </si>
  <si>
    <t>154.4</t>
  </si>
  <si>
    <t>152.9</t>
  </si>
  <si>
    <t>154.2</t>
  </si>
  <si>
    <t>153.9</t>
  </si>
  <si>
    <t>125.1</t>
  </si>
  <si>
    <t>130.3</t>
  </si>
  <si>
    <t>131.8</t>
  </si>
  <si>
    <t>130.1</t>
  </si>
  <si>
    <t>131.5</t>
  </si>
  <si>
    <t>129.0</t>
  </si>
  <si>
    <t>128.1</t>
  </si>
  <si>
    <t>118.4</t>
  </si>
  <si>
    <t>114.8</t>
  </si>
  <si>
    <t>98.9</t>
  </si>
  <si>
    <t>97.4</t>
  </si>
  <si>
    <t>97.6</t>
  </si>
  <si>
    <t>97.5</t>
  </si>
  <si>
    <t>98.0</t>
  </si>
  <si>
    <t>108.9</t>
  </si>
  <si>
    <t>72.7</t>
  </si>
  <si>
    <t>72.4</t>
  </si>
  <si>
    <t>71.6</t>
  </si>
  <si>
    <t>72.0</t>
  </si>
  <si>
    <t>71.9</t>
  </si>
  <si>
    <t>71.7</t>
  </si>
  <si>
    <t>72.3</t>
  </si>
  <si>
    <t>72.9</t>
  </si>
  <si>
    <t>101.9</t>
  </si>
  <si>
    <t>108.7</t>
  </si>
  <si>
    <t>124.9</t>
  </si>
  <si>
    <t>130.4</t>
  </si>
  <si>
    <t>129.8</t>
  </si>
  <si>
    <t>130.5</t>
  </si>
  <si>
    <t>124.8</t>
  </si>
  <si>
    <t>127.5</t>
  </si>
  <si>
    <t>128.7</t>
  </si>
  <si>
    <t>127.2</t>
  </si>
  <si>
    <t>140.0</t>
  </si>
  <si>
    <t>126.7</t>
  </si>
  <si>
    <t>124.5</t>
  </si>
  <si>
    <t>126.9</t>
  </si>
  <si>
    <t>133.2</t>
  </si>
  <si>
    <t>134.7</t>
  </si>
  <si>
    <t>129.5</t>
  </si>
  <si>
    <t>145.2</t>
  </si>
  <si>
    <t>131.1</t>
  </si>
  <si>
    <t>130.6</t>
  </si>
  <si>
    <t>128.4</t>
  </si>
  <si>
    <t>142.0</t>
  </si>
  <si>
    <t>117.6</t>
  </si>
  <si>
    <t>117.3</t>
  </si>
  <si>
    <t>72.5</t>
  </si>
  <si>
    <t>※1 クレジット購入借入金</t>
    <phoneticPr fontId="2"/>
  </si>
  <si>
    <t>※2 クレジット購入借入金返済</t>
    <phoneticPr fontId="2"/>
  </si>
  <si>
    <t>※3 クレジット購入借入金純減</t>
    <phoneticPr fontId="2"/>
  </si>
  <si>
    <t>-</t>
    <phoneticPr fontId="1"/>
  </si>
  <si>
    <t>普通ベッド(付属機能付きを除く)，木製，〔サイズ〕シングル(幅100cm･長さ200cm程度)，〔マットレス〕シングルクッション(スプリング)，中級品</t>
    <phoneticPr fontId="1"/>
  </si>
  <si>
    <t>令和5年</t>
    <rPh sb="0" eb="2">
      <t>レイワ</t>
    </rPh>
    <phoneticPr fontId="2"/>
  </si>
  <si>
    <t>令和6年</t>
    <rPh sb="0" eb="2">
      <t>レイワ</t>
    </rPh>
    <phoneticPr fontId="2"/>
  </si>
  <si>
    <t>1本</t>
    <rPh sb="1" eb="2">
      <t>ホン</t>
    </rPh>
    <phoneticPr fontId="1"/>
  </si>
  <si>
    <t>3月</t>
    <rPh sb="1" eb="2">
      <t>ツキ</t>
    </rPh>
    <phoneticPr fontId="1"/>
  </si>
  <si>
    <t>1パック</t>
    <phoneticPr fontId="1"/>
  </si>
  <si>
    <t>7月</t>
    <rPh sb="1" eb="2">
      <t>ツキ</t>
    </rPh>
    <phoneticPr fontId="1"/>
  </si>
  <si>
    <t>5月</t>
    <rPh sb="1" eb="2">
      <t>ツキ</t>
    </rPh>
    <phoneticPr fontId="1"/>
  </si>
  <si>
    <t>10月</t>
    <rPh sb="2" eb="3">
      <t>ツキ</t>
    </rPh>
    <phoneticPr fontId="1"/>
  </si>
  <si>
    <t>ポリ容器入り(400～450g入り)，「キユーピーマヨネーズ」</t>
    <phoneticPr fontId="1"/>
  </si>
  <si>
    <t>1㎏</t>
    <phoneticPr fontId="1"/>
  </si>
  <si>
    <t>バターピーナッツ，袋入り，普通品</t>
    <rPh sb="9" eb="10">
      <t>フクロ</t>
    </rPh>
    <rPh sb="10" eb="11">
      <t>イ</t>
    </rPh>
    <phoneticPr fontId="1"/>
  </si>
  <si>
    <t>かつおかれぶし削りぶし，パック入り（2.0ｇ×10袋入り），普通品</t>
    <rPh sb="7" eb="8">
      <t>ケズ</t>
    </rPh>
    <rPh sb="15" eb="16">
      <t>イ</t>
    </rPh>
    <rPh sb="25" eb="26">
      <t>フクロ</t>
    </rPh>
    <rPh sb="26" eb="27">
      <t>イ</t>
    </rPh>
    <rPh sb="30" eb="33">
      <t>フツウヒン</t>
    </rPh>
    <phoneticPr fontId="1"/>
  </si>
  <si>
    <t>野菜汁・果汁100％（野菜汁60～70％入り），紙容器入り（200mL入り）</t>
    <rPh sb="0" eb="2">
      <t>ヤサイ</t>
    </rPh>
    <rPh sb="2" eb="3">
      <t>ジル</t>
    </rPh>
    <rPh sb="4" eb="5">
      <t>カ</t>
    </rPh>
    <rPh sb="5" eb="6">
      <t>シル</t>
    </rPh>
    <rPh sb="11" eb="13">
      <t>ヤサイ</t>
    </rPh>
    <rPh sb="13" eb="14">
      <t>シル</t>
    </rPh>
    <rPh sb="20" eb="21">
      <t>イ</t>
    </rPh>
    <rPh sb="24" eb="27">
      <t>カミヨウキ</t>
    </rPh>
    <rPh sb="27" eb="28">
      <t>イ</t>
    </rPh>
    <rPh sb="35" eb="36">
      <t>イ</t>
    </rPh>
    <phoneticPr fontId="1"/>
  </si>
  <si>
    <t>合成洗剤，液体，詰め替え用，ポリ容器入り（370mL入り），「キュキュット」</t>
    <rPh sb="0" eb="2">
      <t>ゴウセイ</t>
    </rPh>
    <rPh sb="2" eb="4">
      <t>センザイ</t>
    </rPh>
    <rPh sb="5" eb="7">
      <t>エキタイ</t>
    </rPh>
    <rPh sb="8" eb="9">
      <t>ツ</t>
    </rPh>
    <rPh sb="10" eb="11">
      <t>カ</t>
    </rPh>
    <rPh sb="12" eb="13">
      <t>ヨウ</t>
    </rPh>
    <rPh sb="16" eb="18">
      <t>ヨウキ</t>
    </rPh>
    <rPh sb="18" eb="19">
      <t>イ</t>
    </rPh>
    <rPh sb="26" eb="27">
      <t>イ</t>
    </rPh>
    <phoneticPr fontId="1"/>
  </si>
  <si>
    <t>セルフ化粧品，ポリ容器入り（200mL入り），「アクアレーベル　ブライトニングケア　ローション」又は「フレッシェル　ローション（ホワイト）N」</t>
    <rPh sb="3" eb="6">
      <t>ケショウヒン</t>
    </rPh>
    <rPh sb="9" eb="11">
      <t>ヨウキ</t>
    </rPh>
    <rPh sb="11" eb="12">
      <t>イ</t>
    </rPh>
    <rPh sb="19" eb="20">
      <t>イ</t>
    </rPh>
    <rPh sb="48" eb="49">
      <t>マタ</t>
    </rPh>
    <phoneticPr fontId="1"/>
  </si>
  <si>
    <t>2021年12月調査終了</t>
    <rPh sb="4" eb="5">
      <t>ネン</t>
    </rPh>
    <rPh sb="7" eb="8">
      <t>ツキ</t>
    </rPh>
    <rPh sb="8" eb="10">
      <t>チョウサ</t>
    </rPh>
    <rPh sb="10" eb="12">
      <t>シュウリョウ</t>
    </rPh>
    <phoneticPr fontId="1"/>
  </si>
  <si>
    <t>キャミソール，〔サイズ〕バスト80又は85･M，中級品，「ワコール」又は「トリンプ」</t>
    <phoneticPr fontId="1"/>
  </si>
  <si>
    <t>セルフ化粧品，詰め替え用，袋入り（150mL入り），「アクアレーベル　トリートメントローション（ブライトニング）」又は「ちふれ　美白化粧水　VC＆AR」</t>
    <rPh sb="7" eb="8">
      <t>ツ</t>
    </rPh>
    <rPh sb="9" eb="10">
      <t>カ</t>
    </rPh>
    <rPh sb="11" eb="12">
      <t>ヨウ</t>
    </rPh>
    <rPh sb="13" eb="14">
      <t>フクロ</t>
    </rPh>
    <rPh sb="14" eb="15">
      <t>イ</t>
    </rPh>
    <rPh sb="22" eb="23">
      <t>イ</t>
    </rPh>
    <rPh sb="64" eb="66">
      <t>ビハク</t>
    </rPh>
    <rPh sb="66" eb="69">
      <t>ケショウスイ</t>
    </rPh>
    <phoneticPr fontId="1"/>
  </si>
  <si>
    <t>1袋</t>
    <rPh sb="1" eb="2">
      <t>フクロ</t>
    </rPh>
    <phoneticPr fontId="1"/>
  </si>
  <si>
    <t>第2類医薬品，複合胃腸薬，錠剤，箱入り（50錠入り），「第一三共胃腸薬プラス錠剤」</t>
    <rPh sb="0" eb="1">
      <t>ダイ</t>
    </rPh>
    <rPh sb="2" eb="3">
      <t>ルイ</t>
    </rPh>
    <rPh sb="3" eb="6">
      <t>イヤクヒン</t>
    </rPh>
    <rPh sb="7" eb="9">
      <t>フクゴウ</t>
    </rPh>
    <rPh sb="9" eb="12">
      <t>イチョウヤク</t>
    </rPh>
    <rPh sb="13" eb="15">
      <t>ジョウザイ</t>
    </rPh>
    <rPh sb="16" eb="18">
      <t>ハコイ</t>
    </rPh>
    <rPh sb="22" eb="23">
      <t>ジョウ</t>
    </rPh>
    <rPh sb="23" eb="24">
      <t>イ</t>
    </rPh>
    <rPh sb="28" eb="30">
      <t>ダイイチ</t>
    </rPh>
    <rPh sb="30" eb="32">
      <t>サンキョウ</t>
    </rPh>
    <rPh sb="32" eb="35">
      <t>イチョウヤク</t>
    </rPh>
    <rPh sb="38" eb="40">
      <t>ジョウザイ</t>
    </rPh>
    <phoneticPr fontId="29"/>
  </si>
  <si>
    <t>板チョコレート，５０～５５ｇ，「明治ミルクチョコレート」又は「ロッテガーナミルクチョコレート」</t>
    <rPh sb="28" eb="29">
      <t>マタ</t>
    </rPh>
    <phoneticPr fontId="1"/>
  </si>
  <si>
    <t>100g</t>
    <phoneticPr fontId="1"/>
  </si>
  <si>
    <t>ヘアワックス，80g入り，「ギャツビー ムービングラバー スパイキーエッジ」，「ギャツビー ムービングラバー ワイルドシェイク」又は「ウーノ ハイブリッドハード　f」</t>
    <phoneticPr fontId="2"/>
  </si>
  <si>
    <t>〔炊飯方式〕圧力IH式，〔最大炊飯容量〕1.0L（5.5合炊き），〔消費電力〕1,100～1,240W，特殊な内釜は除く，特殊機能付きは除く</t>
    <rPh sb="28" eb="29">
      <t>ゴウ</t>
    </rPh>
    <rPh sb="29" eb="30">
      <t>ダ</t>
    </rPh>
    <phoneticPr fontId="2"/>
  </si>
  <si>
    <t>キャノーラ(なたね)油，プラスチック容器入り(900g入り)</t>
    <rPh sb="18" eb="20">
      <t>ヨウキ</t>
    </rPh>
    <rPh sb="20" eb="21">
      <t>イ</t>
    </rPh>
    <phoneticPr fontId="1"/>
  </si>
  <si>
    <t>片手鍋，ステンレス鋼製，〔サイズ〕18cm，〔満水容量〕1.8～2.5L，蓋付き，普通品</t>
    <rPh sb="37" eb="38">
      <t>フタ</t>
    </rPh>
    <phoneticPr fontId="2"/>
  </si>
  <si>
    <t>乳幼児用，パンツ型，Lサイズ，44～46枚入り</t>
    <phoneticPr fontId="1"/>
  </si>
  <si>
    <t>合成洗剤、綿・麻・合成繊維用、液体、詰め替え用、袋入り（850g～900g入り）</t>
    <rPh sb="0" eb="2">
      <t>ゴウセイ</t>
    </rPh>
    <rPh sb="2" eb="4">
      <t>センザイ</t>
    </rPh>
    <rPh sb="5" eb="6">
      <t>メン</t>
    </rPh>
    <rPh sb="7" eb="8">
      <t>アサ</t>
    </rPh>
    <rPh sb="9" eb="11">
      <t>ゴウセイ</t>
    </rPh>
    <rPh sb="11" eb="14">
      <t>センイヨウ</t>
    </rPh>
    <rPh sb="15" eb="17">
      <t>エキタイ</t>
    </rPh>
    <rPh sb="18" eb="19">
      <t>ツ</t>
    </rPh>
    <rPh sb="20" eb="21">
      <t>カ</t>
    </rPh>
    <rPh sb="22" eb="23">
      <t>ヨウ</t>
    </rPh>
    <rPh sb="24" eb="25">
      <t>フクロ</t>
    </rPh>
    <rPh sb="25" eb="26">
      <t>イ</t>
    </rPh>
    <rPh sb="37" eb="38">
      <t>イ</t>
    </rPh>
    <phoneticPr fontId="29"/>
  </si>
  <si>
    <t>ポリ容器入り（400～450ｇ入り），「キューピーマヨネーズ」</t>
    <rPh sb="2" eb="4">
      <t>ヨウキ</t>
    </rPh>
    <rPh sb="4" eb="5">
      <t>イ</t>
    </rPh>
    <rPh sb="15" eb="16">
      <t>イ</t>
    </rPh>
    <phoneticPr fontId="1"/>
  </si>
  <si>
    <t>1㎏</t>
    <phoneticPr fontId="1"/>
  </si>
  <si>
    <t>1月</t>
    <rPh sb="1" eb="2">
      <t>ツキ</t>
    </rPh>
    <phoneticPr fontId="1"/>
  </si>
  <si>
    <t>バターピーナッツ，袋入り，普通品</t>
    <rPh sb="9" eb="10">
      <t>フクロ</t>
    </rPh>
    <rPh sb="10" eb="11">
      <t>イ</t>
    </rPh>
    <rPh sb="13" eb="16">
      <t>フツウヒン</t>
    </rPh>
    <phoneticPr fontId="1"/>
  </si>
  <si>
    <t>100ｇ</t>
    <phoneticPr fontId="1"/>
  </si>
  <si>
    <r>
      <t>キャミソール，〔サイズ〕バスト80又は85・</t>
    </r>
    <r>
      <rPr>
        <sz val="11"/>
        <rFont val="Calibri"/>
        <family val="3"/>
        <charset val="204"/>
      </rPr>
      <t>М</t>
    </r>
    <r>
      <rPr>
        <sz val="11"/>
        <rFont val="HGSｺﾞｼｯｸM"/>
        <family val="3"/>
        <charset val="128"/>
      </rPr>
      <t>，中級品，「ワコール」又は「トリンプ」</t>
    </r>
    <rPh sb="17" eb="18">
      <t>マタ</t>
    </rPh>
    <rPh sb="24" eb="26">
      <t>チュウキュウ</t>
    </rPh>
    <rPh sb="26" eb="27">
      <t>ヒン</t>
    </rPh>
    <rPh sb="34" eb="35">
      <t>マタ</t>
    </rPh>
    <phoneticPr fontId="1"/>
  </si>
  <si>
    <t>1枚</t>
    <rPh sb="1" eb="2">
      <t>マイ</t>
    </rPh>
    <phoneticPr fontId="1"/>
  </si>
  <si>
    <t>1袋</t>
    <rPh sb="1" eb="2">
      <t>フクロ</t>
    </rPh>
    <phoneticPr fontId="1"/>
  </si>
  <si>
    <t>セルフ化粧品，詰め替え用，袋入り（150mL入り），「アクアレーベル　トリートメントローション（ブライトニング）」又は「ちふれ　美白化粧水　VC＆AR」</t>
    <rPh sb="3" eb="6">
      <t>ケショウヒン</t>
    </rPh>
    <rPh sb="7" eb="8">
      <t>ツ</t>
    </rPh>
    <rPh sb="9" eb="10">
      <t>カ</t>
    </rPh>
    <rPh sb="11" eb="12">
      <t>ヨウ</t>
    </rPh>
    <rPh sb="13" eb="14">
      <t>フクロ</t>
    </rPh>
    <rPh sb="14" eb="15">
      <t>イ</t>
    </rPh>
    <rPh sb="22" eb="23">
      <t>イ</t>
    </rPh>
    <rPh sb="57" eb="58">
      <t>マタ</t>
    </rPh>
    <rPh sb="64" eb="66">
      <t>ビハク</t>
    </rPh>
    <rPh sb="66" eb="69">
      <t>ケショウスイ</t>
    </rPh>
    <phoneticPr fontId="1"/>
  </si>
  <si>
    <t>第２類医薬品，複合胃腸薬，錠剤，箱入り（50錠入り），「第一三共胃腸薬プラス錠剤」</t>
    <rPh sb="0" eb="1">
      <t>ダイ</t>
    </rPh>
    <rPh sb="2" eb="3">
      <t>ルイ</t>
    </rPh>
    <rPh sb="3" eb="6">
      <t>イヤクヒン</t>
    </rPh>
    <rPh sb="7" eb="9">
      <t>フクゴウ</t>
    </rPh>
    <rPh sb="9" eb="12">
      <t>イチョウヤク</t>
    </rPh>
    <rPh sb="13" eb="15">
      <t>ジョウザイ</t>
    </rPh>
    <rPh sb="16" eb="18">
      <t>ハコイ</t>
    </rPh>
    <rPh sb="22" eb="23">
      <t>ジョウ</t>
    </rPh>
    <rPh sb="23" eb="24">
      <t>イ</t>
    </rPh>
    <rPh sb="28" eb="29">
      <t>ダイ</t>
    </rPh>
    <rPh sb="29" eb="30">
      <t>イチ</t>
    </rPh>
    <rPh sb="30" eb="31">
      <t>サン</t>
    </rPh>
    <rPh sb="31" eb="32">
      <t>キョウ</t>
    </rPh>
    <rPh sb="32" eb="35">
      <t>イチョウヤク</t>
    </rPh>
    <rPh sb="38" eb="40">
      <t>ジョウザイ</t>
    </rPh>
    <phoneticPr fontId="1"/>
  </si>
  <si>
    <t>1箱</t>
    <rPh sb="1" eb="2">
      <t>ハコ</t>
    </rPh>
    <phoneticPr fontId="1"/>
  </si>
  <si>
    <t>6月</t>
    <rPh sb="1" eb="2">
      <t>ツキ</t>
    </rPh>
    <phoneticPr fontId="1"/>
  </si>
  <si>
    <t>板チョコレート，50～55ｇ、「明治ミルクチョコレート」又は「ロッテガーナミルクチョコレート」</t>
    <rPh sb="0" eb="1">
      <t>イタ</t>
    </rPh>
    <rPh sb="16" eb="18">
      <t>メイジ</t>
    </rPh>
    <rPh sb="28" eb="29">
      <t>マタ</t>
    </rPh>
    <phoneticPr fontId="1"/>
  </si>
  <si>
    <t>100g</t>
    <phoneticPr fontId="1"/>
  </si>
  <si>
    <t>合成洗剤，綿・麻・合成繊維用，液体，詰め替え用，袋入り（850～900ｇ入り）</t>
    <rPh sb="0" eb="2">
      <t>ゴウセイ</t>
    </rPh>
    <rPh sb="2" eb="4">
      <t>センザイ</t>
    </rPh>
    <rPh sb="5" eb="6">
      <t>メン</t>
    </rPh>
    <rPh sb="7" eb="8">
      <t>アサ</t>
    </rPh>
    <rPh sb="9" eb="11">
      <t>ゴウセイ</t>
    </rPh>
    <rPh sb="11" eb="13">
      <t>センイ</t>
    </rPh>
    <rPh sb="13" eb="14">
      <t>ヨウ</t>
    </rPh>
    <rPh sb="15" eb="17">
      <t>エキタイ</t>
    </rPh>
    <rPh sb="18" eb="19">
      <t>ツ</t>
    </rPh>
    <rPh sb="20" eb="21">
      <t>カ</t>
    </rPh>
    <rPh sb="22" eb="23">
      <t>ヨウ</t>
    </rPh>
    <rPh sb="24" eb="25">
      <t>フクロ</t>
    </rPh>
    <rPh sb="25" eb="26">
      <t>イ</t>
    </rPh>
    <rPh sb="36" eb="37">
      <t>イ</t>
    </rPh>
    <phoneticPr fontId="1"/>
  </si>
  <si>
    <r>
      <t>1</t>
    </r>
    <r>
      <rPr>
        <sz val="11"/>
        <rFont val="Microsoft YaHei"/>
        <family val="3"/>
        <charset val="134"/>
      </rPr>
      <t>㎏</t>
    </r>
    <phoneticPr fontId="1"/>
  </si>
  <si>
    <t>8月</t>
    <rPh sb="1" eb="2">
      <t>ツキ</t>
    </rPh>
    <phoneticPr fontId="1"/>
  </si>
  <si>
    <t>ヘアワックス，80ｇ入り，「ギャツビー　ムービングラバー　スパイキーエッジ」，「ギャツビー　ムービングラバー　ワイルドシェイク」又は「ウーノ　ハイブリットハード　f」</t>
    <rPh sb="10" eb="11">
      <t>イ</t>
    </rPh>
    <rPh sb="64" eb="65">
      <t>マタ</t>
    </rPh>
    <phoneticPr fontId="1"/>
  </si>
  <si>
    <t>1個</t>
    <rPh sb="1" eb="2">
      <t>コ</t>
    </rPh>
    <phoneticPr fontId="1"/>
  </si>
  <si>
    <t>〔炊飯方式〕圧力IH式，〔最大炊飯容量〕1.0L（5.5合炊き），〔消費電力〕1,100～1,240W，特殊な内釜は除く，特殊機能付きは除く</t>
    <rPh sb="1" eb="3">
      <t>スイハン</t>
    </rPh>
    <rPh sb="3" eb="5">
      <t>ホウシキ</t>
    </rPh>
    <rPh sb="6" eb="7">
      <t>アツ</t>
    </rPh>
    <rPh sb="7" eb="8">
      <t>チカラ</t>
    </rPh>
    <rPh sb="10" eb="11">
      <t>シキ</t>
    </rPh>
    <rPh sb="13" eb="15">
      <t>サイダイ</t>
    </rPh>
    <rPh sb="15" eb="17">
      <t>スイハン</t>
    </rPh>
    <rPh sb="17" eb="19">
      <t>ヨウリョウ</t>
    </rPh>
    <rPh sb="28" eb="29">
      <t>ゴウ</t>
    </rPh>
    <rPh sb="29" eb="30">
      <t>ダ</t>
    </rPh>
    <rPh sb="34" eb="36">
      <t>ショウヒ</t>
    </rPh>
    <rPh sb="36" eb="38">
      <t>デンリョク</t>
    </rPh>
    <rPh sb="52" eb="54">
      <t>トクシュ</t>
    </rPh>
    <rPh sb="55" eb="56">
      <t>ウチ</t>
    </rPh>
    <rPh sb="56" eb="57">
      <t>カマ</t>
    </rPh>
    <rPh sb="58" eb="59">
      <t>ノゾ</t>
    </rPh>
    <rPh sb="61" eb="63">
      <t>トクシュ</t>
    </rPh>
    <rPh sb="63" eb="65">
      <t>キノウ</t>
    </rPh>
    <rPh sb="65" eb="66">
      <t>ツ</t>
    </rPh>
    <rPh sb="68" eb="69">
      <t>ノゾ</t>
    </rPh>
    <phoneticPr fontId="1"/>
  </si>
  <si>
    <t>1台</t>
    <rPh sb="1" eb="2">
      <t>ダイ</t>
    </rPh>
    <phoneticPr fontId="1"/>
  </si>
  <si>
    <t>キャノーラ（なたね）油，プラスチック容器入り（900ｇ入り）</t>
    <rPh sb="10" eb="11">
      <t>アブラ</t>
    </rPh>
    <rPh sb="18" eb="20">
      <t>ヨウキ</t>
    </rPh>
    <rPh sb="20" eb="21">
      <t>イ</t>
    </rPh>
    <rPh sb="27" eb="28">
      <t>イ</t>
    </rPh>
    <phoneticPr fontId="1"/>
  </si>
  <si>
    <t>11月</t>
    <rPh sb="2" eb="3">
      <t>ツキ</t>
    </rPh>
    <phoneticPr fontId="1"/>
  </si>
  <si>
    <t>片手鍋，〔サイズ〕18㎝，〔満水容量〕1.8～2.5L，蓋付き，普通品</t>
    <rPh sb="0" eb="2">
      <t>カタテ</t>
    </rPh>
    <rPh sb="2" eb="3">
      <t>ナベ</t>
    </rPh>
    <rPh sb="14" eb="16">
      <t>マンスイ</t>
    </rPh>
    <rPh sb="16" eb="18">
      <t>ヨウリョウ</t>
    </rPh>
    <rPh sb="28" eb="29">
      <t>フタ</t>
    </rPh>
    <rPh sb="29" eb="30">
      <t>ツ</t>
    </rPh>
    <rPh sb="32" eb="35">
      <t>フツウヒン</t>
    </rPh>
    <phoneticPr fontId="1"/>
  </si>
  <si>
    <t>乳幼児用，パンツ型，Lサイズ，44～46枚入り</t>
    <rPh sb="0" eb="3">
      <t>ニュウヨウジ</t>
    </rPh>
    <rPh sb="3" eb="4">
      <t>ヨウ</t>
    </rPh>
    <rPh sb="8" eb="9">
      <t>カタ</t>
    </rPh>
    <rPh sb="20" eb="21">
      <t>マイ</t>
    </rPh>
    <rPh sb="21" eb="22">
      <t>イ</t>
    </rPh>
    <phoneticPr fontId="1"/>
  </si>
  <si>
    <t>10枚</t>
    <rPh sb="2" eb="3">
      <t>マイ</t>
    </rPh>
    <phoneticPr fontId="1"/>
  </si>
  <si>
    <t>１０－７　中分類消費者物価指数(R2=100)</t>
    <phoneticPr fontId="2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</si>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</sst>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);[Red]\(#,##0\)"/>
    <numFmt numFmtId="177" formatCode="#,##0_ "/>
    <numFmt numFmtId="178" formatCode="#,##0.0_ "/>
    <numFmt numFmtId="179" formatCode="#,##0.0"/>
    <numFmt numFmtId="180" formatCode="0.0_);[Red]\(0.0\)"/>
    <numFmt numFmtId="181" formatCode="#,##0;&quot;△ &quot;#,##0"/>
    <numFmt numFmtId="182" formatCode="\ ###,###,##0;&quot;-&quot;###,###,##0"/>
    <numFmt numFmtId="183" formatCode="##,###,##0;&quot;-&quot;#,###,##0"/>
    <numFmt numFmtId="184" formatCode="\a\)\ \ \ #,##0"/>
    <numFmt numFmtId="185" formatCode="\b\)\ \ \ #,##0"/>
    <numFmt numFmtId="186" formatCode="\ \ \ #,##0"/>
    <numFmt numFmtId="187" formatCode="0_);[Red]\(0\)"/>
    <numFmt numFmtId="188" formatCode="#,##0.0;[Red]\-#,##0.0"/>
    <numFmt numFmtId="189" formatCode="0.0"/>
  </numFmts>
  <fonts count="3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ＭＳ 明朝"/>
      <family val="1"/>
      <charset val="128"/>
    </font>
    <font>
      <u/>
      <sz val="6.75"/>
      <color indexed="36"/>
      <name val="ＭＳ 明朝"/>
      <family val="1"/>
      <charset val="128"/>
    </font>
    <font>
      <sz val="11"/>
      <color theme="1"/>
      <name val="HGSｺﾞｼｯｸM"/>
      <family val="3"/>
      <charset val="128"/>
    </font>
    <font>
      <sz val="24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8"/>
      <name val="HGSｺﾞｼｯｸM"/>
      <family val="3"/>
      <charset val="128"/>
    </font>
    <font>
      <sz val="20"/>
      <name val="HGSｺﾞｼｯｸM"/>
      <family val="3"/>
      <charset val="128"/>
    </font>
    <font>
      <b/>
      <sz val="24"/>
      <name val="HGSｺﾞｼｯｸM"/>
      <family val="3"/>
      <charset val="128"/>
    </font>
    <font>
      <b/>
      <sz val="20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3"/>
      <name val="HGSｺﾞｼｯｸM"/>
      <family val="3"/>
      <charset val="128"/>
    </font>
    <font>
      <b/>
      <sz val="22"/>
      <name val="HGSｺﾞｼｯｸM"/>
      <family val="3"/>
      <charset val="128"/>
    </font>
    <font>
      <sz val="6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6"/>
      <name val="HGSｺﾞｼｯｸM"/>
      <family val="3"/>
      <charset val="128"/>
    </font>
    <font>
      <sz val="11"/>
      <name val="Calibri"/>
      <family val="3"/>
      <charset val="204"/>
    </font>
    <font>
      <sz val="11"/>
      <name val="Microsoft YaHei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15" fillId="0" borderId="0"/>
    <xf numFmtId="38" fontId="31" fillId="0" borderId="0" applyFont="0" applyFill="0" applyBorder="0" applyAlignment="0" applyProtection="0">
      <alignment vertical="center"/>
    </xf>
    <xf numFmtId="0" fontId="15" fillId="0" borderId="0"/>
  </cellStyleXfs>
  <cellXfs count="494">
    <xf numFmtId="0" fontId="0" fillId="0" borderId="0" xfId="0">
      <alignment vertical="center"/>
    </xf>
    <xf numFmtId="176" fontId="5" fillId="0" borderId="0" xfId="2" applyNumberFormat="1" applyFont="1" applyFill="1" applyBorder="1"/>
    <xf numFmtId="176" fontId="5" fillId="0" borderId="0" xfId="2" applyNumberFormat="1" applyFont="1" applyFill="1"/>
    <xf numFmtId="176" fontId="6" fillId="0" borderId="0" xfId="2" applyNumberFormat="1" applyFont="1" applyFill="1" applyBorder="1"/>
    <xf numFmtId="38" fontId="5" fillId="0" borderId="0" xfId="2" applyFont="1" applyBorder="1" applyAlignment="1"/>
    <xf numFmtId="38" fontId="7" fillId="0" borderId="0" xfId="2" applyFont="1" applyBorder="1" applyAlignment="1"/>
    <xf numFmtId="38" fontId="5" fillId="0" borderId="2" xfId="2" applyFont="1" applyFill="1" applyBorder="1" applyAlignment="1"/>
    <xf numFmtId="176" fontId="5" fillId="0" borderId="5" xfId="2" applyNumberFormat="1" applyFont="1" applyFill="1" applyBorder="1" applyAlignment="1">
      <alignment horizontal="center" vertical="center"/>
    </xf>
    <xf numFmtId="176" fontId="5" fillId="0" borderId="6" xfId="2" applyNumberFormat="1" applyFont="1" applyFill="1" applyBorder="1" applyAlignment="1">
      <alignment horizontal="center" vertical="center"/>
    </xf>
    <xf numFmtId="176" fontId="5" fillId="0" borderId="2" xfId="2" applyNumberFormat="1" applyFont="1" applyFill="1" applyBorder="1"/>
    <xf numFmtId="176" fontId="5" fillId="0" borderId="0" xfId="2" applyNumberFormat="1" applyFont="1" applyFill="1" applyBorder="1" applyAlignment="1">
      <alignment horizontal="right"/>
    </xf>
    <xf numFmtId="176" fontId="5" fillId="0" borderId="0" xfId="2" applyNumberFormat="1" applyFont="1" applyFill="1" applyBorder="1" applyAlignment="1">
      <alignment horizontal="right" vertical="center"/>
    </xf>
    <xf numFmtId="177" fontId="4" fillId="0" borderId="2" xfId="2" applyNumberFormat="1" applyFont="1" applyBorder="1"/>
    <xf numFmtId="3" fontId="5" fillId="0" borderId="0" xfId="2" applyNumberFormat="1" applyFont="1"/>
    <xf numFmtId="3" fontId="5" fillId="0" borderId="1" xfId="2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/>
    </xf>
    <xf numFmtId="176" fontId="4" fillId="0" borderId="0" xfId="1" applyNumberFormat="1" applyFont="1"/>
    <xf numFmtId="176" fontId="5" fillId="0" borderId="0" xfId="1" applyNumberFormat="1" applyFont="1"/>
    <xf numFmtId="178" fontId="5" fillId="0" borderId="0" xfId="2" applyNumberFormat="1" applyFont="1" applyFill="1" applyBorder="1" applyAlignment="1">
      <alignment horizontal="right"/>
    </xf>
    <xf numFmtId="176" fontId="4" fillId="0" borderId="2" xfId="1" applyNumberFormat="1" applyFont="1" applyBorder="1"/>
    <xf numFmtId="176" fontId="5" fillId="0" borderId="10" xfId="1" applyNumberFormat="1" applyFont="1" applyBorder="1"/>
    <xf numFmtId="176" fontId="5" fillId="0" borderId="8" xfId="1" applyNumberFormat="1" applyFont="1" applyBorder="1" applyAlignment="1">
      <alignment horizontal="center"/>
    </xf>
    <xf numFmtId="3" fontId="4" fillId="0" borderId="0" xfId="2" applyNumberFormat="1" applyFont="1" applyFill="1" applyBorder="1" applyAlignment="1">
      <alignment horizontal="right" vertical="center"/>
    </xf>
    <xf numFmtId="176" fontId="5" fillId="0" borderId="7" xfId="1" applyNumberFormat="1" applyFont="1" applyBorder="1"/>
    <xf numFmtId="176" fontId="5" fillId="0" borderId="1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/>
    </xf>
    <xf numFmtId="176" fontId="5" fillId="0" borderId="0" xfId="2" applyNumberFormat="1" applyFont="1" applyBorder="1" applyAlignment="1"/>
    <xf numFmtId="176" fontId="13" fillId="0" borderId="0" xfId="1" applyNumberFormat="1" applyFont="1"/>
    <xf numFmtId="38" fontId="5" fillId="0" borderId="0" xfId="2" applyFont="1" applyFill="1"/>
    <xf numFmtId="38" fontId="5" fillId="0" borderId="0" xfId="2" applyFont="1" applyFill="1" applyBorder="1"/>
    <xf numFmtId="49" fontId="5" fillId="0" borderId="0" xfId="2" applyNumberFormat="1" applyFont="1" applyFill="1" applyAlignment="1">
      <alignment horizontal="right"/>
    </xf>
    <xf numFmtId="49" fontId="5" fillId="0" borderId="2" xfId="2" applyNumberFormat="1" applyFont="1" applyFill="1" applyBorder="1" applyAlignment="1">
      <alignment horizontal="right"/>
    </xf>
    <xf numFmtId="3" fontId="5" fillId="0" borderId="0" xfId="2" applyNumberFormat="1" applyFont="1" applyFill="1" applyAlignment="1">
      <alignment horizontal="right"/>
    </xf>
    <xf numFmtId="40" fontId="5" fillId="0" borderId="0" xfId="2" applyNumberFormat="1" applyFont="1" applyFill="1"/>
    <xf numFmtId="38" fontId="5" fillId="0" borderId="13" xfId="2" applyFont="1" applyFill="1" applyBorder="1"/>
    <xf numFmtId="38" fontId="5" fillId="0" borderId="1" xfId="2" applyFont="1" applyFill="1" applyBorder="1" applyAlignment="1">
      <alignment horizontal="center"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0" xfId="2" applyFont="1" applyFill="1" applyBorder="1" applyAlignment="1"/>
    <xf numFmtId="38" fontId="5" fillId="0" borderId="0" xfId="2" applyFont="1" applyFill="1" applyAlignment="1">
      <alignment horizontal="centerContinuous"/>
    </xf>
    <xf numFmtId="38" fontId="5" fillId="0" borderId="0" xfId="2" applyFont="1" applyFill="1" applyAlignment="1"/>
    <xf numFmtId="180" fontId="5" fillId="0" borderId="0" xfId="2" applyNumberFormat="1" applyFont="1" applyFill="1" applyBorder="1"/>
    <xf numFmtId="180" fontId="5" fillId="0" borderId="0" xfId="2" applyNumberFormat="1" applyFont="1" applyFill="1" applyBorder="1" applyAlignment="1"/>
    <xf numFmtId="179" fontId="5" fillId="0" borderId="0" xfId="2" applyNumberFormat="1" applyFont="1" applyFill="1" applyBorder="1" applyAlignment="1"/>
    <xf numFmtId="179" fontId="5" fillId="0" borderId="2" xfId="2" applyNumberFormat="1" applyFont="1" applyFill="1" applyBorder="1" applyAlignment="1"/>
    <xf numFmtId="179" fontId="5" fillId="0" borderId="12" xfId="2" applyNumberFormat="1" applyFont="1" applyFill="1" applyBorder="1" applyAlignment="1"/>
    <xf numFmtId="179" fontId="5" fillId="0" borderId="13" xfId="2" applyNumberFormat="1" applyFont="1" applyFill="1" applyBorder="1" applyAlignment="1"/>
    <xf numFmtId="3" fontId="5" fillId="0" borderId="0" xfId="2" applyNumberFormat="1" applyFont="1" applyFill="1" applyBorder="1" applyAlignment="1"/>
    <xf numFmtId="3" fontId="5" fillId="0" borderId="13" xfId="2" applyNumberFormat="1" applyFont="1" applyFill="1" applyBorder="1" applyAlignment="1"/>
    <xf numFmtId="38" fontId="5" fillId="0" borderId="4" xfId="2" applyFont="1" applyFill="1" applyBorder="1"/>
    <xf numFmtId="181" fontId="5" fillId="0" borderId="13" xfId="2" applyNumberFormat="1" applyFont="1" applyFill="1" applyBorder="1" applyAlignment="1"/>
    <xf numFmtId="181" fontId="5" fillId="0" borderId="0" xfId="2" applyNumberFormat="1" applyFont="1" applyFill="1" applyBorder="1" applyAlignment="1"/>
    <xf numFmtId="3" fontId="5" fillId="2" borderId="1" xfId="1" applyNumberFormat="1" applyFont="1" applyFill="1" applyBorder="1" applyAlignment="1">
      <alignment horizontal="center"/>
    </xf>
    <xf numFmtId="3" fontId="5" fillId="2" borderId="9" xfId="1" applyNumberFormat="1" applyFont="1" applyFill="1" applyBorder="1" applyAlignment="1">
      <alignment horizontal="center"/>
    </xf>
    <xf numFmtId="38" fontId="5" fillId="0" borderId="13" xfId="2" applyFont="1" applyFill="1" applyBorder="1" applyAlignment="1"/>
    <xf numFmtId="0" fontId="5" fillId="0" borderId="13" xfId="2" applyNumberFormat="1" applyFont="1" applyFill="1" applyBorder="1" applyAlignment="1"/>
    <xf numFmtId="0" fontId="5" fillId="0" borderId="0" xfId="2" applyNumberFormat="1" applyFont="1" applyFill="1" applyBorder="1" applyAlignment="1"/>
    <xf numFmtId="2" fontId="5" fillId="0" borderId="13" xfId="2" applyNumberFormat="1" applyFont="1" applyFill="1" applyBorder="1" applyAlignment="1"/>
    <xf numFmtId="2" fontId="5" fillId="0" borderId="0" xfId="2" applyNumberFormat="1" applyFont="1" applyFill="1" applyBorder="1" applyAlignment="1"/>
    <xf numFmtId="38" fontId="5" fillId="0" borderId="13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9" fillId="0" borderId="0" xfId="2" applyFont="1" applyFill="1" applyAlignment="1"/>
    <xf numFmtId="38" fontId="5" fillId="0" borderId="0" xfId="2" applyFont="1"/>
    <xf numFmtId="0" fontId="5" fillId="0" borderId="0" xfId="2" applyNumberFormat="1" applyFont="1" applyAlignment="1">
      <alignment horizontal="center" vertical="center"/>
    </xf>
    <xf numFmtId="38" fontId="5" fillId="0" borderId="0" xfId="2" applyFont="1" applyBorder="1"/>
    <xf numFmtId="38" fontId="5" fillId="0" borderId="12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right" vertical="center"/>
    </xf>
    <xf numFmtId="38" fontId="5" fillId="0" borderId="10" xfId="2" applyFont="1" applyFill="1" applyBorder="1" applyAlignment="1"/>
    <xf numFmtId="38" fontId="5" fillId="0" borderId="12" xfId="2" applyFont="1" applyFill="1" applyBorder="1" applyAlignment="1"/>
    <xf numFmtId="38" fontId="5" fillId="0" borderId="2" xfId="2" applyFont="1" applyBorder="1" applyAlignment="1"/>
    <xf numFmtId="38" fontId="5" fillId="0" borderId="12" xfId="2" applyFont="1" applyBorder="1" applyAlignment="1"/>
    <xf numFmtId="38" fontId="5" fillId="0" borderId="13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13" xfId="2" applyFont="1" applyBorder="1" applyAlignment="1">
      <alignment horizontal="right"/>
    </xf>
    <xf numFmtId="38" fontId="5" fillId="0" borderId="0" xfId="2" applyFont="1" applyBorder="1" applyAlignment="1">
      <alignment horizontal="right"/>
    </xf>
    <xf numFmtId="0" fontId="5" fillId="0" borderId="13" xfId="2" applyNumberFormat="1" applyFont="1" applyBorder="1" applyAlignment="1">
      <alignment horizontal="center" vertical="center"/>
    </xf>
    <xf numFmtId="38" fontId="5" fillId="0" borderId="0" xfId="2" applyFont="1" applyFill="1" applyAlignment="1">
      <alignment horizontal="right"/>
    </xf>
    <xf numFmtId="0" fontId="5" fillId="0" borderId="13" xfId="2" applyNumberFormat="1" applyFont="1" applyFill="1" applyBorder="1" applyAlignment="1">
      <alignment horizontal="center" vertical="center"/>
    </xf>
    <xf numFmtId="38" fontId="5" fillId="0" borderId="13" xfId="2" applyFont="1" applyBorder="1" applyAlignment="1">
      <alignment horizontal="right" vertical="center"/>
    </xf>
    <xf numFmtId="38" fontId="5" fillId="0" borderId="0" xfId="2" applyFont="1" applyAlignment="1">
      <alignment horizontal="right" vertical="center"/>
    </xf>
    <xf numFmtId="3" fontId="5" fillId="3" borderId="13" xfId="1" applyNumberFormat="1" applyFont="1" applyFill="1" applyBorder="1" applyAlignment="1">
      <alignment horizontal="right" vertical="center"/>
    </xf>
    <xf numFmtId="38" fontId="5" fillId="0" borderId="8" xfId="2" applyFont="1" applyFill="1" applyBorder="1" applyAlignment="1">
      <alignment horizontal="right" vertical="center"/>
    </xf>
    <xf numFmtId="38" fontId="5" fillId="0" borderId="0" xfId="2" applyFont="1" applyFill="1" applyAlignment="1">
      <alignment horizontal="right" vertical="center"/>
    </xf>
    <xf numFmtId="38" fontId="5" fillId="0" borderId="14" xfId="2" applyFont="1" applyFill="1" applyBorder="1" applyAlignment="1">
      <alignment horizontal="right"/>
    </xf>
    <xf numFmtId="38" fontId="5" fillId="0" borderId="11" xfId="2" applyFont="1" applyFill="1" applyBorder="1" applyAlignment="1">
      <alignment horizontal="right"/>
    </xf>
    <xf numFmtId="38" fontId="5" fillId="0" borderId="12" xfId="2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38" fontId="5" fillId="0" borderId="14" xfId="2" applyFont="1" applyBorder="1" applyAlignment="1">
      <alignment horizontal="center" vertical="center"/>
    </xf>
    <xf numFmtId="38" fontId="5" fillId="0" borderId="0" xfId="2" applyFont="1" applyAlignment="1"/>
    <xf numFmtId="38" fontId="9" fillId="0" borderId="0" xfId="2" applyFont="1"/>
    <xf numFmtId="38" fontId="9" fillId="0" borderId="0" xfId="2" applyFont="1" applyAlignment="1"/>
    <xf numFmtId="0" fontId="9" fillId="0" borderId="0" xfId="2" applyNumberFormat="1" applyFont="1" applyAlignment="1">
      <alignment horizontal="center" vertical="center"/>
    </xf>
    <xf numFmtId="38" fontId="9" fillId="0" borderId="0" xfId="2" applyFont="1" applyAlignment="1">
      <alignment wrapText="1"/>
    </xf>
    <xf numFmtId="38" fontId="4" fillId="0" borderId="0" xfId="2" applyFont="1" applyAlignment="1"/>
    <xf numFmtId="176" fontId="9" fillId="0" borderId="0" xfId="1" applyNumberFormat="1" applyFont="1" applyAlignment="1">
      <alignment vertical="center"/>
    </xf>
    <xf numFmtId="38" fontId="9" fillId="0" borderId="0" xfId="2" applyFont="1" applyAlignment="1">
      <alignment vertical="center"/>
    </xf>
    <xf numFmtId="38" fontId="5" fillId="0" borderId="0" xfId="2" applyFont="1" applyAlignment="1">
      <alignment wrapText="1"/>
    </xf>
    <xf numFmtId="0" fontId="4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4" fillId="0" borderId="0" xfId="1" applyFont="1"/>
    <xf numFmtId="0" fontId="1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5" fillId="0" borderId="39" xfId="1" applyFont="1" applyBorder="1" applyAlignment="1">
      <alignment horizontal="center" vertical="center" wrapText="1" shrinkToFit="1"/>
    </xf>
    <xf numFmtId="0" fontId="26" fillId="0" borderId="37" xfId="1" applyFont="1" applyBorder="1" applyAlignment="1">
      <alignment horizontal="center" vertical="center" wrapText="1" shrinkToFit="1"/>
    </xf>
    <xf numFmtId="0" fontId="13" fillId="0" borderId="20" xfId="1" applyFont="1" applyBorder="1" applyAlignment="1">
      <alignment horizontal="center" vertical="center" wrapText="1" shrinkToFit="1"/>
    </xf>
    <xf numFmtId="0" fontId="25" fillId="0" borderId="19" xfId="1" applyFont="1" applyBorder="1" applyAlignment="1">
      <alignment horizontal="center" vertical="center" wrapText="1" shrinkToFit="1"/>
    </xf>
    <xf numFmtId="0" fontId="25" fillId="0" borderId="16" xfId="1" applyFont="1" applyBorder="1" applyAlignment="1">
      <alignment horizontal="center" vertical="center" wrapText="1" shrinkToFit="1"/>
    </xf>
    <xf numFmtId="0" fontId="20" fillId="5" borderId="29" xfId="1" applyFont="1" applyFill="1" applyBorder="1" applyAlignment="1">
      <alignment horizontal="center" vertical="center" wrapText="1" shrinkToFit="1"/>
    </xf>
    <xf numFmtId="0" fontId="4" fillId="5" borderId="31" xfId="1" applyFont="1" applyFill="1" applyBorder="1" applyAlignment="1">
      <alignment horizontal="left" vertical="center" wrapText="1" shrinkToFit="1"/>
    </xf>
    <xf numFmtId="0" fontId="4" fillId="5" borderId="12" xfId="1" applyFont="1" applyFill="1" applyBorder="1" applyAlignment="1">
      <alignment horizontal="left" vertical="center" wrapText="1" shrinkToFit="1"/>
    </xf>
    <xf numFmtId="0" fontId="4" fillId="5" borderId="30" xfId="1" applyFont="1" applyFill="1" applyBorder="1" applyAlignment="1">
      <alignment horizontal="left" vertical="center" wrapText="1" shrinkToFit="1"/>
    </xf>
    <xf numFmtId="0" fontId="20" fillId="4" borderId="29" xfId="1" applyFont="1" applyFill="1" applyBorder="1" applyAlignment="1">
      <alignment horizontal="center" vertical="center" wrapText="1" shrinkToFit="1"/>
    </xf>
    <xf numFmtId="0" fontId="4" fillId="4" borderId="26" xfId="1" applyFont="1" applyFill="1" applyBorder="1" applyAlignment="1">
      <alignment horizontal="left" vertical="center" wrapText="1" shrinkToFit="1"/>
    </xf>
    <xf numFmtId="0" fontId="4" fillId="4" borderId="25" xfId="1" applyFont="1" applyFill="1" applyBorder="1" applyAlignment="1">
      <alignment horizontal="left" vertical="center" wrapText="1" shrinkToFit="1"/>
    </xf>
    <xf numFmtId="0" fontId="4" fillId="4" borderId="1" xfId="1" applyFont="1" applyFill="1" applyBorder="1" applyAlignment="1">
      <alignment horizontal="left" vertical="center" wrapText="1" shrinkToFit="1"/>
    </xf>
    <xf numFmtId="0" fontId="4" fillId="4" borderId="24" xfId="1" applyFont="1" applyFill="1" applyBorder="1" applyAlignment="1">
      <alignment horizontal="left" vertical="center" wrapText="1" shrinkToFit="1"/>
    </xf>
    <xf numFmtId="0" fontId="20" fillId="0" borderId="29" xfId="1" applyFont="1" applyBorder="1" applyAlignment="1">
      <alignment horizontal="center" vertical="center" wrapText="1" shrinkToFit="1"/>
    </xf>
    <xf numFmtId="0" fontId="4" fillId="0" borderId="26" xfId="1" applyFont="1" applyBorder="1" applyAlignment="1">
      <alignment horizontal="left" vertical="center" wrapText="1" shrinkToFit="1"/>
    </xf>
    <xf numFmtId="0" fontId="4" fillId="0" borderId="25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 wrapText="1" shrinkToFit="1"/>
    </xf>
    <xf numFmtId="0" fontId="4" fillId="0" borderId="24" xfId="1" applyFont="1" applyBorder="1" applyAlignment="1">
      <alignment horizontal="left" vertical="center" wrapText="1" shrinkToFit="1"/>
    </xf>
    <xf numFmtId="0" fontId="4" fillId="5" borderId="26" xfId="1" applyFont="1" applyFill="1" applyBorder="1" applyAlignment="1">
      <alignment horizontal="left" vertical="center" wrapText="1" shrinkToFit="1"/>
    </xf>
    <xf numFmtId="0" fontId="4" fillId="5" borderId="25" xfId="1" applyFont="1" applyFill="1" applyBorder="1" applyAlignment="1">
      <alignment horizontal="left" vertical="center" wrapText="1" shrinkToFit="1"/>
    </xf>
    <xf numFmtId="0" fontId="4" fillId="5" borderId="1" xfId="1" applyFont="1" applyFill="1" applyBorder="1" applyAlignment="1">
      <alignment horizontal="left" vertical="center" wrapText="1" shrinkToFit="1"/>
    </xf>
    <xf numFmtId="0" fontId="4" fillId="5" borderId="24" xfId="1" applyFont="1" applyFill="1" applyBorder="1" applyAlignment="1">
      <alignment horizontal="left" vertical="center" wrapText="1" shrinkToFit="1"/>
    </xf>
    <xf numFmtId="0" fontId="5" fillId="0" borderId="26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 wrapText="1" shrinkToFit="1"/>
    </xf>
    <xf numFmtId="0" fontId="4" fillId="0" borderId="18" xfId="1" applyFont="1" applyBorder="1" applyAlignment="1">
      <alignment horizontal="left" vertical="center" wrapText="1" shrinkToFit="1"/>
    </xf>
    <xf numFmtId="0" fontId="4" fillId="0" borderId="17" xfId="1" applyFont="1" applyBorder="1" applyAlignment="1">
      <alignment horizontal="left" vertical="center" wrapText="1" shrinkToFit="1"/>
    </xf>
    <xf numFmtId="0" fontId="4" fillId="0" borderId="16" xfId="1" applyFont="1" applyBorder="1" applyAlignment="1">
      <alignment horizontal="left" vertical="center" wrapText="1" shrinkToFit="1"/>
    </xf>
    <xf numFmtId="38" fontId="5" fillId="0" borderId="1" xfId="2" applyFont="1" applyBorder="1" applyAlignment="1">
      <alignment horizontal="center" vertical="center" wrapText="1"/>
    </xf>
    <xf numFmtId="38" fontId="5" fillId="0" borderId="13" xfId="2" applyFont="1" applyBorder="1" applyAlignment="1">
      <alignment wrapText="1"/>
    </xf>
    <xf numFmtId="38" fontId="5" fillId="0" borderId="14" xfId="2" applyFont="1" applyBorder="1" applyAlignment="1">
      <alignment wrapText="1"/>
    </xf>
    <xf numFmtId="38" fontId="5" fillId="0" borderId="13" xfId="2" applyFont="1" applyFill="1" applyBorder="1" applyAlignment="1">
      <alignment wrapText="1"/>
    </xf>
    <xf numFmtId="38" fontId="5" fillId="0" borderId="12" xfId="2" applyFont="1" applyBorder="1" applyAlignment="1">
      <alignment wrapText="1"/>
    </xf>
    <xf numFmtId="177" fontId="4" fillId="0" borderId="0" xfId="2" applyNumberFormat="1" applyFont="1" applyFill="1" applyBorder="1" applyAlignment="1">
      <alignment horizontal="right" vertical="center"/>
    </xf>
    <xf numFmtId="177" fontId="27" fillId="0" borderId="2" xfId="1" applyNumberFormat="1" applyFont="1" applyBorder="1" applyAlignment="1">
      <alignment vertical="center"/>
    </xf>
    <xf numFmtId="0" fontId="4" fillId="0" borderId="2" xfId="1" applyFont="1" applyBorder="1"/>
    <xf numFmtId="177" fontId="4" fillId="0" borderId="0" xfId="1" applyNumberFormat="1" applyFont="1"/>
    <xf numFmtId="177" fontId="4" fillId="0" borderId="2" xfId="1" applyNumberFormat="1" applyFont="1" applyBorder="1"/>
    <xf numFmtId="0" fontId="4" fillId="0" borderId="7" xfId="1" applyFont="1" applyBorder="1"/>
    <xf numFmtId="3" fontId="4" fillId="0" borderId="0" xfId="1" applyNumberFormat="1" applyFont="1"/>
    <xf numFmtId="0" fontId="28" fillId="0" borderId="0" xfId="0" applyFont="1" applyFill="1" applyAlignment="1">
      <alignment horizontal="center" vertical="center"/>
    </xf>
    <xf numFmtId="0" fontId="17" fillId="0" borderId="0" xfId="0" applyFont="1" applyAlignment="1"/>
    <xf numFmtId="0" fontId="19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quotePrefix="1" applyFont="1">
      <alignment vertical="center"/>
    </xf>
    <xf numFmtId="0" fontId="4" fillId="0" borderId="0" xfId="1" applyFont="1" applyAlignment="1">
      <alignment horizontal="right"/>
    </xf>
    <xf numFmtId="176" fontId="4" fillId="0" borderId="0" xfId="2" applyNumberFormat="1" applyFont="1" applyBorder="1" applyAlignment="1">
      <alignment horizontal="right"/>
    </xf>
    <xf numFmtId="3" fontId="5" fillId="0" borderId="4" xfId="1" applyNumberFormat="1" applyFont="1" applyBorder="1"/>
    <xf numFmtId="3" fontId="5" fillId="0" borderId="0" xfId="1" applyNumberFormat="1" applyFont="1"/>
    <xf numFmtId="3" fontId="5" fillId="0" borderId="4" xfId="2" applyNumberFormat="1" applyFont="1" applyFill="1" applyBorder="1" applyAlignment="1"/>
    <xf numFmtId="38" fontId="5" fillId="0" borderId="4" xfId="2" applyFont="1" applyFill="1" applyBorder="1" applyAlignment="1">
      <alignment horizontal="right" vertical="center"/>
    </xf>
    <xf numFmtId="3" fontId="5" fillId="0" borderId="13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5" fillId="0" borderId="13" xfId="2" applyNumberFormat="1" applyFont="1" applyFill="1" applyBorder="1" applyAlignment="1">
      <alignment horizontal="right" vertical="center"/>
    </xf>
    <xf numFmtId="38" fontId="5" fillId="0" borderId="15" xfId="2" applyFont="1" applyFill="1" applyBorder="1" applyAlignment="1">
      <alignment horizontal="right"/>
    </xf>
    <xf numFmtId="188" fontId="4" fillId="0" borderId="2" xfId="2" applyNumberFormat="1" applyFont="1" applyBorder="1" applyAlignment="1"/>
    <xf numFmtId="188" fontId="4" fillId="0" borderId="0" xfId="2" applyNumberFormat="1" applyFont="1" applyBorder="1" applyAlignment="1"/>
    <xf numFmtId="188" fontId="4" fillId="0" borderId="8" xfId="2" applyNumberFormat="1" applyFont="1" applyBorder="1" applyAlignment="1"/>
    <xf numFmtId="188" fontId="4" fillId="0" borderId="4" xfId="2" applyNumberFormat="1" applyFont="1" applyBorder="1" applyAlignment="1"/>
    <xf numFmtId="38" fontId="5" fillId="0" borderId="7" xfId="2" applyFont="1" applyBorder="1" applyAlignment="1">
      <alignment horizontal="center" vertical="center"/>
    </xf>
    <xf numFmtId="38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4" xfId="1" applyNumberFormat="1" applyFont="1" applyBorder="1"/>
    <xf numFmtId="38" fontId="5" fillId="0" borderId="0" xfId="5" applyFont="1" applyFill="1" applyAlignment="1"/>
    <xf numFmtId="176" fontId="5" fillId="0" borderId="4" xfId="1" applyNumberFormat="1" applyFont="1" applyBorder="1" applyAlignment="1">
      <alignment horizontal="left"/>
    </xf>
    <xf numFmtId="38" fontId="5" fillId="0" borderId="0" xfId="5" applyFont="1" applyFill="1" applyBorder="1" applyAlignment="1">
      <alignment horizontal="right"/>
    </xf>
    <xf numFmtId="38" fontId="5" fillId="0" borderId="0" xfId="5" applyFont="1" applyFill="1" applyBorder="1" applyAlignment="1"/>
    <xf numFmtId="38" fontId="8" fillId="0" borderId="0" xfId="1" applyNumberFormat="1" applyFont="1" applyAlignment="1">
      <alignment vertical="center"/>
    </xf>
    <xf numFmtId="38" fontId="8" fillId="0" borderId="0" xfId="5" applyFont="1" applyBorder="1" applyAlignment="1">
      <alignment horizontal="right" vertical="center"/>
    </xf>
    <xf numFmtId="38" fontId="8" fillId="0" borderId="0" xfId="5" applyFont="1" applyBorder="1" applyAlignment="1">
      <alignment vertical="center"/>
    </xf>
    <xf numFmtId="0" fontId="5" fillId="0" borderId="0" xfId="1" applyFont="1"/>
    <xf numFmtId="0" fontId="5" fillId="0" borderId="4" xfId="1" applyFont="1" applyBorder="1" applyAlignment="1">
      <alignment horizontal="left" vertical="center" wrapText="1"/>
    </xf>
    <xf numFmtId="38" fontId="8" fillId="0" borderId="0" xfId="0" applyNumberFormat="1" applyFont="1">
      <alignment vertical="center"/>
    </xf>
    <xf numFmtId="176" fontId="5" fillId="0" borderId="3" xfId="1" applyNumberFormat="1" applyFont="1" applyBorder="1"/>
    <xf numFmtId="176" fontId="5" fillId="0" borderId="2" xfId="1" applyNumberFormat="1" applyFont="1" applyBorder="1"/>
    <xf numFmtId="177" fontId="9" fillId="0" borderId="0" xfId="1" applyNumberFormat="1" applyFont="1" applyAlignment="1">
      <alignment vertical="center"/>
    </xf>
    <xf numFmtId="177" fontId="13" fillId="0" borderId="0" xfId="1" applyNumberFormat="1" applyFont="1"/>
    <xf numFmtId="177" fontId="7" fillId="0" borderId="0" xfId="1" applyNumberFormat="1" applyFont="1"/>
    <xf numFmtId="177" fontId="5" fillId="0" borderId="9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0" xfId="1" applyNumberFormat="1" applyFont="1"/>
    <xf numFmtId="177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wrapText="1"/>
    </xf>
    <xf numFmtId="177" fontId="12" fillId="0" borderId="0" xfId="1" applyNumberFormat="1" applyFont="1"/>
    <xf numFmtId="177" fontId="10" fillId="0" borderId="0" xfId="0" applyNumberFormat="1" applyFont="1">
      <alignment vertical="center"/>
    </xf>
    <xf numFmtId="0" fontId="5" fillId="0" borderId="0" xfId="1" applyFont="1" applyAlignment="1">
      <alignment horizontal="left" vertical="center" wrapText="1"/>
    </xf>
    <xf numFmtId="177" fontId="5" fillId="0" borderId="3" xfId="1" applyNumberFormat="1" applyFont="1" applyBorder="1"/>
    <xf numFmtId="177" fontId="5" fillId="0" borderId="7" xfId="1" applyNumberFormat="1" applyFont="1" applyBorder="1"/>
    <xf numFmtId="38" fontId="5" fillId="0" borderId="0" xfId="5" applyFont="1" applyBorder="1" applyAlignment="1"/>
    <xf numFmtId="38" fontId="4" fillId="0" borderId="0" xfId="5" applyFont="1" applyAlignment="1"/>
    <xf numFmtId="38" fontId="4" fillId="0" borderId="0" xfId="2" applyFont="1" applyBorder="1" applyAlignment="1">
      <alignment vertical="center"/>
    </xf>
    <xf numFmtId="38" fontId="4" fillId="0" borderId="0" xfId="5" applyFont="1" applyBorder="1" applyAlignment="1">
      <alignment vertical="center"/>
    </xf>
    <xf numFmtId="38" fontId="4" fillId="0" borderId="0" xfId="5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176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8" fontId="32" fillId="0" borderId="0" xfId="2" applyFont="1" applyFill="1" applyAlignment="1">
      <alignment horizontal="centerContinuous"/>
    </xf>
    <xf numFmtId="0" fontId="4" fillId="0" borderId="0" xfId="0" applyFont="1" applyAlignment="1"/>
    <xf numFmtId="38" fontId="32" fillId="0" borderId="0" xfId="2" applyFont="1" applyFill="1"/>
    <xf numFmtId="38" fontId="32" fillId="0" borderId="0" xfId="2" applyFont="1" applyFill="1" applyBorder="1"/>
    <xf numFmtId="0" fontId="5" fillId="0" borderId="11" xfId="0" applyFont="1" applyBorder="1" applyAlignment="1">
      <alignment horizontal="center" vertical="center"/>
    </xf>
    <xf numFmtId="38" fontId="32" fillId="0" borderId="1" xfId="2" applyFont="1" applyFill="1" applyBorder="1" applyAlignment="1">
      <alignment horizontal="center" vertical="center"/>
    </xf>
    <xf numFmtId="38" fontId="5" fillId="0" borderId="11" xfId="2" applyFont="1" applyFill="1" applyBorder="1"/>
    <xf numFmtId="49" fontId="5" fillId="0" borderId="7" xfId="2" applyNumberFormat="1" applyFont="1" applyFill="1" applyBorder="1"/>
    <xf numFmtId="38" fontId="5" fillId="0" borderId="7" xfId="2" applyFont="1" applyFill="1" applyBorder="1"/>
    <xf numFmtId="38" fontId="32" fillId="0" borderId="7" xfId="2" applyFont="1" applyFill="1" applyBorder="1"/>
    <xf numFmtId="38" fontId="5" fillId="0" borderId="15" xfId="2" applyFont="1" applyFill="1" applyBorder="1"/>
    <xf numFmtId="0" fontId="5" fillId="0" borderId="8" xfId="1" applyFont="1" applyBorder="1"/>
    <xf numFmtId="0" fontId="5" fillId="0" borderId="4" xfId="1" applyFont="1" applyBorder="1"/>
    <xf numFmtId="4" fontId="5" fillId="0" borderId="0" xfId="3" applyNumberFormat="1" applyFont="1"/>
    <xf numFmtId="4" fontId="5" fillId="0" borderId="0" xfId="1" applyNumberFormat="1" applyFont="1"/>
    <xf numFmtId="49" fontId="5" fillId="0" borderId="4" xfId="0" applyNumberFormat="1" applyFont="1" applyBorder="1" applyAlignment="1">
      <alignment horizontal="left"/>
    </xf>
    <xf numFmtId="179" fontId="5" fillId="0" borderId="0" xfId="3" applyNumberFormat="1" applyFont="1"/>
    <xf numFmtId="179" fontId="5" fillId="0" borderId="0" xfId="1" applyNumberFormat="1" applyFont="1"/>
    <xf numFmtId="49" fontId="4" fillId="0" borderId="0" xfId="0" applyNumberFormat="1" applyFont="1" applyAlignment="1">
      <alignment horizontal="right"/>
    </xf>
    <xf numFmtId="0" fontId="5" fillId="0" borderId="8" xfId="3" applyFont="1" applyBorder="1"/>
    <xf numFmtId="49" fontId="5" fillId="0" borderId="0" xfId="3" applyNumberFormat="1" applyFont="1" applyAlignment="1">
      <alignment horizontal="right"/>
    </xf>
    <xf numFmtId="0" fontId="5" fillId="0" borderId="0" xfId="3" applyFont="1"/>
    <xf numFmtId="3" fontId="5" fillId="0" borderId="0" xfId="3" applyNumberFormat="1" applyFont="1"/>
    <xf numFmtId="3" fontId="5" fillId="0" borderId="4" xfId="3" applyNumberFormat="1" applyFont="1" applyBorder="1"/>
    <xf numFmtId="3" fontId="5" fillId="0" borderId="8" xfId="1" applyNumberFormat="1" applyFont="1" applyBorder="1"/>
    <xf numFmtId="176" fontId="5" fillId="0" borderId="0" xfId="3" applyNumberFormat="1" applyFont="1"/>
    <xf numFmtId="189" fontId="5" fillId="0" borderId="8" xfId="1" applyNumberFormat="1" applyFont="1" applyBorder="1"/>
    <xf numFmtId="189" fontId="5" fillId="0" borderId="0" xfId="1" applyNumberFormat="1" applyFont="1"/>
    <xf numFmtId="189" fontId="5" fillId="0" borderId="4" xfId="1" applyNumberFormat="1" applyFont="1" applyBorder="1"/>
    <xf numFmtId="49" fontId="5" fillId="0" borderId="3" xfId="0" applyNumberFormat="1" applyFont="1" applyBorder="1" applyAlignment="1">
      <alignment horizontal="left"/>
    </xf>
    <xf numFmtId="179" fontId="5" fillId="0" borderId="2" xfId="3" applyNumberFormat="1" applyFont="1" applyBorder="1"/>
    <xf numFmtId="179" fontId="5" fillId="0" borderId="3" xfId="3" applyNumberFormat="1" applyFont="1" applyBorder="1"/>
    <xf numFmtId="179" fontId="32" fillId="0" borderId="2" xfId="3" applyNumberFormat="1" applyFont="1" applyBorder="1"/>
    <xf numFmtId="179" fontId="32" fillId="0" borderId="0" xfId="3" applyNumberFormat="1" applyFont="1"/>
    <xf numFmtId="0" fontId="3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Continuous"/>
    </xf>
    <xf numFmtId="0" fontId="9" fillId="0" borderId="0" xfId="0" applyFont="1" applyAlignment="1"/>
    <xf numFmtId="0" fontId="14" fillId="0" borderId="2" xfId="0" applyFont="1" applyBorder="1">
      <alignment vertical="center"/>
    </xf>
    <xf numFmtId="0" fontId="5" fillId="0" borderId="0" xfId="0" applyFont="1" applyAlignment="1">
      <alignment horizontal="right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3" xfId="3" applyNumberFormat="1" applyFont="1" applyBorder="1"/>
    <xf numFmtId="3" fontId="5" fillId="0" borderId="13" xfId="1" applyNumberFormat="1" applyFont="1" applyBorder="1"/>
    <xf numFmtId="0" fontId="5" fillId="0" borderId="13" xfId="1" applyFont="1" applyBorder="1"/>
    <xf numFmtId="4" fontId="5" fillId="0" borderId="13" xfId="3" applyNumberFormat="1" applyFont="1" applyBorder="1"/>
    <xf numFmtId="4" fontId="5" fillId="0" borderId="13" xfId="1" applyNumberFormat="1" applyFont="1" applyBorder="1"/>
    <xf numFmtId="179" fontId="5" fillId="0" borderId="13" xfId="3" applyNumberFormat="1" applyFont="1" applyBorder="1"/>
    <xf numFmtId="179" fontId="5" fillId="0" borderId="13" xfId="1" applyNumberFormat="1" applyFont="1" applyBorder="1"/>
    <xf numFmtId="3" fontId="5" fillId="0" borderId="13" xfId="3" applyNumberFormat="1" applyFont="1" applyBorder="1" applyAlignment="1">
      <alignment vertical="top"/>
    </xf>
    <xf numFmtId="3" fontId="5" fillId="0" borderId="0" xfId="3" applyNumberFormat="1" applyFont="1" applyAlignment="1">
      <alignment vertical="top"/>
    </xf>
    <xf numFmtId="3" fontId="5" fillId="0" borderId="4" xfId="2" applyNumberFormat="1" applyFont="1" applyFill="1" applyBorder="1"/>
    <xf numFmtId="0" fontId="5" fillId="0" borderId="4" xfId="2" applyNumberFormat="1" applyFont="1" applyFill="1" applyBorder="1"/>
    <xf numFmtId="180" fontId="5" fillId="0" borderId="0" xfId="0" applyNumberFormat="1" applyFont="1" applyAlignment="1"/>
    <xf numFmtId="189" fontId="5" fillId="0" borderId="0" xfId="0" applyNumberFormat="1" applyFont="1" applyAlignment="1"/>
    <xf numFmtId="179" fontId="5" fillId="0" borderId="12" xfId="3" applyNumberFormat="1" applyFont="1" applyBorder="1"/>
    <xf numFmtId="178" fontId="5" fillId="0" borderId="2" xfId="3" applyNumberFormat="1" applyFont="1" applyBorder="1"/>
    <xf numFmtId="178" fontId="5" fillId="0" borderId="3" xfId="3" applyNumberFormat="1" applyFont="1" applyBorder="1"/>
    <xf numFmtId="178" fontId="5" fillId="0" borderId="0" xfId="3" applyNumberFormat="1" applyFont="1"/>
    <xf numFmtId="3" fontId="5" fillId="0" borderId="0" xfId="1" applyNumberFormat="1" applyFont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right" vertical="center"/>
    </xf>
    <xf numFmtId="38" fontId="5" fillId="0" borderId="13" xfId="2" applyFont="1" applyBorder="1" applyAlignment="1">
      <alignment vertical="center" wrapText="1"/>
    </xf>
    <xf numFmtId="186" fontId="5" fillId="0" borderId="0" xfId="1" applyNumberFormat="1" applyFont="1" applyAlignment="1">
      <alignment horizontal="right" vertical="center"/>
    </xf>
    <xf numFmtId="185" fontId="5" fillId="0" borderId="13" xfId="1" applyNumberFormat="1" applyFont="1" applyBorder="1" applyAlignment="1">
      <alignment horizontal="right" vertical="center"/>
    </xf>
    <xf numFmtId="184" fontId="5" fillId="0" borderId="0" xfId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182" fontId="7" fillId="0" borderId="8" xfId="1" applyNumberFormat="1" applyFont="1" applyBorder="1" applyAlignment="1">
      <alignment horizontal="right" vertical="center"/>
    </xf>
    <xf numFmtId="183" fontId="5" fillId="0" borderId="0" xfId="1" applyNumberFormat="1" applyFont="1" applyAlignment="1">
      <alignment horizontal="right" vertical="center"/>
    </xf>
    <xf numFmtId="183" fontId="5" fillId="0" borderId="13" xfId="1" applyNumberFormat="1" applyFont="1" applyBorder="1" applyAlignment="1">
      <alignment horizontal="right" vertical="center"/>
    </xf>
    <xf numFmtId="182" fontId="5" fillId="0" borderId="13" xfId="1" applyNumberFormat="1" applyFont="1" applyBorder="1" applyAlignment="1">
      <alignment horizontal="right" vertical="center"/>
    </xf>
    <xf numFmtId="0" fontId="18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vertical="center"/>
    </xf>
    <xf numFmtId="0" fontId="13" fillId="0" borderId="18" xfId="1" applyFont="1" applyBorder="1" applyAlignment="1">
      <alignment horizontal="center" vertical="center" wrapText="1" shrinkToFit="1"/>
    </xf>
    <xf numFmtId="0" fontId="13" fillId="0" borderId="17" xfId="1" applyFont="1" applyBorder="1" applyAlignment="1">
      <alignment horizontal="center" vertical="center" wrapText="1" shrinkToFit="1"/>
    </xf>
    <xf numFmtId="0" fontId="13" fillId="0" borderId="16" xfId="1" applyFont="1" applyBorder="1" applyAlignment="1">
      <alignment horizontal="center" vertical="center" wrapText="1" shrinkToFit="1"/>
    </xf>
    <xf numFmtId="0" fontId="25" fillId="0" borderId="0" xfId="1" applyFont="1" applyAlignment="1">
      <alignment horizontal="center" vertical="center" wrapText="1" shrinkToFit="1"/>
    </xf>
    <xf numFmtId="0" fontId="19" fillId="5" borderId="35" xfId="1" applyFont="1" applyFill="1" applyBorder="1" applyAlignment="1">
      <alignment horizontal="left" vertical="center" wrapText="1" shrinkToFit="1"/>
    </xf>
    <xf numFmtId="0" fontId="11" fillId="5" borderId="34" xfId="1" applyFont="1" applyFill="1" applyBorder="1" applyAlignment="1">
      <alignment horizontal="left" vertical="center" wrapText="1" shrinkToFit="1"/>
    </xf>
    <xf numFmtId="0" fontId="4" fillId="5" borderId="33" xfId="1" applyFont="1" applyFill="1" applyBorder="1" applyAlignment="1">
      <alignment horizontal="left" vertical="center" wrapText="1" shrinkToFit="1"/>
    </xf>
    <xf numFmtId="0" fontId="4" fillId="5" borderId="32" xfId="1" applyFont="1" applyFill="1" applyBorder="1" applyAlignment="1">
      <alignment horizontal="left" vertical="center" wrapText="1" shrinkToFit="1"/>
    </xf>
    <xf numFmtId="0" fontId="4" fillId="5" borderId="0" xfId="1" applyFont="1" applyFill="1" applyAlignment="1">
      <alignment horizontal="left" vertical="center" wrapText="1" shrinkToFit="1"/>
    </xf>
    <xf numFmtId="0" fontId="4" fillId="0" borderId="0" xfId="1" applyFont="1" applyAlignment="1">
      <alignment horizontal="left" vertical="center" wrapText="1" shrinkToFit="1"/>
    </xf>
    <xf numFmtId="0" fontId="19" fillId="4" borderId="28" xfId="1" applyFont="1" applyFill="1" applyBorder="1" applyAlignment="1">
      <alignment horizontal="left" vertical="center" wrapText="1" shrinkToFit="1"/>
    </xf>
    <xf numFmtId="0" fontId="11" fillId="4" borderId="27" xfId="1" applyFont="1" applyFill="1" applyBorder="1" applyAlignment="1">
      <alignment horizontal="left" vertical="center" wrapText="1" shrinkToFit="1"/>
    </xf>
    <xf numFmtId="0" fontId="4" fillId="4" borderId="9" xfId="1" applyFont="1" applyFill="1" applyBorder="1" applyAlignment="1">
      <alignment horizontal="left" vertical="center" wrapText="1" shrinkToFit="1"/>
    </xf>
    <xf numFmtId="0" fontId="4" fillId="4" borderId="0" xfId="1" applyFont="1" applyFill="1" applyAlignment="1">
      <alignment horizontal="left" vertical="center" wrapText="1" shrinkToFit="1"/>
    </xf>
    <xf numFmtId="0" fontId="19" fillId="0" borderId="28" xfId="1" applyFont="1" applyBorder="1" applyAlignment="1">
      <alignment horizontal="right" vertical="center" wrapText="1" shrinkToFit="1"/>
    </xf>
    <xf numFmtId="0" fontId="4" fillId="0" borderId="27" xfId="1" applyFont="1" applyBorder="1" applyAlignment="1">
      <alignment horizontal="left" vertical="center" wrapText="1" shrinkToFit="1"/>
    </xf>
    <xf numFmtId="0" fontId="4" fillId="0" borderId="9" xfId="1" applyFont="1" applyBorder="1" applyAlignment="1">
      <alignment horizontal="left" vertical="center" wrapText="1" shrinkToFit="1"/>
    </xf>
    <xf numFmtId="0" fontId="4" fillId="0" borderId="27" xfId="1" applyFont="1" applyBorder="1" applyAlignment="1">
      <alignment horizontal="center" vertical="center" wrapText="1" shrinkToFit="1"/>
    </xf>
    <xf numFmtId="0" fontId="23" fillId="4" borderId="28" xfId="1" applyFont="1" applyFill="1" applyBorder="1" applyAlignment="1">
      <alignment horizontal="left" vertical="center" wrapText="1" shrinkToFit="1"/>
    </xf>
    <xf numFmtId="0" fontId="4" fillId="0" borderId="0" xfId="1" applyFont="1" applyAlignment="1">
      <alignment wrapText="1" shrinkToFit="1"/>
    </xf>
    <xf numFmtId="0" fontId="25" fillId="0" borderId="28" xfId="1" applyFont="1" applyBorder="1" applyAlignment="1">
      <alignment horizontal="right" vertical="center" wrapText="1" shrinkToFit="1"/>
    </xf>
    <xf numFmtId="0" fontId="13" fillId="0" borderId="28" xfId="1" applyFont="1" applyBorder="1" applyAlignment="1">
      <alignment horizontal="left" vertical="center" wrapText="1" shrinkToFit="1"/>
    </xf>
    <xf numFmtId="0" fontId="23" fillId="5" borderId="28" xfId="1" applyFont="1" applyFill="1" applyBorder="1" applyAlignment="1">
      <alignment horizontal="left" vertical="center" wrapText="1" shrinkToFit="1"/>
    </xf>
    <xf numFmtId="0" fontId="11" fillId="5" borderId="27" xfId="1" applyFont="1" applyFill="1" applyBorder="1" applyAlignment="1">
      <alignment horizontal="left" vertical="center" wrapText="1" shrinkToFit="1"/>
    </xf>
    <xf numFmtId="0" fontId="4" fillId="5" borderId="9" xfId="1" applyFont="1" applyFill="1" applyBorder="1" applyAlignment="1">
      <alignment horizontal="left" vertical="center" wrapText="1" shrinkToFit="1"/>
    </xf>
    <xf numFmtId="0" fontId="25" fillId="0" borderId="28" xfId="1" applyFont="1" applyBorder="1" applyAlignment="1">
      <alignment horizontal="left" vertical="center" wrapText="1" shrinkToFit="1"/>
    </xf>
    <xf numFmtId="0" fontId="26" fillId="0" borderId="28" xfId="1" applyFont="1" applyBorder="1" applyAlignment="1">
      <alignment horizontal="left" vertical="center" wrapText="1" shrinkToFit="1"/>
    </xf>
    <xf numFmtId="0" fontId="19" fillId="0" borderId="28" xfId="1" applyFont="1" applyBorder="1" applyAlignment="1">
      <alignment horizontal="left" vertical="center" wrapText="1" shrinkToFit="1"/>
    </xf>
    <xf numFmtId="0" fontId="25" fillId="4" borderId="28" xfId="1" applyFont="1" applyFill="1" applyBorder="1" applyAlignment="1">
      <alignment horizontal="left" vertical="center" wrapText="1" shrinkToFit="1"/>
    </xf>
    <xf numFmtId="0" fontId="20" fillId="0" borderId="27" xfId="1" applyFont="1" applyBorder="1" applyAlignment="1">
      <alignment horizontal="left" vertical="center" wrapText="1" shrinkToFit="1"/>
    </xf>
    <xf numFmtId="0" fontId="20" fillId="0" borderId="23" xfId="1" applyFont="1" applyBorder="1" applyAlignment="1">
      <alignment horizontal="center" vertical="center" wrapText="1" shrinkToFit="1"/>
    </xf>
    <xf numFmtId="0" fontId="19" fillId="0" borderId="22" xfId="1" applyFont="1" applyBorder="1" applyAlignment="1">
      <alignment horizontal="right" vertical="center" wrapText="1" shrinkToFit="1"/>
    </xf>
    <xf numFmtId="0" fontId="20" fillId="0" borderId="21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left" vertical="center" wrapText="1" shrinkToFit="1"/>
    </xf>
    <xf numFmtId="187" fontId="4" fillId="0" borderId="0" xfId="0" applyNumberFormat="1" applyFont="1">
      <alignment vertical="center"/>
    </xf>
    <xf numFmtId="187" fontId="4" fillId="0" borderId="0" xfId="0" applyNumberFormat="1" applyFont="1" applyAlignment="1">
      <alignment horizontal="left" vertical="center"/>
    </xf>
    <xf numFmtId="187" fontId="4" fillId="0" borderId="2" xfId="0" applyNumberFormat="1" applyFont="1" applyBorder="1">
      <alignment vertical="center"/>
    </xf>
    <xf numFmtId="187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9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187" fontId="4" fillId="0" borderId="1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187" fontId="4" fillId="0" borderId="13" xfId="0" applyNumberFormat="1" applyFont="1" applyBorder="1" applyAlignment="1">
      <alignment horizontal="left" vertical="center" wrapText="1"/>
    </xf>
    <xf numFmtId="188" fontId="4" fillId="0" borderId="0" xfId="1" applyNumberFormat="1" applyFont="1" applyAlignment="1">
      <alignment horizontal="right"/>
    </xf>
    <xf numFmtId="187" fontId="4" fillId="0" borderId="12" xfId="0" applyNumberFormat="1" applyFont="1" applyBorder="1" applyAlignment="1">
      <alignment horizontal="left" vertical="center" wrapText="1"/>
    </xf>
    <xf numFmtId="188" fontId="4" fillId="0" borderId="2" xfId="1" applyNumberFormat="1" applyFont="1" applyBorder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4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38" fontId="5" fillId="0" borderId="2" xfId="2" applyFont="1" applyFill="1" applyBorder="1"/>
    <xf numFmtId="179" fontId="5" fillId="0" borderId="10" xfId="3" applyNumberFormat="1" applyFont="1" applyBorder="1"/>
    <xf numFmtId="38" fontId="5" fillId="0" borderId="4" xfId="2" applyFont="1" applyBorder="1"/>
    <xf numFmtId="189" fontId="5" fillId="0" borderId="4" xfId="2" applyNumberFormat="1" applyFont="1" applyFill="1" applyBorder="1"/>
    <xf numFmtId="189" fontId="5" fillId="0" borderId="4" xfId="0" applyNumberFormat="1" applyFont="1" applyBorder="1" applyAlignment="1"/>
    <xf numFmtId="38" fontId="9" fillId="0" borderId="0" xfId="2" applyFont="1" applyAlignment="1">
      <alignment vertical="top"/>
    </xf>
    <xf numFmtId="38" fontId="5" fillId="0" borderId="0" xfId="2" applyFont="1" applyAlignment="1">
      <alignment vertical="top"/>
    </xf>
    <xf numFmtId="0" fontId="5" fillId="6" borderId="13" xfId="2" applyNumberFormat="1" applyFont="1" applyFill="1" applyBorder="1" applyAlignment="1">
      <alignment horizontal="center" vertical="center"/>
    </xf>
    <xf numFmtId="38" fontId="12" fillId="6" borderId="0" xfId="2" applyFont="1" applyFill="1" applyBorder="1" applyAlignment="1">
      <alignment vertical="top" wrapText="1"/>
    </xf>
    <xf numFmtId="38" fontId="12" fillId="0" borderId="0" xfId="2" applyFont="1" applyBorder="1" applyAlignment="1">
      <alignment vertical="top" wrapText="1"/>
    </xf>
    <xf numFmtId="38" fontId="5" fillId="0" borderId="0" xfId="2" applyFont="1" applyFill="1" applyBorder="1" applyAlignment="1">
      <alignment vertical="top" wrapText="1"/>
    </xf>
    <xf numFmtId="38" fontId="12" fillId="0" borderId="0" xfId="2" applyFont="1" applyFill="1" applyBorder="1" applyAlignment="1">
      <alignment vertical="top" wrapText="1"/>
    </xf>
    <xf numFmtId="38" fontId="5" fillId="0" borderId="0" xfId="2" applyFont="1" applyBorder="1" applyAlignment="1">
      <alignment vertical="top" wrapText="1"/>
    </xf>
    <xf numFmtId="38" fontId="7" fillId="0" borderId="0" xfId="2" applyFont="1" applyBorder="1" applyAlignment="1">
      <alignment vertical="top" wrapText="1"/>
    </xf>
    <xf numFmtId="38" fontId="12" fillId="6" borderId="4" xfId="2" applyFont="1" applyFill="1" applyBorder="1" applyAlignment="1">
      <alignment vertical="top" wrapText="1"/>
    </xf>
    <xf numFmtId="38" fontId="12" fillId="0" borderId="4" xfId="2" applyFont="1" applyBorder="1" applyAlignment="1">
      <alignment vertical="top" wrapText="1"/>
    </xf>
    <xf numFmtId="38" fontId="5" fillId="0" borderId="4" xfId="2" applyFont="1" applyBorder="1" applyAlignment="1">
      <alignment vertical="top" wrapText="1"/>
    </xf>
    <xf numFmtId="38" fontId="5" fillId="0" borderId="2" xfId="2" applyFont="1" applyBorder="1" applyAlignment="1">
      <alignment vertical="top" wrapText="1"/>
    </xf>
    <xf numFmtId="187" fontId="9" fillId="0" borderId="0" xfId="0" applyNumberFormat="1" applyFont="1">
      <alignment vertical="center"/>
    </xf>
    <xf numFmtId="0" fontId="4" fillId="0" borderId="11" xfId="0" applyFont="1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188" fontId="4" fillId="0" borderId="36" xfId="2" applyNumberFormat="1" applyFont="1" applyBorder="1" applyAlignment="1"/>
    <xf numFmtId="188" fontId="4" fillId="0" borderId="55" xfId="2" applyNumberFormat="1" applyFont="1" applyBorder="1" applyAlignment="1"/>
    <xf numFmtId="187" fontId="4" fillId="0" borderId="8" xfId="0" applyNumberFormat="1" applyFont="1" applyBorder="1" applyAlignment="1">
      <alignment horizontal="left" vertical="center" wrapText="1"/>
    </xf>
    <xf numFmtId="188" fontId="4" fillId="0" borderId="56" xfId="2" applyNumberFormat="1" applyFont="1" applyBorder="1" applyAlignment="1"/>
    <xf numFmtId="38" fontId="8" fillId="0" borderId="0" xfId="5" applyFont="1" applyBorder="1" applyAlignment="1"/>
    <xf numFmtId="38" fontId="8" fillId="0" borderId="0" xfId="0" applyNumberFormat="1" applyFont="1" applyAlignment="1"/>
    <xf numFmtId="176" fontId="5" fillId="0" borderId="0" xfId="2" applyNumberFormat="1" applyFont="1" applyFill="1" applyBorder="1" applyAlignment="1"/>
    <xf numFmtId="38" fontId="8" fillId="0" borderId="0" xfId="1" applyNumberFormat="1" applyFont="1"/>
    <xf numFmtId="3" fontId="5" fillId="0" borderId="13" xfId="2" applyNumberFormat="1" applyFont="1" applyFill="1" applyBorder="1"/>
    <xf numFmtId="0" fontId="5" fillId="0" borderId="13" xfId="2" applyNumberFormat="1" applyFont="1" applyFill="1" applyBorder="1"/>
    <xf numFmtId="189" fontId="5" fillId="0" borderId="13" xfId="2" applyNumberFormat="1" applyFont="1" applyFill="1" applyBorder="1"/>
    <xf numFmtId="187" fontId="4" fillId="0" borderId="0" xfId="0" applyNumberFormat="1" applyFont="1" applyBorder="1">
      <alignment vertical="center"/>
    </xf>
    <xf numFmtId="0" fontId="4" fillId="0" borderId="2" xfId="0" applyFont="1" applyBorder="1" applyAlignment="1">
      <alignment horizontal="center" wrapText="1"/>
    </xf>
    <xf numFmtId="38" fontId="5" fillId="0" borderId="7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right"/>
    </xf>
    <xf numFmtId="38" fontId="5" fillId="0" borderId="0" xfId="2" applyFont="1" applyAlignment="1">
      <alignment horizontal="right"/>
    </xf>
    <xf numFmtId="38" fontId="5" fillId="0" borderId="8" xfId="2" applyFont="1" applyFill="1" applyBorder="1" applyAlignment="1">
      <alignment horizontal="right"/>
    </xf>
    <xf numFmtId="0" fontId="5" fillId="0" borderId="14" xfId="2" applyNumberFormat="1" applyFont="1" applyBorder="1" applyAlignment="1">
      <alignment horizontal="center" vertical="center"/>
    </xf>
    <xf numFmtId="0" fontId="5" fillId="0" borderId="12" xfId="2" applyNumberFormat="1" applyFont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52" xfId="0" applyFont="1" applyBorder="1" applyAlignment="1">
      <alignment horizontal="right"/>
    </xf>
    <xf numFmtId="38" fontId="5" fillId="0" borderId="0" xfId="2" applyFont="1" applyFill="1" applyBorder="1" applyAlignment="1">
      <alignment horizontal="right"/>
    </xf>
    <xf numFmtId="38" fontId="5" fillId="0" borderId="14" xfId="2" applyFont="1" applyFill="1" applyBorder="1"/>
    <xf numFmtId="188" fontId="4" fillId="0" borderId="53" xfId="0" applyNumberFormat="1" applyFont="1" applyBorder="1" applyAlignment="1">
      <alignment horizontal="right"/>
    </xf>
    <xf numFmtId="38" fontId="5" fillId="0" borderId="0" xfId="1" applyNumberFormat="1" applyFont="1"/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177" fontId="4" fillId="0" borderId="0" xfId="5" applyNumberFormat="1" applyFont="1" applyAlignment="1"/>
    <xf numFmtId="177" fontId="4" fillId="0" borderId="0" xfId="1" applyNumberFormat="1" applyFont="1" applyAlignment="1">
      <alignment vertical="center"/>
    </xf>
    <xf numFmtId="177" fontId="4" fillId="0" borderId="0" xfId="1" applyNumberFormat="1" applyFont="1" applyAlignment="1"/>
    <xf numFmtId="188" fontId="4" fillId="0" borderId="2" xfId="0" applyNumberFormat="1" applyFont="1" applyBorder="1" applyAlignment="1">
      <alignment horizontal="right"/>
    </xf>
    <xf numFmtId="188" fontId="4" fillId="0" borderId="52" xfId="0" applyNumberFormat="1" applyFont="1" applyBorder="1" applyAlignment="1">
      <alignment horizontal="right"/>
    </xf>
    <xf numFmtId="188" fontId="4" fillId="0" borderId="51" xfId="0" applyNumberFormat="1" applyFont="1" applyBorder="1" applyAlignment="1">
      <alignment horizontal="right"/>
    </xf>
    <xf numFmtId="188" fontId="4" fillId="0" borderId="50" xfId="0" applyNumberFormat="1" applyFont="1" applyBorder="1" applyAlignment="1">
      <alignment horizontal="right"/>
    </xf>
    <xf numFmtId="2" fontId="5" fillId="0" borderId="0" xfId="1" applyNumberFormat="1" applyFont="1"/>
    <xf numFmtId="3" fontId="5" fillId="0" borderId="0" xfId="0" applyNumberFormat="1" applyFont="1" applyFill="1" applyBorder="1" applyAlignment="1"/>
    <xf numFmtId="0" fontId="5" fillId="0" borderId="0" xfId="1" applyFont="1" applyFill="1" applyBorder="1"/>
    <xf numFmtId="179" fontId="5" fillId="0" borderId="0" xfId="1" applyNumberFormat="1" applyFont="1" applyFill="1" applyBorder="1"/>
    <xf numFmtId="3" fontId="5" fillId="0" borderId="0" xfId="1" applyNumberFormat="1" applyFont="1" applyFill="1" applyBorder="1"/>
    <xf numFmtId="179" fontId="5" fillId="0" borderId="0" xfId="0" applyNumberFormat="1" applyFont="1" applyFill="1" applyBorder="1" applyAlignment="1"/>
    <xf numFmtId="189" fontId="5" fillId="0" borderId="0" xfId="1" applyNumberFormat="1" applyFont="1" applyAlignment="1">
      <alignment horizontal="right"/>
    </xf>
    <xf numFmtId="3" fontId="5" fillId="0" borderId="0" xfId="1" applyNumberFormat="1" applyFont="1" applyBorder="1"/>
    <xf numFmtId="0" fontId="4" fillId="0" borderId="8" xfId="0" applyFont="1" applyBorder="1" applyAlignment="1"/>
    <xf numFmtId="38" fontId="5" fillId="0" borderId="0" xfId="5" applyFont="1" applyAlignment="1"/>
    <xf numFmtId="188" fontId="5" fillId="0" borderId="4" xfId="2" applyNumberFormat="1" applyFont="1" applyFill="1" applyBorder="1"/>
    <xf numFmtId="40" fontId="5" fillId="0" borderId="4" xfId="2" applyNumberFormat="1" applyFont="1" applyFill="1" applyBorder="1"/>
    <xf numFmtId="2" fontId="5" fillId="0" borderId="0" xfId="0" applyNumberFormat="1" applyFont="1" applyAlignment="1"/>
    <xf numFmtId="3" fontId="5" fillId="0" borderId="0" xfId="2" applyNumberFormat="1" applyFont="1" applyFill="1"/>
    <xf numFmtId="3" fontId="5" fillId="0" borderId="4" xfId="2" applyNumberFormat="1" applyFont="1" applyBorder="1"/>
    <xf numFmtId="188" fontId="5" fillId="0" borderId="13" xfId="2" applyNumberFormat="1" applyFont="1" applyFill="1" applyBorder="1"/>
    <xf numFmtId="40" fontId="5" fillId="0" borderId="13" xfId="2" applyNumberFormat="1" applyFont="1" applyFill="1" applyBorder="1"/>
    <xf numFmtId="2" fontId="5" fillId="0" borderId="4" xfId="0" applyNumberFormat="1" applyFont="1" applyBorder="1" applyAlignment="1"/>
    <xf numFmtId="38" fontId="5" fillId="0" borderId="4" xfId="5" applyFont="1" applyBorder="1" applyAlignment="1"/>
    <xf numFmtId="3" fontId="5" fillId="0" borderId="0" xfId="1" applyNumberFormat="1" applyFont="1" applyFill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3" fontId="5" fillId="0" borderId="8" xfId="1" applyNumberFormat="1" applyFont="1" applyFill="1" applyBorder="1" applyAlignment="1">
      <alignment horizontal="right" vertical="center"/>
    </xf>
    <xf numFmtId="38" fontId="5" fillId="0" borderId="0" xfId="5" applyFont="1" applyAlignment="1">
      <alignment horizontal="right" vertical="center"/>
    </xf>
    <xf numFmtId="3" fontId="5" fillId="0" borderId="0" xfId="6" applyNumberFormat="1" applyFont="1" applyAlignment="1">
      <alignment horizontal="right" vertical="center"/>
    </xf>
    <xf numFmtId="3" fontId="5" fillId="0" borderId="4" xfId="6" applyNumberFormat="1" applyFont="1" applyBorder="1" applyAlignment="1">
      <alignment horizontal="right" vertical="center"/>
    </xf>
    <xf numFmtId="3" fontId="5" fillId="0" borderId="13" xfId="6" applyNumberFormat="1" applyFont="1" applyBorder="1" applyAlignment="1">
      <alignment horizontal="right" vertical="center"/>
    </xf>
    <xf numFmtId="3" fontId="5" fillId="0" borderId="0" xfId="6" applyNumberFormat="1" applyFont="1" applyBorder="1" applyAlignment="1">
      <alignment horizontal="right" vertical="center"/>
    </xf>
    <xf numFmtId="3" fontId="5" fillId="0" borderId="8" xfId="6" applyNumberFormat="1" applyFont="1" applyBorder="1" applyAlignment="1">
      <alignment horizontal="right" vertical="center"/>
    </xf>
    <xf numFmtId="38" fontId="5" fillId="0" borderId="8" xfId="5" applyFont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38" fontId="5" fillId="0" borderId="13" xfId="5" applyFont="1" applyBorder="1" applyAlignment="1">
      <alignment horizontal="right" vertical="center"/>
    </xf>
    <xf numFmtId="3" fontId="5" fillId="0" borderId="8" xfId="6" applyNumberFormat="1" applyFont="1" applyFill="1" applyBorder="1" applyAlignment="1">
      <alignment horizontal="right" vertical="center"/>
    </xf>
    <xf numFmtId="55" fontId="4" fillId="0" borderId="25" xfId="1" applyNumberFormat="1" applyFont="1" applyBorder="1" applyAlignment="1">
      <alignment horizontal="left" vertical="center" wrapText="1" shrinkToFit="1"/>
    </xf>
    <xf numFmtId="38" fontId="5" fillId="0" borderId="4" xfId="2" applyFont="1" applyFill="1" applyBorder="1" applyAlignment="1">
      <alignment vertical="top" wrapText="1"/>
    </xf>
    <xf numFmtId="188" fontId="4" fillId="0" borderId="0" xfId="0" applyNumberFormat="1" applyFont="1" applyBorder="1" applyAlignment="1">
      <alignment horizontal="right"/>
    </xf>
    <xf numFmtId="0" fontId="4" fillId="0" borderId="57" xfId="0" applyFont="1" applyBorder="1" applyAlignment="1">
      <alignment horizontal="center" wrapText="1"/>
    </xf>
    <xf numFmtId="188" fontId="4" fillId="0" borderId="58" xfId="0" applyNumberFormat="1" applyFont="1" applyBorder="1" applyAlignment="1">
      <alignment horizontal="right"/>
    </xf>
    <xf numFmtId="0" fontId="4" fillId="0" borderId="31" xfId="0" applyFont="1" applyBorder="1" applyAlignment="1">
      <alignment horizontal="right"/>
    </xf>
    <xf numFmtId="0" fontId="4" fillId="0" borderId="59" xfId="0" applyFont="1" applyBorder="1" applyAlignment="1">
      <alignment horizontal="center" wrapText="1"/>
    </xf>
    <xf numFmtId="188" fontId="4" fillId="0" borderId="4" xfId="0" applyNumberFormat="1" applyFont="1" applyBorder="1" applyAlignment="1">
      <alignment horizontal="right"/>
    </xf>
    <xf numFmtId="188" fontId="4" fillId="0" borderId="7" xfId="2" applyNumberFormat="1" applyFont="1" applyBorder="1" applyAlignment="1"/>
    <xf numFmtId="38" fontId="5" fillId="0" borderId="0" xfId="2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38" fontId="5" fillId="0" borderId="4" xfId="2" applyFont="1" applyBorder="1" applyAlignment="1">
      <alignment horizontal="right"/>
    </xf>
    <xf numFmtId="0" fontId="5" fillId="0" borderId="0" xfId="0" applyFont="1" applyAlignment="1"/>
    <xf numFmtId="0" fontId="5" fillId="0" borderId="4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8" fontId="5" fillId="0" borderId="13" xfId="2" applyFont="1" applyFill="1" applyBorder="1" applyAlignment="1">
      <alignment horizontal="right"/>
    </xf>
    <xf numFmtId="38" fontId="5" fillId="0" borderId="0" xfId="2" applyFont="1" applyAlignment="1">
      <alignment horizontal="right"/>
    </xf>
    <xf numFmtId="38" fontId="5" fillId="0" borderId="8" xfId="2" applyFont="1" applyFill="1" applyBorder="1" applyAlignment="1">
      <alignment horizontal="right"/>
    </xf>
    <xf numFmtId="180" fontId="5" fillId="0" borderId="2" xfId="2" applyNumberFormat="1" applyFont="1" applyFill="1" applyBorder="1" applyAlignment="1">
      <alignment horizontal="center"/>
    </xf>
    <xf numFmtId="180" fontId="5" fillId="0" borderId="3" xfId="2" applyNumberFormat="1" applyFont="1" applyFill="1" applyBorder="1" applyAlignment="1">
      <alignment horizontal="center"/>
    </xf>
    <xf numFmtId="3" fontId="5" fillId="0" borderId="0" xfId="2" applyNumberFormat="1" applyFont="1" applyAlignment="1">
      <alignment horizontal="right"/>
    </xf>
    <xf numFmtId="3" fontId="5" fillId="0" borderId="4" xfId="2" applyNumberFormat="1" applyFont="1" applyBorder="1" applyAlignment="1">
      <alignment horizontal="right"/>
    </xf>
    <xf numFmtId="3" fontId="5" fillId="0" borderId="13" xfId="2" applyNumberFormat="1" applyFont="1" applyFill="1" applyBorder="1" applyAlignment="1">
      <alignment horizontal="right"/>
    </xf>
    <xf numFmtId="3" fontId="5" fillId="0" borderId="8" xfId="2" applyNumberFormat="1" applyFont="1" applyFill="1" applyBorder="1" applyAlignment="1">
      <alignment horizontal="right"/>
    </xf>
    <xf numFmtId="38" fontId="5" fillId="0" borderId="0" xfId="2" applyFont="1" applyFill="1" applyBorder="1" applyAlignment="1">
      <alignment horizontal="right"/>
    </xf>
    <xf numFmtId="38" fontId="5" fillId="0" borderId="13" xfId="2" applyFont="1" applyFill="1" applyBorder="1" applyAlignment="1"/>
    <xf numFmtId="0" fontId="5" fillId="0" borderId="14" xfId="2" applyNumberFormat="1" applyFont="1" applyBorder="1" applyAlignment="1">
      <alignment horizontal="center" vertical="center"/>
    </xf>
    <xf numFmtId="0" fontId="5" fillId="0" borderId="12" xfId="2" applyNumberFormat="1" applyFont="1" applyBorder="1" applyAlignment="1">
      <alignment horizontal="center" vertical="center"/>
    </xf>
    <xf numFmtId="38" fontId="5" fillId="0" borderId="7" xfId="2" applyFont="1" applyBorder="1" applyAlignment="1">
      <alignment horizontal="center"/>
    </xf>
    <xf numFmtId="38" fontId="5" fillId="0" borderId="2" xfId="2" applyFont="1" applyBorder="1" applyAlignment="1">
      <alignment horizontal="center"/>
    </xf>
    <xf numFmtId="38" fontId="5" fillId="0" borderId="5" xfId="2" applyFont="1" applyBorder="1" applyAlignment="1">
      <alignment horizontal="center" vertical="center"/>
    </xf>
    <xf numFmtId="38" fontId="5" fillId="0" borderId="9" xfId="2" applyFont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23" fillId="0" borderId="41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 wrapText="1" shrinkToFit="1"/>
    </xf>
    <xf numFmtId="0" fontId="22" fillId="0" borderId="38" xfId="1" applyFont="1" applyBorder="1" applyAlignment="1">
      <alignment horizontal="center" vertical="center" wrapText="1" shrinkToFit="1"/>
    </xf>
    <xf numFmtId="0" fontId="13" fillId="0" borderId="46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23" fillId="0" borderId="44" xfId="1" applyFont="1" applyBorder="1" applyAlignment="1">
      <alignment horizontal="center" vertical="center"/>
    </xf>
    <xf numFmtId="0" fontId="23" fillId="0" borderId="43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</cellXfs>
  <cellStyles count="7">
    <cellStyle name="桁区切り" xfId="5" builtinId="6"/>
    <cellStyle name="桁区切り 2" xfId="2" xr:uid="{00000000-0005-0000-0000-000000000000}"/>
    <cellStyle name="標準" xfId="0" builtinId="0"/>
    <cellStyle name="標準 2" xfId="1" xr:uid="{00000000-0005-0000-0000-000002000000}"/>
    <cellStyle name="標準 6" xfId="6" xr:uid="{85D249A9-25B3-498C-833A-C88A4DF64181}"/>
    <cellStyle name="標準_a101" xfId="3" xr:uid="{00000000-0005-0000-0000-000003000000}"/>
    <cellStyle name="標準_表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69.5" style="152" bestFit="1" customWidth="1"/>
    <col min="2" max="16384" width="9" style="152"/>
  </cols>
  <sheetData>
    <row r="1" spans="1:1" s="149" customFormat="1" ht="31.5" customHeight="1" x14ac:dyDescent="0.15">
      <c r="A1" s="148" t="s">
        <v>2210</v>
      </c>
    </row>
    <row r="2" spans="1:1" s="149" customFormat="1" ht="27.75" customHeight="1" x14ac:dyDescent="0.15">
      <c r="A2" s="150" t="s">
        <v>0</v>
      </c>
    </row>
    <row r="3" spans="1:1" s="149" customFormat="1" ht="24" customHeight="1" x14ac:dyDescent="0.15">
      <c r="A3" s="151" t="s">
        <v>1</v>
      </c>
    </row>
    <row r="4" spans="1:1" ht="30" customHeight="1" x14ac:dyDescent="0.4">
      <c r="A4" s="152" t="s">
        <v>2</v>
      </c>
    </row>
    <row r="5" spans="1:1" ht="30" customHeight="1" x14ac:dyDescent="0.4">
      <c r="A5" s="152" t="s">
        <v>3</v>
      </c>
    </row>
    <row r="6" spans="1:1" ht="30" customHeight="1" x14ac:dyDescent="0.4">
      <c r="A6" s="152" t="s">
        <v>4</v>
      </c>
    </row>
    <row r="7" spans="1:1" ht="30" customHeight="1" x14ac:dyDescent="0.4">
      <c r="A7" s="152" t="s">
        <v>5</v>
      </c>
    </row>
    <row r="8" spans="1:1" ht="30" customHeight="1" x14ac:dyDescent="0.4">
      <c r="A8" s="152" t="s">
        <v>6</v>
      </c>
    </row>
    <row r="9" spans="1:1" ht="30" customHeight="1" x14ac:dyDescent="0.4">
      <c r="A9" s="153" t="s">
        <v>7</v>
      </c>
    </row>
    <row r="10" spans="1:1" ht="30" customHeight="1" x14ac:dyDescent="0.4">
      <c r="A10" s="153" t="s">
        <v>8</v>
      </c>
    </row>
    <row r="11" spans="1:1" ht="30" customHeight="1" x14ac:dyDescent="0.4">
      <c r="A11" s="152" t="s">
        <v>2209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5B38-069B-46A1-AEA5-6171988055DB}">
  <sheetPr>
    <pageSetUpPr fitToPage="1"/>
  </sheetPr>
  <dimension ref="A1:R46"/>
  <sheetViews>
    <sheetView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C1" sqref="C1"/>
    </sheetView>
  </sheetViews>
  <sheetFormatPr defaultRowHeight="13.5" x14ac:dyDescent="0.15"/>
  <cols>
    <col min="1" max="1" width="31.5" style="16" customWidth="1"/>
    <col min="2" max="3" width="13.625" style="17" customWidth="1"/>
    <col min="4" max="4" width="13.625" style="2" customWidth="1"/>
    <col min="5" max="5" width="13.625" style="1" customWidth="1"/>
    <col min="6" max="18" width="13.625" style="16" customWidth="1"/>
    <col min="19" max="16384" width="9" style="16"/>
  </cols>
  <sheetData>
    <row r="1" spans="1:18" ht="24" customHeight="1" x14ac:dyDescent="0.15">
      <c r="A1" s="100" t="s">
        <v>2</v>
      </c>
      <c r="F1" s="17"/>
      <c r="G1" s="17"/>
      <c r="H1" s="17"/>
      <c r="I1" s="17"/>
      <c r="J1" s="17"/>
      <c r="K1" s="17"/>
    </row>
    <row r="2" spans="1:18" ht="9" customHeight="1" x14ac:dyDescent="0.15">
      <c r="A2" s="17"/>
      <c r="F2" s="17"/>
      <c r="G2" s="17"/>
      <c r="H2" s="17"/>
      <c r="I2" s="17"/>
      <c r="J2" s="17"/>
      <c r="K2" s="17"/>
    </row>
    <row r="3" spans="1:18" ht="13.5" customHeight="1" x14ac:dyDescent="0.15">
      <c r="A3" s="17" t="s">
        <v>50</v>
      </c>
      <c r="D3" s="11"/>
      <c r="F3" s="10"/>
      <c r="G3" s="17"/>
      <c r="H3" s="17"/>
      <c r="I3" s="17"/>
      <c r="J3" s="17"/>
      <c r="K3" s="17"/>
      <c r="R3" s="10" t="s">
        <v>49</v>
      </c>
    </row>
    <row r="4" spans="1:18" ht="6" customHeight="1" x14ac:dyDescent="0.15">
      <c r="A4" s="17"/>
      <c r="B4" s="170"/>
      <c r="D4" s="9"/>
      <c r="F4" s="17"/>
      <c r="G4" s="17"/>
      <c r="H4" s="17"/>
      <c r="I4" s="17"/>
      <c r="J4" s="17"/>
      <c r="K4" s="17"/>
    </row>
    <row r="5" spans="1:18" ht="17.25" customHeight="1" x14ac:dyDescent="0.15">
      <c r="A5" s="171" t="s">
        <v>48</v>
      </c>
      <c r="B5" s="8" t="s">
        <v>47</v>
      </c>
      <c r="C5" s="7" t="s">
        <v>46</v>
      </c>
      <c r="D5" s="7" t="s">
        <v>45</v>
      </c>
      <c r="E5" s="7" t="s">
        <v>44</v>
      </c>
      <c r="F5" s="7" t="s">
        <v>43</v>
      </c>
      <c r="G5" s="7" t="s">
        <v>42</v>
      </c>
      <c r="H5" s="7" t="s">
        <v>41</v>
      </c>
      <c r="I5" s="7" t="s">
        <v>40</v>
      </c>
      <c r="J5" s="7" t="s">
        <v>39</v>
      </c>
      <c r="K5" s="7" t="s">
        <v>38</v>
      </c>
      <c r="L5" s="7" t="s">
        <v>37</v>
      </c>
      <c r="M5" s="7" t="s">
        <v>1604</v>
      </c>
      <c r="N5" s="7" t="s">
        <v>1631</v>
      </c>
      <c r="O5" s="7" t="s">
        <v>1632</v>
      </c>
      <c r="P5" s="7" t="s">
        <v>1664</v>
      </c>
      <c r="Q5" s="7" t="s">
        <v>1822</v>
      </c>
      <c r="R5" s="7" t="s">
        <v>1823</v>
      </c>
    </row>
    <row r="6" spans="1:18" ht="13.5" customHeight="1" x14ac:dyDescent="0.15">
      <c r="A6" s="172" t="s">
        <v>36</v>
      </c>
      <c r="C6" s="1"/>
      <c r="D6" s="17"/>
      <c r="E6" s="17"/>
      <c r="F6" s="17"/>
      <c r="G6" s="17"/>
      <c r="H6" s="17"/>
      <c r="I6" s="17"/>
      <c r="J6" s="17"/>
      <c r="K6" s="17"/>
      <c r="L6" s="17"/>
      <c r="M6" s="173"/>
      <c r="N6" s="173"/>
      <c r="O6" s="173"/>
      <c r="P6" s="173"/>
    </row>
    <row r="7" spans="1:18" ht="13.5" customHeight="1" x14ac:dyDescent="0.15">
      <c r="A7" s="174" t="s">
        <v>35</v>
      </c>
      <c r="B7" s="1">
        <f>SUM(B8:B10)</f>
        <v>7043</v>
      </c>
      <c r="C7" s="1">
        <f>SUM(C8:C10)</f>
        <v>6348</v>
      </c>
      <c r="D7" s="1">
        <f>SUM(D8:D10)</f>
        <v>5879</v>
      </c>
      <c r="E7" s="1">
        <f>SUM(E8:E10)</f>
        <v>5537</v>
      </c>
      <c r="F7" s="1">
        <f>SUM(F8:F10)</f>
        <v>5699</v>
      </c>
      <c r="G7" s="1">
        <v>5807</v>
      </c>
      <c r="H7" s="1">
        <v>6107</v>
      </c>
      <c r="I7" s="1">
        <v>5463</v>
      </c>
      <c r="J7" s="1">
        <v>4876</v>
      </c>
      <c r="K7" s="1">
        <v>5412</v>
      </c>
      <c r="L7" s="1">
        <v>5857</v>
      </c>
      <c r="M7" s="175">
        <v>6093</v>
      </c>
      <c r="N7" s="176">
        <v>5870</v>
      </c>
      <c r="O7" s="176">
        <v>5510</v>
      </c>
      <c r="P7" s="176">
        <v>5379</v>
      </c>
      <c r="Q7" s="176">
        <v>4963</v>
      </c>
      <c r="R7" s="396">
        <v>5122</v>
      </c>
    </row>
    <row r="8" spans="1:18" ht="13.5" customHeight="1" x14ac:dyDescent="0.15">
      <c r="A8" s="174" t="s">
        <v>34</v>
      </c>
      <c r="B8" s="177">
        <v>6931</v>
      </c>
      <c r="C8" s="177">
        <v>6240</v>
      </c>
      <c r="D8" s="177">
        <v>5775</v>
      </c>
      <c r="E8" s="177">
        <v>5435</v>
      </c>
      <c r="F8" s="177">
        <v>5609</v>
      </c>
      <c r="G8" s="177">
        <v>5720</v>
      </c>
      <c r="H8" s="177">
        <v>6019</v>
      </c>
      <c r="I8" s="177">
        <v>5370</v>
      </c>
      <c r="J8" s="177">
        <v>4752</v>
      </c>
      <c r="K8" s="177">
        <v>5283</v>
      </c>
      <c r="L8" s="177">
        <v>5729</v>
      </c>
      <c r="M8" s="178">
        <v>5944</v>
      </c>
      <c r="N8" s="179">
        <v>5760</v>
      </c>
      <c r="O8" s="179">
        <v>5392</v>
      </c>
      <c r="P8" s="179">
        <v>5275</v>
      </c>
      <c r="Q8" s="372">
        <v>4828</v>
      </c>
      <c r="R8" s="396">
        <v>4979</v>
      </c>
    </row>
    <row r="9" spans="1:18" ht="13.5" customHeight="1" x14ac:dyDescent="0.15">
      <c r="A9" s="174" t="s">
        <v>33</v>
      </c>
      <c r="B9" s="177">
        <v>89</v>
      </c>
      <c r="C9" s="177">
        <v>85</v>
      </c>
      <c r="D9" s="177">
        <v>84</v>
      </c>
      <c r="E9" s="177">
        <v>82</v>
      </c>
      <c r="F9" s="177">
        <v>72</v>
      </c>
      <c r="G9" s="177">
        <v>70</v>
      </c>
      <c r="H9" s="177">
        <v>72</v>
      </c>
      <c r="I9" s="177">
        <v>77</v>
      </c>
      <c r="J9" s="177">
        <v>108</v>
      </c>
      <c r="K9" s="177">
        <v>108</v>
      </c>
      <c r="L9" s="177">
        <v>104</v>
      </c>
      <c r="M9" s="178">
        <v>130</v>
      </c>
      <c r="N9" s="179">
        <v>95</v>
      </c>
      <c r="O9" s="179">
        <v>104</v>
      </c>
      <c r="P9" s="179">
        <v>94</v>
      </c>
      <c r="Q9" s="372">
        <v>126</v>
      </c>
      <c r="R9" s="396">
        <v>133</v>
      </c>
    </row>
    <row r="10" spans="1:18" ht="13.5" customHeight="1" x14ac:dyDescent="0.15">
      <c r="A10" s="174" t="s">
        <v>32</v>
      </c>
      <c r="B10" s="177">
        <v>23</v>
      </c>
      <c r="C10" s="177">
        <v>23</v>
      </c>
      <c r="D10" s="177">
        <v>20</v>
      </c>
      <c r="E10" s="177">
        <v>20</v>
      </c>
      <c r="F10" s="177">
        <v>18</v>
      </c>
      <c r="G10" s="177">
        <v>17</v>
      </c>
      <c r="H10" s="177">
        <v>15</v>
      </c>
      <c r="I10" s="177">
        <v>16</v>
      </c>
      <c r="J10" s="177">
        <v>16</v>
      </c>
      <c r="K10" s="177">
        <v>21</v>
      </c>
      <c r="L10" s="177">
        <v>24</v>
      </c>
      <c r="M10" s="178">
        <v>20</v>
      </c>
      <c r="N10" s="179">
        <v>16</v>
      </c>
      <c r="O10" s="179">
        <v>13</v>
      </c>
      <c r="P10" s="179">
        <v>11</v>
      </c>
      <c r="Q10" s="372">
        <v>9</v>
      </c>
      <c r="R10" s="396">
        <v>11</v>
      </c>
    </row>
    <row r="11" spans="1:18" ht="13.5" customHeight="1" x14ac:dyDescent="0.15">
      <c r="A11" s="174"/>
      <c r="B11" s="1"/>
      <c r="C11" s="1"/>
      <c r="D11" s="1"/>
      <c r="E11" s="180"/>
      <c r="F11" s="1"/>
      <c r="G11" s="17"/>
      <c r="H11" s="17"/>
      <c r="I11" s="17"/>
      <c r="J11" s="17"/>
      <c r="K11" s="17"/>
      <c r="L11" s="17"/>
      <c r="M11" s="176"/>
      <c r="N11" s="176"/>
      <c r="O11" s="176"/>
      <c r="P11" s="176"/>
      <c r="Q11" s="176"/>
      <c r="R11" s="396"/>
    </row>
    <row r="12" spans="1:18" ht="13.5" customHeight="1" x14ac:dyDescent="0.15">
      <c r="A12" s="174" t="s">
        <v>31</v>
      </c>
      <c r="B12" s="17">
        <f>SUM(B13:B15)</f>
        <v>141610</v>
      </c>
      <c r="C12" s="17">
        <f>SUM(C13:C15)</f>
        <v>141738</v>
      </c>
      <c r="D12" s="17">
        <f>SUM(D13:D15)</f>
        <v>124734</v>
      </c>
      <c r="E12" s="17">
        <f>SUM(E13:E15)</f>
        <v>117876</v>
      </c>
      <c r="F12" s="17">
        <f>SUM(F13:F15)</f>
        <v>117804</v>
      </c>
      <c r="G12" s="176">
        <v>116024</v>
      </c>
      <c r="H12" s="176">
        <v>106272</v>
      </c>
      <c r="I12" s="176">
        <v>116181</v>
      </c>
      <c r="J12" s="176">
        <v>116653</v>
      </c>
      <c r="K12" s="176">
        <v>124017</v>
      </c>
      <c r="L12" s="176">
        <v>134930</v>
      </c>
      <c r="M12" s="175">
        <v>145046</v>
      </c>
      <c r="N12" s="175">
        <v>141475</v>
      </c>
      <c r="O12" s="175">
        <v>139678</v>
      </c>
      <c r="P12" s="175">
        <v>145608</v>
      </c>
      <c r="Q12" s="175">
        <v>166554</v>
      </c>
      <c r="R12" s="396">
        <v>145139</v>
      </c>
    </row>
    <row r="13" spans="1:18" ht="13.5" customHeight="1" x14ac:dyDescent="0.15">
      <c r="A13" s="174" t="s">
        <v>30</v>
      </c>
      <c r="B13" s="177">
        <v>30</v>
      </c>
      <c r="C13" s="177">
        <v>56</v>
      </c>
      <c r="D13" s="177">
        <v>81</v>
      </c>
      <c r="E13" s="177">
        <v>88</v>
      </c>
      <c r="F13" s="177">
        <v>114</v>
      </c>
      <c r="G13" s="177">
        <v>149</v>
      </c>
      <c r="H13" s="177">
        <v>146</v>
      </c>
      <c r="I13" s="177">
        <v>161</v>
      </c>
      <c r="J13" s="177">
        <v>185</v>
      </c>
      <c r="K13" s="177">
        <v>223</v>
      </c>
      <c r="L13" s="177">
        <v>227</v>
      </c>
      <c r="M13" s="179">
        <v>241</v>
      </c>
      <c r="N13" s="179">
        <v>239</v>
      </c>
      <c r="O13" s="179">
        <v>239</v>
      </c>
      <c r="P13" s="179">
        <v>238</v>
      </c>
      <c r="Q13" s="372">
        <v>179</v>
      </c>
      <c r="R13" s="396">
        <v>220</v>
      </c>
    </row>
    <row r="14" spans="1:18" ht="13.5" customHeight="1" x14ac:dyDescent="0.15">
      <c r="A14" s="174" t="s">
        <v>29</v>
      </c>
      <c r="B14" s="177">
        <v>85945</v>
      </c>
      <c r="C14" s="177">
        <v>91984</v>
      </c>
      <c r="D14" s="177">
        <v>75957</v>
      </c>
      <c r="E14" s="177">
        <v>69623</v>
      </c>
      <c r="F14" s="177">
        <v>68940</v>
      </c>
      <c r="G14" s="177">
        <v>74220</v>
      </c>
      <c r="H14" s="177">
        <v>68105</v>
      </c>
      <c r="I14" s="177">
        <v>71418</v>
      </c>
      <c r="J14" s="177">
        <v>72635</v>
      </c>
      <c r="K14" s="177">
        <v>84838</v>
      </c>
      <c r="L14" s="177">
        <v>85763</v>
      </c>
      <c r="M14" s="179">
        <v>91083</v>
      </c>
      <c r="N14" s="179">
        <v>90203</v>
      </c>
      <c r="O14" s="179">
        <v>86483</v>
      </c>
      <c r="P14" s="179">
        <v>92467</v>
      </c>
      <c r="Q14" s="372">
        <v>98561</v>
      </c>
      <c r="R14" s="396">
        <v>92304</v>
      </c>
    </row>
    <row r="15" spans="1:18" ht="13.5" customHeight="1" x14ac:dyDescent="0.15">
      <c r="A15" s="174" t="s">
        <v>28</v>
      </c>
      <c r="B15" s="177">
        <v>55635</v>
      </c>
      <c r="C15" s="177">
        <v>49698</v>
      </c>
      <c r="D15" s="177">
        <v>48696</v>
      </c>
      <c r="E15" s="177">
        <v>48165</v>
      </c>
      <c r="F15" s="177">
        <v>48750</v>
      </c>
      <c r="G15" s="177">
        <v>41655</v>
      </c>
      <c r="H15" s="177">
        <v>38021</v>
      </c>
      <c r="I15" s="177">
        <v>44602</v>
      </c>
      <c r="J15" s="177">
        <v>43833</v>
      </c>
      <c r="K15" s="177">
        <v>38956</v>
      </c>
      <c r="L15" s="177">
        <v>48940</v>
      </c>
      <c r="M15" s="179">
        <v>53722</v>
      </c>
      <c r="N15" s="179">
        <v>51032</v>
      </c>
      <c r="O15" s="179">
        <v>52956</v>
      </c>
      <c r="P15" s="179">
        <v>52903</v>
      </c>
      <c r="Q15" s="372">
        <v>67814</v>
      </c>
      <c r="R15" s="396">
        <v>52615</v>
      </c>
    </row>
    <row r="16" spans="1:18" ht="13.5" customHeight="1" x14ac:dyDescent="0.15">
      <c r="A16" s="174"/>
      <c r="B16" s="1"/>
      <c r="C16" s="1"/>
      <c r="D16" s="1"/>
      <c r="E16" s="180"/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396"/>
    </row>
    <row r="17" spans="1:18" ht="13.5" customHeight="1" x14ac:dyDescent="0.15">
      <c r="A17" s="174" t="s">
        <v>27</v>
      </c>
      <c r="B17" s="17">
        <f>SUM(B18:B29)</f>
        <v>799995</v>
      </c>
      <c r="C17" s="17">
        <f>SUM(C18:C29)</f>
        <v>808491</v>
      </c>
      <c r="D17" s="17">
        <f>SUM(D18:D29)</f>
        <v>767018</v>
      </c>
      <c r="E17" s="17">
        <f>SUM(E18:E29)</f>
        <v>776114</v>
      </c>
      <c r="F17" s="17">
        <f>SUM(F18:F29)</f>
        <v>771324</v>
      </c>
      <c r="G17" s="176">
        <v>782061</v>
      </c>
      <c r="H17" s="176">
        <v>790373</v>
      </c>
      <c r="I17" s="176">
        <v>817302</v>
      </c>
      <c r="J17" s="176">
        <v>827935</v>
      </c>
      <c r="K17" s="176">
        <v>847770</v>
      </c>
      <c r="L17" s="176">
        <v>847317</v>
      </c>
      <c r="M17" s="176">
        <v>854976</v>
      </c>
      <c r="N17" s="176">
        <v>859055</v>
      </c>
      <c r="O17" s="176">
        <v>858605</v>
      </c>
      <c r="P17" s="176">
        <v>841520</v>
      </c>
      <c r="Q17" s="176">
        <v>853544</v>
      </c>
      <c r="R17" s="396">
        <v>881197</v>
      </c>
    </row>
    <row r="18" spans="1:18" ht="13.5" customHeight="1" x14ac:dyDescent="0.15">
      <c r="A18" s="181" t="s">
        <v>26</v>
      </c>
      <c r="B18" s="177">
        <v>26082</v>
      </c>
      <c r="C18" s="177">
        <v>24889</v>
      </c>
      <c r="D18" s="177">
        <v>24677</v>
      </c>
      <c r="E18" s="177">
        <v>26749</v>
      </c>
      <c r="F18" s="177">
        <v>26215</v>
      </c>
      <c r="G18" s="177">
        <v>20836</v>
      </c>
      <c r="H18" s="177">
        <v>21570</v>
      </c>
      <c r="I18" s="177">
        <v>22374</v>
      </c>
      <c r="J18" s="177">
        <v>23521</v>
      </c>
      <c r="K18" s="177">
        <v>24930</v>
      </c>
      <c r="L18" s="177">
        <v>24951</v>
      </c>
      <c r="M18" s="182">
        <v>25881</v>
      </c>
      <c r="N18" s="182">
        <v>25708</v>
      </c>
      <c r="O18" s="182">
        <v>26691</v>
      </c>
      <c r="P18" s="182">
        <v>26449</v>
      </c>
      <c r="Q18" s="373">
        <v>25432</v>
      </c>
      <c r="R18" s="396">
        <v>20742</v>
      </c>
    </row>
    <row r="19" spans="1:18" ht="13.5" customHeight="1" x14ac:dyDescent="0.15">
      <c r="A19" s="181" t="s">
        <v>25</v>
      </c>
      <c r="B19" s="177">
        <v>156686</v>
      </c>
      <c r="C19" s="177">
        <v>157264</v>
      </c>
      <c r="D19" s="177">
        <v>141332</v>
      </c>
      <c r="E19" s="177">
        <v>148724</v>
      </c>
      <c r="F19" s="177">
        <v>151514</v>
      </c>
      <c r="G19" s="177">
        <v>132433</v>
      </c>
      <c r="H19" s="177">
        <v>132838</v>
      </c>
      <c r="I19" s="177">
        <v>149738</v>
      </c>
      <c r="J19" s="177">
        <v>148489</v>
      </c>
      <c r="K19" s="177">
        <v>149372</v>
      </c>
      <c r="L19" s="177">
        <v>147822</v>
      </c>
      <c r="M19" s="182">
        <v>152895</v>
      </c>
      <c r="N19" s="182">
        <v>151926</v>
      </c>
      <c r="O19" s="182">
        <v>149942</v>
      </c>
      <c r="P19" s="182">
        <v>163916</v>
      </c>
      <c r="Q19" s="373">
        <v>175440</v>
      </c>
      <c r="R19" s="396">
        <v>183902</v>
      </c>
    </row>
    <row r="20" spans="1:18" ht="13.5" customHeight="1" x14ac:dyDescent="0.15">
      <c r="A20" s="181" t="s">
        <v>24</v>
      </c>
      <c r="B20" s="177">
        <v>47812</v>
      </c>
      <c r="C20" s="177">
        <v>49080</v>
      </c>
      <c r="D20" s="177">
        <v>43794</v>
      </c>
      <c r="E20" s="177">
        <v>42871</v>
      </c>
      <c r="F20" s="177">
        <v>39236</v>
      </c>
      <c r="G20" s="177">
        <v>36720</v>
      </c>
      <c r="H20" s="177">
        <v>44395</v>
      </c>
      <c r="I20" s="177">
        <v>46578</v>
      </c>
      <c r="J20" s="177">
        <v>50872</v>
      </c>
      <c r="K20" s="177">
        <v>52246</v>
      </c>
      <c r="L20" s="177">
        <v>51184</v>
      </c>
      <c r="M20" s="182">
        <v>51816</v>
      </c>
      <c r="N20" s="182">
        <v>51194</v>
      </c>
      <c r="O20" s="182">
        <v>54447</v>
      </c>
      <c r="P20" s="182">
        <v>43748</v>
      </c>
      <c r="Q20" s="373">
        <v>43086</v>
      </c>
      <c r="R20" s="396">
        <v>46443</v>
      </c>
    </row>
    <row r="21" spans="1:18" ht="13.5" customHeight="1" x14ac:dyDescent="0.15">
      <c r="A21" s="181" t="s">
        <v>23</v>
      </c>
      <c r="B21" s="177">
        <v>28731</v>
      </c>
      <c r="C21" s="177">
        <v>28926</v>
      </c>
      <c r="D21" s="177">
        <v>26810</v>
      </c>
      <c r="E21" s="177">
        <v>26023</v>
      </c>
      <c r="F21" s="177">
        <v>25086</v>
      </c>
      <c r="G21" s="177">
        <v>26821</v>
      </c>
      <c r="H21" s="177">
        <v>25362</v>
      </c>
      <c r="I21" s="177">
        <v>26540</v>
      </c>
      <c r="J21" s="177">
        <v>26812</v>
      </c>
      <c r="K21" s="177">
        <v>27331</v>
      </c>
      <c r="L21" s="177">
        <v>30263</v>
      </c>
      <c r="M21" s="182">
        <v>30590</v>
      </c>
      <c r="N21" s="182">
        <v>30100</v>
      </c>
      <c r="O21" s="182">
        <v>27596</v>
      </c>
      <c r="P21" s="182">
        <v>15526</v>
      </c>
      <c r="Q21" s="373">
        <v>13924</v>
      </c>
      <c r="R21" s="396">
        <v>20687</v>
      </c>
    </row>
    <row r="22" spans="1:18" ht="13.5" customHeight="1" x14ac:dyDescent="0.15">
      <c r="A22" s="181" t="s">
        <v>22</v>
      </c>
      <c r="B22" s="177">
        <v>38019</v>
      </c>
      <c r="C22" s="177">
        <v>37511</v>
      </c>
      <c r="D22" s="177">
        <v>36453</v>
      </c>
      <c r="E22" s="177">
        <v>35781</v>
      </c>
      <c r="F22" s="177">
        <v>36428</v>
      </c>
      <c r="G22" s="177">
        <v>36170</v>
      </c>
      <c r="H22" s="177">
        <v>36222</v>
      </c>
      <c r="I22" s="177">
        <v>36606</v>
      </c>
      <c r="J22" s="177">
        <v>36860</v>
      </c>
      <c r="K22" s="177">
        <v>37410</v>
      </c>
      <c r="L22" s="177">
        <v>37294</v>
      </c>
      <c r="M22" s="182">
        <v>36662</v>
      </c>
      <c r="N22" s="182">
        <v>37042</v>
      </c>
      <c r="O22" s="182">
        <v>36171</v>
      </c>
      <c r="P22" s="182">
        <v>36966</v>
      </c>
      <c r="Q22" s="373">
        <v>35706</v>
      </c>
      <c r="R22" s="396">
        <v>35322</v>
      </c>
    </row>
    <row r="23" spans="1:18" ht="13.5" customHeight="1" x14ac:dyDescent="0.15">
      <c r="A23" s="181" t="s">
        <v>21</v>
      </c>
      <c r="B23" s="177">
        <v>85171</v>
      </c>
      <c r="C23" s="177">
        <v>85014</v>
      </c>
      <c r="D23" s="177">
        <v>68438</v>
      </c>
      <c r="E23" s="177">
        <v>68947</v>
      </c>
      <c r="F23" s="177">
        <v>66775</v>
      </c>
      <c r="G23" s="177">
        <v>64987</v>
      </c>
      <c r="H23" s="177">
        <v>65194</v>
      </c>
      <c r="I23" s="177">
        <v>70008</v>
      </c>
      <c r="J23" s="177">
        <v>68586</v>
      </c>
      <c r="K23" s="177">
        <v>70544</v>
      </c>
      <c r="L23" s="177">
        <v>67533</v>
      </c>
      <c r="M23" s="182">
        <v>67960</v>
      </c>
      <c r="N23" s="182">
        <v>68917</v>
      </c>
      <c r="O23" s="182">
        <v>68584</v>
      </c>
      <c r="P23" s="182">
        <v>64730</v>
      </c>
      <c r="Q23" s="373">
        <v>62426</v>
      </c>
      <c r="R23" s="396">
        <v>63701</v>
      </c>
    </row>
    <row r="24" spans="1:18" ht="13.5" customHeight="1" x14ac:dyDescent="0.15">
      <c r="A24" s="174" t="s">
        <v>20</v>
      </c>
      <c r="B24" s="177">
        <v>123586</v>
      </c>
      <c r="C24" s="177">
        <v>124302</v>
      </c>
      <c r="D24" s="177">
        <v>126250</v>
      </c>
      <c r="E24" s="177">
        <v>127949</v>
      </c>
      <c r="F24" s="177">
        <v>127566</v>
      </c>
      <c r="G24" s="177">
        <v>136114</v>
      </c>
      <c r="H24" s="177">
        <v>133435</v>
      </c>
      <c r="I24" s="177">
        <v>130368</v>
      </c>
      <c r="J24" s="177">
        <v>132513</v>
      </c>
      <c r="K24" s="177">
        <v>128788</v>
      </c>
      <c r="L24" s="177">
        <v>125560</v>
      </c>
      <c r="M24" s="182">
        <v>125385</v>
      </c>
      <c r="N24" s="182">
        <v>130086</v>
      </c>
      <c r="O24" s="182">
        <v>126413</v>
      </c>
      <c r="P24" s="182">
        <v>124224</v>
      </c>
      <c r="Q24" s="373">
        <v>130805</v>
      </c>
      <c r="R24" s="396">
        <v>130704</v>
      </c>
    </row>
    <row r="25" spans="1:18" ht="13.5" customHeight="1" x14ac:dyDescent="0.15">
      <c r="A25" s="181" t="s">
        <v>19</v>
      </c>
      <c r="B25" s="177">
        <v>75042</v>
      </c>
      <c r="C25" s="177">
        <v>78801</v>
      </c>
      <c r="D25" s="177">
        <v>79286</v>
      </c>
      <c r="E25" s="177">
        <v>73665</v>
      </c>
      <c r="F25" s="177">
        <v>68988</v>
      </c>
      <c r="G25" s="177">
        <v>74150</v>
      </c>
      <c r="H25" s="177">
        <v>72481</v>
      </c>
      <c r="I25" s="177">
        <v>74275</v>
      </c>
      <c r="J25" s="177">
        <v>74301</v>
      </c>
      <c r="K25" s="177">
        <v>80277</v>
      </c>
      <c r="L25" s="177">
        <v>83924</v>
      </c>
      <c r="M25" s="182">
        <v>83458</v>
      </c>
      <c r="N25" s="182">
        <v>85081</v>
      </c>
      <c r="O25" s="182">
        <v>86016</v>
      </c>
      <c r="P25" s="182">
        <v>88993</v>
      </c>
      <c r="Q25" s="373">
        <v>82618</v>
      </c>
      <c r="R25" s="396">
        <v>87357</v>
      </c>
    </row>
    <row r="26" spans="1:18" ht="13.5" customHeight="1" x14ac:dyDescent="0.15">
      <c r="A26" s="181" t="s">
        <v>18</v>
      </c>
      <c r="B26" s="177">
        <v>43609</v>
      </c>
      <c r="C26" s="177">
        <v>43080</v>
      </c>
      <c r="D26" s="177">
        <v>43597</v>
      </c>
      <c r="E26" s="177">
        <v>42952</v>
      </c>
      <c r="F26" s="177">
        <v>42565</v>
      </c>
      <c r="G26" s="177">
        <v>48265</v>
      </c>
      <c r="H26" s="177">
        <v>46329</v>
      </c>
      <c r="I26" s="177">
        <v>45865</v>
      </c>
      <c r="J26" s="177">
        <v>46757</v>
      </c>
      <c r="K26" s="177">
        <v>48783</v>
      </c>
      <c r="L26" s="177">
        <v>48371</v>
      </c>
      <c r="M26" s="182">
        <v>49585</v>
      </c>
      <c r="N26" s="182">
        <v>54042</v>
      </c>
      <c r="O26" s="182">
        <v>56440</v>
      </c>
      <c r="P26" s="182">
        <v>55296</v>
      </c>
      <c r="Q26" s="373">
        <v>63106</v>
      </c>
      <c r="R26" s="396">
        <v>67174</v>
      </c>
    </row>
    <row r="27" spans="1:18" ht="13.5" customHeight="1" x14ac:dyDescent="0.15">
      <c r="A27" s="174" t="s">
        <v>17</v>
      </c>
      <c r="B27" s="177">
        <v>46136</v>
      </c>
      <c r="C27" s="177">
        <v>47398</v>
      </c>
      <c r="D27" s="177">
        <v>47707</v>
      </c>
      <c r="E27" s="177">
        <v>48122</v>
      </c>
      <c r="F27" s="177">
        <v>48727</v>
      </c>
      <c r="G27" s="177">
        <v>57013</v>
      </c>
      <c r="H27" s="177">
        <v>57354</v>
      </c>
      <c r="I27" s="177">
        <v>56662</v>
      </c>
      <c r="J27" s="177">
        <v>58216</v>
      </c>
      <c r="K27" s="177">
        <v>59777</v>
      </c>
      <c r="L27" s="177">
        <v>60816</v>
      </c>
      <c r="M27" s="182">
        <v>61681</v>
      </c>
      <c r="N27" s="182">
        <v>55353</v>
      </c>
      <c r="O27" s="182">
        <v>55806</v>
      </c>
      <c r="P27" s="182">
        <v>55170</v>
      </c>
      <c r="Q27" s="373">
        <v>50472</v>
      </c>
      <c r="R27" s="396">
        <v>50872</v>
      </c>
    </row>
    <row r="28" spans="1:18" ht="13.5" customHeight="1" x14ac:dyDescent="0.15">
      <c r="A28" s="174" t="s">
        <v>16</v>
      </c>
      <c r="B28" s="177">
        <v>76584</v>
      </c>
      <c r="C28" s="177">
        <v>80795</v>
      </c>
      <c r="D28" s="177">
        <v>79419</v>
      </c>
      <c r="E28" s="177">
        <v>86604</v>
      </c>
      <c r="F28" s="177">
        <v>92209</v>
      </c>
      <c r="G28" s="177">
        <v>101919</v>
      </c>
      <c r="H28" s="177">
        <v>108579</v>
      </c>
      <c r="I28" s="177">
        <v>112376</v>
      </c>
      <c r="J28" s="177">
        <v>114479</v>
      </c>
      <c r="K28" s="177">
        <v>121451</v>
      </c>
      <c r="L28" s="177">
        <v>123365</v>
      </c>
      <c r="M28" s="182">
        <v>122464</v>
      </c>
      <c r="N28" s="182">
        <v>123702</v>
      </c>
      <c r="O28" s="182">
        <v>125154</v>
      </c>
      <c r="P28" s="182">
        <v>124577</v>
      </c>
      <c r="Q28" s="373">
        <v>128303</v>
      </c>
      <c r="R28" s="396">
        <v>130324</v>
      </c>
    </row>
    <row r="29" spans="1:18" ht="13.5" customHeight="1" x14ac:dyDescent="0.15">
      <c r="A29" s="174" t="s">
        <v>15</v>
      </c>
      <c r="B29" s="177">
        <v>52537</v>
      </c>
      <c r="C29" s="177">
        <v>51431</v>
      </c>
      <c r="D29" s="177">
        <v>49255</v>
      </c>
      <c r="E29" s="177">
        <v>47727</v>
      </c>
      <c r="F29" s="177">
        <v>46015</v>
      </c>
      <c r="G29" s="177">
        <v>46633</v>
      </c>
      <c r="H29" s="177">
        <v>46614</v>
      </c>
      <c r="I29" s="177">
        <v>45912</v>
      </c>
      <c r="J29" s="177">
        <v>46529</v>
      </c>
      <c r="K29" s="177">
        <v>46861</v>
      </c>
      <c r="L29" s="177">
        <v>46234</v>
      </c>
      <c r="M29" s="182">
        <v>46599</v>
      </c>
      <c r="N29" s="182">
        <v>45905</v>
      </c>
      <c r="O29" s="182">
        <v>45344</v>
      </c>
      <c r="P29" s="182">
        <v>41927</v>
      </c>
      <c r="Q29" s="373">
        <v>42226</v>
      </c>
      <c r="R29" s="396">
        <v>43969</v>
      </c>
    </row>
    <row r="30" spans="1:18" ht="13.5" customHeight="1" x14ac:dyDescent="0.15">
      <c r="A30" s="174"/>
      <c r="B30" s="1"/>
      <c r="C30" s="1"/>
      <c r="D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374"/>
      <c r="R30" s="396"/>
    </row>
    <row r="31" spans="1:18" ht="13.5" customHeight="1" x14ac:dyDescent="0.15">
      <c r="A31" s="174" t="s">
        <v>14</v>
      </c>
      <c r="B31" s="177">
        <v>948650</v>
      </c>
      <c r="C31" s="177">
        <v>956574</v>
      </c>
      <c r="D31" s="177">
        <v>897631</v>
      </c>
      <c r="E31" s="177">
        <v>899526</v>
      </c>
      <c r="F31" s="177">
        <v>894828</v>
      </c>
      <c r="G31" s="177">
        <v>903891</v>
      </c>
      <c r="H31" s="177">
        <v>902752</v>
      </c>
      <c r="I31" s="177">
        <v>938945</v>
      </c>
      <c r="J31" s="177">
        <v>949464</v>
      </c>
      <c r="K31" s="177">
        <v>977199</v>
      </c>
      <c r="L31" s="177">
        <v>988102</v>
      </c>
      <c r="M31" s="177">
        <v>1006114</v>
      </c>
      <c r="N31" s="177">
        <v>1006400</v>
      </c>
      <c r="O31" s="177">
        <v>1003792</v>
      </c>
      <c r="P31" s="177">
        <v>992507</v>
      </c>
      <c r="Q31" s="375">
        <v>1025060</v>
      </c>
      <c r="R31" s="396">
        <v>1031498</v>
      </c>
    </row>
    <row r="32" spans="1:18" ht="8.25" customHeight="1" x14ac:dyDescent="0.15">
      <c r="A32" s="174"/>
      <c r="B32" s="1"/>
      <c r="C32" s="1"/>
      <c r="D32" s="1"/>
      <c r="F32" s="1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396"/>
    </row>
    <row r="33" spans="1:18" ht="13.5" customHeight="1" x14ac:dyDescent="0.15">
      <c r="A33" s="174" t="s">
        <v>13</v>
      </c>
      <c r="B33" s="177">
        <v>9735</v>
      </c>
      <c r="C33" s="177">
        <v>10273</v>
      </c>
      <c r="D33" s="177">
        <v>10266</v>
      </c>
      <c r="E33" s="177">
        <v>8036</v>
      </c>
      <c r="F33" s="177">
        <v>8689</v>
      </c>
      <c r="G33" s="177">
        <v>11167</v>
      </c>
      <c r="H33" s="177">
        <v>11279</v>
      </c>
      <c r="I33" s="177">
        <v>12760</v>
      </c>
      <c r="J33" s="177">
        <v>16904</v>
      </c>
      <c r="K33" s="177">
        <v>16874</v>
      </c>
      <c r="L33" s="177">
        <v>14889</v>
      </c>
      <c r="M33" s="182">
        <v>16589</v>
      </c>
      <c r="N33" s="182">
        <v>17786</v>
      </c>
      <c r="O33" s="182">
        <v>17492</v>
      </c>
      <c r="P33" s="182">
        <v>17644</v>
      </c>
      <c r="Q33" s="373">
        <v>21203</v>
      </c>
      <c r="R33" s="396">
        <v>27404</v>
      </c>
    </row>
    <row r="34" spans="1:18" ht="13.5" customHeight="1" x14ac:dyDescent="0.15">
      <c r="A34" s="181" t="s">
        <v>12</v>
      </c>
      <c r="B34" s="177">
        <v>5350</v>
      </c>
      <c r="C34" s="177">
        <v>6128</v>
      </c>
      <c r="D34" s="177">
        <v>4448</v>
      </c>
      <c r="E34" s="177">
        <v>4852</v>
      </c>
      <c r="F34" s="177">
        <v>3849</v>
      </c>
      <c r="G34" s="177">
        <v>4562</v>
      </c>
      <c r="H34" s="177">
        <v>4480</v>
      </c>
      <c r="I34" s="177">
        <v>5229</v>
      </c>
      <c r="J34" s="177">
        <v>7833</v>
      </c>
      <c r="K34" s="177">
        <v>9835</v>
      </c>
      <c r="L34" s="177">
        <v>9449</v>
      </c>
      <c r="M34" s="182">
        <v>9680</v>
      </c>
      <c r="N34" s="182">
        <v>13355</v>
      </c>
      <c r="O34" s="182">
        <v>15148</v>
      </c>
      <c r="P34" s="182">
        <v>15299</v>
      </c>
      <c r="Q34" s="373">
        <v>15392</v>
      </c>
      <c r="R34" s="396">
        <v>19313</v>
      </c>
    </row>
    <row r="35" spans="1:18" ht="13.5" customHeight="1" x14ac:dyDescent="0.15">
      <c r="A35" s="181"/>
      <c r="B35" s="1"/>
      <c r="C35" s="1"/>
      <c r="D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374"/>
      <c r="R35" s="396"/>
    </row>
    <row r="36" spans="1:18" ht="13.5" customHeight="1" x14ac:dyDescent="0.15">
      <c r="A36" s="174" t="s">
        <v>11</v>
      </c>
      <c r="B36" s="177">
        <v>953035</v>
      </c>
      <c r="C36" s="177">
        <v>960719</v>
      </c>
      <c r="D36" s="177">
        <v>903449</v>
      </c>
      <c r="E36" s="177">
        <v>902711</v>
      </c>
      <c r="F36" s="177">
        <v>899668</v>
      </c>
      <c r="G36" s="177">
        <v>910496</v>
      </c>
      <c r="H36" s="177">
        <v>909552</v>
      </c>
      <c r="I36" s="177">
        <v>946477</v>
      </c>
      <c r="J36" s="177">
        <v>958535</v>
      </c>
      <c r="K36" s="177">
        <v>984238</v>
      </c>
      <c r="L36" s="177">
        <v>993542</v>
      </c>
      <c r="M36" s="182">
        <v>1013024</v>
      </c>
      <c r="N36" s="182">
        <v>1010831</v>
      </c>
      <c r="O36" s="182">
        <v>1006136</v>
      </c>
      <c r="P36" s="182">
        <v>994852</v>
      </c>
      <c r="Q36" s="373">
        <v>1030872</v>
      </c>
      <c r="R36" s="396">
        <v>1039589</v>
      </c>
    </row>
    <row r="37" spans="1:18" ht="13.5" customHeight="1" x14ac:dyDescent="0.15">
      <c r="A37" s="183"/>
      <c r="B37" s="6"/>
      <c r="C37" s="6"/>
      <c r="D37" s="6"/>
      <c r="E37" s="6"/>
      <c r="F37" s="6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9"/>
      <c r="R37" s="19"/>
    </row>
    <row r="38" spans="1:18" ht="13.5" customHeight="1" x14ac:dyDescent="0.15">
      <c r="A38" s="17" t="s">
        <v>10</v>
      </c>
      <c r="B38" s="4"/>
      <c r="C38" s="4"/>
      <c r="D38" s="5"/>
      <c r="E38" s="4"/>
      <c r="F38" s="4"/>
    </row>
    <row r="39" spans="1:18" ht="13.5" customHeight="1" x14ac:dyDescent="0.15">
      <c r="A39" s="17" t="s">
        <v>9</v>
      </c>
      <c r="B39" s="3"/>
      <c r="C39" s="3"/>
      <c r="D39" s="3"/>
      <c r="E39" s="3"/>
      <c r="F39" s="3"/>
    </row>
    <row r="40" spans="1:18" ht="13.5" customHeight="1" x14ac:dyDescent="0.15">
      <c r="A40" s="17"/>
      <c r="B40" s="1"/>
      <c r="C40" s="1"/>
      <c r="D40" s="1"/>
      <c r="F40" s="1"/>
    </row>
    <row r="41" spans="1:18" ht="9" customHeight="1" x14ac:dyDescent="0.15">
      <c r="B41" s="1"/>
      <c r="C41" s="1"/>
      <c r="D41" s="17"/>
      <c r="E41" s="17"/>
    </row>
    <row r="42" spans="1:18" ht="13.5" customHeight="1" x14ac:dyDescent="0.15"/>
    <row r="43" spans="1:18" ht="13.5" customHeight="1" x14ac:dyDescent="0.15"/>
    <row r="44" spans="1:18" ht="13.5" customHeight="1" x14ac:dyDescent="0.15"/>
    <row r="45" spans="1:18" ht="13.5" customHeight="1" x14ac:dyDescent="0.15"/>
    <row r="46" spans="1:18" ht="13.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02AA-C35B-4D07-9EC3-98FADEF8F8B3}">
  <sheetPr>
    <pageSetUpPr fitToPage="1"/>
  </sheetPr>
  <dimension ref="A1:R39"/>
  <sheetViews>
    <sheetView zoomScaleNormal="100" workbookViewId="0">
      <pane xSplit="1" topLeftCell="B1" activePane="topRight" state="frozen"/>
      <selection pane="topRight" activeCell="C1" sqref="C1"/>
    </sheetView>
  </sheetViews>
  <sheetFormatPr defaultRowHeight="13.5" x14ac:dyDescent="0.15"/>
  <cols>
    <col min="1" max="1" width="22.875" style="105" customWidth="1"/>
    <col min="2" max="9" width="13.125" style="105" customWidth="1"/>
    <col min="10" max="10" width="14.25" style="105" bestFit="1" customWidth="1"/>
    <col min="11" max="18" width="14.25" style="105" customWidth="1"/>
    <col min="19" max="256" width="9" style="105"/>
    <col min="257" max="257" width="22.875" style="105" customWidth="1"/>
    <col min="258" max="265" width="13.125" style="105" customWidth="1"/>
    <col min="266" max="266" width="14.25" style="105" bestFit="1" customWidth="1"/>
    <col min="267" max="272" width="14.25" style="105" customWidth="1"/>
    <col min="273" max="512" width="9" style="105"/>
    <col min="513" max="513" width="22.875" style="105" customWidth="1"/>
    <col min="514" max="521" width="13.125" style="105" customWidth="1"/>
    <col min="522" max="522" width="14.25" style="105" bestFit="1" customWidth="1"/>
    <col min="523" max="528" width="14.25" style="105" customWidth="1"/>
    <col min="529" max="768" width="9" style="105"/>
    <col min="769" max="769" width="22.875" style="105" customWidth="1"/>
    <col min="770" max="777" width="13.125" style="105" customWidth="1"/>
    <col min="778" max="778" width="14.25" style="105" bestFit="1" customWidth="1"/>
    <col min="779" max="784" width="14.25" style="105" customWidth="1"/>
    <col min="785" max="1024" width="9" style="105"/>
    <col min="1025" max="1025" width="22.875" style="105" customWidth="1"/>
    <col min="1026" max="1033" width="13.125" style="105" customWidth="1"/>
    <col min="1034" max="1034" width="14.25" style="105" bestFit="1" customWidth="1"/>
    <col min="1035" max="1040" width="14.25" style="105" customWidth="1"/>
    <col min="1041" max="1280" width="9" style="105"/>
    <col min="1281" max="1281" width="22.875" style="105" customWidth="1"/>
    <col min="1282" max="1289" width="13.125" style="105" customWidth="1"/>
    <col min="1290" max="1290" width="14.25" style="105" bestFit="1" customWidth="1"/>
    <col min="1291" max="1296" width="14.25" style="105" customWidth="1"/>
    <col min="1297" max="1536" width="9" style="105"/>
    <col min="1537" max="1537" width="22.875" style="105" customWidth="1"/>
    <col min="1538" max="1545" width="13.125" style="105" customWidth="1"/>
    <col min="1546" max="1546" width="14.25" style="105" bestFit="1" customWidth="1"/>
    <col min="1547" max="1552" width="14.25" style="105" customWidth="1"/>
    <col min="1553" max="1792" width="9" style="105"/>
    <col min="1793" max="1793" width="22.875" style="105" customWidth="1"/>
    <col min="1794" max="1801" width="13.125" style="105" customWidth="1"/>
    <col min="1802" max="1802" width="14.25" style="105" bestFit="1" customWidth="1"/>
    <col min="1803" max="1808" width="14.25" style="105" customWidth="1"/>
    <col min="1809" max="2048" width="9" style="105"/>
    <col min="2049" max="2049" width="22.875" style="105" customWidth="1"/>
    <col min="2050" max="2057" width="13.125" style="105" customWidth="1"/>
    <col min="2058" max="2058" width="14.25" style="105" bestFit="1" customWidth="1"/>
    <col min="2059" max="2064" width="14.25" style="105" customWidth="1"/>
    <col min="2065" max="2304" width="9" style="105"/>
    <col min="2305" max="2305" width="22.875" style="105" customWidth="1"/>
    <col min="2306" max="2313" width="13.125" style="105" customWidth="1"/>
    <col min="2314" max="2314" width="14.25" style="105" bestFit="1" customWidth="1"/>
    <col min="2315" max="2320" width="14.25" style="105" customWidth="1"/>
    <col min="2321" max="2560" width="9" style="105"/>
    <col min="2561" max="2561" width="22.875" style="105" customWidth="1"/>
    <col min="2562" max="2569" width="13.125" style="105" customWidth="1"/>
    <col min="2570" max="2570" width="14.25" style="105" bestFit="1" customWidth="1"/>
    <col min="2571" max="2576" width="14.25" style="105" customWidth="1"/>
    <col min="2577" max="2816" width="9" style="105"/>
    <col min="2817" max="2817" width="22.875" style="105" customWidth="1"/>
    <col min="2818" max="2825" width="13.125" style="105" customWidth="1"/>
    <col min="2826" max="2826" width="14.25" style="105" bestFit="1" customWidth="1"/>
    <col min="2827" max="2832" width="14.25" style="105" customWidth="1"/>
    <col min="2833" max="3072" width="9" style="105"/>
    <col min="3073" max="3073" width="22.875" style="105" customWidth="1"/>
    <col min="3074" max="3081" width="13.125" style="105" customWidth="1"/>
    <col min="3082" max="3082" width="14.25" style="105" bestFit="1" customWidth="1"/>
    <col min="3083" max="3088" width="14.25" style="105" customWidth="1"/>
    <col min="3089" max="3328" width="9" style="105"/>
    <col min="3329" max="3329" width="22.875" style="105" customWidth="1"/>
    <col min="3330" max="3337" width="13.125" style="105" customWidth="1"/>
    <col min="3338" max="3338" width="14.25" style="105" bestFit="1" customWidth="1"/>
    <col min="3339" max="3344" width="14.25" style="105" customWidth="1"/>
    <col min="3345" max="3584" width="9" style="105"/>
    <col min="3585" max="3585" width="22.875" style="105" customWidth="1"/>
    <col min="3586" max="3593" width="13.125" style="105" customWidth="1"/>
    <col min="3594" max="3594" width="14.25" style="105" bestFit="1" customWidth="1"/>
    <col min="3595" max="3600" width="14.25" style="105" customWidth="1"/>
    <col min="3601" max="3840" width="9" style="105"/>
    <col min="3841" max="3841" width="22.875" style="105" customWidth="1"/>
    <col min="3842" max="3849" width="13.125" style="105" customWidth="1"/>
    <col min="3850" max="3850" width="14.25" style="105" bestFit="1" customWidth="1"/>
    <col min="3851" max="3856" width="14.25" style="105" customWidth="1"/>
    <col min="3857" max="4096" width="9" style="105"/>
    <col min="4097" max="4097" width="22.875" style="105" customWidth="1"/>
    <col min="4098" max="4105" width="13.125" style="105" customWidth="1"/>
    <col min="4106" max="4106" width="14.25" style="105" bestFit="1" customWidth="1"/>
    <col min="4107" max="4112" width="14.25" style="105" customWidth="1"/>
    <col min="4113" max="4352" width="9" style="105"/>
    <col min="4353" max="4353" width="22.875" style="105" customWidth="1"/>
    <col min="4354" max="4361" width="13.125" style="105" customWidth="1"/>
    <col min="4362" max="4362" width="14.25" style="105" bestFit="1" customWidth="1"/>
    <col min="4363" max="4368" width="14.25" style="105" customWidth="1"/>
    <col min="4369" max="4608" width="9" style="105"/>
    <col min="4609" max="4609" width="22.875" style="105" customWidth="1"/>
    <col min="4610" max="4617" width="13.125" style="105" customWidth="1"/>
    <col min="4618" max="4618" width="14.25" style="105" bestFit="1" customWidth="1"/>
    <col min="4619" max="4624" width="14.25" style="105" customWidth="1"/>
    <col min="4625" max="4864" width="9" style="105"/>
    <col min="4865" max="4865" width="22.875" style="105" customWidth="1"/>
    <col min="4866" max="4873" width="13.125" style="105" customWidth="1"/>
    <col min="4874" max="4874" width="14.25" style="105" bestFit="1" customWidth="1"/>
    <col min="4875" max="4880" width="14.25" style="105" customWidth="1"/>
    <col min="4881" max="5120" width="9" style="105"/>
    <col min="5121" max="5121" width="22.875" style="105" customWidth="1"/>
    <col min="5122" max="5129" width="13.125" style="105" customWidth="1"/>
    <col min="5130" max="5130" width="14.25" style="105" bestFit="1" customWidth="1"/>
    <col min="5131" max="5136" width="14.25" style="105" customWidth="1"/>
    <col min="5137" max="5376" width="9" style="105"/>
    <col min="5377" max="5377" width="22.875" style="105" customWidth="1"/>
    <col min="5378" max="5385" width="13.125" style="105" customWidth="1"/>
    <col min="5386" max="5386" width="14.25" style="105" bestFit="1" customWidth="1"/>
    <col min="5387" max="5392" width="14.25" style="105" customWidth="1"/>
    <col min="5393" max="5632" width="9" style="105"/>
    <col min="5633" max="5633" width="22.875" style="105" customWidth="1"/>
    <col min="5634" max="5641" width="13.125" style="105" customWidth="1"/>
    <col min="5642" max="5642" width="14.25" style="105" bestFit="1" customWidth="1"/>
    <col min="5643" max="5648" width="14.25" style="105" customWidth="1"/>
    <col min="5649" max="5888" width="9" style="105"/>
    <col min="5889" max="5889" width="22.875" style="105" customWidth="1"/>
    <col min="5890" max="5897" width="13.125" style="105" customWidth="1"/>
    <col min="5898" max="5898" width="14.25" style="105" bestFit="1" customWidth="1"/>
    <col min="5899" max="5904" width="14.25" style="105" customWidth="1"/>
    <col min="5905" max="6144" width="9" style="105"/>
    <col min="6145" max="6145" width="22.875" style="105" customWidth="1"/>
    <col min="6146" max="6153" width="13.125" style="105" customWidth="1"/>
    <col min="6154" max="6154" width="14.25" style="105" bestFit="1" customWidth="1"/>
    <col min="6155" max="6160" width="14.25" style="105" customWidth="1"/>
    <col min="6161" max="6400" width="9" style="105"/>
    <col min="6401" max="6401" width="22.875" style="105" customWidth="1"/>
    <col min="6402" max="6409" width="13.125" style="105" customWidth="1"/>
    <col min="6410" max="6410" width="14.25" style="105" bestFit="1" customWidth="1"/>
    <col min="6411" max="6416" width="14.25" style="105" customWidth="1"/>
    <col min="6417" max="6656" width="9" style="105"/>
    <col min="6657" max="6657" width="22.875" style="105" customWidth="1"/>
    <col min="6658" max="6665" width="13.125" style="105" customWidth="1"/>
    <col min="6666" max="6666" width="14.25" style="105" bestFit="1" customWidth="1"/>
    <col min="6667" max="6672" width="14.25" style="105" customWidth="1"/>
    <col min="6673" max="6912" width="9" style="105"/>
    <col min="6913" max="6913" width="22.875" style="105" customWidth="1"/>
    <col min="6914" max="6921" width="13.125" style="105" customWidth="1"/>
    <col min="6922" max="6922" width="14.25" style="105" bestFit="1" customWidth="1"/>
    <col min="6923" max="6928" width="14.25" style="105" customWidth="1"/>
    <col min="6929" max="7168" width="9" style="105"/>
    <col min="7169" max="7169" width="22.875" style="105" customWidth="1"/>
    <col min="7170" max="7177" width="13.125" style="105" customWidth="1"/>
    <col min="7178" max="7178" width="14.25" style="105" bestFit="1" customWidth="1"/>
    <col min="7179" max="7184" width="14.25" style="105" customWidth="1"/>
    <col min="7185" max="7424" width="9" style="105"/>
    <col min="7425" max="7425" width="22.875" style="105" customWidth="1"/>
    <col min="7426" max="7433" width="13.125" style="105" customWidth="1"/>
    <col min="7434" max="7434" width="14.25" style="105" bestFit="1" customWidth="1"/>
    <col min="7435" max="7440" width="14.25" style="105" customWidth="1"/>
    <col min="7441" max="7680" width="9" style="105"/>
    <col min="7681" max="7681" width="22.875" style="105" customWidth="1"/>
    <col min="7682" max="7689" width="13.125" style="105" customWidth="1"/>
    <col min="7690" max="7690" width="14.25" style="105" bestFit="1" customWidth="1"/>
    <col min="7691" max="7696" width="14.25" style="105" customWidth="1"/>
    <col min="7697" max="7936" width="9" style="105"/>
    <col min="7937" max="7937" width="22.875" style="105" customWidth="1"/>
    <col min="7938" max="7945" width="13.125" style="105" customWidth="1"/>
    <col min="7946" max="7946" width="14.25" style="105" bestFit="1" customWidth="1"/>
    <col min="7947" max="7952" width="14.25" style="105" customWidth="1"/>
    <col min="7953" max="8192" width="9" style="105"/>
    <col min="8193" max="8193" width="22.875" style="105" customWidth="1"/>
    <col min="8194" max="8201" width="13.125" style="105" customWidth="1"/>
    <col min="8202" max="8202" width="14.25" style="105" bestFit="1" customWidth="1"/>
    <col min="8203" max="8208" width="14.25" style="105" customWidth="1"/>
    <col min="8209" max="8448" width="9" style="105"/>
    <col min="8449" max="8449" width="22.875" style="105" customWidth="1"/>
    <col min="8450" max="8457" width="13.125" style="105" customWidth="1"/>
    <col min="8458" max="8458" width="14.25" style="105" bestFit="1" customWidth="1"/>
    <col min="8459" max="8464" width="14.25" style="105" customWidth="1"/>
    <col min="8465" max="8704" width="9" style="105"/>
    <col min="8705" max="8705" width="22.875" style="105" customWidth="1"/>
    <col min="8706" max="8713" width="13.125" style="105" customWidth="1"/>
    <col min="8714" max="8714" width="14.25" style="105" bestFit="1" customWidth="1"/>
    <col min="8715" max="8720" width="14.25" style="105" customWidth="1"/>
    <col min="8721" max="8960" width="9" style="105"/>
    <col min="8961" max="8961" width="22.875" style="105" customWidth="1"/>
    <col min="8962" max="8969" width="13.125" style="105" customWidth="1"/>
    <col min="8970" max="8970" width="14.25" style="105" bestFit="1" customWidth="1"/>
    <col min="8971" max="8976" width="14.25" style="105" customWidth="1"/>
    <col min="8977" max="9216" width="9" style="105"/>
    <col min="9217" max="9217" width="22.875" style="105" customWidth="1"/>
    <col min="9218" max="9225" width="13.125" style="105" customWidth="1"/>
    <col min="9226" max="9226" width="14.25" style="105" bestFit="1" customWidth="1"/>
    <col min="9227" max="9232" width="14.25" style="105" customWidth="1"/>
    <col min="9233" max="9472" width="9" style="105"/>
    <col min="9473" max="9473" width="22.875" style="105" customWidth="1"/>
    <col min="9474" max="9481" width="13.125" style="105" customWidth="1"/>
    <col min="9482" max="9482" width="14.25" style="105" bestFit="1" customWidth="1"/>
    <col min="9483" max="9488" width="14.25" style="105" customWidth="1"/>
    <col min="9489" max="9728" width="9" style="105"/>
    <col min="9729" max="9729" width="22.875" style="105" customWidth="1"/>
    <col min="9730" max="9737" width="13.125" style="105" customWidth="1"/>
    <col min="9738" max="9738" width="14.25" style="105" bestFit="1" customWidth="1"/>
    <col min="9739" max="9744" width="14.25" style="105" customWidth="1"/>
    <col min="9745" max="9984" width="9" style="105"/>
    <col min="9985" max="9985" width="22.875" style="105" customWidth="1"/>
    <col min="9986" max="9993" width="13.125" style="105" customWidth="1"/>
    <col min="9994" max="9994" width="14.25" style="105" bestFit="1" customWidth="1"/>
    <col min="9995" max="10000" width="14.25" style="105" customWidth="1"/>
    <col min="10001" max="10240" width="9" style="105"/>
    <col min="10241" max="10241" width="22.875" style="105" customWidth="1"/>
    <col min="10242" max="10249" width="13.125" style="105" customWidth="1"/>
    <col min="10250" max="10250" width="14.25" style="105" bestFit="1" customWidth="1"/>
    <col min="10251" max="10256" width="14.25" style="105" customWidth="1"/>
    <col min="10257" max="10496" width="9" style="105"/>
    <col min="10497" max="10497" width="22.875" style="105" customWidth="1"/>
    <col min="10498" max="10505" width="13.125" style="105" customWidth="1"/>
    <col min="10506" max="10506" width="14.25" style="105" bestFit="1" customWidth="1"/>
    <col min="10507" max="10512" width="14.25" style="105" customWidth="1"/>
    <col min="10513" max="10752" width="9" style="105"/>
    <col min="10753" max="10753" width="22.875" style="105" customWidth="1"/>
    <col min="10754" max="10761" width="13.125" style="105" customWidth="1"/>
    <col min="10762" max="10762" width="14.25" style="105" bestFit="1" customWidth="1"/>
    <col min="10763" max="10768" width="14.25" style="105" customWidth="1"/>
    <col min="10769" max="11008" width="9" style="105"/>
    <col min="11009" max="11009" width="22.875" style="105" customWidth="1"/>
    <col min="11010" max="11017" width="13.125" style="105" customWidth="1"/>
    <col min="11018" max="11018" width="14.25" style="105" bestFit="1" customWidth="1"/>
    <col min="11019" max="11024" width="14.25" style="105" customWidth="1"/>
    <col min="11025" max="11264" width="9" style="105"/>
    <col min="11265" max="11265" width="22.875" style="105" customWidth="1"/>
    <col min="11266" max="11273" width="13.125" style="105" customWidth="1"/>
    <col min="11274" max="11274" width="14.25" style="105" bestFit="1" customWidth="1"/>
    <col min="11275" max="11280" width="14.25" style="105" customWidth="1"/>
    <col min="11281" max="11520" width="9" style="105"/>
    <col min="11521" max="11521" width="22.875" style="105" customWidth="1"/>
    <col min="11522" max="11529" width="13.125" style="105" customWidth="1"/>
    <col min="11530" max="11530" width="14.25" style="105" bestFit="1" customWidth="1"/>
    <col min="11531" max="11536" width="14.25" style="105" customWidth="1"/>
    <col min="11537" max="11776" width="9" style="105"/>
    <col min="11777" max="11777" width="22.875" style="105" customWidth="1"/>
    <col min="11778" max="11785" width="13.125" style="105" customWidth="1"/>
    <col min="11786" max="11786" width="14.25" style="105" bestFit="1" customWidth="1"/>
    <col min="11787" max="11792" width="14.25" style="105" customWidth="1"/>
    <col min="11793" max="12032" width="9" style="105"/>
    <col min="12033" max="12033" width="22.875" style="105" customWidth="1"/>
    <col min="12034" max="12041" width="13.125" style="105" customWidth="1"/>
    <col min="12042" max="12042" width="14.25" style="105" bestFit="1" customWidth="1"/>
    <col min="12043" max="12048" width="14.25" style="105" customWidth="1"/>
    <col min="12049" max="12288" width="9" style="105"/>
    <col min="12289" max="12289" width="22.875" style="105" customWidth="1"/>
    <col min="12290" max="12297" width="13.125" style="105" customWidth="1"/>
    <col min="12298" max="12298" width="14.25" style="105" bestFit="1" customWidth="1"/>
    <col min="12299" max="12304" width="14.25" style="105" customWidth="1"/>
    <col min="12305" max="12544" width="9" style="105"/>
    <col min="12545" max="12545" width="22.875" style="105" customWidth="1"/>
    <col min="12546" max="12553" width="13.125" style="105" customWidth="1"/>
    <col min="12554" max="12554" width="14.25" style="105" bestFit="1" customWidth="1"/>
    <col min="12555" max="12560" width="14.25" style="105" customWidth="1"/>
    <col min="12561" max="12800" width="9" style="105"/>
    <col min="12801" max="12801" width="22.875" style="105" customWidth="1"/>
    <col min="12802" max="12809" width="13.125" style="105" customWidth="1"/>
    <col min="12810" max="12810" width="14.25" style="105" bestFit="1" customWidth="1"/>
    <col min="12811" max="12816" width="14.25" style="105" customWidth="1"/>
    <col min="12817" max="13056" width="9" style="105"/>
    <col min="13057" max="13057" width="22.875" style="105" customWidth="1"/>
    <col min="13058" max="13065" width="13.125" style="105" customWidth="1"/>
    <col min="13066" max="13066" width="14.25" style="105" bestFit="1" customWidth="1"/>
    <col min="13067" max="13072" width="14.25" style="105" customWidth="1"/>
    <col min="13073" max="13312" width="9" style="105"/>
    <col min="13313" max="13313" width="22.875" style="105" customWidth="1"/>
    <col min="13314" max="13321" width="13.125" style="105" customWidth="1"/>
    <col min="13322" max="13322" width="14.25" style="105" bestFit="1" customWidth="1"/>
    <col min="13323" max="13328" width="14.25" style="105" customWidth="1"/>
    <col min="13329" max="13568" width="9" style="105"/>
    <col min="13569" max="13569" width="22.875" style="105" customWidth="1"/>
    <col min="13570" max="13577" width="13.125" style="105" customWidth="1"/>
    <col min="13578" max="13578" width="14.25" style="105" bestFit="1" customWidth="1"/>
    <col min="13579" max="13584" width="14.25" style="105" customWidth="1"/>
    <col min="13585" max="13824" width="9" style="105"/>
    <col min="13825" max="13825" width="22.875" style="105" customWidth="1"/>
    <col min="13826" max="13833" width="13.125" style="105" customWidth="1"/>
    <col min="13834" max="13834" width="14.25" style="105" bestFit="1" customWidth="1"/>
    <col min="13835" max="13840" width="14.25" style="105" customWidth="1"/>
    <col min="13841" max="14080" width="9" style="105"/>
    <col min="14081" max="14081" width="22.875" style="105" customWidth="1"/>
    <col min="14082" max="14089" width="13.125" style="105" customWidth="1"/>
    <col min="14090" max="14090" width="14.25" style="105" bestFit="1" customWidth="1"/>
    <col min="14091" max="14096" width="14.25" style="105" customWidth="1"/>
    <col min="14097" max="14336" width="9" style="105"/>
    <col min="14337" max="14337" width="22.875" style="105" customWidth="1"/>
    <col min="14338" max="14345" width="13.125" style="105" customWidth="1"/>
    <col min="14346" max="14346" width="14.25" style="105" bestFit="1" customWidth="1"/>
    <col min="14347" max="14352" width="14.25" style="105" customWidth="1"/>
    <col min="14353" max="14592" width="9" style="105"/>
    <col min="14593" max="14593" width="22.875" style="105" customWidth="1"/>
    <col min="14594" max="14601" width="13.125" style="105" customWidth="1"/>
    <col min="14602" max="14602" width="14.25" style="105" bestFit="1" customWidth="1"/>
    <col min="14603" max="14608" width="14.25" style="105" customWidth="1"/>
    <col min="14609" max="14848" width="9" style="105"/>
    <col min="14849" max="14849" width="22.875" style="105" customWidth="1"/>
    <col min="14850" max="14857" width="13.125" style="105" customWidth="1"/>
    <col min="14858" max="14858" width="14.25" style="105" bestFit="1" customWidth="1"/>
    <col min="14859" max="14864" width="14.25" style="105" customWidth="1"/>
    <col min="14865" max="15104" width="9" style="105"/>
    <col min="15105" max="15105" width="22.875" style="105" customWidth="1"/>
    <col min="15106" max="15113" width="13.125" style="105" customWidth="1"/>
    <col min="15114" max="15114" width="14.25" style="105" bestFit="1" customWidth="1"/>
    <col min="15115" max="15120" width="14.25" style="105" customWidth="1"/>
    <col min="15121" max="15360" width="9" style="105"/>
    <col min="15361" max="15361" width="22.875" style="105" customWidth="1"/>
    <col min="15362" max="15369" width="13.125" style="105" customWidth="1"/>
    <col min="15370" max="15370" width="14.25" style="105" bestFit="1" customWidth="1"/>
    <col min="15371" max="15376" width="14.25" style="105" customWidth="1"/>
    <col min="15377" max="15616" width="9" style="105"/>
    <col min="15617" max="15617" width="22.875" style="105" customWidth="1"/>
    <col min="15618" max="15625" width="13.125" style="105" customWidth="1"/>
    <col min="15626" max="15626" width="14.25" style="105" bestFit="1" customWidth="1"/>
    <col min="15627" max="15632" width="14.25" style="105" customWidth="1"/>
    <col min="15633" max="15872" width="9" style="105"/>
    <col min="15873" max="15873" width="22.875" style="105" customWidth="1"/>
    <col min="15874" max="15881" width="13.125" style="105" customWidth="1"/>
    <col min="15882" max="15882" width="14.25" style="105" bestFit="1" customWidth="1"/>
    <col min="15883" max="15888" width="14.25" style="105" customWidth="1"/>
    <col min="15889" max="16128" width="9" style="105"/>
    <col min="16129" max="16129" width="22.875" style="105" customWidth="1"/>
    <col min="16130" max="16137" width="13.125" style="105" customWidth="1"/>
    <col min="16138" max="16138" width="14.25" style="105" bestFit="1" customWidth="1"/>
    <col min="16139" max="16144" width="14.25" style="105" customWidth="1"/>
    <col min="16145" max="16384" width="9" style="105"/>
  </cols>
  <sheetData>
    <row r="1" spans="1:18" ht="24" customHeight="1" x14ac:dyDescent="0.15">
      <c r="A1" s="185" t="s">
        <v>78</v>
      </c>
    </row>
    <row r="2" spans="1:18" ht="9" customHeight="1" x14ac:dyDescent="0.2">
      <c r="A2" s="186"/>
    </row>
    <row r="3" spans="1:18" x14ac:dyDescent="0.15">
      <c r="A3" s="187" t="s">
        <v>50</v>
      </c>
      <c r="C3" s="180"/>
      <c r="E3" s="15"/>
      <c r="F3" s="154"/>
      <c r="R3" s="105" t="s">
        <v>77</v>
      </c>
    </row>
    <row r="4" spans="1:18" ht="6" customHeight="1" x14ac:dyDescent="0.15"/>
    <row r="5" spans="1:18" x14ac:dyDescent="0.15">
      <c r="A5" s="188" t="s">
        <v>76</v>
      </c>
      <c r="B5" s="189" t="s">
        <v>75</v>
      </c>
      <c r="C5" s="189" t="s">
        <v>74</v>
      </c>
      <c r="D5" s="189" t="s">
        <v>73</v>
      </c>
      <c r="E5" s="189" t="s">
        <v>72</v>
      </c>
      <c r="F5" s="189" t="s">
        <v>71</v>
      </c>
      <c r="G5" s="190" t="s">
        <v>70</v>
      </c>
      <c r="H5" s="14" t="s">
        <v>69</v>
      </c>
      <c r="I5" s="190" t="s">
        <v>40</v>
      </c>
      <c r="J5" s="190" t="s">
        <v>39</v>
      </c>
      <c r="K5" s="190" t="s">
        <v>38</v>
      </c>
      <c r="L5" s="190" t="s">
        <v>37</v>
      </c>
      <c r="M5" s="190" t="s">
        <v>1604</v>
      </c>
      <c r="N5" s="190" t="s">
        <v>1631</v>
      </c>
      <c r="O5" s="190" t="s">
        <v>1632</v>
      </c>
      <c r="P5" s="190" t="s">
        <v>1664</v>
      </c>
      <c r="Q5" s="190" t="s">
        <v>1822</v>
      </c>
      <c r="R5" s="190" t="s">
        <v>1823</v>
      </c>
    </row>
    <row r="6" spans="1:18" ht="10.5" customHeight="1" x14ac:dyDescent="0.15">
      <c r="A6" s="191"/>
      <c r="B6" s="192"/>
      <c r="C6" s="192"/>
      <c r="D6" s="192"/>
      <c r="E6" s="192"/>
      <c r="F6" s="192"/>
      <c r="G6" s="192"/>
      <c r="H6" s="13"/>
      <c r="M6" s="144"/>
      <c r="N6" s="144"/>
      <c r="O6" s="144"/>
      <c r="P6" s="144"/>
    </row>
    <row r="7" spans="1:18" x14ac:dyDescent="0.15">
      <c r="A7" s="192" t="s">
        <v>68</v>
      </c>
      <c r="B7" s="144">
        <v>763710</v>
      </c>
      <c r="C7" s="144">
        <v>786498</v>
      </c>
      <c r="D7" s="144">
        <v>716224</v>
      </c>
      <c r="E7" s="144">
        <v>712202</v>
      </c>
      <c r="F7" s="144">
        <v>727579</v>
      </c>
      <c r="G7" s="144">
        <v>726947</v>
      </c>
      <c r="H7" s="144">
        <v>723046</v>
      </c>
      <c r="I7" s="144">
        <v>759450</v>
      </c>
      <c r="J7" s="144">
        <v>738797</v>
      </c>
      <c r="K7" s="144">
        <v>769610</v>
      </c>
      <c r="L7" s="144">
        <v>783453</v>
      </c>
      <c r="M7" s="144">
        <v>814688</v>
      </c>
      <c r="N7" s="144">
        <v>818388</v>
      </c>
      <c r="O7" s="144">
        <v>817106</v>
      </c>
      <c r="P7" s="144">
        <v>789778</v>
      </c>
      <c r="Q7" s="399">
        <v>794803</v>
      </c>
      <c r="R7" s="144">
        <v>819454</v>
      </c>
    </row>
    <row r="8" spans="1:18" x14ac:dyDescent="0.15">
      <c r="A8" s="192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8" x14ac:dyDescent="0.15">
      <c r="A9" s="192" t="s">
        <v>67</v>
      </c>
      <c r="B9" s="144">
        <v>818597</v>
      </c>
      <c r="C9" s="193">
        <v>840314</v>
      </c>
      <c r="D9" s="193">
        <v>768798</v>
      </c>
      <c r="E9" s="193">
        <v>762898</v>
      </c>
      <c r="F9" s="193">
        <v>777450</v>
      </c>
      <c r="G9" s="194" t="s">
        <v>1633</v>
      </c>
      <c r="H9" s="194" t="s">
        <v>1633</v>
      </c>
      <c r="I9" s="194" t="s">
        <v>1633</v>
      </c>
      <c r="J9" s="194" t="s">
        <v>1633</v>
      </c>
      <c r="K9" s="194" t="s">
        <v>1633</v>
      </c>
      <c r="L9" s="194" t="s">
        <v>1633</v>
      </c>
      <c r="M9" s="194" t="s">
        <v>1633</v>
      </c>
      <c r="N9" s="194" t="s">
        <v>1633</v>
      </c>
      <c r="O9" s="194" t="s">
        <v>1633</v>
      </c>
      <c r="P9" s="194" t="s">
        <v>1633</v>
      </c>
      <c r="Q9" s="397" t="s">
        <v>1834</v>
      </c>
      <c r="R9" s="397" t="s">
        <v>2047</v>
      </c>
    </row>
    <row r="10" spans="1:18" ht="29.25" customHeight="1" x14ac:dyDescent="0.15">
      <c r="A10" s="195" t="s">
        <v>66</v>
      </c>
      <c r="B10" s="193">
        <v>54887</v>
      </c>
      <c r="C10" s="193">
        <v>53816</v>
      </c>
      <c r="D10" s="193">
        <v>52574</v>
      </c>
      <c r="E10" s="193">
        <v>50696</v>
      </c>
      <c r="F10" s="193">
        <v>49871</v>
      </c>
      <c r="G10" s="194" t="s">
        <v>1633</v>
      </c>
      <c r="H10" s="194" t="s">
        <v>1633</v>
      </c>
      <c r="I10" s="194" t="s">
        <v>1633</v>
      </c>
      <c r="J10" s="194" t="s">
        <v>1633</v>
      </c>
      <c r="K10" s="194" t="s">
        <v>1633</v>
      </c>
      <c r="L10" s="194" t="s">
        <v>1633</v>
      </c>
      <c r="M10" s="194" t="s">
        <v>1633</v>
      </c>
      <c r="N10" s="194" t="s">
        <v>1633</v>
      </c>
      <c r="O10" s="194" t="s">
        <v>1633</v>
      </c>
      <c r="P10" s="194" t="s">
        <v>1633</v>
      </c>
      <c r="Q10" s="397" t="s">
        <v>1834</v>
      </c>
      <c r="R10" s="397" t="s">
        <v>2047</v>
      </c>
    </row>
    <row r="11" spans="1:18" ht="10.5" customHeight="1" x14ac:dyDescent="0.15">
      <c r="A11" s="196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x14ac:dyDescent="0.15">
      <c r="A12" s="192" t="s">
        <v>65</v>
      </c>
      <c r="B12" s="193">
        <v>505092</v>
      </c>
      <c r="C12" s="193">
        <v>509785</v>
      </c>
      <c r="D12" s="193">
        <v>506723</v>
      </c>
      <c r="E12" s="193">
        <v>513628</v>
      </c>
      <c r="F12" s="144">
        <v>508074</v>
      </c>
      <c r="G12" s="193">
        <v>514052</v>
      </c>
      <c r="H12" s="193">
        <v>505011</v>
      </c>
      <c r="I12" s="193">
        <v>500277</v>
      </c>
      <c r="J12" s="193">
        <v>508604</v>
      </c>
      <c r="K12" s="193">
        <v>517668</v>
      </c>
      <c r="L12" s="193">
        <v>530236</v>
      </c>
      <c r="M12" s="197">
        <v>540813</v>
      </c>
      <c r="N12" s="197">
        <v>560779</v>
      </c>
      <c r="O12" s="197">
        <v>549338</v>
      </c>
      <c r="P12" s="197">
        <v>543415</v>
      </c>
      <c r="Q12" s="400">
        <v>545710</v>
      </c>
      <c r="R12" s="400">
        <v>572057</v>
      </c>
    </row>
    <row r="13" spans="1:18" ht="3.75" customHeight="1" x14ac:dyDescent="0.15">
      <c r="A13" s="192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398"/>
    </row>
    <row r="14" spans="1:18" x14ac:dyDescent="0.15">
      <c r="A14" s="198" t="s">
        <v>64</v>
      </c>
      <c r="B14" s="193">
        <v>437875</v>
      </c>
      <c r="C14" s="193">
        <v>441911</v>
      </c>
      <c r="D14" s="193">
        <v>439271</v>
      </c>
      <c r="E14" s="193">
        <v>447681</v>
      </c>
      <c r="F14" s="193">
        <v>440059</v>
      </c>
      <c r="G14" s="193">
        <v>444589</v>
      </c>
      <c r="H14" s="193">
        <v>433368</v>
      </c>
      <c r="I14" s="193">
        <v>427089</v>
      </c>
      <c r="J14" s="193">
        <v>433278</v>
      </c>
      <c r="K14" s="193">
        <v>439852</v>
      </c>
      <c r="L14" s="193">
        <v>450481</v>
      </c>
      <c r="M14" s="197">
        <v>460473</v>
      </c>
      <c r="N14" s="197">
        <v>479357</v>
      </c>
      <c r="O14" s="197">
        <v>467161</v>
      </c>
      <c r="P14" s="197">
        <v>462592</v>
      </c>
      <c r="Q14" s="400">
        <v>463323</v>
      </c>
      <c r="R14" s="400">
        <v>488714</v>
      </c>
    </row>
    <row r="15" spans="1:18" x14ac:dyDescent="0.15">
      <c r="A15" s="192" t="s">
        <v>63</v>
      </c>
      <c r="B15" s="193">
        <v>67217</v>
      </c>
      <c r="C15" s="193">
        <v>67874</v>
      </c>
      <c r="D15" s="193">
        <v>67451</v>
      </c>
      <c r="E15" s="193">
        <v>65947</v>
      </c>
      <c r="F15" s="193">
        <v>68014</v>
      </c>
      <c r="G15" s="193">
        <v>69463</v>
      </c>
      <c r="H15" s="193">
        <v>71643</v>
      </c>
      <c r="I15" s="193">
        <v>73188</v>
      </c>
      <c r="J15" s="193">
        <v>75327</v>
      </c>
      <c r="K15" s="193">
        <v>77816</v>
      </c>
      <c r="L15" s="193">
        <v>79756</v>
      </c>
      <c r="M15" s="197">
        <v>80340</v>
      </c>
      <c r="N15" s="197">
        <v>81421</v>
      </c>
      <c r="O15" s="197">
        <v>82177</v>
      </c>
      <c r="P15" s="197">
        <v>80823</v>
      </c>
      <c r="Q15" s="400">
        <v>82386</v>
      </c>
      <c r="R15" s="400">
        <v>83343</v>
      </c>
    </row>
    <row r="16" spans="1:18" ht="22.5" customHeight="1" x14ac:dyDescent="0.15">
      <c r="A16" s="192" t="s">
        <v>62</v>
      </c>
      <c r="B16" s="193">
        <v>61187</v>
      </c>
      <c r="C16" s="193">
        <v>61288</v>
      </c>
      <c r="D16" s="193">
        <v>61143</v>
      </c>
      <c r="E16" s="193">
        <v>59723</v>
      </c>
      <c r="F16" s="193">
        <v>62124</v>
      </c>
      <c r="G16" s="193">
        <v>64132</v>
      </c>
      <c r="H16" s="193">
        <v>67001</v>
      </c>
      <c r="I16" s="193">
        <v>67774</v>
      </c>
      <c r="J16" s="193">
        <v>68772</v>
      </c>
      <c r="K16" s="193">
        <v>71523</v>
      </c>
      <c r="L16" s="193">
        <v>71511</v>
      </c>
      <c r="M16" s="197">
        <v>72339</v>
      </c>
      <c r="N16" s="197">
        <v>73969</v>
      </c>
      <c r="O16" s="197">
        <v>75683</v>
      </c>
      <c r="P16" s="197">
        <v>73987</v>
      </c>
      <c r="Q16" s="400">
        <v>77883</v>
      </c>
      <c r="R16" s="400">
        <v>75926</v>
      </c>
    </row>
    <row r="17" spans="1:18" x14ac:dyDescent="0.15">
      <c r="A17" s="192" t="s">
        <v>61</v>
      </c>
      <c r="B17" s="193">
        <v>6030</v>
      </c>
      <c r="C17" s="193">
        <v>6586</v>
      </c>
      <c r="D17" s="193">
        <v>6308</v>
      </c>
      <c r="E17" s="193">
        <v>6224</v>
      </c>
      <c r="F17" s="193">
        <v>5891</v>
      </c>
      <c r="G17" s="193">
        <v>5331</v>
      </c>
      <c r="H17" s="193">
        <v>4642</v>
      </c>
      <c r="I17" s="193">
        <v>5414</v>
      </c>
      <c r="J17" s="193">
        <v>6555</v>
      </c>
      <c r="K17" s="193">
        <v>6293</v>
      </c>
      <c r="L17" s="193">
        <v>8244</v>
      </c>
      <c r="M17" s="197">
        <v>8001</v>
      </c>
      <c r="N17" s="197">
        <v>7452</v>
      </c>
      <c r="O17" s="197">
        <v>6493</v>
      </c>
      <c r="P17" s="197">
        <v>6837</v>
      </c>
      <c r="Q17" s="400">
        <v>4503</v>
      </c>
      <c r="R17" s="400">
        <v>7417</v>
      </c>
    </row>
    <row r="18" spans="1:18" ht="10.5" customHeight="1" x14ac:dyDescent="0.15">
      <c r="A18" s="192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</row>
    <row r="19" spans="1:18" x14ac:dyDescent="0.15">
      <c r="A19" s="192" t="s">
        <v>60</v>
      </c>
      <c r="B19" s="193">
        <v>50970</v>
      </c>
      <c r="C19" s="193">
        <v>50939</v>
      </c>
      <c r="D19" s="193">
        <v>48333</v>
      </c>
      <c r="E19" s="193">
        <v>43604</v>
      </c>
      <c r="F19" s="193">
        <v>43591</v>
      </c>
      <c r="G19" s="193">
        <v>49454</v>
      </c>
      <c r="H19" s="193">
        <v>46504</v>
      </c>
      <c r="I19" s="193">
        <v>48014</v>
      </c>
      <c r="J19" s="193">
        <v>47236</v>
      </c>
      <c r="K19" s="144">
        <v>50125</v>
      </c>
      <c r="L19" s="144">
        <v>51331</v>
      </c>
      <c r="M19" s="197">
        <v>51996</v>
      </c>
      <c r="N19" s="197">
        <v>53261</v>
      </c>
      <c r="O19" s="197">
        <v>52987</v>
      </c>
      <c r="P19" s="197">
        <v>53536</v>
      </c>
      <c r="Q19" s="400">
        <v>52376</v>
      </c>
      <c r="R19" s="400">
        <v>62428</v>
      </c>
    </row>
    <row r="20" spans="1:18" ht="3.75" customHeight="1" x14ac:dyDescent="0.15">
      <c r="A20" s="192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</row>
    <row r="21" spans="1:18" x14ac:dyDescent="0.15">
      <c r="A21" s="192" t="s">
        <v>59</v>
      </c>
      <c r="B21" s="193">
        <v>4786</v>
      </c>
      <c r="C21" s="193">
        <v>3814</v>
      </c>
      <c r="D21" s="193">
        <v>866</v>
      </c>
      <c r="E21" s="193">
        <v>138</v>
      </c>
      <c r="F21" s="193">
        <v>-804</v>
      </c>
      <c r="G21" s="193">
        <v>-1870</v>
      </c>
      <c r="H21" s="193">
        <v>-1977</v>
      </c>
      <c r="I21" s="193">
        <v>-1983</v>
      </c>
      <c r="J21" s="193">
        <v>-1744</v>
      </c>
      <c r="K21" s="193">
        <v>-1204</v>
      </c>
      <c r="L21" s="193">
        <v>-1385</v>
      </c>
      <c r="M21" s="197">
        <v>-1221</v>
      </c>
      <c r="N21" s="197">
        <v>-896</v>
      </c>
      <c r="O21" s="197">
        <v>-762</v>
      </c>
      <c r="P21" s="197">
        <v>-892</v>
      </c>
      <c r="Q21" s="400">
        <v>-789</v>
      </c>
      <c r="R21" s="400">
        <v>-555</v>
      </c>
    </row>
    <row r="22" spans="1:18" x14ac:dyDescent="0.15">
      <c r="A22" s="192" t="s">
        <v>58</v>
      </c>
      <c r="B22" s="193">
        <v>45343</v>
      </c>
      <c r="C22" s="193">
        <v>46161</v>
      </c>
      <c r="D22" s="193">
        <v>46530</v>
      </c>
      <c r="E22" s="193">
        <v>42585</v>
      </c>
      <c r="F22" s="193">
        <v>43443</v>
      </c>
      <c r="G22" s="193">
        <v>50419</v>
      </c>
      <c r="H22" s="193">
        <v>47645</v>
      </c>
      <c r="I22" s="193">
        <v>49147</v>
      </c>
      <c r="J22" s="193">
        <v>48130</v>
      </c>
      <c r="K22" s="193">
        <v>50536</v>
      </c>
      <c r="L22" s="193">
        <v>51917</v>
      </c>
      <c r="M22" s="197">
        <v>52302</v>
      </c>
      <c r="N22" s="197">
        <v>53179</v>
      </c>
      <c r="O22" s="197">
        <v>52864</v>
      </c>
      <c r="P22" s="197">
        <v>53545</v>
      </c>
      <c r="Q22" s="400">
        <v>52001</v>
      </c>
      <c r="R22" s="400">
        <v>61655</v>
      </c>
    </row>
    <row r="23" spans="1:18" x14ac:dyDescent="0.15">
      <c r="A23" s="192" t="s">
        <v>57</v>
      </c>
      <c r="B23" s="193">
        <v>841</v>
      </c>
      <c r="C23" s="193">
        <v>964</v>
      </c>
      <c r="D23" s="193">
        <v>937</v>
      </c>
      <c r="E23" s="193">
        <v>881</v>
      </c>
      <c r="F23" s="193">
        <v>952</v>
      </c>
      <c r="G23" s="193">
        <v>905</v>
      </c>
      <c r="H23" s="193">
        <v>836</v>
      </c>
      <c r="I23" s="193">
        <v>850</v>
      </c>
      <c r="J23" s="193">
        <v>850</v>
      </c>
      <c r="K23" s="193">
        <v>793</v>
      </c>
      <c r="L23" s="193">
        <v>799</v>
      </c>
      <c r="M23" s="197">
        <v>915</v>
      </c>
      <c r="N23" s="197">
        <v>978</v>
      </c>
      <c r="O23" s="197">
        <v>885</v>
      </c>
      <c r="P23" s="197">
        <v>883</v>
      </c>
      <c r="Q23" s="400">
        <v>1164</v>
      </c>
      <c r="R23" s="400">
        <v>1328</v>
      </c>
    </row>
    <row r="24" spans="1:18" ht="10.5" customHeight="1" x14ac:dyDescent="0.15">
      <c r="A24" s="192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</row>
    <row r="25" spans="1:18" x14ac:dyDescent="0.15">
      <c r="A25" s="192" t="s">
        <v>56</v>
      </c>
      <c r="B25" s="193">
        <v>207648</v>
      </c>
      <c r="C25" s="193">
        <v>225774</v>
      </c>
      <c r="D25" s="193">
        <v>161168</v>
      </c>
      <c r="E25" s="193">
        <v>154969</v>
      </c>
      <c r="F25" s="193">
        <v>175915</v>
      </c>
      <c r="G25" s="193">
        <v>163441</v>
      </c>
      <c r="H25" s="193">
        <v>171531</v>
      </c>
      <c r="I25" s="193">
        <v>211158</v>
      </c>
      <c r="J25" s="193">
        <v>182957</v>
      </c>
      <c r="K25" s="144">
        <v>201817</v>
      </c>
      <c r="L25" s="144">
        <v>201886</v>
      </c>
      <c r="M25" s="144">
        <v>221879</v>
      </c>
      <c r="N25" s="144">
        <v>204348</v>
      </c>
      <c r="O25" s="144">
        <v>214781</v>
      </c>
      <c r="P25" s="144">
        <v>192827</v>
      </c>
      <c r="Q25" s="401">
        <v>196717</v>
      </c>
      <c r="R25" s="144">
        <v>184969</v>
      </c>
    </row>
    <row r="26" spans="1:18" ht="3.75" customHeight="1" x14ac:dyDescent="0.15">
      <c r="A26" s="192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18" x14ac:dyDescent="0.15">
      <c r="A27" s="192" t="s">
        <v>55</v>
      </c>
      <c r="B27" s="193">
        <v>207701</v>
      </c>
      <c r="C27" s="193">
        <v>221521</v>
      </c>
      <c r="D27" s="193">
        <v>165707</v>
      </c>
      <c r="E27" s="193">
        <v>160690</v>
      </c>
      <c r="F27" s="193">
        <v>181266</v>
      </c>
      <c r="G27" s="193">
        <v>166735</v>
      </c>
      <c r="H27" s="193">
        <v>173279</v>
      </c>
      <c r="I27" s="193">
        <v>213137</v>
      </c>
      <c r="J27" s="193">
        <v>184916</v>
      </c>
      <c r="K27" s="193">
        <v>198056</v>
      </c>
      <c r="L27" s="193">
        <v>200940</v>
      </c>
      <c r="M27" s="197">
        <v>218933</v>
      </c>
      <c r="N27" s="197">
        <v>202557</v>
      </c>
      <c r="O27" s="197">
        <v>217244</v>
      </c>
      <c r="P27" s="197">
        <v>188389</v>
      </c>
      <c r="Q27" s="400">
        <v>191529</v>
      </c>
      <c r="R27" s="400">
        <v>178029</v>
      </c>
    </row>
    <row r="28" spans="1:18" x14ac:dyDescent="0.15">
      <c r="A28" s="192" t="s">
        <v>54</v>
      </c>
      <c r="B28" s="193">
        <v>-53</v>
      </c>
      <c r="C28" s="193">
        <v>4253</v>
      </c>
      <c r="D28" s="193">
        <v>-4539</v>
      </c>
      <c r="E28" s="193">
        <v>-5721</v>
      </c>
      <c r="F28" s="193">
        <v>-5351</v>
      </c>
      <c r="G28" s="193">
        <v>-3295</v>
      </c>
      <c r="H28" s="193">
        <v>-1748</v>
      </c>
      <c r="I28" s="193">
        <v>-1978</v>
      </c>
      <c r="J28" s="193">
        <v>-1959</v>
      </c>
      <c r="K28" s="193">
        <v>3761</v>
      </c>
      <c r="L28" s="193">
        <v>946</v>
      </c>
      <c r="M28" s="197">
        <v>2946</v>
      </c>
      <c r="N28" s="197">
        <v>1791</v>
      </c>
      <c r="O28" s="197">
        <v>-2463</v>
      </c>
      <c r="P28" s="197">
        <v>4438</v>
      </c>
      <c r="Q28" s="400">
        <v>5188</v>
      </c>
      <c r="R28" s="400">
        <v>6940</v>
      </c>
    </row>
    <row r="29" spans="1:18" x14ac:dyDescent="0.15">
      <c r="A29" s="199"/>
      <c r="B29" s="143"/>
      <c r="C29" s="145"/>
      <c r="D29" s="145"/>
      <c r="E29" s="144"/>
      <c r="F29" s="144"/>
      <c r="G29" s="145"/>
      <c r="H29" s="12"/>
      <c r="I29" s="145"/>
      <c r="J29" s="145"/>
      <c r="K29" s="145"/>
      <c r="L29" s="145"/>
      <c r="M29" s="145"/>
      <c r="N29" s="145"/>
      <c r="O29" s="145"/>
      <c r="P29" s="145"/>
      <c r="Q29" s="143"/>
      <c r="R29" s="143"/>
    </row>
    <row r="30" spans="1:18" x14ac:dyDescent="0.15">
      <c r="A30" s="200" t="s">
        <v>53</v>
      </c>
      <c r="E30" s="146"/>
      <c r="F30" s="146"/>
    </row>
    <row r="31" spans="1:18" x14ac:dyDescent="0.15">
      <c r="A31" s="192" t="s">
        <v>9</v>
      </c>
    </row>
    <row r="32" spans="1:18" x14ac:dyDescent="0.15">
      <c r="A32" s="192" t="s">
        <v>52</v>
      </c>
    </row>
    <row r="33" spans="1:10" x14ac:dyDescent="0.15">
      <c r="A33" s="192" t="s">
        <v>51</v>
      </c>
    </row>
    <row r="34" spans="1:10" x14ac:dyDescent="0.15">
      <c r="A34" s="192" t="s">
        <v>1634</v>
      </c>
    </row>
    <row r="35" spans="1:10" x14ac:dyDescent="0.15">
      <c r="A35" s="192" t="s">
        <v>1635</v>
      </c>
      <c r="B35" s="144"/>
      <c r="C35" s="144"/>
      <c r="D35" s="144"/>
      <c r="E35" s="144"/>
      <c r="F35" s="144"/>
      <c r="G35" s="144"/>
      <c r="H35" s="144"/>
      <c r="I35" s="144"/>
      <c r="J35" s="144"/>
    </row>
    <row r="36" spans="1:10" x14ac:dyDescent="0.15">
      <c r="B36" s="147"/>
      <c r="C36" s="147"/>
      <c r="D36" s="147"/>
      <c r="E36" s="147"/>
      <c r="F36" s="147"/>
      <c r="G36" s="147"/>
      <c r="H36" s="147"/>
      <c r="I36" s="147"/>
      <c r="J36" s="147"/>
    </row>
    <row r="37" spans="1:10" x14ac:dyDescent="0.15">
      <c r="B37" s="144"/>
      <c r="C37" s="144"/>
      <c r="D37" s="144"/>
      <c r="E37" s="144"/>
      <c r="F37" s="144"/>
      <c r="G37" s="144"/>
      <c r="H37" s="144"/>
      <c r="I37" s="144"/>
      <c r="J37" s="144"/>
    </row>
    <row r="38" spans="1:10" x14ac:dyDescent="0.15">
      <c r="B38" s="144"/>
      <c r="C38" s="144"/>
      <c r="D38" s="144"/>
      <c r="E38" s="144"/>
      <c r="F38" s="144"/>
      <c r="G38" s="144"/>
      <c r="H38" s="144"/>
      <c r="I38" s="144"/>
      <c r="J38" s="144"/>
    </row>
    <row r="39" spans="1:10" x14ac:dyDescent="0.15">
      <c r="B39" s="144"/>
      <c r="C39" s="144"/>
      <c r="D39" s="144"/>
      <c r="E39" s="144"/>
      <c r="F39" s="144"/>
      <c r="G39" s="144"/>
      <c r="H39" s="144"/>
      <c r="I39" s="144"/>
      <c r="J39" s="144"/>
    </row>
  </sheetData>
  <phoneticPr fontId="1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EF15-DA91-4B4F-9D82-DC8CC71A645F}">
  <sheetPr>
    <pageSetUpPr fitToPage="1"/>
  </sheetPr>
  <dimension ref="A1:R20"/>
  <sheetViews>
    <sheetView zoomScaleNormal="100" zoomScaleSheetLayoutView="100" workbookViewId="0">
      <pane xSplit="1" topLeftCell="B1" activePane="topRight" state="frozen"/>
      <selection pane="topRight" activeCell="D1" sqref="D1"/>
    </sheetView>
  </sheetViews>
  <sheetFormatPr defaultRowHeight="13.5" x14ac:dyDescent="0.15"/>
  <cols>
    <col min="1" max="1" width="11.875" style="16" customWidth="1"/>
    <col min="2" max="2" width="9.5" style="16" customWidth="1"/>
    <col min="3" max="5" width="9.5" style="17" customWidth="1"/>
    <col min="6" max="16" width="9.5" style="16" customWidth="1"/>
    <col min="17" max="17" width="9" style="16"/>
    <col min="18" max="18" width="9.5" style="16" bestFit="1" customWidth="1"/>
    <col min="19" max="256" width="9" style="16"/>
    <col min="257" max="257" width="11.875" style="16" customWidth="1"/>
    <col min="258" max="272" width="9.5" style="16" customWidth="1"/>
    <col min="273" max="512" width="9" style="16"/>
    <col min="513" max="513" width="11.875" style="16" customWidth="1"/>
    <col min="514" max="528" width="9.5" style="16" customWidth="1"/>
    <col min="529" max="768" width="9" style="16"/>
    <col min="769" max="769" width="11.875" style="16" customWidth="1"/>
    <col min="770" max="784" width="9.5" style="16" customWidth="1"/>
    <col min="785" max="1024" width="9" style="16"/>
    <col min="1025" max="1025" width="11.875" style="16" customWidth="1"/>
    <col min="1026" max="1040" width="9.5" style="16" customWidth="1"/>
    <col min="1041" max="1280" width="9" style="16"/>
    <col min="1281" max="1281" width="11.875" style="16" customWidth="1"/>
    <col min="1282" max="1296" width="9.5" style="16" customWidth="1"/>
    <col min="1297" max="1536" width="9" style="16"/>
    <col min="1537" max="1537" width="11.875" style="16" customWidth="1"/>
    <col min="1538" max="1552" width="9.5" style="16" customWidth="1"/>
    <col min="1553" max="1792" width="9" style="16"/>
    <col min="1793" max="1793" width="11.875" style="16" customWidth="1"/>
    <col min="1794" max="1808" width="9.5" style="16" customWidth="1"/>
    <col min="1809" max="2048" width="9" style="16"/>
    <col min="2049" max="2049" width="11.875" style="16" customWidth="1"/>
    <col min="2050" max="2064" width="9.5" style="16" customWidth="1"/>
    <col min="2065" max="2304" width="9" style="16"/>
    <col min="2305" max="2305" width="11.875" style="16" customWidth="1"/>
    <col min="2306" max="2320" width="9.5" style="16" customWidth="1"/>
    <col min="2321" max="2560" width="9" style="16"/>
    <col min="2561" max="2561" width="11.875" style="16" customWidth="1"/>
    <col min="2562" max="2576" width="9.5" style="16" customWidth="1"/>
    <col min="2577" max="2816" width="9" style="16"/>
    <col min="2817" max="2817" width="11.875" style="16" customWidth="1"/>
    <col min="2818" max="2832" width="9.5" style="16" customWidth="1"/>
    <col min="2833" max="3072" width="9" style="16"/>
    <col min="3073" max="3073" width="11.875" style="16" customWidth="1"/>
    <col min="3074" max="3088" width="9.5" style="16" customWidth="1"/>
    <col min="3089" max="3328" width="9" style="16"/>
    <col min="3329" max="3329" width="11.875" style="16" customWidth="1"/>
    <col min="3330" max="3344" width="9.5" style="16" customWidth="1"/>
    <col min="3345" max="3584" width="9" style="16"/>
    <col min="3585" max="3585" width="11.875" style="16" customWidth="1"/>
    <col min="3586" max="3600" width="9.5" style="16" customWidth="1"/>
    <col min="3601" max="3840" width="9" style="16"/>
    <col min="3841" max="3841" width="11.875" style="16" customWidth="1"/>
    <col min="3842" max="3856" width="9.5" style="16" customWidth="1"/>
    <col min="3857" max="4096" width="9" style="16"/>
    <col min="4097" max="4097" width="11.875" style="16" customWidth="1"/>
    <col min="4098" max="4112" width="9.5" style="16" customWidth="1"/>
    <col min="4113" max="4352" width="9" style="16"/>
    <col min="4353" max="4353" width="11.875" style="16" customWidth="1"/>
    <col min="4354" max="4368" width="9.5" style="16" customWidth="1"/>
    <col min="4369" max="4608" width="9" style="16"/>
    <col min="4609" max="4609" width="11.875" style="16" customWidth="1"/>
    <col min="4610" max="4624" width="9.5" style="16" customWidth="1"/>
    <col min="4625" max="4864" width="9" style="16"/>
    <col min="4865" max="4865" width="11.875" style="16" customWidth="1"/>
    <col min="4866" max="4880" width="9.5" style="16" customWidth="1"/>
    <col min="4881" max="5120" width="9" style="16"/>
    <col min="5121" max="5121" width="11.875" style="16" customWidth="1"/>
    <col min="5122" max="5136" width="9.5" style="16" customWidth="1"/>
    <col min="5137" max="5376" width="9" style="16"/>
    <col min="5377" max="5377" width="11.875" style="16" customWidth="1"/>
    <col min="5378" max="5392" width="9.5" style="16" customWidth="1"/>
    <col min="5393" max="5632" width="9" style="16"/>
    <col min="5633" max="5633" width="11.875" style="16" customWidth="1"/>
    <col min="5634" max="5648" width="9.5" style="16" customWidth="1"/>
    <col min="5649" max="5888" width="9" style="16"/>
    <col min="5889" max="5889" width="11.875" style="16" customWidth="1"/>
    <col min="5890" max="5904" width="9.5" style="16" customWidth="1"/>
    <col min="5905" max="6144" width="9" style="16"/>
    <col min="6145" max="6145" width="11.875" style="16" customWidth="1"/>
    <col min="6146" max="6160" width="9.5" style="16" customWidth="1"/>
    <col min="6161" max="6400" width="9" style="16"/>
    <col min="6401" max="6401" width="11.875" style="16" customWidth="1"/>
    <col min="6402" max="6416" width="9.5" style="16" customWidth="1"/>
    <col min="6417" max="6656" width="9" style="16"/>
    <col min="6657" max="6657" width="11.875" style="16" customWidth="1"/>
    <col min="6658" max="6672" width="9.5" style="16" customWidth="1"/>
    <col min="6673" max="6912" width="9" style="16"/>
    <col min="6913" max="6913" width="11.875" style="16" customWidth="1"/>
    <col min="6914" max="6928" width="9.5" style="16" customWidth="1"/>
    <col min="6929" max="7168" width="9" style="16"/>
    <col min="7169" max="7169" width="11.875" style="16" customWidth="1"/>
    <col min="7170" max="7184" width="9.5" style="16" customWidth="1"/>
    <col min="7185" max="7424" width="9" style="16"/>
    <col min="7425" max="7425" width="11.875" style="16" customWidth="1"/>
    <col min="7426" max="7440" width="9.5" style="16" customWidth="1"/>
    <col min="7441" max="7680" width="9" style="16"/>
    <col min="7681" max="7681" width="11.875" style="16" customWidth="1"/>
    <col min="7682" max="7696" width="9.5" style="16" customWidth="1"/>
    <col min="7697" max="7936" width="9" style="16"/>
    <col min="7937" max="7937" width="11.875" style="16" customWidth="1"/>
    <col min="7938" max="7952" width="9.5" style="16" customWidth="1"/>
    <col min="7953" max="8192" width="9" style="16"/>
    <col min="8193" max="8193" width="11.875" style="16" customWidth="1"/>
    <col min="8194" max="8208" width="9.5" style="16" customWidth="1"/>
    <col min="8209" max="8448" width="9" style="16"/>
    <col min="8449" max="8449" width="11.875" style="16" customWidth="1"/>
    <col min="8450" max="8464" width="9.5" style="16" customWidth="1"/>
    <col min="8465" max="8704" width="9" style="16"/>
    <col min="8705" max="8705" width="11.875" style="16" customWidth="1"/>
    <col min="8706" max="8720" width="9.5" style="16" customWidth="1"/>
    <col min="8721" max="8960" width="9" style="16"/>
    <col min="8961" max="8961" width="11.875" style="16" customWidth="1"/>
    <col min="8962" max="8976" width="9.5" style="16" customWidth="1"/>
    <col min="8977" max="9216" width="9" style="16"/>
    <col min="9217" max="9217" width="11.875" style="16" customWidth="1"/>
    <col min="9218" max="9232" width="9.5" style="16" customWidth="1"/>
    <col min="9233" max="9472" width="9" style="16"/>
    <col min="9473" max="9473" width="11.875" style="16" customWidth="1"/>
    <col min="9474" max="9488" width="9.5" style="16" customWidth="1"/>
    <col min="9489" max="9728" width="9" style="16"/>
    <col min="9729" max="9729" width="11.875" style="16" customWidth="1"/>
    <col min="9730" max="9744" width="9.5" style="16" customWidth="1"/>
    <col min="9745" max="9984" width="9" style="16"/>
    <col min="9985" max="9985" width="11.875" style="16" customWidth="1"/>
    <col min="9986" max="10000" width="9.5" style="16" customWidth="1"/>
    <col min="10001" max="10240" width="9" style="16"/>
    <col min="10241" max="10241" width="11.875" style="16" customWidth="1"/>
    <col min="10242" max="10256" width="9.5" style="16" customWidth="1"/>
    <col min="10257" max="10496" width="9" style="16"/>
    <col min="10497" max="10497" width="11.875" style="16" customWidth="1"/>
    <col min="10498" max="10512" width="9.5" style="16" customWidth="1"/>
    <col min="10513" max="10752" width="9" style="16"/>
    <col min="10753" max="10753" width="11.875" style="16" customWidth="1"/>
    <col min="10754" max="10768" width="9.5" style="16" customWidth="1"/>
    <col min="10769" max="11008" width="9" style="16"/>
    <col min="11009" max="11009" width="11.875" style="16" customWidth="1"/>
    <col min="11010" max="11024" width="9.5" style="16" customWidth="1"/>
    <col min="11025" max="11264" width="9" style="16"/>
    <col min="11265" max="11265" width="11.875" style="16" customWidth="1"/>
    <col min="11266" max="11280" width="9.5" style="16" customWidth="1"/>
    <col min="11281" max="11520" width="9" style="16"/>
    <col min="11521" max="11521" width="11.875" style="16" customWidth="1"/>
    <col min="11522" max="11536" width="9.5" style="16" customWidth="1"/>
    <col min="11537" max="11776" width="9" style="16"/>
    <col min="11777" max="11777" width="11.875" style="16" customWidth="1"/>
    <col min="11778" max="11792" width="9.5" style="16" customWidth="1"/>
    <col min="11793" max="12032" width="9" style="16"/>
    <col min="12033" max="12033" width="11.875" style="16" customWidth="1"/>
    <col min="12034" max="12048" width="9.5" style="16" customWidth="1"/>
    <col min="12049" max="12288" width="9" style="16"/>
    <col min="12289" max="12289" width="11.875" style="16" customWidth="1"/>
    <col min="12290" max="12304" width="9.5" style="16" customWidth="1"/>
    <col min="12305" max="12544" width="9" style="16"/>
    <col min="12545" max="12545" width="11.875" style="16" customWidth="1"/>
    <col min="12546" max="12560" width="9.5" style="16" customWidth="1"/>
    <col min="12561" max="12800" width="9" style="16"/>
    <col min="12801" max="12801" width="11.875" style="16" customWidth="1"/>
    <col min="12802" max="12816" width="9.5" style="16" customWidth="1"/>
    <col min="12817" max="13056" width="9" style="16"/>
    <col min="13057" max="13057" width="11.875" style="16" customWidth="1"/>
    <col min="13058" max="13072" width="9.5" style="16" customWidth="1"/>
    <col min="13073" max="13312" width="9" style="16"/>
    <col min="13313" max="13313" width="11.875" style="16" customWidth="1"/>
    <col min="13314" max="13328" width="9.5" style="16" customWidth="1"/>
    <col min="13329" max="13568" width="9" style="16"/>
    <col min="13569" max="13569" width="11.875" style="16" customWidth="1"/>
    <col min="13570" max="13584" width="9.5" style="16" customWidth="1"/>
    <col min="13585" max="13824" width="9" style="16"/>
    <col min="13825" max="13825" width="11.875" style="16" customWidth="1"/>
    <col min="13826" max="13840" width="9.5" style="16" customWidth="1"/>
    <col min="13841" max="14080" width="9" style="16"/>
    <col min="14081" max="14081" width="11.875" style="16" customWidth="1"/>
    <col min="14082" max="14096" width="9.5" style="16" customWidth="1"/>
    <col min="14097" max="14336" width="9" style="16"/>
    <col min="14337" max="14337" width="11.875" style="16" customWidth="1"/>
    <col min="14338" max="14352" width="9.5" style="16" customWidth="1"/>
    <col min="14353" max="14592" width="9" style="16"/>
    <col min="14593" max="14593" width="11.875" style="16" customWidth="1"/>
    <col min="14594" max="14608" width="9.5" style="16" customWidth="1"/>
    <col min="14609" max="14848" width="9" style="16"/>
    <col min="14849" max="14849" width="11.875" style="16" customWidth="1"/>
    <col min="14850" max="14864" width="9.5" style="16" customWidth="1"/>
    <col min="14865" max="15104" width="9" style="16"/>
    <col min="15105" max="15105" width="11.875" style="16" customWidth="1"/>
    <col min="15106" max="15120" width="9.5" style="16" customWidth="1"/>
    <col min="15121" max="15360" width="9" style="16"/>
    <col min="15361" max="15361" width="11.875" style="16" customWidth="1"/>
    <col min="15362" max="15376" width="9.5" style="16" customWidth="1"/>
    <col min="15377" max="15616" width="9" style="16"/>
    <col min="15617" max="15617" width="11.875" style="16" customWidth="1"/>
    <col min="15618" max="15632" width="9.5" style="16" customWidth="1"/>
    <col min="15633" max="15872" width="9" style="16"/>
    <col min="15873" max="15873" width="11.875" style="16" customWidth="1"/>
    <col min="15874" max="15888" width="9.5" style="16" customWidth="1"/>
    <col min="15889" max="16128" width="9" style="16"/>
    <col min="16129" max="16129" width="11.875" style="16" customWidth="1"/>
    <col min="16130" max="16144" width="9.5" style="16" customWidth="1"/>
    <col min="16145" max="16384" width="9" style="16"/>
  </cols>
  <sheetData>
    <row r="1" spans="1:18" ht="24" customHeight="1" x14ac:dyDescent="0.15">
      <c r="A1" s="100" t="s">
        <v>94</v>
      </c>
    </row>
    <row r="2" spans="1:18" ht="9" customHeight="1" x14ac:dyDescent="0.2">
      <c r="A2" s="30"/>
    </row>
    <row r="3" spans="1:18" x14ac:dyDescent="0.15">
      <c r="C3" s="28"/>
      <c r="D3" s="29"/>
      <c r="F3" s="28"/>
      <c r="G3" s="28"/>
      <c r="K3" s="155"/>
      <c r="L3" s="155"/>
      <c r="M3" s="155"/>
      <c r="N3" s="155"/>
      <c r="O3" s="155"/>
      <c r="P3" s="155"/>
      <c r="Q3" s="155"/>
      <c r="R3" s="155" t="s">
        <v>93</v>
      </c>
    </row>
    <row r="4" spans="1:18" ht="6" customHeight="1" x14ac:dyDescent="0.15"/>
    <row r="5" spans="1:18" ht="17.25" customHeight="1" x14ac:dyDescent="0.15">
      <c r="A5" s="27" t="s">
        <v>76</v>
      </c>
      <c r="B5" s="26" t="s">
        <v>75</v>
      </c>
      <c r="C5" s="25" t="s">
        <v>92</v>
      </c>
      <c r="D5" s="25" t="s">
        <v>91</v>
      </c>
      <c r="E5" s="25" t="s">
        <v>90</v>
      </c>
      <c r="F5" s="26" t="s">
        <v>89</v>
      </c>
      <c r="G5" s="25" t="s">
        <v>88</v>
      </c>
      <c r="H5" s="25" t="s">
        <v>87</v>
      </c>
      <c r="I5" s="25" t="s">
        <v>86</v>
      </c>
      <c r="J5" s="25" t="s">
        <v>85</v>
      </c>
      <c r="K5" s="25" t="s">
        <v>84</v>
      </c>
      <c r="L5" s="25" t="s">
        <v>83</v>
      </c>
      <c r="M5" s="25" t="s">
        <v>1605</v>
      </c>
      <c r="N5" s="25" t="s">
        <v>1636</v>
      </c>
      <c r="O5" s="25" t="s">
        <v>1637</v>
      </c>
      <c r="P5" s="25" t="s">
        <v>1665</v>
      </c>
      <c r="Q5" s="25" t="s">
        <v>1824</v>
      </c>
      <c r="R5" s="25" t="s">
        <v>1825</v>
      </c>
    </row>
    <row r="6" spans="1:18" ht="9" customHeight="1" x14ac:dyDescent="0.15">
      <c r="A6" s="24"/>
      <c r="B6" s="17"/>
      <c r="E6" s="23"/>
      <c r="F6" s="17"/>
      <c r="G6" s="201"/>
      <c r="H6" s="201"/>
      <c r="I6" s="201"/>
      <c r="J6" s="201"/>
      <c r="K6" s="202"/>
      <c r="L6" s="202"/>
      <c r="M6" s="202"/>
      <c r="N6" s="202"/>
      <c r="O6" s="202"/>
      <c r="P6" s="202"/>
    </row>
    <row r="7" spans="1:18" ht="14.45" customHeight="1" x14ac:dyDescent="0.15">
      <c r="A7" s="21" t="s">
        <v>82</v>
      </c>
      <c r="B7" s="203">
        <v>2988</v>
      </c>
      <c r="C7" s="203">
        <v>3081</v>
      </c>
      <c r="D7" s="203">
        <v>2811</v>
      </c>
      <c r="E7" s="203">
        <v>2798</v>
      </c>
      <c r="F7" s="203">
        <v>2862</v>
      </c>
      <c r="G7" s="204">
        <v>2895</v>
      </c>
      <c r="H7" s="204">
        <v>2885</v>
      </c>
      <c r="I7" s="204">
        <v>3013</v>
      </c>
      <c r="J7" s="204">
        <v>2939</v>
      </c>
      <c r="K7" s="204">
        <v>3054</v>
      </c>
      <c r="L7" s="204">
        <v>3127</v>
      </c>
      <c r="M7" s="204">
        <v>3264</v>
      </c>
      <c r="N7" s="204">
        <v>3264</v>
      </c>
      <c r="O7" s="204">
        <v>3281</v>
      </c>
      <c r="P7" s="204">
        <v>3190</v>
      </c>
      <c r="Q7" s="204">
        <v>3230</v>
      </c>
      <c r="R7" s="16">
        <v>3353</v>
      </c>
    </row>
    <row r="8" spans="1:18" ht="14.45" customHeight="1" x14ac:dyDescent="0.15">
      <c r="A8" s="21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</row>
    <row r="9" spans="1:18" ht="14.45" customHeight="1" x14ac:dyDescent="0.15">
      <c r="A9" s="21" t="s">
        <v>81</v>
      </c>
      <c r="B9" s="22">
        <v>2556</v>
      </c>
      <c r="C9" s="22">
        <v>2654</v>
      </c>
      <c r="D9" s="22">
        <v>2398</v>
      </c>
      <c r="E9" s="22">
        <v>2329</v>
      </c>
      <c r="F9" s="22">
        <v>2417</v>
      </c>
      <c r="G9" s="205">
        <v>2441</v>
      </c>
      <c r="H9" s="205">
        <v>2441</v>
      </c>
      <c r="I9" s="205">
        <v>2572</v>
      </c>
      <c r="J9" s="205">
        <v>2504</v>
      </c>
      <c r="K9" s="205">
        <v>2639</v>
      </c>
      <c r="L9" s="205">
        <v>2725</v>
      </c>
      <c r="M9" s="205">
        <v>2897</v>
      </c>
      <c r="N9" s="205">
        <v>2890</v>
      </c>
      <c r="O9" s="205">
        <v>2932</v>
      </c>
      <c r="P9" s="205">
        <v>2843</v>
      </c>
      <c r="Q9" s="205">
        <v>2881</v>
      </c>
      <c r="R9" s="16">
        <v>2997</v>
      </c>
    </row>
    <row r="10" spans="1:18" ht="14.45" customHeight="1" x14ac:dyDescent="0.15">
      <c r="A10" s="2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8" ht="14.45" customHeight="1" x14ac:dyDescent="0.15">
      <c r="A11" s="21" t="s">
        <v>80</v>
      </c>
      <c r="B11" s="206">
        <v>3068</v>
      </c>
      <c r="C11" s="206">
        <v>3065</v>
      </c>
      <c r="D11" s="206">
        <v>2843</v>
      </c>
      <c r="E11" s="206">
        <v>2760</v>
      </c>
      <c r="F11" s="206">
        <v>2827</v>
      </c>
      <c r="G11" s="206">
        <v>2798</v>
      </c>
      <c r="H11" s="206">
        <v>2808</v>
      </c>
      <c r="I11" s="206">
        <v>2925</v>
      </c>
      <c r="J11" s="206">
        <v>2961</v>
      </c>
      <c r="K11" s="206">
        <v>3089</v>
      </c>
      <c r="L11" s="206">
        <v>3089</v>
      </c>
      <c r="M11" s="206">
        <v>3157</v>
      </c>
      <c r="N11" s="206">
        <v>3181</v>
      </c>
      <c r="O11" s="206">
        <v>3177</v>
      </c>
      <c r="P11" s="206">
        <v>2975</v>
      </c>
      <c r="Q11" s="206">
        <v>3155</v>
      </c>
      <c r="R11" s="16">
        <v>3273</v>
      </c>
    </row>
    <row r="12" spans="1:18" ht="14.45" customHeight="1" x14ac:dyDescent="0.15">
      <c r="A12" s="21"/>
      <c r="B12" s="206"/>
      <c r="C12" s="206"/>
      <c r="D12" s="206"/>
      <c r="E12" s="206"/>
      <c r="F12" s="206"/>
      <c r="G12" s="206"/>
      <c r="H12" s="206"/>
      <c r="I12" s="206"/>
      <c r="J12" s="206"/>
    </row>
    <row r="13" spans="1:18" ht="14.45" customHeight="1" x14ac:dyDescent="0.15">
      <c r="A13" s="21" t="s">
        <v>79</v>
      </c>
      <c r="B13" s="207">
        <v>255594</v>
      </c>
      <c r="C13" s="207">
        <v>255280</v>
      </c>
      <c r="D13" s="207">
        <v>254828</v>
      </c>
      <c r="E13" s="207">
        <v>254556</v>
      </c>
      <c r="F13" s="207">
        <v>254244</v>
      </c>
      <c r="G13" s="207">
        <v>254452</v>
      </c>
      <c r="H13" s="207">
        <v>254129</v>
      </c>
      <c r="I13" s="207">
        <v>253982</v>
      </c>
      <c r="J13" s="207">
        <v>253192</v>
      </c>
      <c r="K13" s="208">
        <v>253832</v>
      </c>
      <c r="L13" s="208">
        <v>253188</v>
      </c>
      <c r="M13" s="208">
        <v>251936</v>
      </c>
      <c r="N13" s="208">
        <v>250759</v>
      </c>
      <c r="O13" s="208">
        <v>249009</v>
      </c>
      <c r="P13" s="208">
        <v>247590</v>
      </c>
      <c r="Q13" s="208">
        <v>246102</v>
      </c>
      <c r="R13" s="16">
        <v>244381</v>
      </c>
    </row>
    <row r="14" spans="1:18" ht="9" customHeight="1" x14ac:dyDescent="0.15">
      <c r="A14" s="20"/>
      <c r="B14" s="142"/>
      <c r="C14" s="142"/>
      <c r="D14" s="142"/>
      <c r="E14" s="142"/>
      <c r="F14" s="142"/>
      <c r="G14" s="142"/>
      <c r="H14" s="142"/>
      <c r="I14" s="142"/>
      <c r="J14" s="142"/>
      <c r="K14" s="19"/>
      <c r="L14" s="19"/>
      <c r="M14" s="19"/>
      <c r="N14" s="19"/>
      <c r="O14" s="19"/>
      <c r="P14" s="19"/>
      <c r="Q14" s="19"/>
      <c r="R14" s="19"/>
    </row>
    <row r="15" spans="1:18" ht="14.45" customHeight="1" x14ac:dyDescent="0.15">
      <c r="A15" s="17" t="s">
        <v>10</v>
      </c>
      <c r="B15" s="17"/>
      <c r="F15" s="17"/>
      <c r="G15" s="17"/>
      <c r="H15" s="17"/>
      <c r="I15" s="17"/>
      <c r="J15" s="17"/>
    </row>
    <row r="16" spans="1:18" x14ac:dyDescent="0.15">
      <c r="A16" s="17" t="s">
        <v>2046</v>
      </c>
      <c r="B16" s="17"/>
    </row>
    <row r="17" spans="1:10" x14ac:dyDescent="0.15">
      <c r="A17" s="17" t="s">
        <v>9</v>
      </c>
    </row>
    <row r="20" spans="1:10" x14ac:dyDescent="0.15">
      <c r="B20" s="18"/>
      <c r="C20" s="18"/>
      <c r="D20" s="18"/>
      <c r="E20" s="18"/>
      <c r="F20" s="18"/>
      <c r="G20" s="18"/>
      <c r="H20" s="18"/>
      <c r="I20" s="18"/>
      <c r="J20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94A4-2F36-45F6-B363-913D2CCA49D7}">
  <sheetPr>
    <pageSetUpPr fitToPage="1"/>
  </sheetPr>
  <dimension ref="A1:AK88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RowHeight="13.5" x14ac:dyDescent="0.15"/>
  <cols>
    <col min="1" max="1" width="22.625" style="212" customWidth="1"/>
    <col min="2" max="29" width="9.875" style="31" customWidth="1"/>
    <col min="30" max="30" width="9.875" style="213" customWidth="1"/>
    <col min="31" max="36" width="9.875" style="31" customWidth="1"/>
    <col min="37" max="16384" width="9" style="212"/>
  </cols>
  <sheetData>
    <row r="1" spans="1:36" ht="27" customHeight="1" x14ac:dyDescent="0.2">
      <c r="A1" s="344" t="s">
        <v>200</v>
      </c>
      <c r="B1" s="209"/>
      <c r="C1" s="209"/>
      <c r="D1" s="209"/>
      <c r="E1" s="210"/>
      <c r="F1" s="209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45"/>
      <c r="AA1" s="45"/>
      <c r="AB1" s="45"/>
      <c r="AC1" s="45"/>
      <c r="AD1" s="211"/>
      <c r="AE1" s="45"/>
      <c r="AF1" s="45"/>
      <c r="AG1" s="45"/>
      <c r="AH1" s="45"/>
      <c r="AI1" s="45"/>
      <c r="AJ1" s="45"/>
    </row>
    <row r="2" spans="1:36" ht="13.5" customHeight="1" x14ac:dyDescent="0.15">
      <c r="A2" s="345"/>
      <c r="B2" s="346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U2" s="32"/>
      <c r="V2" s="32"/>
      <c r="W2" s="32"/>
      <c r="X2" s="32"/>
      <c r="Y2" s="32"/>
      <c r="Z2" s="32"/>
      <c r="AA2" s="32"/>
      <c r="AB2" s="32"/>
      <c r="AC2" s="32"/>
      <c r="AD2" s="214"/>
      <c r="AE2" s="32"/>
      <c r="AF2" s="32"/>
      <c r="AG2" s="44"/>
      <c r="AH2" s="44"/>
      <c r="AI2" s="44" t="s">
        <v>1666</v>
      </c>
      <c r="AJ2" s="44"/>
    </row>
    <row r="3" spans="1:36" ht="13.5" customHeight="1" x14ac:dyDescent="0.15">
      <c r="A3" s="448" t="s">
        <v>76</v>
      </c>
      <c r="B3" s="338" t="s">
        <v>199</v>
      </c>
      <c r="C3" s="43" t="s">
        <v>198</v>
      </c>
      <c r="D3" s="338" t="s">
        <v>197</v>
      </c>
      <c r="E3" s="43" t="s">
        <v>196</v>
      </c>
      <c r="F3" s="338" t="s">
        <v>195</v>
      </c>
      <c r="G3" s="338" t="s">
        <v>194</v>
      </c>
      <c r="H3" s="338" t="s">
        <v>193</v>
      </c>
      <c r="I3" s="215" t="s">
        <v>192</v>
      </c>
      <c r="J3" s="215" t="s">
        <v>191</v>
      </c>
      <c r="K3" s="215" t="s">
        <v>190</v>
      </c>
      <c r="L3" s="215" t="s">
        <v>189</v>
      </c>
      <c r="M3" s="215" t="s">
        <v>188</v>
      </c>
      <c r="N3" s="338" t="s">
        <v>187</v>
      </c>
      <c r="O3" s="215" t="s">
        <v>186</v>
      </c>
      <c r="P3" s="215" t="s">
        <v>185</v>
      </c>
      <c r="Q3" s="215" t="s">
        <v>184</v>
      </c>
      <c r="R3" s="215" t="s">
        <v>183</v>
      </c>
      <c r="S3" s="215" t="s">
        <v>1606</v>
      </c>
      <c r="T3" s="215" t="s">
        <v>1638</v>
      </c>
      <c r="U3" s="215" t="s">
        <v>1639</v>
      </c>
      <c r="V3" s="215" t="s">
        <v>1667</v>
      </c>
      <c r="W3" s="215" t="s">
        <v>1826</v>
      </c>
      <c r="X3" s="215" t="s">
        <v>1827</v>
      </c>
      <c r="Y3" s="450" t="s">
        <v>1828</v>
      </c>
      <c r="Z3" s="451"/>
      <c r="AA3" s="451"/>
      <c r="AB3" s="451"/>
      <c r="AC3" s="451"/>
      <c r="AD3" s="451"/>
      <c r="AE3" s="451"/>
      <c r="AF3" s="451"/>
      <c r="AG3" s="451"/>
      <c r="AH3" s="451"/>
      <c r="AI3" s="451"/>
      <c r="AJ3" s="452"/>
    </row>
    <row r="4" spans="1:36" ht="13.5" customHeight="1" x14ac:dyDescent="0.15">
      <c r="A4" s="449"/>
      <c r="B4" s="39" t="s">
        <v>182</v>
      </c>
      <c r="C4" s="39" t="s">
        <v>182</v>
      </c>
      <c r="D4" s="39" t="s">
        <v>182</v>
      </c>
      <c r="E4" s="39" t="s">
        <v>182</v>
      </c>
      <c r="F4" s="39" t="s">
        <v>182</v>
      </c>
      <c r="G4" s="39" t="s">
        <v>182</v>
      </c>
      <c r="H4" s="39" t="s">
        <v>182</v>
      </c>
      <c r="I4" s="42" t="s">
        <v>181</v>
      </c>
      <c r="J4" s="42" t="s">
        <v>181</v>
      </c>
      <c r="K4" s="42" t="s">
        <v>181</v>
      </c>
      <c r="L4" s="41" t="s">
        <v>181</v>
      </c>
      <c r="M4" s="40" t="s">
        <v>181</v>
      </c>
      <c r="N4" s="39" t="s">
        <v>181</v>
      </c>
      <c r="O4" s="39" t="s">
        <v>181</v>
      </c>
      <c r="P4" s="39" t="s">
        <v>181</v>
      </c>
      <c r="Q4" s="39" t="s">
        <v>181</v>
      </c>
      <c r="R4" s="39" t="s">
        <v>181</v>
      </c>
      <c r="S4" s="39" t="s">
        <v>181</v>
      </c>
      <c r="T4" s="39" t="s">
        <v>181</v>
      </c>
      <c r="U4" s="39" t="s">
        <v>181</v>
      </c>
      <c r="V4" s="39" t="s">
        <v>181</v>
      </c>
      <c r="W4" s="39" t="s">
        <v>181</v>
      </c>
      <c r="X4" s="39" t="s">
        <v>181</v>
      </c>
      <c r="Y4" s="38" t="s">
        <v>180</v>
      </c>
      <c r="Z4" s="38" t="s">
        <v>179</v>
      </c>
      <c r="AA4" s="38" t="s">
        <v>178</v>
      </c>
      <c r="AB4" s="38" t="s">
        <v>177</v>
      </c>
      <c r="AC4" s="38" t="s">
        <v>176</v>
      </c>
      <c r="AD4" s="216" t="s">
        <v>175</v>
      </c>
      <c r="AE4" s="38" t="s">
        <v>174</v>
      </c>
      <c r="AF4" s="38" t="s">
        <v>173</v>
      </c>
      <c r="AG4" s="38" t="s">
        <v>172</v>
      </c>
      <c r="AH4" s="38" t="s">
        <v>171</v>
      </c>
      <c r="AI4" s="38" t="s">
        <v>170</v>
      </c>
      <c r="AJ4" s="38" t="s">
        <v>169</v>
      </c>
    </row>
    <row r="5" spans="1:36" ht="13.5" customHeight="1" x14ac:dyDescent="0.15">
      <c r="A5" s="34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217"/>
      <c r="Z5" s="218"/>
      <c r="AA5" s="219"/>
      <c r="AB5" s="219"/>
      <c r="AC5" s="219"/>
      <c r="AD5" s="220"/>
      <c r="AE5" s="219"/>
      <c r="AF5" s="219"/>
      <c r="AG5" s="219"/>
      <c r="AH5" s="219"/>
      <c r="AI5" s="219"/>
      <c r="AJ5" s="221"/>
    </row>
    <row r="6" spans="1:36" ht="15.75" customHeight="1" x14ac:dyDescent="0.15">
      <c r="A6" s="341" t="s">
        <v>168</v>
      </c>
      <c r="B6" s="31">
        <v>94</v>
      </c>
      <c r="C6" s="31">
        <v>93</v>
      </c>
      <c r="D6" s="31">
        <v>94</v>
      </c>
      <c r="E6" s="31">
        <v>95</v>
      </c>
      <c r="F6" s="31">
        <v>94</v>
      </c>
      <c r="G6" s="31">
        <v>95</v>
      </c>
      <c r="H6" s="31">
        <v>95</v>
      </c>
      <c r="I6" s="31">
        <v>95</v>
      </c>
      <c r="J6" s="31">
        <v>95</v>
      </c>
      <c r="K6" s="157">
        <v>94</v>
      </c>
      <c r="L6" s="157">
        <v>94</v>
      </c>
      <c r="M6" s="157">
        <v>94</v>
      </c>
      <c r="N6" s="157">
        <v>94</v>
      </c>
      <c r="O6" s="157">
        <v>95</v>
      </c>
      <c r="P6" s="157">
        <v>94</v>
      </c>
      <c r="Q6" s="157">
        <v>95</v>
      </c>
      <c r="R6" s="157">
        <v>95</v>
      </c>
      <c r="S6" s="180">
        <v>94</v>
      </c>
      <c r="T6" s="180">
        <v>95</v>
      </c>
      <c r="U6" s="180">
        <v>94</v>
      </c>
      <c r="V6" s="180">
        <v>95</v>
      </c>
      <c r="W6" s="407">
        <v>95</v>
      </c>
      <c r="X6" s="180">
        <v>94</v>
      </c>
      <c r="Y6" s="222">
        <v>93</v>
      </c>
      <c r="Z6" s="180">
        <v>92</v>
      </c>
      <c r="AA6" s="180">
        <v>95</v>
      </c>
      <c r="AB6" s="180">
        <v>95</v>
      </c>
      <c r="AC6" s="180">
        <v>94</v>
      </c>
      <c r="AD6" s="180">
        <v>94</v>
      </c>
      <c r="AE6" s="180">
        <v>91</v>
      </c>
      <c r="AF6" s="180">
        <v>91</v>
      </c>
      <c r="AG6" s="180">
        <v>93</v>
      </c>
      <c r="AH6" s="180">
        <v>94</v>
      </c>
      <c r="AI6" s="180">
        <v>96</v>
      </c>
      <c r="AJ6" s="223">
        <v>94</v>
      </c>
    </row>
    <row r="7" spans="1:36" ht="15.75" customHeight="1" x14ac:dyDescent="0.15">
      <c r="A7" s="341" t="s">
        <v>167</v>
      </c>
      <c r="B7" s="36">
        <v>3.31</v>
      </c>
      <c r="C7" s="36">
        <v>3.38</v>
      </c>
      <c r="D7" s="36">
        <v>3.27</v>
      </c>
      <c r="E7" s="36">
        <v>3.43</v>
      </c>
      <c r="F7" s="36">
        <v>3.28</v>
      </c>
      <c r="G7" s="36">
        <v>3.28</v>
      </c>
      <c r="H7" s="224">
        <v>3.25</v>
      </c>
      <c r="I7" s="224">
        <v>3.27</v>
      </c>
      <c r="J7" s="224">
        <v>3.32</v>
      </c>
      <c r="K7" s="225">
        <v>3.31</v>
      </c>
      <c r="L7" s="225">
        <v>3.24</v>
      </c>
      <c r="M7" s="225">
        <v>3.29</v>
      </c>
      <c r="N7" s="225">
        <v>3.24</v>
      </c>
      <c r="O7" s="225">
        <v>3.31</v>
      </c>
      <c r="P7" s="225">
        <v>3.2</v>
      </c>
      <c r="Q7" s="225">
        <v>3.32</v>
      </c>
      <c r="R7" s="225">
        <v>3.03</v>
      </c>
      <c r="S7" s="180">
        <v>3.23</v>
      </c>
      <c r="T7" s="180">
        <v>3.17</v>
      </c>
      <c r="U7" s="406">
        <v>3</v>
      </c>
      <c r="V7" s="406">
        <v>3</v>
      </c>
      <c r="W7" s="408">
        <v>3.02</v>
      </c>
      <c r="X7" s="180">
        <v>3.05</v>
      </c>
      <c r="Y7" s="222">
        <v>3.03</v>
      </c>
      <c r="Z7" s="180">
        <v>3.24</v>
      </c>
      <c r="AA7" s="180">
        <v>3.24</v>
      </c>
      <c r="AB7" s="180">
        <v>3.11</v>
      </c>
      <c r="AC7" s="180">
        <v>2.96</v>
      </c>
      <c r="AD7" s="180">
        <v>2.91</v>
      </c>
      <c r="AE7" s="406">
        <v>2.9</v>
      </c>
      <c r="AF7" s="406">
        <v>2.9</v>
      </c>
      <c r="AG7" s="180">
        <v>2.84</v>
      </c>
      <c r="AH7" s="406">
        <v>3</v>
      </c>
      <c r="AI7" s="180">
        <v>3.18</v>
      </c>
      <c r="AJ7" s="223">
        <v>3.26</v>
      </c>
    </row>
    <row r="8" spans="1:36" ht="15.75" customHeight="1" x14ac:dyDescent="0.15">
      <c r="A8" s="341" t="s">
        <v>166</v>
      </c>
      <c r="B8" s="36">
        <v>1.53</v>
      </c>
      <c r="C8" s="36">
        <v>1.62</v>
      </c>
      <c r="D8" s="36">
        <v>1.53</v>
      </c>
      <c r="E8" s="36">
        <v>1.76</v>
      </c>
      <c r="F8" s="36">
        <v>1.43</v>
      </c>
      <c r="G8" s="36">
        <v>1.54</v>
      </c>
      <c r="H8" s="224">
        <v>1.54</v>
      </c>
      <c r="I8" s="224">
        <v>1.5</v>
      </c>
      <c r="J8" s="224">
        <v>1.58</v>
      </c>
      <c r="K8" s="225">
        <v>1.48</v>
      </c>
      <c r="L8" s="225">
        <v>1.46</v>
      </c>
      <c r="M8" s="225">
        <v>1.54</v>
      </c>
      <c r="N8" s="225">
        <v>1.52</v>
      </c>
      <c r="O8" s="225">
        <v>1.68</v>
      </c>
      <c r="P8" s="225">
        <v>1.61</v>
      </c>
      <c r="Q8" s="225">
        <v>1.72</v>
      </c>
      <c r="R8" s="225">
        <v>1.55</v>
      </c>
      <c r="S8" s="180">
        <v>1.55</v>
      </c>
      <c r="T8" s="180">
        <v>1.59</v>
      </c>
      <c r="U8" s="406">
        <v>2</v>
      </c>
      <c r="V8" s="406">
        <v>2</v>
      </c>
      <c r="W8" s="408">
        <v>1.43</v>
      </c>
      <c r="X8" s="406">
        <v>1.4</v>
      </c>
      <c r="Y8" s="222">
        <v>1.34</v>
      </c>
      <c r="Z8" s="180">
        <v>1.41</v>
      </c>
      <c r="AA8" s="180">
        <v>1.33</v>
      </c>
      <c r="AB8" s="180">
        <v>1.32</v>
      </c>
      <c r="AC8" s="180">
        <v>1.31</v>
      </c>
      <c r="AD8" s="180">
        <v>1.31</v>
      </c>
      <c r="AE8" s="180">
        <v>1.41</v>
      </c>
      <c r="AF8" s="180">
        <v>1.41</v>
      </c>
      <c r="AG8" s="180">
        <v>1.44</v>
      </c>
      <c r="AH8" s="180">
        <v>1.48</v>
      </c>
      <c r="AI8" s="180">
        <v>1.51</v>
      </c>
      <c r="AJ8" s="223">
        <v>1.55</v>
      </c>
    </row>
    <row r="9" spans="1:36" s="229" customFormat="1" ht="15.75" customHeight="1" x14ac:dyDescent="0.15">
      <c r="A9" s="226" t="s">
        <v>165</v>
      </c>
      <c r="B9" s="35" t="s">
        <v>164</v>
      </c>
      <c r="C9" s="35" t="s">
        <v>164</v>
      </c>
      <c r="D9" s="35" t="s">
        <v>163</v>
      </c>
      <c r="E9" s="35" t="s">
        <v>162</v>
      </c>
      <c r="F9" s="35" t="s">
        <v>161</v>
      </c>
      <c r="G9" s="35" t="s">
        <v>160</v>
      </c>
      <c r="H9" s="227">
        <v>55.1</v>
      </c>
      <c r="I9" s="227">
        <v>54.1</v>
      </c>
      <c r="J9" s="227">
        <v>53.5</v>
      </c>
      <c r="K9" s="228">
        <v>55.4</v>
      </c>
      <c r="L9" s="228">
        <v>56.8</v>
      </c>
      <c r="M9" s="228">
        <v>58.9</v>
      </c>
      <c r="N9" s="228">
        <v>58.6</v>
      </c>
      <c r="O9" s="228">
        <v>59.5</v>
      </c>
      <c r="P9" s="228">
        <v>58.7</v>
      </c>
      <c r="Q9" s="228">
        <v>57.5</v>
      </c>
      <c r="R9" s="228">
        <v>57.5</v>
      </c>
      <c r="S9" s="180">
        <v>59.2</v>
      </c>
      <c r="T9" s="180">
        <v>59.9</v>
      </c>
      <c r="U9" s="180">
        <v>58</v>
      </c>
      <c r="V9" s="180">
        <v>60</v>
      </c>
      <c r="W9" s="408">
        <v>59.5</v>
      </c>
      <c r="X9" s="238">
        <v>61</v>
      </c>
      <c r="Y9" s="222">
        <v>60.7</v>
      </c>
      <c r="Z9" s="412">
        <v>60</v>
      </c>
      <c r="AA9" s="180">
        <v>59.8</v>
      </c>
      <c r="AB9" s="180">
        <v>59.7</v>
      </c>
      <c r="AC9" s="180">
        <v>61.5</v>
      </c>
      <c r="AD9" s="238">
        <v>61</v>
      </c>
      <c r="AE9" s="180">
        <v>61.7</v>
      </c>
      <c r="AF9" s="238">
        <v>63</v>
      </c>
      <c r="AG9" s="180">
        <v>63.1</v>
      </c>
      <c r="AH9" s="180">
        <v>61.8</v>
      </c>
      <c r="AI9" s="180">
        <v>60.7</v>
      </c>
      <c r="AJ9" s="223">
        <v>59.2</v>
      </c>
    </row>
    <row r="10" spans="1:36" ht="25.5" customHeight="1" x14ac:dyDescent="0.15">
      <c r="A10" s="341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409"/>
      <c r="X10" s="228"/>
      <c r="Y10" s="230"/>
      <c r="Z10" s="231"/>
      <c r="AA10" s="232"/>
      <c r="AB10" s="233"/>
      <c r="AC10" s="233"/>
      <c r="AD10" s="32"/>
      <c r="AE10" s="233"/>
      <c r="AF10" s="233"/>
      <c r="AG10" s="233"/>
      <c r="AH10" s="233"/>
      <c r="AI10" s="233"/>
      <c r="AJ10" s="234"/>
    </row>
    <row r="11" spans="1:36" ht="15.75" customHeight="1" x14ac:dyDescent="0.15">
      <c r="A11" s="341" t="s">
        <v>159</v>
      </c>
      <c r="B11" s="31">
        <v>320241</v>
      </c>
      <c r="C11" s="31">
        <v>285595</v>
      </c>
      <c r="D11" s="31">
        <v>332834</v>
      </c>
      <c r="E11" s="31">
        <v>323235</v>
      </c>
      <c r="F11" s="233">
        <v>323963</v>
      </c>
      <c r="G11" s="233">
        <v>326761</v>
      </c>
      <c r="H11" s="233">
        <v>339658</v>
      </c>
      <c r="I11" s="233">
        <v>301101</v>
      </c>
      <c r="J11" s="233">
        <v>308540</v>
      </c>
      <c r="K11" s="157">
        <v>282279</v>
      </c>
      <c r="L11" s="157">
        <v>299735</v>
      </c>
      <c r="M11" s="157">
        <v>314882</v>
      </c>
      <c r="N11" s="157">
        <v>308555</v>
      </c>
      <c r="O11" s="157">
        <v>308953</v>
      </c>
      <c r="P11" s="157">
        <v>333408</v>
      </c>
      <c r="Q11" s="157">
        <v>308816</v>
      </c>
      <c r="R11" s="157">
        <v>305472</v>
      </c>
      <c r="S11" s="157">
        <v>306269</v>
      </c>
      <c r="T11" s="157">
        <v>293536</v>
      </c>
      <c r="U11" s="157">
        <v>321411</v>
      </c>
      <c r="V11" s="157">
        <v>276567</v>
      </c>
      <c r="W11" s="407">
        <v>322992</v>
      </c>
      <c r="X11" s="157">
        <v>323094</v>
      </c>
      <c r="Y11" s="235">
        <v>296427</v>
      </c>
      <c r="Z11" s="157">
        <v>322874</v>
      </c>
      <c r="AA11" s="157">
        <v>346407</v>
      </c>
      <c r="AB11" s="157">
        <v>323231</v>
      </c>
      <c r="AC11" s="157">
        <v>293132</v>
      </c>
      <c r="AD11" s="157">
        <v>299353</v>
      </c>
      <c r="AE11" s="157">
        <v>344495</v>
      </c>
      <c r="AF11" s="157">
        <v>325123</v>
      </c>
      <c r="AG11" s="157">
        <v>298667</v>
      </c>
      <c r="AH11" s="157">
        <v>356154</v>
      </c>
      <c r="AI11" s="157">
        <v>304836</v>
      </c>
      <c r="AJ11" s="156">
        <v>366425</v>
      </c>
    </row>
    <row r="12" spans="1:36" ht="11.45" customHeight="1" x14ac:dyDescent="0.15">
      <c r="A12" s="341"/>
      <c r="H12" s="2"/>
      <c r="I12" s="2"/>
      <c r="J12" s="2"/>
      <c r="K12" s="2"/>
      <c r="L12" s="2"/>
      <c r="M12" s="2"/>
      <c r="N12" s="1"/>
      <c r="O12" s="157"/>
      <c r="P12" s="157"/>
      <c r="Q12" s="157"/>
      <c r="R12" s="157"/>
      <c r="S12" s="157"/>
      <c r="T12" s="157"/>
      <c r="U12" s="157"/>
      <c r="V12" s="157"/>
      <c r="W12" s="410"/>
      <c r="X12" s="157"/>
      <c r="Y12" s="235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6"/>
    </row>
    <row r="13" spans="1:36" ht="15.75" customHeight="1" x14ac:dyDescent="0.15">
      <c r="A13" s="341" t="s">
        <v>158</v>
      </c>
      <c r="B13" s="31">
        <v>72161</v>
      </c>
      <c r="C13" s="31">
        <v>73015</v>
      </c>
      <c r="D13" s="31">
        <v>72871</v>
      </c>
      <c r="E13" s="31">
        <v>70307</v>
      </c>
      <c r="F13" s="233">
        <v>71857</v>
      </c>
      <c r="G13" s="233">
        <v>68720</v>
      </c>
      <c r="H13" s="233">
        <v>72863</v>
      </c>
      <c r="I13" s="233">
        <v>69464</v>
      </c>
      <c r="J13" s="233">
        <v>69699</v>
      </c>
      <c r="K13" s="157">
        <v>66049</v>
      </c>
      <c r="L13" s="157">
        <v>66691</v>
      </c>
      <c r="M13" s="157">
        <v>70186</v>
      </c>
      <c r="N13" s="157">
        <v>71496</v>
      </c>
      <c r="O13" s="157">
        <v>72514</v>
      </c>
      <c r="P13" s="157">
        <v>76545</v>
      </c>
      <c r="Q13" s="157">
        <v>77619</v>
      </c>
      <c r="R13" s="157">
        <v>73583</v>
      </c>
      <c r="S13" s="157">
        <v>77343</v>
      </c>
      <c r="T13" s="157">
        <v>82288</v>
      </c>
      <c r="U13" s="157">
        <v>83449</v>
      </c>
      <c r="V13" s="157">
        <v>77493</v>
      </c>
      <c r="W13" s="410">
        <v>84105</v>
      </c>
      <c r="X13" s="157">
        <v>89726</v>
      </c>
      <c r="Y13" s="235">
        <v>80952</v>
      </c>
      <c r="Z13" s="157">
        <v>86390</v>
      </c>
      <c r="AA13" s="157">
        <v>92979</v>
      </c>
      <c r="AB13" s="157">
        <v>90033</v>
      </c>
      <c r="AC13" s="157">
        <v>89675</v>
      </c>
      <c r="AD13" s="157">
        <v>79955</v>
      </c>
      <c r="AE13" s="157">
        <v>84102</v>
      </c>
      <c r="AF13" s="157">
        <v>94519</v>
      </c>
      <c r="AG13" s="157">
        <v>82473</v>
      </c>
      <c r="AH13" s="157">
        <v>91849</v>
      </c>
      <c r="AI13" s="157">
        <v>93278</v>
      </c>
      <c r="AJ13" s="156">
        <v>110509</v>
      </c>
    </row>
    <row r="14" spans="1:36" ht="24.75" customHeight="1" x14ac:dyDescent="0.15">
      <c r="A14" s="341" t="s">
        <v>157</v>
      </c>
      <c r="B14" s="31">
        <v>6774</v>
      </c>
      <c r="C14" s="31">
        <v>6941</v>
      </c>
      <c r="D14" s="31">
        <v>6958</v>
      </c>
      <c r="E14" s="31">
        <v>5833</v>
      </c>
      <c r="F14" s="233">
        <v>6230</v>
      </c>
      <c r="G14" s="233">
        <v>6250</v>
      </c>
      <c r="H14" s="233">
        <v>6163</v>
      </c>
      <c r="I14" s="233">
        <v>6482</v>
      </c>
      <c r="J14" s="233">
        <v>6051</v>
      </c>
      <c r="K14" s="157">
        <v>6159</v>
      </c>
      <c r="L14" s="157">
        <v>6066</v>
      </c>
      <c r="M14" s="157">
        <v>6127</v>
      </c>
      <c r="N14" s="157">
        <v>6354</v>
      </c>
      <c r="O14" s="157">
        <v>5905</v>
      </c>
      <c r="P14" s="157">
        <v>5978</v>
      </c>
      <c r="Q14" s="157">
        <v>6686</v>
      </c>
      <c r="R14" s="157">
        <v>5800</v>
      </c>
      <c r="S14" s="157">
        <v>6421</v>
      </c>
      <c r="T14" s="157">
        <v>7030</v>
      </c>
      <c r="U14" s="157">
        <v>6806</v>
      </c>
      <c r="V14" s="157">
        <v>6344</v>
      </c>
      <c r="W14" s="410">
        <v>6537</v>
      </c>
      <c r="X14" s="157">
        <v>7582</v>
      </c>
      <c r="Y14" s="235">
        <v>6455</v>
      </c>
      <c r="Z14" s="157">
        <v>7034</v>
      </c>
      <c r="AA14" s="157">
        <v>7702</v>
      </c>
      <c r="AB14" s="157">
        <v>7715</v>
      </c>
      <c r="AC14" s="157">
        <v>7750</v>
      </c>
      <c r="AD14" s="157">
        <v>7594</v>
      </c>
      <c r="AE14" s="157">
        <v>6640</v>
      </c>
      <c r="AF14" s="157">
        <v>8249</v>
      </c>
      <c r="AG14" s="157">
        <v>6524</v>
      </c>
      <c r="AH14" s="157">
        <v>8780</v>
      </c>
      <c r="AI14" s="157">
        <v>7603</v>
      </c>
      <c r="AJ14" s="156">
        <v>8935</v>
      </c>
    </row>
    <row r="15" spans="1:36" ht="15.75" customHeight="1" x14ac:dyDescent="0.15">
      <c r="A15" s="341" t="s">
        <v>156</v>
      </c>
      <c r="B15" s="31">
        <v>8370</v>
      </c>
      <c r="C15" s="31">
        <v>7888</v>
      </c>
      <c r="D15" s="31">
        <v>7696</v>
      </c>
      <c r="E15" s="31">
        <v>6993</v>
      </c>
      <c r="F15" s="233">
        <v>6679</v>
      </c>
      <c r="G15" s="233">
        <v>6653</v>
      </c>
      <c r="H15" s="233">
        <v>7067</v>
      </c>
      <c r="I15" s="233">
        <v>6696</v>
      </c>
      <c r="J15" s="233">
        <v>6265</v>
      </c>
      <c r="K15" s="157">
        <v>5993</v>
      </c>
      <c r="L15" s="157">
        <v>6170</v>
      </c>
      <c r="M15" s="157">
        <v>6415</v>
      </c>
      <c r="N15" s="157">
        <v>6496</v>
      </c>
      <c r="O15" s="157">
        <v>6303</v>
      </c>
      <c r="P15" s="157">
        <v>6638</v>
      </c>
      <c r="Q15" s="157">
        <v>5815</v>
      </c>
      <c r="R15" s="157">
        <v>5879</v>
      </c>
      <c r="S15" s="157">
        <v>6343</v>
      </c>
      <c r="T15" s="157">
        <v>6449</v>
      </c>
      <c r="U15" s="157">
        <v>6226</v>
      </c>
      <c r="V15" s="157">
        <v>6012</v>
      </c>
      <c r="W15" s="410">
        <v>6252</v>
      </c>
      <c r="X15" s="157">
        <v>6727</v>
      </c>
      <c r="Y15" s="235">
        <v>5920</v>
      </c>
      <c r="Z15" s="157">
        <v>6490</v>
      </c>
      <c r="AA15" s="157">
        <v>6857</v>
      </c>
      <c r="AB15" s="157">
        <v>6751</v>
      </c>
      <c r="AC15" s="157">
        <v>6459</v>
      </c>
      <c r="AD15" s="157">
        <v>5954</v>
      </c>
      <c r="AE15" s="157">
        <v>5563</v>
      </c>
      <c r="AF15" s="157">
        <v>6527</v>
      </c>
      <c r="AG15" s="157">
        <v>6063</v>
      </c>
      <c r="AH15" s="157">
        <v>6926</v>
      </c>
      <c r="AI15" s="157">
        <v>7267</v>
      </c>
      <c r="AJ15" s="156">
        <v>9952</v>
      </c>
    </row>
    <row r="16" spans="1:36" ht="15.75" customHeight="1" x14ac:dyDescent="0.15">
      <c r="A16" s="341" t="s">
        <v>155</v>
      </c>
      <c r="B16" s="31">
        <v>5770</v>
      </c>
      <c r="C16" s="31">
        <v>6353</v>
      </c>
      <c r="D16" s="31">
        <v>5791</v>
      </c>
      <c r="E16" s="31">
        <v>6005</v>
      </c>
      <c r="F16" s="233">
        <v>6010</v>
      </c>
      <c r="G16" s="233">
        <v>6030</v>
      </c>
      <c r="H16" s="233">
        <v>6273</v>
      </c>
      <c r="I16" s="233">
        <v>6133</v>
      </c>
      <c r="J16" s="233">
        <v>6546</v>
      </c>
      <c r="K16" s="157">
        <v>6191</v>
      </c>
      <c r="L16" s="157">
        <v>5903</v>
      </c>
      <c r="M16" s="157">
        <v>6198</v>
      </c>
      <c r="N16" s="157">
        <v>6746</v>
      </c>
      <c r="O16" s="157">
        <v>7225</v>
      </c>
      <c r="P16" s="157">
        <v>7449</v>
      </c>
      <c r="Q16" s="157">
        <v>7929</v>
      </c>
      <c r="R16" s="157">
        <v>6957</v>
      </c>
      <c r="S16" s="157">
        <v>7775</v>
      </c>
      <c r="T16" s="157">
        <v>8749</v>
      </c>
      <c r="U16" s="157">
        <v>8866</v>
      </c>
      <c r="V16" s="157">
        <v>8269</v>
      </c>
      <c r="W16" s="410">
        <v>8664</v>
      </c>
      <c r="X16" s="157">
        <v>8805</v>
      </c>
      <c r="Y16" s="235">
        <v>7894</v>
      </c>
      <c r="Z16" s="157">
        <v>8239</v>
      </c>
      <c r="AA16" s="157">
        <v>8900</v>
      </c>
      <c r="AB16" s="157">
        <v>8666</v>
      </c>
      <c r="AC16" s="157">
        <v>9108</v>
      </c>
      <c r="AD16" s="157">
        <v>7183</v>
      </c>
      <c r="AE16" s="157">
        <v>7903</v>
      </c>
      <c r="AF16" s="157">
        <v>8490</v>
      </c>
      <c r="AG16" s="157">
        <v>8742</v>
      </c>
      <c r="AH16" s="157">
        <v>9479</v>
      </c>
      <c r="AI16" s="157">
        <v>9733</v>
      </c>
      <c r="AJ16" s="156">
        <v>11328</v>
      </c>
    </row>
    <row r="17" spans="1:36" ht="15.75" customHeight="1" x14ac:dyDescent="0.15">
      <c r="A17" s="341" t="s">
        <v>154</v>
      </c>
      <c r="B17" s="31">
        <v>3880</v>
      </c>
      <c r="C17" s="31">
        <v>4063</v>
      </c>
      <c r="D17" s="31">
        <v>3524</v>
      </c>
      <c r="E17" s="31">
        <v>3738</v>
      </c>
      <c r="F17" s="233">
        <v>3865</v>
      </c>
      <c r="G17" s="233">
        <v>3241</v>
      </c>
      <c r="H17" s="233">
        <v>3573</v>
      </c>
      <c r="I17" s="233">
        <v>3533</v>
      </c>
      <c r="J17" s="233">
        <v>3498</v>
      </c>
      <c r="K17" s="157">
        <v>3279</v>
      </c>
      <c r="L17" s="157">
        <v>3398</v>
      </c>
      <c r="M17" s="157">
        <v>3582</v>
      </c>
      <c r="N17" s="157">
        <v>3711</v>
      </c>
      <c r="O17" s="157">
        <v>3654</v>
      </c>
      <c r="P17" s="157">
        <v>3877</v>
      </c>
      <c r="Q17" s="157">
        <v>4298</v>
      </c>
      <c r="R17" s="157">
        <v>3837</v>
      </c>
      <c r="S17" s="157">
        <v>3886</v>
      </c>
      <c r="T17" s="157">
        <v>4246</v>
      </c>
      <c r="U17" s="157">
        <v>4404</v>
      </c>
      <c r="V17" s="157">
        <v>4361</v>
      </c>
      <c r="W17" s="410">
        <v>4672</v>
      </c>
      <c r="X17" s="157">
        <v>4933</v>
      </c>
      <c r="Y17" s="235">
        <v>4267</v>
      </c>
      <c r="Z17" s="157">
        <v>4678</v>
      </c>
      <c r="AA17" s="157">
        <v>5195</v>
      </c>
      <c r="AB17" s="157">
        <v>5432</v>
      </c>
      <c r="AC17" s="157">
        <v>5180</v>
      </c>
      <c r="AD17" s="157">
        <v>4703</v>
      </c>
      <c r="AE17" s="157">
        <v>4596</v>
      </c>
      <c r="AF17" s="157">
        <v>5068</v>
      </c>
      <c r="AG17" s="157">
        <v>4746</v>
      </c>
      <c r="AH17" s="157">
        <v>4740</v>
      </c>
      <c r="AI17" s="157">
        <v>4861</v>
      </c>
      <c r="AJ17" s="156">
        <v>5733</v>
      </c>
    </row>
    <row r="18" spans="1:36" ht="15.75" customHeight="1" x14ac:dyDescent="0.15">
      <c r="A18" s="341" t="s">
        <v>153</v>
      </c>
      <c r="B18" s="31">
        <v>10193</v>
      </c>
      <c r="C18" s="31">
        <v>10581</v>
      </c>
      <c r="D18" s="31">
        <v>9910</v>
      </c>
      <c r="E18" s="31">
        <v>9035</v>
      </c>
      <c r="F18" s="233">
        <v>9614</v>
      </c>
      <c r="G18" s="233">
        <v>8625</v>
      </c>
      <c r="H18" s="233">
        <v>9539</v>
      </c>
      <c r="I18" s="233">
        <v>9163</v>
      </c>
      <c r="J18" s="233">
        <v>9073</v>
      </c>
      <c r="K18" s="157">
        <v>8909</v>
      </c>
      <c r="L18" s="157">
        <v>9155</v>
      </c>
      <c r="M18" s="157">
        <v>9043</v>
      </c>
      <c r="N18" s="157">
        <v>9042</v>
      </c>
      <c r="O18" s="157">
        <v>8695</v>
      </c>
      <c r="P18" s="157">
        <v>9585</v>
      </c>
      <c r="Q18" s="157">
        <v>9843</v>
      </c>
      <c r="R18" s="157">
        <v>9299</v>
      </c>
      <c r="S18" s="157">
        <v>9892</v>
      </c>
      <c r="T18" s="157">
        <v>10121</v>
      </c>
      <c r="U18" s="157">
        <v>9428</v>
      </c>
      <c r="V18" s="157">
        <v>9463</v>
      </c>
      <c r="W18" s="410">
        <v>9810</v>
      </c>
      <c r="X18" s="157">
        <v>10876</v>
      </c>
      <c r="Y18" s="235">
        <v>9914</v>
      </c>
      <c r="Z18" s="157">
        <v>9987</v>
      </c>
      <c r="AA18" s="157">
        <v>11302</v>
      </c>
      <c r="AB18" s="157">
        <v>11516</v>
      </c>
      <c r="AC18" s="157">
        <v>11990</v>
      </c>
      <c r="AD18" s="157">
        <v>10482</v>
      </c>
      <c r="AE18" s="157">
        <v>9992</v>
      </c>
      <c r="AF18" s="157">
        <v>10882</v>
      </c>
      <c r="AG18" s="157">
        <v>10648</v>
      </c>
      <c r="AH18" s="157">
        <v>11319</v>
      </c>
      <c r="AI18" s="157">
        <v>10988</v>
      </c>
      <c r="AJ18" s="156">
        <v>11492</v>
      </c>
    </row>
    <row r="19" spans="1:36" ht="15.75" customHeight="1" x14ac:dyDescent="0.15">
      <c r="A19" s="341" t="s">
        <v>152</v>
      </c>
      <c r="B19" s="31">
        <v>2719</v>
      </c>
      <c r="C19" s="31">
        <v>2684</v>
      </c>
      <c r="D19" s="31">
        <v>2665</v>
      </c>
      <c r="E19" s="31">
        <v>2688</v>
      </c>
      <c r="F19" s="233">
        <v>2478</v>
      </c>
      <c r="G19" s="233">
        <v>2410</v>
      </c>
      <c r="H19" s="233">
        <v>2739</v>
      </c>
      <c r="I19" s="233">
        <v>2263</v>
      </c>
      <c r="J19" s="233">
        <v>2178</v>
      </c>
      <c r="K19" s="157">
        <v>2256</v>
      </c>
      <c r="L19" s="157">
        <v>2381</v>
      </c>
      <c r="M19" s="157">
        <v>2375</v>
      </c>
      <c r="N19" s="157">
        <v>2437</v>
      </c>
      <c r="O19" s="157">
        <v>2230</v>
      </c>
      <c r="P19" s="157">
        <v>2443</v>
      </c>
      <c r="Q19" s="157">
        <v>2715</v>
      </c>
      <c r="R19" s="157">
        <v>2653</v>
      </c>
      <c r="S19" s="157">
        <v>2759</v>
      </c>
      <c r="T19" s="157">
        <v>4082</v>
      </c>
      <c r="U19" s="157">
        <v>3990</v>
      </c>
      <c r="V19" s="157">
        <v>2753</v>
      </c>
      <c r="W19" s="410">
        <v>3119</v>
      </c>
      <c r="X19" s="157">
        <v>3262</v>
      </c>
      <c r="Y19" s="235">
        <v>2602</v>
      </c>
      <c r="Z19" s="157">
        <v>3355</v>
      </c>
      <c r="AA19" s="157">
        <v>3216</v>
      </c>
      <c r="AB19" s="157">
        <v>3315</v>
      </c>
      <c r="AC19" s="157">
        <v>3045</v>
      </c>
      <c r="AD19" s="157">
        <v>2386</v>
      </c>
      <c r="AE19" s="157">
        <v>3003</v>
      </c>
      <c r="AF19" s="157">
        <v>3891</v>
      </c>
      <c r="AG19" s="157">
        <v>3620</v>
      </c>
      <c r="AH19" s="157">
        <v>3673</v>
      </c>
      <c r="AI19" s="157">
        <v>3340</v>
      </c>
      <c r="AJ19" s="156">
        <v>3704</v>
      </c>
    </row>
    <row r="20" spans="1:36" ht="15.75" customHeight="1" x14ac:dyDescent="0.15">
      <c r="A20" s="341" t="s">
        <v>151</v>
      </c>
      <c r="B20" s="31">
        <v>3270</v>
      </c>
      <c r="C20" s="31">
        <v>3362</v>
      </c>
      <c r="D20" s="31">
        <v>3095</v>
      </c>
      <c r="E20" s="31">
        <v>3057</v>
      </c>
      <c r="F20" s="233">
        <v>3196</v>
      </c>
      <c r="G20" s="233">
        <v>3008</v>
      </c>
      <c r="H20" s="233">
        <v>3431</v>
      </c>
      <c r="I20" s="233">
        <v>3400</v>
      </c>
      <c r="J20" s="233">
        <v>3329</v>
      </c>
      <c r="K20" s="157">
        <v>3255</v>
      </c>
      <c r="L20" s="157">
        <v>3291</v>
      </c>
      <c r="M20" s="157">
        <v>3284</v>
      </c>
      <c r="N20" s="157">
        <v>3288</v>
      </c>
      <c r="O20" s="157">
        <v>3475</v>
      </c>
      <c r="P20" s="157">
        <v>3461</v>
      </c>
      <c r="Q20" s="157">
        <v>3812</v>
      </c>
      <c r="R20" s="157">
        <v>3322</v>
      </c>
      <c r="S20" s="157">
        <v>3753</v>
      </c>
      <c r="T20" s="157">
        <v>4107</v>
      </c>
      <c r="U20" s="157">
        <v>4062</v>
      </c>
      <c r="V20" s="157">
        <v>3965</v>
      </c>
      <c r="W20" s="410">
        <v>4033</v>
      </c>
      <c r="X20" s="157">
        <v>4502</v>
      </c>
      <c r="Y20" s="235">
        <v>3759</v>
      </c>
      <c r="Z20" s="157">
        <v>4245</v>
      </c>
      <c r="AA20" s="157">
        <v>4474</v>
      </c>
      <c r="AB20" s="157">
        <v>4509</v>
      </c>
      <c r="AC20" s="157">
        <v>4723</v>
      </c>
      <c r="AD20" s="157">
        <v>4155</v>
      </c>
      <c r="AE20" s="157">
        <v>4323</v>
      </c>
      <c r="AF20" s="157">
        <v>4277</v>
      </c>
      <c r="AG20" s="157">
        <v>4094</v>
      </c>
      <c r="AH20" s="157">
        <v>4801</v>
      </c>
      <c r="AI20" s="157">
        <v>5348</v>
      </c>
      <c r="AJ20" s="156">
        <v>5317</v>
      </c>
    </row>
    <row r="21" spans="1:36" ht="15.75" customHeight="1" x14ac:dyDescent="0.15">
      <c r="A21" s="341" t="s">
        <v>150</v>
      </c>
      <c r="B21" s="31">
        <v>5395</v>
      </c>
      <c r="C21" s="31">
        <v>5254</v>
      </c>
      <c r="D21" s="31">
        <v>5465</v>
      </c>
      <c r="E21" s="31">
        <v>5601</v>
      </c>
      <c r="F21" s="233">
        <v>5461</v>
      </c>
      <c r="G21" s="233">
        <v>5210</v>
      </c>
      <c r="H21" s="233">
        <v>5401</v>
      </c>
      <c r="I21" s="233">
        <v>5275</v>
      </c>
      <c r="J21" s="233">
        <v>5188</v>
      </c>
      <c r="K21" s="157">
        <v>5136</v>
      </c>
      <c r="L21" s="157">
        <v>5054</v>
      </c>
      <c r="M21" s="157">
        <v>5694</v>
      </c>
      <c r="N21" s="157">
        <v>5967</v>
      </c>
      <c r="O21" s="157">
        <v>5853</v>
      </c>
      <c r="P21" s="157">
        <v>5950</v>
      </c>
      <c r="Q21" s="157">
        <v>6118</v>
      </c>
      <c r="R21" s="157">
        <v>5996</v>
      </c>
      <c r="S21" s="157">
        <v>5986</v>
      </c>
      <c r="T21" s="157">
        <v>7876</v>
      </c>
      <c r="U21" s="157">
        <v>8101</v>
      </c>
      <c r="V21" s="157">
        <v>6927</v>
      </c>
      <c r="W21" s="407">
        <v>7462</v>
      </c>
      <c r="X21" s="157">
        <v>8617</v>
      </c>
      <c r="Y21" s="235">
        <v>7370</v>
      </c>
      <c r="Z21" s="157">
        <v>8967</v>
      </c>
      <c r="AA21" s="157">
        <v>10239</v>
      </c>
      <c r="AB21" s="157">
        <v>8759</v>
      </c>
      <c r="AC21" s="157">
        <v>8864</v>
      </c>
      <c r="AD21" s="157">
        <v>7746</v>
      </c>
      <c r="AE21" s="157">
        <v>8395</v>
      </c>
      <c r="AF21" s="157">
        <v>9612</v>
      </c>
      <c r="AG21" s="157">
        <v>7082</v>
      </c>
      <c r="AH21" s="157">
        <v>7768</v>
      </c>
      <c r="AI21" s="157">
        <v>8531</v>
      </c>
      <c r="AJ21" s="156">
        <v>10066</v>
      </c>
    </row>
    <row r="22" spans="1:36" ht="15.75" customHeight="1" x14ac:dyDescent="0.15">
      <c r="A22" s="341" t="s">
        <v>149</v>
      </c>
      <c r="B22" s="31">
        <v>7775</v>
      </c>
      <c r="C22" s="31">
        <v>8140</v>
      </c>
      <c r="D22" s="31">
        <v>8499</v>
      </c>
      <c r="E22" s="31">
        <v>8065</v>
      </c>
      <c r="F22" s="233">
        <v>8124</v>
      </c>
      <c r="G22" s="233">
        <v>7889</v>
      </c>
      <c r="H22" s="233">
        <v>8064</v>
      </c>
      <c r="I22" s="233">
        <v>7947</v>
      </c>
      <c r="J22" s="233">
        <v>8368</v>
      </c>
      <c r="K22" s="157">
        <v>7858</v>
      </c>
      <c r="L22" s="157">
        <v>8020</v>
      </c>
      <c r="M22" s="157">
        <v>8527</v>
      </c>
      <c r="N22" s="157">
        <v>9210</v>
      </c>
      <c r="O22" s="157">
        <v>9006</v>
      </c>
      <c r="P22" s="157">
        <v>10181</v>
      </c>
      <c r="Q22" s="157">
        <v>9998</v>
      </c>
      <c r="R22" s="157">
        <v>9586</v>
      </c>
      <c r="S22" s="157">
        <v>10512</v>
      </c>
      <c r="T22" s="157">
        <v>10433</v>
      </c>
      <c r="U22" s="157">
        <v>11211</v>
      </c>
      <c r="V22" s="157">
        <v>10509</v>
      </c>
      <c r="W22" s="407">
        <v>11797</v>
      </c>
      <c r="X22" s="157">
        <v>11462</v>
      </c>
      <c r="Y22" s="235">
        <v>10869</v>
      </c>
      <c r="Z22" s="157">
        <v>12446</v>
      </c>
      <c r="AA22" s="157">
        <v>11803</v>
      </c>
      <c r="AB22" s="157">
        <v>11130</v>
      </c>
      <c r="AC22" s="157">
        <v>11018</v>
      </c>
      <c r="AD22" s="157">
        <v>10043</v>
      </c>
      <c r="AE22" s="157">
        <v>10677</v>
      </c>
      <c r="AF22" s="157">
        <v>12714</v>
      </c>
      <c r="AG22" s="157">
        <v>11143</v>
      </c>
      <c r="AH22" s="157">
        <v>10647</v>
      </c>
      <c r="AI22" s="157">
        <v>10632</v>
      </c>
      <c r="AJ22" s="156">
        <v>14426</v>
      </c>
    </row>
    <row r="23" spans="1:36" ht="15.75" customHeight="1" x14ac:dyDescent="0.15">
      <c r="A23" s="341" t="s">
        <v>148</v>
      </c>
      <c r="B23" s="31">
        <v>3532</v>
      </c>
      <c r="C23" s="31">
        <v>3503</v>
      </c>
      <c r="D23" s="31">
        <v>3827</v>
      </c>
      <c r="E23" s="31">
        <v>3672</v>
      </c>
      <c r="F23" s="233">
        <v>4022</v>
      </c>
      <c r="G23" s="233">
        <v>3677</v>
      </c>
      <c r="H23" s="233">
        <v>3957</v>
      </c>
      <c r="I23" s="233">
        <v>3711</v>
      </c>
      <c r="J23" s="233">
        <v>3620</v>
      </c>
      <c r="K23" s="157">
        <v>3648</v>
      </c>
      <c r="L23" s="157">
        <v>3783</v>
      </c>
      <c r="M23" s="157">
        <v>3896</v>
      </c>
      <c r="N23" s="157">
        <v>4127</v>
      </c>
      <c r="O23" s="157">
        <v>4085</v>
      </c>
      <c r="P23" s="157">
        <v>4548</v>
      </c>
      <c r="Q23" s="157">
        <v>4466</v>
      </c>
      <c r="R23" s="157">
        <v>4397</v>
      </c>
      <c r="S23" s="157">
        <v>4490</v>
      </c>
      <c r="T23" s="157">
        <v>5041</v>
      </c>
      <c r="U23" s="157">
        <v>5076</v>
      </c>
      <c r="V23" s="157">
        <v>5302</v>
      </c>
      <c r="W23" s="407">
        <v>5277</v>
      </c>
      <c r="X23" s="157">
        <v>5497</v>
      </c>
      <c r="Y23" s="235">
        <v>4672</v>
      </c>
      <c r="Z23" s="157">
        <v>4784</v>
      </c>
      <c r="AA23" s="157">
        <v>5462</v>
      </c>
      <c r="AB23" s="157">
        <v>5928</v>
      </c>
      <c r="AC23" s="157">
        <v>6134</v>
      </c>
      <c r="AD23" s="157">
        <v>5664</v>
      </c>
      <c r="AE23" s="157">
        <v>6513</v>
      </c>
      <c r="AF23" s="157">
        <v>6769</v>
      </c>
      <c r="AG23" s="157">
        <v>4816</v>
      </c>
      <c r="AH23" s="157">
        <v>4842</v>
      </c>
      <c r="AI23" s="157">
        <v>4890</v>
      </c>
      <c r="AJ23" s="156">
        <v>5493</v>
      </c>
    </row>
    <row r="24" spans="1:36" ht="15.75" customHeight="1" x14ac:dyDescent="0.15">
      <c r="A24" s="341" t="s">
        <v>147</v>
      </c>
      <c r="B24" s="31">
        <v>3866</v>
      </c>
      <c r="C24" s="31">
        <v>3562</v>
      </c>
      <c r="D24" s="31">
        <v>3691</v>
      </c>
      <c r="E24" s="31">
        <v>3465</v>
      </c>
      <c r="F24" s="233">
        <v>3596</v>
      </c>
      <c r="G24" s="233">
        <v>3274</v>
      </c>
      <c r="H24" s="233">
        <v>3715</v>
      </c>
      <c r="I24" s="233">
        <v>3761</v>
      </c>
      <c r="J24" s="233">
        <v>3290</v>
      </c>
      <c r="K24" s="157">
        <v>3388</v>
      </c>
      <c r="L24" s="157">
        <v>3604</v>
      </c>
      <c r="M24" s="157">
        <v>3416</v>
      </c>
      <c r="N24" s="157">
        <v>3198</v>
      </c>
      <c r="O24" s="157">
        <v>3920</v>
      </c>
      <c r="P24" s="157">
        <v>4009</v>
      </c>
      <c r="Q24" s="157">
        <v>3369</v>
      </c>
      <c r="R24" s="157">
        <v>3317</v>
      </c>
      <c r="S24" s="157">
        <v>3749</v>
      </c>
      <c r="T24" s="157">
        <v>3627</v>
      </c>
      <c r="U24" s="157">
        <v>4457</v>
      </c>
      <c r="V24" s="157">
        <v>4486</v>
      </c>
      <c r="W24" s="407">
        <v>4188</v>
      </c>
      <c r="X24" s="157">
        <v>3921</v>
      </c>
      <c r="Y24" s="235">
        <v>3001</v>
      </c>
      <c r="Z24" s="157">
        <v>3192</v>
      </c>
      <c r="AA24" s="157">
        <v>3992</v>
      </c>
      <c r="AB24" s="157">
        <v>3410</v>
      </c>
      <c r="AC24" s="157">
        <v>3121</v>
      </c>
      <c r="AD24" s="157">
        <v>3113</v>
      </c>
      <c r="AE24" s="157">
        <v>3514</v>
      </c>
      <c r="AF24" s="157">
        <v>4594</v>
      </c>
      <c r="AG24" s="157">
        <v>3673</v>
      </c>
      <c r="AH24" s="157">
        <v>4356</v>
      </c>
      <c r="AI24" s="157">
        <v>5010</v>
      </c>
      <c r="AJ24" s="156">
        <v>6080</v>
      </c>
    </row>
    <row r="25" spans="1:36" ht="15.75" customHeight="1" x14ac:dyDescent="0.15">
      <c r="A25" s="341" t="s">
        <v>146</v>
      </c>
      <c r="B25" s="31">
        <v>10617</v>
      </c>
      <c r="C25" s="31">
        <v>10683</v>
      </c>
      <c r="D25" s="31">
        <v>11750</v>
      </c>
      <c r="E25" s="31">
        <v>12154</v>
      </c>
      <c r="F25" s="233">
        <v>12582</v>
      </c>
      <c r="G25" s="233">
        <v>12453</v>
      </c>
      <c r="H25" s="233">
        <v>12942</v>
      </c>
      <c r="I25" s="233">
        <v>11101</v>
      </c>
      <c r="J25" s="233">
        <v>12293</v>
      </c>
      <c r="K25" s="157">
        <v>9977</v>
      </c>
      <c r="L25" s="157">
        <v>9866</v>
      </c>
      <c r="M25" s="157">
        <v>11629</v>
      </c>
      <c r="N25" s="157">
        <v>10921</v>
      </c>
      <c r="O25" s="157">
        <v>12163</v>
      </c>
      <c r="P25" s="157">
        <v>12424</v>
      </c>
      <c r="Q25" s="157">
        <v>12570</v>
      </c>
      <c r="R25" s="157">
        <v>12540</v>
      </c>
      <c r="S25" s="157">
        <v>11778</v>
      </c>
      <c r="T25" s="157">
        <v>10528</v>
      </c>
      <c r="U25" s="157">
        <v>10822</v>
      </c>
      <c r="V25" s="157">
        <v>9101</v>
      </c>
      <c r="W25" s="407">
        <v>12295</v>
      </c>
      <c r="X25" s="157">
        <v>13540</v>
      </c>
      <c r="Y25" s="235">
        <v>14228</v>
      </c>
      <c r="Z25" s="157">
        <v>12973</v>
      </c>
      <c r="AA25" s="157">
        <v>13838</v>
      </c>
      <c r="AB25" s="157">
        <v>12902</v>
      </c>
      <c r="AC25" s="157">
        <v>12284</v>
      </c>
      <c r="AD25" s="157">
        <v>10933</v>
      </c>
      <c r="AE25" s="157">
        <v>12982</v>
      </c>
      <c r="AF25" s="157">
        <v>13447</v>
      </c>
      <c r="AG25" s="157">
        <v>11322</v>
      </c>
      <c r="AH25" s="157">
        <v>14517</v>
      </c>
      <c r="AI25" s="157">
        <v>15076</v>
      </c>
      <c r="AJ25" s="156">
        <v>17984</v>
      </c>
    </row>
    <row r="26" spans="1:36" ht="25.5" customHeight="1" x14ac:dyDescent="0.15">
      <c r="A26" s="341"/>
      <c r="H26" s="2"/>
      <c r="I26" s="2"/>
      <c r="J26" s="2"/>
      <c r="K26" s="2"/>
      <c r="L26" s="2"/>
      <c r="M26" s="2"/>
      <c r="N26" s="1"/>
      <c r="O26" s="157"/>
      <c r="P26" s="157"/>
      <c r="Q26" s="157"/>
      <c r="R26" s="157"/>
      <c r="S26" s="157"/>
      <c r="T26" s="157"/>
      <c r="U26" s="157"/>
      <c r="V26" s="157"/>
      <c r="W26" s="410"/>
      <c r="X26" s="157"/>
      <c r="Y26" s="235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6"/>
    </row>
    <row r="27" spans="1:36" ht="15.75" customHeight="1" x14ac:dyDescent="0.15">
      <c r="A27" s="341" t="s">
        <v>145</v>
      </c>
      <c r="B27" s="31">
        <v>18143</v>
      </c>
      <c r="C27" s="31">
        <v>18711</v>
      </c>
      <c r="D27" s="31">
        <v>23845</v>
      </c>
      <c r="E27" s="31">
        <v>18794</v>
      </c>
      <c r="F27" s="233">
        <v>19894</v>
      </c>
      <c r="G27" s="233">
        <v>21291</v>
      </c>
      <c r="H27" s="233">
        <v>21992</v>
      </c>
      <c r="I27" s="233">
        <v>17629</v>
      </c>
      <c r="J27" s="233">
        <v>23079</v>
      </c>
      <c r="K27" s="157">
        <v>17767</v>
      </c>
      <c r="L27" s="157">
        <v>17864</v>
      </c>
      <c r="M27" s="157">
        <v>17981</v>
      </c>
      <c r="N27" s="157">
        <v>17486</v>
      </c>
      <c r="O27" s="157">
        <v>17739</v>
      </c>
      <c r="P27" s="157">
        <v>17557</v>
      </c>
      <c r="Q27" s="157">
        <v>16797</v>
      </c>
      <c r="R27" s="157">
        <v>14841</v>
      </c>
      <c r="S27" s="157">
        <v>16543</v>
      </c>
      <c r="T27" s="157">
        <v>16066</v>
      </c>
      <c r="U27" s="157">
        <v>20501</v>
      </c>
      <c r="V27" s="157">
        <v>16140</v>
      </c>
      <c r="W27" s="407">
        <v>20613</v>
      </c>
      <c r="X27" s="157">
        <v>18267</v>
      </c>
      <c r="Y27" s="235">
        <v>10552</v>
      </c>
      <c r="Z27" s="157">
        <v>16482</v>
      </c>
      <c r="AA27" s="157">
        <v>9517</v>
      </c>
      <c r="AB27" s="157">
        <v>4578</v>
      </c>
      <c r="AC27" s="157">
        <v>7290</v>
      </c>
      <c r="AD27" s="157">
        <v>8943</v>
      </c>
      <c r="AE27" s="157">
        <v>4166</v>
      </c>
      <c r="AF27" s="157">
        <v>22794</v>
      </c>
      <c r="AG27" s="157">
        <v>37006</v>
      </c>
      <c r="AH27" s="157">
        <v>75578</v>
      </c>
      <c r="AI27" s="157">
        <v>8177</v>
      </c>
      <c r="AJ27" s="156">
        <v>14118</v>
      </c>
    </row>
    <row r="28" spans="1:36" ht="24.75" customHeight="1" x14ac:dyDescent="0.15">
      <c r="A28" s="341" t="s">
        <v>144</v>
      </c>
      <c r="B28" s="31">
        <v>10577</v>
      </c>
      <c r="C28" s="31">
        <v>10836</v>
      </c>
      <c r="D28" s="31">
        <v>10532</v>
      </c>
      <c r="E28" s="31">
        <v>12481</v>
      </c>
      <c r="F28" s="233">
        <v>11342</v>
      </c>
      <c r="G28" s="233">
        <v>17242</v>
      </c>
      <c r="H28" s="233">
        <v>10706</v>
      </c>
      <c r="I28" s="233">
        <v>13123</v>
      </c>
      <c r="J28" s="233">
        <v>12818</v>
      </c>
      <c r="K28" s="157">
        <v>12424</v>
      </c>
      <c r="L28" s="157">
        <v>8484</v>
      </c>
      <c r="M28" s="157">
        <v>8395</v>
      </c>
      <c r="N28" s="157">
        <v>11191</v>
      </c>
      <c r="O28" s="157">
        <v>6295</v>
      </c>
      <c r="P28" s="157">
        <v>11783</v>
      </c>
      <c r="Q28" s="157">
        <v>8640</v>
      </c>
      <c r="R28" s="157">
        <v>11220</v>
      </c>
      <c r="S28" s="157">
        <v>10491</v>
      </c>
      <c r="T28" s="157">
        <v>7910</v>
      </c>
      <c r="U28" s="157">
        <v>10314</v>
      </c>
      <c r="V28" s="157">
        <v>9343</v>
      </c>
      <c r="W28" s="407">
        <v>8500</v>
      </c>
      <c r="X28" s="157">
        <v>3565</v>
      </c>
      <c r="Y28" s="235">
        <v>6990</v>
      </c>
      <c r="Z28" s="157">
        <v>6318</v>
      </c>
      <c r="AA28" s="157">
        <v>3822</v>
      </c>
      <c r="AB28" s="157">
        <v>2606</v>
      </c>
      <c r="AC28" s="157">
        <v>1181</v>
      </c>
      <c r="AD28" s="157">
        <v>1257</v>
      </c>
      <c r="AE28" s="157">
        <v>2328</v>
      </c>
      <c r="AF28" s="157">
        <v>2559</v>
      </c>
      <c r="AG28" s="157">
        <v>2703</v>
      </c>
      <c r="AH28" s="157">
        <v>3756</v>
      </c>
      <c r="AI28" s="157">
        <v>4050</v>
      </c>
      <c r="AJ28" s="156">
        <v>5216</v>
      </c>
    </row>
    <row r="29" spans="1:36" ht="15.75" customHeight="1" x14ac:dyDescent="0.15">
      <c r="A29" s="341" t="s">
        <v>143</v>
      </c>
      <c r="B29" s="31">
        <v>7567</v>
      </c>
      <c r="C29" s="31">
        <v>7875</v>
      </c>
      <c r="D29" s="31">
        <v>13313</v>
      </c>
      <c r="E29" s="31">
        <v>6313</v>
      </c>
      <c r="F29" s="233">
        <v>8551</v>
      </c>
      <c r="G29" s="233">
        <v>4049</v>
      </c>
      <c r="H29" s="233">
        <v>11287</v>
      </c>
      <c r="I29" s="233">
        <v>4507</v>
      </c>
      <c r="J29" s="233">
        <v>10261</v>
      </c>
      <c r="K29" s="157">
        <v>5343</v>
      </c>
      <c r="L29" s="157">
        <v>9380</v>
      </c>
      <c r="M29" s="157">
        <v>9586</v>
      </c>
      <c r="N29" s="157">
        <v>6294</v>
      </c>
      <c r="O29" s="157">
        <v>11444</v>
      </c>
      <c r="P29" s="157">
        <v>5774</v>
      </c>
      <c r="Q29" s="157">
        <v>8157</v>
      </c>
      <c r="R29" s="157">
        <v>3621</v>
      </c>
      <c r="S29" s="157">
        <v>6052</v>
      </c>
      <c r="T29" s="157">
        <v>8156</v>
      </c>
      <c r="U29" s="157">
        <v>10187</v>
      </c>
      <c r="V29" s="157">
        <v>6797</v>
      </c>
      <c r="W29" s="407">
        <v>12113</v>
      </c>
      <c r="X29" s="157">
        <v>14701</v>
      </c>
      <c r="Y29" s="235">
        <v>3562</v>
      </c>
      <c r="Z29" s="157">
        <v>10164</v>
      </c>
      <c r="AA29" s="157">
        <v>5694</v>
      </c>
      <c r="AB29" s="157">
        <v>1972</v>
      </c>
      <c r="AC29" s="157">
        <v>6109</v>
      </c>
      <c r="AD29" s="157">
        <v>7686</v>
      </c>
      <c r="AE29" s="157">
        <v>1838</v>
      </c>
      <c r="AF29" s="157">
        <v>20235</v>
      </c>
      <c r="AG29" s="157">
        <v>34303</v>
      </c>
      <c r="AH29" s="157">
        <v>71822</v>
      </c>
      <c r="AI29" s="157">
        <v>4127</v>
      </c>
      <c r="AJ29" s="156">
        <v>8902</v>
      </c>
    </row>
    <row r="30" spans="1:36" ht="25.5" customHeight="1" x14ac:dyDescent="0.15">
      <c r="A30" s="341"/>
      <c r="H30" s="2"/>
      <c r="I30" s="2"/>
      <c r="J30" s="2"/>
      <c r="K30" s="2"/>
      <c r="L30" s="2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410"/>
      <c r="X30" s="157"/>
      <c r="Y30" s="235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6"/>
    </row>
    <row r="31" spans="1:36" ht="15.75" customHeight="1" x14ac:dyDescent="0.15">
      <c r="A31" s="341" t="s">
        <v>142</v>
      </c>
      <c r="B31" s="31">
        <v>24271</v>
      </c>
      <c r="C31" s="31">
        <v>25120</v>
      </c>
      <c r="D31" s="31">
        <v>25489</v>
      </c>
      <c r="E31" s="31">
        <v>26183</v>
      </c>
      <c r="F31" s="233">
        <v>28846</v>
      </c>
      <c r="G31" s="233">
        <v>27051</v>
      </c>
      <c r="H31" s="233">
        <v>29707</v>
      </c>
      <c r="I31" s="233">
        <v>28905</v>
      </c>
      <c r="J31" s="233">
        <v>27059</v>
      </c>
      <c r="K31" s="157">
        <v>28377</v>
      </c>
      <c r="L31" s="157">
        <v>28346</v>
      </c>
      <c r="M31" s="157">
        <v>29765</v>
      </c>
      <c r="N31" s="157">
        <v>31070</v>
      </c>
      <c r="O31" s="157">
        <v>29919</v>
      </c>
      <c r="P31" s="157">
        <v>27016</v>
      </c>
      <c r="Q31" s="157">
        <v>29177</v>
      </c>
      <c r="R31" s="157">
        <v>29005</v>
      </c>
      <c r="S31" s="157">
        <v>30221</v>
      </c>
      <c r="T31" s="157">
        <v>29590</v>
      </c>
      <c r="U31" s="157">
        <v>29475</v>
      </c>
      <c r="V31" s="157">
        <v>33197</v>
      </c>
      <c r="W31" s="407">
        <v>31954</v>
      </c>
      <c r="X31" s="157">
        <v>30507</v>
      </c>
      <c r="Y31" s="235">
        <v>35983</v>
      </c>
      <c r="Z31" s="157">
        <v>41451</v>
      </c>
      <c r="AA31" s="157">
        <v>39031</v>
      </c>
      <c r="AB31" s="157">
        <v>35102</v>
      </c>
      <c r="AC31" s="157">
        <v>28562</v>
      </c>
      <c r="AD31" s="157">
        <v>23847</v>
      </c>
      <c r="AE31" s="157">
        <v>22669</v>
      </c>
      <c r="AF31" s="157">
        <v>27179</v>
      </c>
      <c r="AG31" s="157">
        <v>25294</v>
      </c>
      <c r="AH31" s="157">
        <v>25858</v>
      </c>
      <c r="AI31" s="157">
        <v>24274</v>
      </c>
      <c r="AJ31" s="156">
        <v>36830</v>
      </c>
    </row>
    <row r="32" spans="1:36" ht="24.75" customHeight="1" x14ac:dyDescent="0.15">
      <c r="A32" s="341" t="s">
        <v>141</v>
      </c>
      <c r="B32" s="31">
        <v>8677</v>
      </c>
      <c r="C32" s="31">
        <v>9032</v>
      </c>
      <c r="D32" s="31">
        <v>9389</v>
      </c>
      <c r="E32" s="31">
        <v>8598</v>
      </c>
      <c r="F32" s="233">
        <v>9572</v>
      </c>
      <c r="G32" s="233">
        <v>9036</v>
      </c>
      <c r="H32" s="233">
        <v>10404</v>
      </c>
      <c r="I32" s="157">
        <v>10492</v>
      </c>
      <c r="J32" s="157">
        <v>9877</v>
      </c>
      <c r="K32" s="157">
        <v>9998</v>
      </c>
      <c r="L32" s="157">
        <v>10715</v>
      </c>
      <c r="M32" s="157">
        <v>11264</v>
      </c>
      <c r="N32" s="157">
        <v>12986</v>
      </c>
      <c r="O32" s="157">
        <v>12935</v>
      </c>
      <c r="P32" s="157">
        <v>11680</v>
      </c>
      <c r="Q32" s="157">
        <v>11783</v>
      </c>
      <c r="R32" s="157">
        <v>12606</v>
      </c>
      <c r="S32" s="157">
        <v>13353</v>
      </c>
      <c r="T32" s="157">
        <v>13633</v>
      </c>
      <c r="U32" s="157">
        <v>13094</v>
      </c>
      <c r="V32" s="157">
        <v>16205</v>
      </c>
      <c r="W32" s="407">
        <v>16272</v>
      </c>
      <c r="X32" s="157">
        <v>15223</v>
      </c>
      <c r="Y32" s="235">
        <v>17607</v>
      </c>
      <c r="Z32" s="157">
        <v>20030</v>
      </c>
      <c r="AA32" s="157">
        <v>18083</v>
      </c>
      <c r="AB32" s="157">
        <v>16406</v>
      </c>
      <c r="AC32" s="157">
        <v>13480</v>
      </c>
      <c r="AD32" s="157">
        <v>11787</v>
      </c>
      <c r="AE32" s="157">
        <v>11672</v>
      </c>
      <c r="AF32" s="157">
        <v>14539</v>
      </c>
      <c r="AG32" s="157">
        <v>14570</v>
      </c>
      <c r="AH32" s="157">
        <v>12772</v>
      </c>
      <c r="AI32" s="157">
        <v>13389</v>
      </c>
      <c r="AJ32" s="156">
        <v>18345</v>
      </c>
    </row>
    <row r="33" spans="1:37" ht="15.75" customHeight="1" x14ac:dyDescent="0.15">
      <c r="A33" s="341" t="s">
        <v>140</v>
      </c>
      <c r="B33" s="31">
        <v>5949</v>
      </c>
      <c r="C33" s="31">
        <v>5779</v>
      </c>
      <c r="D33" s="31">
        <v>5444</v>
      </c>
      <c r="E33" s="31">
        <v>6493</v>
      </c>
      <c r="F33" s="233">
        <v>6757</v>
      </c>
      <c r="G33" s="233">
        <v>6385</v>
      </c>
      <c r="H33" s="233">
        <v>6472</v>
      </c>
      <c r="I33" s="157">
        <v>6858</v>
      </c>
      <c r="J33" s="157">
        <v>5909</v>
      </c>
      <c r="K33" s="157">
        <v>6028</v>
      </c>
      <c r="L33" s="157">
        <v>5271</v>
      </c>
      <c r="M33" s="157">
        <v>5539</v>
      </c>
      <c r="N33" s="157">
        <v>6417</v>
      </c>
      <c r="O33" s="157">
        <v>5555</v>
      </c>
      <c r="P33" s="157">
        <v>5094</v>
      </c>
      <c r="Q33" s="157">
        <v>5759</v>
      </c>
      <c r="R33" s="157">
        <v>5450</v>
      </c>
      <c r="S33" s="157">
        <v>5293</v>
      </c>
      <c r="T33" s="157">
        <v>4842</v>
      </c>
      <c r="U33" s="157">
        <v>5311</v>
      </c>
      <c r="V33" s="157">
        <v>5375</v>
      </c>
      <c r="W33" s="407">
        <v>5022</v>
      </c>
      <c r="X33" s="157">
        <v>4088</v>
      </c>
      <c r="Y33" s="235">
        <v>5961</v>
      </c>
      <c r="Z33" s="157">
        <v>5623</v>
      </c>
      <c r="AA33" s="157">
        <v>4843</v>
      </c>
      <c r="AB33" s="157">
        <v>4923</v>
      </c>
      <c r="AC33" s="157">
        <v>5053</v>
      </c>
      <c r="AD33" s="157">
        <v>3924</v>
      </c>
      <c r="AE33" s="157">
        <v>3210</v>
      </c>
      <c r="AF33" s="157">
        <v>3146</v>
      </c>
      <c r="AG33" s="157">
        <v>2850</v>
      </c>
      <c r="AH33" s="157">
        <v>2629</v>
      </c>
      <c r="AI33" s="157">
        <v>2909</v>
      </c>
      <c r="AJ33" s="156">
        <v>3985</v>
      </c>
    </row>
    <row r="34" spans="1:37" ht="15.75" customHeight="1" x14ac:dyDescent="0.15">
      <c r="A34" s="341" t="s">
        <v>139</v>
      </c>
      <c r="B34" s="31">
        <v>2813</v>
      </c>
      <c r="C34" s="31">
        <v>2998</v>
      </c>
      <c r="D34" s="31">
        <v>3184</v>
      </c>
      <c r="E34" s="31">
        <v>3311</v>
      </c>
      <c r="F34" s="233">
        <v>4762</v>
      </c>
      <c r="G34" s="233">
        <v>4489</v>
      </c>
      <c r="H34" s="233">
        <v>5390</v>
      </c>
      <c r="I34" s="157">
        <v>3537</v>
      </c>
      <c r="J34" s="157">
        <v>3854</v>
      </c>
      <c r="K34" s="157">
        <v>4604</v>
      </c>
      <c r="L34" s="157">
        <v>4990</v>
      </c>
      <c r="M34" s="157">
        <v>5323</v>
      </c>
      <c r="N34" s="157">
        <v>5000</v>
      </c>
      <c r="O34" s="157">
        <v>3973</v>
      </c>
      <c r="P34" s="157">
        <v>2676</v>
      </c>
      <c r="Q34" s="157">
        <v>3929</v>
      </c>
      <c r="R34" s="157">
        <v>4061</v>
      </c>
      <c r="S34" s="157">
        <v>4320</v>
      </c>
      <c r="T34" s="157">
        <v>3371</v>
      </c>
      <c r="U34" s="157">
        <v>3419</v>
      </c>
      <c r="V34" s="157">
        <v>3761</v>
      </c>
      <c r="W34" s="407">
        <v>3587</v>
      </c>
      <c r="X34" s="157">
        <v>3773</v>
      </c>
      <c r="Y34" s="235">
        <v>6504</v>
      </c>
      <c r="Z34" s="157">
        <v>8209</v>
      </c>
      <c r="AA34" s="157">
        <v>8667</v>
      </c>
      <c r="AB34" s="157">
        <v>5453</v>
      </c>
      <c r="AC34" s="157">
        <v>3219</v>
      </c>
      <c r="AD34" s="157">
        <v>513</v>
      </c>
      <c r="AE34" s="415">
        <v>1085</v>
      </c>
      <c r="AF34" s="415">
        <v>1432</v>
      </c>
      <c r="AG34" s="157">
        <v>995</v>
      </c>
      <c r="AH34" s="157">
        <v>1447</v>
      </c>
      <c r="AI34" s="157">
        <v>1676</v>
      </c>
      <c r="AJ34" s="156">
        <v>6081</v>
      </c>
    </row>
    <row r="35" spans="1:37" ht="15.75" customHeight="1" x14ac:dyDescent="0.15">
      <c r="A35" s="341" t="s">
        <v>138</v>
      </c>
      <c r="B35" s="31">
        <v>6832</v>
      </c>
      <c r="C35" s="31">
        <v>7310</v>
      </c>
      <c r="D35" s="31">
        <v>7472</v>
      </c>
      <c r="E35" s="31">
        <v>7781</v>
      </c>
      <c r="F35" s="233">
        <v>7755</v>
      </c>
      <c r="G35" s="233">
        <v>7139</v>
      </c>
      <c r="H35" s="233">
        <v>7442</v>
      </c>
      <c r="I35" s="157">
        <v>8018</v>
      </c>
      <c r="J35" s="157">
        <v>7418</v>
      </c>
      <c r="K35" s="157">
        <v>7747</v>
      </c>
      <c r="L35" s="157">
        <v>7370</v>
      </c>
      <c r="M35" s="157">
        <v>7639</v>
      </c>
      <c r="N35" s="157">
        <v>6667</v>
      </c>
      <c r="O35" s="157">
        <v>7457</v>
      </c>
      <c r="P35" s="157">
        <v>7566</v>
      </c>
      <c r="Q35" s="157">
        <v>7707</v>
      </c>
      <c r="R35" s="157">
        <v>6887</v>
      </c>
      <c r="S35" s="157">
        <v>7255</v>
      </c>
      <c r="T35" s="157">
        <v>7744</v>
      </c>
      <c r="U35" s="157">
        <v>7651</v>
      </c>
      <c r="V35" s="157">
        <v>7857</v>
      </c>
      <c r="W35" s="407">
        <v>7073</v>
      </c>
      <c r="X35" s="157">
        <v>7422</v>
      </c>
      <c r="Y35" s="235">
        <v>5911</v>
      </c>
      <c r="Z35" s="157">
        <v>7589</v>
      </c>
      <c r="AA35" s="157">
        <v>7438</v>
      </c>
      <c r="AB35" s="157">
        <v>8321</v>
      </c>
      <c r="AC35" s="157">
        <v>6810</v>
      </c>
      <c r="AD35" s="157">
        <v>7622</v>
      </c>
      <c r="AE35" s="157">
        <v>6702</v>
      </c>
      <c r="AF35" s="157">
        <v>8062</v>
      </c>
      <c r="AG35" s="157">
        <v>6880</v>
      </c>
      <c r="AH35" s="157">
        <v>9009</v>
      </c>
      <c r="AI35" s="157">
        <v>6300</v>
      </c>
      <c r="AJ35" s="156">
        <v>8419</v>
      </c>
    </row>
    <row r="36" spans="1:37" ht="25.5" customHeight="1" x14ac:dyDescent="0.15">
      <c r="A36" s="341"/>
      <c r="H36" s="2"/>
      <c r="I36" s="2"/>
      <c r="J36" s="2"/>
      <c r="K36" s="2"/>
      <c r="L36" s="2"/>
      <c r="M36" s="2"/>
      <c r="N36" s="1"/>
      <c r="O36" s="157"/>
      <c r="P36" s="157"/>
      <c r="Q36" s="157"/>
      <c r="R36" s="157"/>
      <c r="S36" s="157"/>
      <c r="T36" s="157"/>
      <c r="U36" s="157"/>
      <c r="V36" s="157"/>
      <c r="W36" s="410"/>
      <c r="X36" s="157"/>
      <c r="Y36" s="235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6"/>
    </row>
    <row r="37" spans="1:37" ht="15.75" customHeight="1" x14ac:dyDescent="0.15">
      <c r="A37" s="341" t="s">
        <v>137</v>
      </c>
      <c r="B37" s="31">
        <v>10175</v>
      </c>
      <c r="C37" s="31">
        <v>11091</v>
      </c>
      <c r="D37" s="31">
        <v>12063</v>
      </c>
      <c r="E37" s="31">
        <v>11396</v>
      </c>
      <c r="F37" s="233">
        <v>9521</v>
      </c>
      <c r="G37" s="233">
        <v>9362</v>
      </c>
      <c r="H37" s="233">
        <v>11056</v>
      </c>
      <c r="I37" s="233">
        <v>9355</v>
      </c>
      <c r="J37" s="233">
        <v>10038</v>
      </c>
      <c r="K37" s="157">
        <v>8789</v>
      </c>
      <c r="L37" s="157">
        <v>9310</v>
      </c>
      <c r="M37" s="157">
        <v>10931</v>
      </c>
      <c r="N37" s="157">
        <v>9835</v>
      </c>
      <c r="O37" s="157">
        <v>8745</v>
      </c>
      <c r="P37" s="157">
        <v>11725</v>
      </c>
      <c r="Q37" s="157">
        <v>9930</v>
      </c>
      <c r="R37" s="157">
        <v>10129</v>
      </c>
      <c r="S37" s="157">
        <v>11306</v>
      </c>
      <c r="T37" s="157">
        <v>12513</v>
      </c>
      <c r="U37" s="157">
        <v>11485</v>
      </c>
      <c r="V37" s="157">
        <v>10147</v>
      </c>
      <c r="W37" s="407">
        <v>12696</v>
      </c>
      <c r="X37" s="157">
        <v>13077</v>
      </c>
      <c r="Y37" s="235">
        <v>12324</v>
      </c>
      <c r="Z37" s="157">
        <v>12295</v>
      </c>
      <c r="AA37" s="157">
        <v>7835</v>
      </c>
      <c r="AB37" s="157">
        <v>11744</v>
      </c>
      <c r="AC37" s="157">
        <v>15734</v>
      </c>
      <c r="AD37" s="157">
        <v>10136</v>
      </c>
      <c r="AE37" s="157">
        <v>10812</v>
      </c>
      <c r="AF37" s="157">
        <v>22048</v>
      </c>
      <c r="AG37" s="157">
        <v>20448</v>
      </c>
      <c r="AH37" s="157">
        <v>8412</v>
      </c>
      <c r="AI37" s="157">
        <v>13273</v>
      </c>
      <c r="AJ37" s="156">
        <v>11859</v>
      </c>
    </row>
    <row r="38" spans="1:37" ht="24.75" customHeight="1" x14ac:dyDescent="0.15">
      <c r="A38" s="341" t="s">
        <v>136</v>
      </c>
      <c r="B38" s="31">
        <v>3156</v>
      </c>
      <c r="C38" s="31">
        <v>4013</v>
      </c>
      <c r="D38" s="31">
        <v>4582</v>
      </c>
      <c r="E38" s="31">
        <v>3162</v>
      </c>
      <c r="F38" s="233">
        <v>3230</v>
      </c>
      <c r="G38" s="233">
        <v>2644</v>
      </c>
      <c r="H38" s="233">
        <v>4232</v>
      </c>
      <c r="I38" s="233">
        <v>3482</v>
      </c>
      <c r="J38" s="233">
        <v>3771</v>
      </c>
      <c r="K38" s="157">
        <v>2265</v>
      </c>
      <c r="L38" s="157">
        <v>2638</v>
      </c>
      <c r="M38" s="157">
        <v>4430</v>
      </c>
      <c r="N38" s="157">
        <v>2963</v>
      </c>
      <c r="O38" s="157">
        <v>1926</v>
      </c>
      <c r="P38" s="157">
        <v>3631</v>
      </c>
      <c r="Q38" s="157">
        <v>2952</v>
      </c>
      <c r="R38" s="157">
        <v>3618</v>
      </c>
      <c r="S38" s="157">
        <v>3501</v>
      </c>
      <c r="T38" s="157">
        <v>4608</v>
      </c>
      <c r="U38" s="157">
        <v>3843</v>
      </c>
      <c r="V38" s="157">
        <v>3191</v>
      </c>
      <c r="W38" s="407">
        <v>5773</v>
      </c>
      <c r="X38" s="157">
        <v>4045</v>
      </c>
      <c r="Y38" s="235">
        <v>5092</v>
      </c>
      <c r="Z38" s="157">
        <v>1872</v>
      </c>
      <c r="AA38" s="157">
        <v>685</v>
      </c>
      <c r="AB38" s="415">
        <v>2431</v>
      </c>
      <c r="AC38" s="415">
        <v>4836</v>
      </c>
      <c r="AD38" s="157">
        <v>1510</v>
      </c>
      <c r="AE38" s="157">
        <v>4423</v>
      </c>
      <c r="AF38" s="157">
        <v>7360</v>
      </c>
      <c r="AG38" s="157">
        <v>10932</v>
      </c>
      <c r="AH38" s="157">
        <v>1013</v>
      </c>
      <c r="AI38" s="157">
        <v>5786</v>
      </c>
      <c r="AJ38" s="156">
        <v>2600</v>
      </c>
    </row>
    <row r="39" spans="1:37" ht="15.75" customHeight="1" x14ac:dyDescent="0.15">
      <c r="A39" s="341" t="s">
        <v>135</v>
      </c>
      <c r="B39" s="31">
        <v>937</v>
      </c>
      <c r="C39" s="31">
        <v>1307</v>
      </c>
      <c r="D39" s="31">
        <v>1393</v>
      </c>
      <c r="E39" s="31">
        <v>2300</v>
      </c>
      <c r="F39" s="233">
        <v>727</v>
      </c>
      <c r="G39" s="233">
        <v>1285</v>
      </c>
      <c r="H39" s="233">
        <v>852</v>
      </c>
      <c r="I39" s="157">
        <v>403</v>
      </c>
      <c r="J39" s="157">
        <v>716</v>
      </c>
      <c r="K39" s="157">
        <v>801</v>
      </c>
      <c r="L39" s="157">
        <v>778</v>
      </c>
      <c r="M39" s="157">
        <v>575</v>
      </c>
      <c r="N39" s="157">
        <v>600</v>
      </c>
      <c r="O39" s="157">
        <v>604</v>
      </c>
      <c r="P39" s="157">
        <v>963</v>
      </c>
      <c r="Q39" s="157">
        <v>622</v>
      </c>
      <c r="R39" s="157">
        <v>639</v>
      </c>
      <c r="S39" s="180">
        <v>687</v>
      </c>
      <c r="T39" s="157">
        <v>712</v>
      </c>
      <c r="U39" s="157">
        <v>707</v>
      </c>
      <c r="V39" s="157">
        <v>465</v>
      </c>
      <c r="W39" s="407">
        <v>371</v>
      </c>
      <c r="X39" s="157">
        <v>1285</v>
      </c>
      <c r="Y39" s="235">
        <v>243</v>
      </c>
      <c r="Z39" s="413">
        <v>1917</v>
      </c>
      <c r="AA39" s="413">
        <v>313</v>
      </c>
      <c r="AB39" s="413">
        <v>2511</v>
      </c>
      <c r="AC39" s="413">
        <v>629</v>
      </c>
      <c r="AD39" s="413">
        <v>221</v>
      </c>
      <c r="AE39" s="413">
        <v>369</v>
      </c>
      <c r="AF39" s="413">
        <v>6022</v>
      </c>
      <c r="AG39" s="413">
        <v>1578</v>
      </c>
      <c r="AH39" s="413">
        <v>282</v>
      </c>
      <c r="AI39" s="413">
        <v>482</v>
      </c>
      <c r="AJ39" s="156">
        <v>851</v>
      </c>
      <c r="AK39" s="414"/>
    </row>
    <row r="40" spans="1:37" ht="15.75" customHeight="1" x14ac:dyDescent="0.15">
      <c r="A40" s="341" t="s">
        <v>134</v>
      </c>
      <c r="B40" s="31">
        <v>671</v>
      </c>
      <c r="C40" s="31">
        <v>455</v>
      </c>
      <c r="D40" s="31">
        <v>916</v>
      </c>
      <c r="E40" s="31">
        <v>1103</v>
      </c>
      <c r="F40" s="233">
        <v>599</v>
      </c>
      <c r="G40" s="233">
        <v>609</v>
      </c>
      <c r="H40" s="233">
        <v>771</v>
      </c>
      <c r="I40" s="157">
        <v>596</v>
      </c>
      <c r="J40" s="157">
        <v>500</v>
      </c>
      <c r="K40" s="157">
        <v>1826</v>
      </c>
      <c r="L40" s="157">
        <v>833</v>
      </c>
      <c r="M40" s="157">
        <v>753</v>
      </c>
      <c r="N40" s="157">
        <v>659</v>
      </c>
      <c r="O40" s="157">
        <v>988</v>
      </c>
      <c r="P40" s="157">
        <v>1061</v>
      </c>
      <c r="Q40" s="157">
        <v>806</v>
      </c>
      <c r="R40" s="157">
        <v>516</v>
      </c>
      <c r="S40" s="157">
        <v>1049</v>
      </c>
      <c r="T40" s="157">
        <v>774</v>
      </c>
      <c r="U40" s="157">
        <v>871</v>
      </c>
      <c r="V40" s="157">
        <v>702</v>
      </c>
      <c r="W40" s="407">
        <v>681</v>
      </c>
      <c r="X40" s="157">
        <v>1021</v>
      </c>
      <c r="Y40" s="222">
        <v>129</v>
      </c>
      <c r="Z40" s="157">
        <v>2662</v>
      </c>
      <c r="AA40" s="157">
        <v>517</v>
      </c>
      <c r="AB40" s="180">
        <v>273</v>
      </c>
      <c r="AC40" s="415">
        <v>2568</v>
      </c>
      <c r="AD40" s="415">
        <v>1823</v>
      </c>
      <c r="AE40" s="180">
        <v>270</v>
      </c>
      <c r="AF40" s="180">
        <v>240</v>
      </c>
      <c r="AG40" s="415">
        <v>1190</v>
      </c>
      <c r="AH40" s="157">
        <v>1029</v>
      </c>
      <c r="AI40" s="180">
        <v>849</v>
      </c>
      <c r="AJ40" s="156">
        <v>698</v>
      </c>
    </row>
    <row r="41" spans="1:37" ht="15.75" customHeight="1" x14ac:dyDescent="0.15">
      <c r="A41" s="341" t="s">
        <v>133</v>
      </c>
      <c r="B41" s="31">
        <v>2125</v>
      </c>
      <c r="C41" s="31">
        <v>2202</v>
      </c>
      <c r="D41" s="31">
        <v>1999</v>
      </c>
      <c r="E41" s="31">
        <v>2036</v>
      </c>
      <c r="F41" s="233">
        <v>1885</v>
      </c>
      <c r="G41" s="233">
        <v>2082</v>
      </c>
      <c r="H41" s="233">
        <v>1957</v>
      </c>
      <c r="I41" s="157">
        <v>1845</v>
      </c>
      <c r="J41" s="157">
        <v>1920</v>
      </c>
      <c r="K41" s="157">
        <v>2414</v>
      </c>
      <c r="L41" s="157">
        <v>1897</v>
      </c>
      <c r="M41" s="157">
        <v>1871</v>
      </c>
      <c r="N41" s="157">
        <v>2348</v>
      </c>
      <c r="O41" s="157">
        <v>1844</v>
      </c>
      <c r="P41" s="157">
        <v>2313</v>
      </c>
      <c r="Q41" s="157">
        <v>1998</v>
      </c>
      <c r="R41" s="157">
        <v>1879</v>
      </c>
      <c r="S41" s="157">
        <v>2138</v>
      </c>
      <c r="T41" s="157">
        <v>2059</v>
      </c>
      <c r="U41" s="157">
        <v>2036</v>
      </c>
      <c r="V41" s="157">
        <v>1809</v>
      </c>
      <c r="W41" s="407">
        <v>1777</v>
      </c>
      <c r="X41" s="157">
        <v>2078</v>
      </c>
      <c r="Y41" s="235">
        <v>2721</v>
      </c>
      <c r="Z41" s="157">
        <v>2045</v>
      </c>
      <c r="AA41" s="157">
        <v>2135</v>
      </c>
      <c r="AB41" s="157">
        <v>2067</v>
      </c>
      <c r="AC41" s="157">
        <v>2954</v>
      </c>
      <c r="AD41" s="157">
        <v>1486</v>
      </c>
      <c r="AE41" s="157">
        <v>1849</v>
      </c>
      <c r="AF41" s="157">
        <v>2078</v>
      </c>
      <c r="AG41" s="157">
        <v>1662</v>
      </c>
      <c r="AH41" s="157">
        <v>1622</v>
      </c>
      <c r="AI41" s="157">
        <v>2060</v>
      </c>
      <c r="AJ41" s="156">
        <v>2256</v>
      </c>
    </row>
    <row r="42" spans="1:37" ht="15.75" customHeight="1" x14ac:dyDescent="0.15">
      <c r="A42" s="341" t="s">
        <v>132</v>
      </c>
      <c r="B42" s="31">
        <v>2144</v>
      </c>
      <c r="C42" s="31">
        <v>2274</v>
      </c>
      <c r="D42" s="31">
        <v>2103</v>
      </c>
      <c r="E42" s="31">
        <v>2091</v>
      </c>
      <c r="F42" s="233">
        <v>2210</v>
      </c>
      <c r="G42" s="233">
        <v>2110</v>
      </c>
      <c r="H42" s="233">
        <v>2280</v>
      </c>
      <c r="I42" s="157">
        <v>2461</v>
      </c>
      <c r="J42" s="157">
        <v>2467</v>
      </c>
      <c r="K42" s="157">
        <v>2877</v>
      </c>
      <c r="L42" s="157">
        <v>2489</v>
      </c>
      <c r="M42" s="157">
        <v>2635</v>
      </c>
      <c r="N42" s="157">
        <v>2630</v>
      </c>
      <c r="O42" s="157">
        <v>2687</v>
      </c>
      <c r="P42" s="157">
        <v>2999</v>
      </c>
      <c r="Q42" s="157">
        <v>2885</v>
      </c>
      <c r="R42" s="157">
        <v>2830</v>
      </c>
      <c r="S42" s="157">
        <v>3278</v>
      </c>
      <c r="T42" s="157">
        <v>3625</v>
      </c>
      <c r="U42" s="157">
        <v>3392</v>
      </c>
      <c r="V42" s="157">
        <v>3412</v>
      </c>
      <c r="W42" s="407">
        <v>3434</v>
      </c>
      <c r="X42" s="157">
        <v>3790</v>
      </c>
      <c r="Y42" s="235">
        <v>3276</v>
      </c>
      <c r="Z42" s="157">
        <v>3375</v>
      </c>
      <c r="AA42" s="157">
        <v>3802</v>
      </c>
      <c r="AB42" s="157">
        <v>3508</v>
      </c>
      <c r="AC42" s="157">
        <v>3870</v>
      </c>
      <c r="AD42" s="157">
        <v>3970</v>
      </c>
      <c r="AE42" s="157">
        <v>3626</v>
      </c>
      <c r="AF42" s="157">
        <v>4275</v>
      </c>
      <c r="AG42" s="157">
        <v>3662</v>
      </c>
      <c r="AH42" s="157">
        <v>3934</v>
      </c>
      <c r="AI42" s="157">
        <v>3666</v>
      </c>
      <c r="AJ42" s="156">
        <v>4513</v>
      </c>
    </row>
    <row r="43" spans="1:37" ht="15.75" customHeight="1" x14ac:dyDescent="0.15">
      <c r="A43" s="341" t="s">
        <v>131</v>
      </c>
      <c r="B43" s="31">
        <v>1143</v>
      </c>
      <c r="C43" s="31">
        <v>840</v>
      </c>
      <c r="D43" s="31">
        <v>1069</v>
      </c>
      <c r="E43" s="31">
        <v>704</v>
      </c>
      <c r="F43" s="233">
        <v>870</v>
      </c>
      <c r="G43" s="233">
        <v>631</v>
      </c>
      <c r="H43" s="233">
        <v>965</v>
      </c>
      <c r="I43" s="157">
        <v>568</v>
      </c>
      <c r="J43" s="157">
        <v>663</v>
      </c>
      <c r="K43" s="157">
        <v>320</v>
      </c>
      <c r="L43" s="157">
        <v>675</v>
      </c>
      <c r="M43" s="157">
        <v>667</v>
      </c>
      <c r="N43" s="157">
        <v>635</v>
      </c>
      <c r="O43" s="157">
        <v>696</v>
      </c>
      <c r="P43" s="157">
        <v>758</v>
      </c>
      <c r="Q43" s="157">
        <v>667</v>
      </c>
      <c r="R43" s="157">
        <v>648</v>
      </c>
      <c r="S43" s="180">
        <v>655</v>
      </c>
      <c r="T43" s="157">
        <v>735</v>
      </c>
      <c r="U43" s="157">
        <v>636</v>
      </c>
      <c r="V43" s="157">
        <v>568</v>
      </c>
      <c r="W43" s="407">
        <v>660</v>
      </c>
      <c r="X43" s="157">
        <v>859</v>
      </c>
      <c r="Y43" s="222">
        <v>864</v>
      </c>
      <c r="Z43" s="180">
        <v>424</v>
      </c>
      <c r="AA43" s="180">
        <v>382</v>
      </c>
      <c r="AB43" s="180">
        <v>955</v>
      </c>
      <c r="AC43" s="180">
        <v>877</v>
      </c>
      <c r="AD43" s="180">
        <v>1126</v>
      </c>
      <c r="AE43" s="180">
        <v>276</v>
      </c>
      <c r="AF43" s="415">
        <v>2073</v>
      </c>
      <c r="AG43" s="415">
        <v>1423</v>
      </c>
      <c r="AH43" s="180">
        <v>531</v>
      </c>
      <c r="AI43" s="180">
        <v>431</v>
      </c>
      <c r="AJ43" s="156">
        <v>941</v>
      </c>
    </row>
    <row r="44" spans="1:37" ht="12" customHeight="1" x14ac:dyDescent="0.15">
      <c r="A44" s="341"/>
      <c r="N44" s="32"/>
      <c r="O44" s="157"/>
      <c r="P44" s="157"/>
      <c r="Q44" s="157"/>
      <c r="R44" s="157"/>
      <c r="S44" s="157"/>
      <c r="T44" s="157"/>
      <c r="U44" s="157"/>
      <c r="V44" s="157"/>
      <c r="W44" s="410"/>
      <c r="X44" s="157"/>
      <c r="Y44" s="235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6"/>
    </row>
    <row r="45" spans="1:37" ht="15.75" customHeight="1" x14ac:dyDescent="0.15">
      <c r="A45" s="341" t="s">
        <v>130</v>
      </c>
      <c r="B45" s="31">
        <v>14058</v>
      </c>
      <c r="C45" s="31">
        <v>12277</v>
      </c>
      <c r="D45" s="31">
        <v>13312</v>
      </c>
      <c r="E45" s="233">
        <v>13410</v>
      </c>
      <c r="F45" s="233">
        <v>14878</v>
      </c>
      <c r="G45" s="233">
        <v>15957</v>
      </c>
      <c r="H45" s="233">
        <v>13122</v>
      </c>
      <c r="I45" s="233">
        <v>11187</v>
      </c>
      <c r="J45" s="233">
        <v>11062</v>
      </c>
      <c r="K45" s="157">
        <v>9546</v>
      </c>
      <c r="L45" s="157">
        <v>10318</v>
      </c>
      <c r="M45" s="157">
        <v>11158</v>
      </c>
      <c r="N45" s="157">
        <v>11368</v>
      </c>
      <c r="O45" s="157">
        <v>10060</v>
      </c>
      <c r="P45" s="157">
        <v>11708</v>
      </c>
      <c r="Q45" s="157">
        <v>10424</v>
      </c>
      <c r="R45" s="157">
        <v>10454</v>
      </c>
      <c r="S45" s="157">
        <v>9940</v>
      </c>
      <c r="T45" s="157">
        <v>8868</v>
      </c>
      <c r="U45" s="157">
        <v>9074</v>
      </c>
      <c r="V45" s="157">
        <v>8183</v>
      </c>
      <c r="W45" s="407">
        <v>8238</v>
      </c>
      <c r="X45" s="157">
        <v>9901</v>
      </c>
      <c r="Y45" s="235">
        <v>12183</v>
      </c>
      <c r="Z45" s="157">
        <v>6679</v>
      </c>
      <c r="AA45" s="157">
        <v>13688</v>
      </c>
      <c r="AB45" s="157">
        <v>12561</v>
      </c>
      <c r="AC45" s="157">
        <v>9348</v>
      </c>
      <c r="AD45" s="157">
        <v>8249</v>
      </c>
      <c r="AE45" s="157">
        <v>10006</v>
      </c>
      <c r="AF45" s="157">
        <v>6754</v>
      </c>
      <c r="AG45" s="157">
        <v>7577</v>
      </c>
      <c r="AH45" s="157">
        <v>7739</v>
      </c>
      <c r="AI45" s="157">
        <v>13073</v>
      </c>
      <c r="AJ45" s="156">
        <v>10952</v>
      </c>
    </row>
    <row r="46" spans="1:37" ht="24.75" customHeight="1" x14ac:dyDescent="0.15">
      <c r="A46" s="341" t="s">
        <v>129</v>
      </c>
      <c r="B46" s="31">
        <v>787</v>
      </c>
      <c r="C46" s="31">
        <v>115</v>
      </c>
      <c r="D46" s="31">
        <v>303</v>
      </c>
      <c r="E46" s="233">
        <v>222</v>
      </c>
      <c r="F46" s="233">
        <v>273</v>
      </c>
      <c r="G46" s="233">
        <v>819</v>
      </c>
      <c r="H46" s="233">
        <v>642</v>
      </c>
      <c r="I46" s="233">
        <v>14</v>
      </c>
      <c r="J46" s="233">
        <v>124</v>
      </c>
      <c r="K46" s="157">
        <v>20</v>
      </c>
      <c r="L46" s="157">
        <v>771</v>
      </c>
      <c r="M46" s="157">
        <v>41</v>
      </c>
      <c r="N46" s="157">
        <v>100</v>
      </c>
      <c r="O46" s="157">
        <v>43</v>
      </c>
      <c r="P46" s="157">
        <v>54</v>
      </c>
      <c r="Q46" s="157">
        <v>23</v>
      </c>
      <c r="R46" s="157">
        <v>58</v>
      </c>
      <c r="S46" s="180">
        <v>18</v>
      </c>
      <c r="T46" s="157">
        <v>13</v>
      </c>
      <c r="U46" s="157">
        <v>9</v>
      </c>
      <c r="V46" s="157">
        <v>57</v>
      </c>
      <c r="W46" s="407">
        <v>32</v>
      </c>
      <c r="X46" s="157">
        <v>31</v>
      </c>
      <c r="Y46" s="222">
        <v>0</v>
      </c>
      <c r="Z46" s="180">
        <v>74</v>
      </c>
      <c r="AA46" s="180">
        <v>0</v>
      </c>
      <c r="AB46" s="180">
        <v>83</v>
      </c>
      <c r="AC46" s="180">
        <v>0</v>
      </c>
      <c r="AD46" s="180">
        <v>66</v>
      </c>
      <c r="AE46" s="180">
        <v>120</v>
      </c>
      <c r="AF46" s="180">
        <v>0</v>
      </c>
      <c r="AG46" s="180">
        <v>5</v>
      </c>
      <c r="AH46" s="180">
        <v>0</v>
      </c>
      <c r="AI46" s="180">
        <v>23</v>
      </c>
      <c r="AJ46" s="223">
        <v>0</v>
      </c>
    </row>
    <row r="47" spans="1:37" ht="15.75" customHeight="1" x14ac:dyDescent="0.15">
      <c r="A47" s="341" t="s">
        <v>128</v>
      </c>
      <c r="B47" s="31">
        <v>5495</v>
      </c>
      <c r="C47" s="31">
        <v>4940</v>
      </c>
      <c r="D47" s="31">
        <v>5440</v>
      </c>
      <c r="E47" s="233">
        <v>5138</v>
      </c>
      <c r="F47" s="233">
        <v>6188</v>
      </c>
      <c r="G47" s="233">
        <v>6236</v>
      </c>
      <c r="H47" s="233">
        <v>4652</v>
      </c>
      <c r="I47" s="233">
        <v>4055</v>
      </c>
      <c r="J47" s="233">
        <v>3796</v>
      </c>
      <c r="K47" s="157">
        <v>3340</v>
      </c>
      <c r="L47" s="157">
        <v>3174</v>
      </c>
      <c r="M47" s="157">
        <v>4256</v>
      </c>
      <c r="N47" s="157">
        <v>3781</v>
      </c>
      <c r="O47" s="157">
        <v>3300</v>
      </c>
      <c r="P47" s="157">
        <v>3818</v>
      </c>
      <c r="Q47" s="157">
        <v>3566</v>
      </c>
      <c r="R47" s="157">
        <v>3081</v>
      </c>
      <c r="S47" s="157">
        <v>3651</v>
      </c>
      <c r="T47" s="157">
        <v>3150</v>
      </c>
      <c r="U47" s="157">
        <v>3249</v>
      </c>
      <c r="V47" s="157">
        <v>2557</v>
      </c>
      <c r="W47" s="407">
        <v>2948</v>
      </c>
      <c r="X47" s="157">
        <v>3211</v>
      </c>
      <c r="Y47" s="235">
        <v>6099</v>
      </c>
      <c r="Z47" s="157">
        <v>1639</v>
      </c>
      <c r="AA47" s="157">
        <v>5552</v>
      </c>
      <c r="AB47" s="157">
        <v>3887</v>
      </c>
      <c r="AC47" s="157">
        <v>2219</v>
      </c>
      <c r="AD47" s="157">
        <v>2461</v>
      </c>
      <c r="AE47" s="157">
        <v>2092</v>
      </c>
      <c r="AF47" s="157">
        <v>1529</v>
      </c>
      <c r="AG47" s="157">
        <v>2262</v>
      </c>
      <c r="AH47" s="157">
        <v>2156</v>
      </c>
      <c r="AI47" s="157">
        <v>5268</v>
      </c>
      <c r="AJ47" s="156">
        <v>3365</v>
      </c>
    </row>
    <row r="48" spans="1:37" ht="15.75" customHeight="1" x14ac:dyDescent="0.15">
      <c r="A48" s="341" t="s">
        <v>127</v>
      </c>
      <c r="B48" s="31">
        <v>2464</v>
      </c>
      <c r="C48" s="31">
        <v>2408</v>
      </c>
      <c r="D48" s="31">
        <v>2845</v>
      </c>
      <c r="E48" s="233">
        <v>2696</v>
      </c>
      <c r="F48" s="233">
        <v>3124</v>
      </c>
      <c r="G48" s="233">
        <v>3254</v>
      </c>
      <c r="H48" s="233">
        <v>2601</v>
      </c>
      <c r="I48" s="233">
        <v>2481</v>
      </c>
      <c r="J48" s="233">
        <v>2548</v>
      </c>
      <c r="K48" s="157">
        <v>2037</v>
      </c>
      <c r="L48" s="157">
        <v>2156</v>
      </c>
      <c r="M48" s="157">
        <v>2531</v>
      </c>
      <c r="N48" s="157">
        <v>2509</v>
      </c>
      <c r="O48" s="157">
        <v>2403</v>
      </c>
      <c r="P48" s="157">
        <v>2938</v>
      </c>
      <c r="Q48" s="157">
        <v>2349</v>
      </c>
      <c r="R48" s="157">
        <v>2637</v>
      </c>
      <c r="S48" s="157">
        <v>2248</v>
      </c>
      <c r="T48" s="157">
        <v>1945</v>
      </c>
      <c r="U48" s="157">
        <v>2057</v>
      </c>
      <c r="V48" s="157">
        <v>1849</v>
      </c>
      <c r="W48" s="407">
        <v>2163</v>
      </c>
      <c r="X48" s="157">
        <v>2319</v>
      </c>
      <c r="Y48" s="235">
        <v>2141</v>
      </c>
      <c r="Z48" s="157">
        <v>1510</v>
      </c>
      <c r="AA48" s="157">
        <v>2286</v>
      </c>
      <c r="AB48" s="157">
        <v>3388</v>
      </c>
      <c r="AC48" s="157">
        <v>2193</v>
      </c>
      <c r="AD48" s="157">
        <v>2640</v>
      </c>
      <c r="AE48" s="157">
        <v>2504</v>
      </c>
      <c r="AF48" s="157">
        <v>1875</v>
      </c>
      <c r="AG48" s="157">
        <v>2048</v>
      </c>
      <c r="AH48" s="157">
        <v>2140</v>
      </c>
      <c r="AI48" s="157">
        <v>2521</v>
      </c>
      <c r="AJ48" s="156">
        <v>2589</v>
      </c>
    </row>
    <row r="49" spans="1:36" ht="15.75" customHeight="1" x14ac:dyDescent="0.15">
      <c r="A49" s="341" t="s">
        <v>126</v>
      </c>
      <c r="B49" s="31">
        <v>1217</v>
      </c>
      <c r="C49" s="31">
        <v>1174</v>
      </c>
      <c r="D49" s="31">
        <v>1061</v>
      </c>
      <c r="E49" s="233">
        <v>1226</v>
      </c>
      <c r="F49" s="233">
        <v>1251</v>
      </c>
      <c r="G49" s="233">
        <v>1183</v>
      </c>
      <c r="H49" s="233">
        <v>1205</v>
      </c>
      <c r="I49" s="233">
        <v>1060</v>
      </c>
      <c r="J49" s="233">
        <v>930</v>
      </c>
      <c r="K49" s="157">
        <v>940</v>
      </c>
      <c r="L49" s="157">
        <v>1023</v>
      </c>
      <c r="M49" s="157">
        <v>949</v>
      </c>
      <c r="N49" s="157">
        <v>1103</v>
      </c>
      <c r="O49" s="157">
        <v>920</v>
      </c>
      <c r="P49" s="157">
        <v>964</v>
      </c>
      <c r="Q49" s="157">
        <v>1079</v>
      </c>
      <c r="R49" s="157">
        <v>1056</v>
      </c>
      <c r="S49" s="180">
        <v>968</v>
      </c>
      <c r="T49" s="157">
        <v>1061</v>
      </c>
      <c r="U49" s="157">
        <v>1033</v>
      </c>
      <c r="V49" s="157">
        <v>898</v>
      </c>
      <c r="W49" s="407">
        <v>784</v>
      </c>
      <c r="X49" s="157">
        <v>1124</v>
      </c>
      <c r="Y49" s="235">
        <v>1094</v>
      </c>
      <c r="Z49" s="413">
        <v>995</v>
      </c>
      <c r="AA49" s="413">
        <v>1208</v>
      </c>
      <c r="AB49" s="413">
        <v>1572</v>
      </c>
      <c r="AC49" s="413">
        <v>810</v>
      </c>
      <c r="AD49" s="413">
        <v>871</v>
      </c>
      <c r="AE49" s="413">
        <v>1642</v>
      </c>
      <c r="AF49" s="413">
        <v>874</v>
      </c>
      <c r="AG49" s="413">
        <v>815</v>
      </c>
      <c r="AH49" s="413">
        <v>820</v>
      </c>
      <c r="AI49" s="413">
        <v>1238</v>
      </c>
      <c r="AJ49" s="156">
        <v>1545</v>
      </c>
    </row>
    <row r="50" spans="1:36" ht="15.75" customHeight="1" x14ac:dyDescent="0.15">
      <c r="A50" s="341" t="s">
        <v>125</v>
      </c>
      <c r="B50" s="31">
        <v>193</v>
      </c>
      <c r="C50" s="31">
        <v>192</v>
      </c>
      <c r="D50" s="31">
        <v>130</v>
      </c>
      <c r="E50" s="233">
        <v>143</v>
      </c>
      <c r="F50" s="233">
        <v>136</v>
      </c>
      <c r="G50" s="233">
        <v>134</v>
      </c>
      <c r="H50" s="233">
        <v>140</v>
      </c>
      <c r="I50" s="233">
        <v>67</v>
      </c>
      <c r="J50" s="233">
        <v>111</v>
      </c>
      <c r="K50" s="157">
        <v>107</v>
      </c>
      <c r="L50" s="157">
        <v>125</v>
      </c>
      <c r="M50" s="157">
        <v>107</v>
      </c>
      <c r="N50" s="157">
        <v>120</v>
      </c>
      <c r="O50" s="157">
        <v>142</v>
      </c>
      <c r="P50" s="157">
        <v>110</v>
      </c>
      <c r="Q50" s="157">
        <v>133</v>
      </c>
      <c r="R50" s="157">
        <v>86</v>
      </c>
      <c r="S50" s="180">
        <v>48</v>
      </c>
      <c r="T50" s="157">
        <v>123</v>
      </c>
      <c r="U50" s="157">
        <v>76</v>
      </c>
      <c r="V50" s="157">
        <v>54</v>
      </c>
      <c r="W50" s="407">
        <v>55</v>
      </c>
      <c r="X50" s="157">
        <v>88</v>
      </c>
      <c r="Y50" s="222">
        <v>61</v>
      </c>
      <c r="Z50" s="180">
        <v>105</v>
      </c>
      <c r="AA50" s="180">
        <v>69</v>
      </c>
      <c r="AB50" s="180">
        <v>24</v>
      </c>
      <c r="AC50" s="180">
        <v>47</v>
      </c>
      <c r="AD50" s="180">
        <v>30</v>
      </c>
      <c r="AE50" s="180">
        <v>39</v>
      </c>
      <c r="AF50" s="180">
        <v>174</v>
      </c>
      <c r="AG50" s="180">
        <v>94</v>
      </c>
      <c r="AH50" s="180">
        <v>61</v>
      </c>
      <c r="AI50" s="180">
        <v>208</v>
      </c>
      <c r="AJ50" s="223">
        <v>137</v>
      </c>
    </row>
    <row r="51" spans="1:36" ht="15.75" customHeight="1" x14ac:dyDescent="0.15">
      <c r="A51" s="341" t="s">
        <v>124</v>
      </c>
      <c r="B51" s="31">
        <v>1071</v>
      </c>
      <c r="C51" s="31">
        <v>1063</v>
      </c>
      <c r="D51" s="31">
        <v>922</v>
      </c>
      <c r="E51" s="233">
        <v>1132</v>
      </c>
      <c r="F51" s="233">
        <v>1175</v>
      </c>
      <c r="G51" s="233">
        <v>1197</v>
      </c>
      <c r="H51" s="233">
        <v>1130</v>
      </c>
      <c r="I51" s="157">
        <v>1112</v>
      </c>
      <c r="J51" s="157">
        <v>1011</v>
      </c>
      <c r="K51" s="157">
        <v>828</v>
      </c>
      <c r="L51" s="157">
        <v>937</v>
      </c>
      <c r="M51" s="157">
        <v>997</v>
      </c>
      <c r="N51" s="157">
        <v>1026</v>
      </c>
      <c r="O51" s="157">
        <v>917</v>
      </c>
      <c r="P51" s="157">
        <v>1020</v>
      </c>
      <c r="Q51" s="157">
        <v>937</v>
      </c>
      <c r="R51" s="157">
        <v>986</v>
      </c>
      <c r="S51" s="180">
        <v>830</v>
      </c>
      <c r="T51" s="157">
        <v>732</v>
      </c>
      <c r="U51" s="157">
        <v>774</v>
      </c>
      <c r="V51" s="157">
        <v>737</v>
      </c>
      <c r="W51" s="407">
        <v>683</v>
      </c>
      <c r="X51" s="157">
        <v>908</v>
      </c>
      <c r="Y51" s="235">
        <v>749</v>
      </c>
      <c r="Z51" s="180">
        <v>946</v>
      </c>
      <c r="AA51" s="157">
        <v>852</v>
      </c>
      <c r="AB51" s="180">
        <v>919</v>
      </c>
      <c r="AC51" s="415">
        <v>1479</v>
      </c>
      <c r="AD51" s="180">
        <v>660</v>
      </c>
      <c r="AE51" s="180">
        <v>634</v>
      </c>
      <c r="AF51" s="180">
        <v>671</v>
      </c>
      <c r="AG51" s="180">
        <v>619</v>
      </c>
      <c r="AH51" s="180">
        <v>708</v>
      </c>
      <c r="AI51" s="415">
        <v>1204</v>
      </c>
      <c r="AJ51" s="424">
        <v>1450</v>
      </c>
    </row>
    <row r="52" spans="1:36" ht="15.75" customHeight="1" x14ac:dyDescent="0.15">
      <c r="A52" s="341" t="s">
        <v>123</v>
      </c>
      <c r="B52" s="31">
        <v>1541</v>
      </c>
      <c r="C52" s="31">
        <v>1381</v>
      </c>
      <c r="D52" s="31">
        <v>1591</v>
      </c>
      <c r="E52" s="233">
        <v>1725</v>
      </c>
      <c r="F52" s="233">
        <v>1623</v>
      </c>
      <c r="G52" s="233">
        <v>1686</v>
      </c>
      <c r="H52" s="233">
        <v>1477</v>
      </c>
      <c r="I52" s="157">
        <v>1506</v>
      </c>
      <c r="J52" s="157">
        <v>1504</v>
      </c>
      <c r="K52" s="157">
        <v>1439</v>
      </c>
      <c r="L52" s="157">
        <v>1379</v>
      </c>
      <c r="M52" s="157">
        <v>1571</v>
      </c>
      <c r="N52" s="157">
        <v>1634</v>
      </c>
      <c r="O52" s="157">
        <v>1401</v>
      </c>
      <c r="P52" s="157">
        <v>1781</v>
      </c>
      <c r="Q52" s="157">
        <v>1526</v>
      </c>
      <c r="R52" s="157">
        <v>1564</v>
      </c>
      <c r="S52" s="157">
        <v>1429</v>
      </c>
      <c r="T52" s="157">
        <v>1322</v>
      </c>
      <c r="U52" s="157">
        <v>1420</v>
      </c>
      <c r="V52" s="157">
        <v>1052</v>
      </c>
      <c r="W52" s="407">
        <v>1071</v>
      </c>
      <c r="X52" s="157">
        <v>1531</v>
      </c>
      <c r="Y52" s="235">
        <v>1832</v>
      </c>
      <c r="Z52" s="157">
        <v>853</v>
      </c>
      <c r="AA52" s="157">
        <v>2486</v>
      </c>
      <c r="AB52" s="157">
        <v>1728</v>
      </c>
      <c r="AC52" s="157">
        <v>1763</v>
      </c>
      <c r="AD52" s="157">
        <v>977</v>
      </c>
      <c r="AE52" s="157">
        <v>2227</v>
      </c>
      <c r="AF52" s="157">
        <v>1022</v>
      </c>
      <c r="AG52" s="157">
        <v>1270</v>
      </c>
      <c r="AH52" s="157">
        <v>1288</v>
      </c>
      <c r="AI52" s="415">
        <v>1833</v>
      </c>
      <c r="AJ52" s="424">
        <v>1094</v>
      </c>
    </row>
    <row r="53" spans="1:36" ht="15.75" customHeight="1" x14ac:dyDescent="0.15">
      <c r="A53" s="341" t="s">
        <v>122</v>
      </c>
      <c r="B53" s="31">
        <v>1291</v>
      </c>
      <c r="C53" s="31">
        <v>1003</v>
      </c>
      <c r="D53" s="31">
        <v>1020</v>
      </c>
      <c r="E53" s="233">
        <v>1127</v>
      </c>
      <c r="F53" s="233">
        <v>1107</v>
      </c>
      <c r="G53" s="233">
        <v>1446</v>
      </c>
      <c r="H53" s="233">
        <v>1276</v>
      </c>
      <c r="I53" s="157">
        <v>892</v>
      </c>
      <c r="J53" s="157">
        <v>1038</v>
      </c>
      <c r="K53" s="157">
        <v>836</v>
      </c>
      <c r="L53" s="157">
        <v>753</v>
      </c>
      <c r="M53" s="157">
        <v>705</v>
      </c>
      <c r="N53" s="157">
        <v>1095</v>
      </c>
      <c r="O53" s="157">
        <v>932</v>
      </c>
      <c r="P53" s="157">
        <v>1025</v>
      </c>
      <c r="Q53" s="157">
        <v>811</v>
      </c>
      <c r="R53" s="157">
        <v>986</v>
      </c>
      <c r="S53" s="180">
        <v>748</v>
      </c>
      <c r="T53" s="157">
        <v>522</v>
      </c>
      <c r="U53" s="157">
        <v>457</v>
      </c>
      <c r="V53" s="157">
        <v>980</v>
      </c>
      <c r="W53" s="407">
        <v>503</v>
      </c>
      <c r="X53" s="157">
        <v>690</v>
      </c>
      <c r="Y53" s="222">
        <v>208</v>
      </c>
      <c r="Z53" s="180">
        <v>556</v>
      </c>
      <c r="AA53" s="157">
        <v>1236</v>
      </c>
      <c r="AB53" s="157">
        <v>961</v>
      </c>
      <c r="AC53" s="157">
        <v>837</v>
      </c>
      <c r="AD53" s="180">
        <v>545</v>
      </c>
      <c r="AE53" s="180">
        <v>748</v>
      </c>
      <c r="AF53" s="180">
        <v>610</v>
      </c>
      <c r="AG53" s="180">
        <v>464</v>
      </c>
      <c r="AH53" s="180">
        <v>565</v>
      </c>
      <c r="AI53" s="180">
        <v>779</v>
      </c>
      <c r="AJ53" s="223">
        <v>771</v>
      </c>
    </row>
    <row r="54" spans="1:36" ht="21.75" customHeight="1" x14ac:dyDescent="0.15">
      <c r="A54" s="341"/>
      <c r="H54" s="2"/>
      <c r="I54" s="2"/>
      <c r="J54" s="2"/>
      <c r="K54" s="2"/>
      <c r="L54" s="2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410"/>
      <c r="X54" s="157"/>
      <c r="Y54" s="235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6"/>
    </row>
    <row r="55" spans="1:36" ht="15.75" customHeight="1" x14ac:dyDescent="0.15">
      <c r="A55" s="341" t="s">
        <v>121</v>
      </c>
      <c r="B55" s="31">
        <v>11549</v>
      </c>
      <c r="C55" s="31">
        <v>11619</v>
      </c>
      <c r="D55" s="31">
        <v>12321</v>
      </c>
      <c r="E55" s="233">
        <v>13740</v>
      </c>
      <c r="F55" s="233">
        <v>14950</v>
      </c>
      <c r="G55" s="233">
        <v>14417</v>
      </c>
      <c r="H55" s="233">
        <v>13280</v>
      </c>
      <c r="I55" s="157">
        <v>13963</v>
      </c>
      <c r="J55" s="157">
        <v>10352</v>
      </c>
      <c r="K55" s="157">
        <v>11236</v>
      </c>
      <c r="L55" s="157">
        <v>10846</v>
      </c>
      <c r="M55" s="157">
        <v>13537</v>
      </c>
      <c r="N55" s="157">
        <v>13229</v>
      </c>
      <c r="O55" s="157">
        <v>14602</v>
      </c>
      <c r="P55" s="157">
        <v>14860</v>
      </c>
      <c r="Q55" s="157">
        <v>12249</v>
      </c>
      <c r="R55" s="157">
        <v>14541</v>
      </c>
      <c r="S55" s="157">
        <v>12455</v>
      </c>
      <c r="T55" s="157">
        <v>12503</v>
      </c>
      <c r="U55" s="157">
        <v>12817</v>
      </c>
      <c r="V55" s="157">
        <v>12474</v>
      </c>
      <c r="W55" s="407">
        <v>15170</v>
      </c>
      <c r="X55" s="157">
        <v>14826</v>
      </c>
      <c r="Y55" s="235">
        <v>13737</v>
      </c>
      <c r="Z55" s="157">
        <v>13104</v>
      </c>
      <c r="AA55" s="157">
        <v>15581</v>
      </c>
      <c r="AB55" s="157">
        <v>15346</v>
      </c>
      <c r="AC55" s="157">
        <v>12878</v>
      </c>
      <c r="AD55" s="157">
        <v>14702</v>
      </c>
      <c r="AE55" s="157">
        <v>14855</v>
      </c>
      <c r="AF55" s="157">
        <v>13517</v>
      </c>
      <c r="AG55" s="157">
        <v>10242</v>
      </c>
      <c r="AH55" s="157">
        <v>17996</v>
      </c>
      <c r="AI55" s="157">
        <v>19889</v>
      </c>
      <c r="AJ55" s="156">
        <v>16064</v>
      </c>
    </row>
    <row r="56" spans="1:36" ht="24.75" customHeight="1" x14ac:dyDescent="0.15">
      <c r="A56" s="341" t="s">
        <v>120</v>
      </c>
      <c r="B56" s="31">
        <v>1986</v>
      </c>
      <c r="C56" s="31">
        <v>1926</v>
      </c>
      <c r="D56" s="31">
        <v>2095</v>
      </c>
      <c r="E56" s="233">
        <v>1659</v>
      </c>
      <c r="F56" s="233">
        <v>1522</v>
      </c>
      <c r="G56" s="233">
        <v>1760</v>
      </c>
      <c r="H56" s="233">
        <v>1616</v>
      </c>
      <c r="I56" s="157">
        <v>2096</v>
      </c>
      <c r="J56" s="157">
        <v>1807</v>
      </c>
      <c r="K56" s="157">
        <v>2100</v>
      </c>
      <c r="L56" s="157">
        <v>2382</v>
      </c>
      <c r="M56" s="157">
        <v>2545</v>
      </c>
      <c r="N56" s="157">
        <v>2067</v>
      </c>
      <c r="O56" s="157">
        <v>2392</v>
      </c>
      <c r="P56" s="157">
        <v>2767</v>
      </c>
      <c r="Q56" s="157">
        <v>2580</v>
      </c>
      <c r="R56" s="157">
        <v>2504</v>
      </c>
      <c r="S56" s="157">
        <v>2241</v>
      </c>
      <c r="T56" s="157">
        <v>2265</v>
      </c>
      <c r="U56" s="157">
        <v>2412</v>
      </c>
      <c r="V56" s="157">
        <v>2680</v>
      </c>
      <c r="W56" s="407">
        <v>3206</v>
      </c>
      <c r="X56" s="157">
        <v>2815</v>
      </c>
      <c r="Y56" s="235">
        <v>4302</v>
      </c>
      <c r="Z56" s="157">
        <v>3545</v>
      </c>
      <c r="AA56" s="157">
        <v>2751</v>
      </c>
      <c r="AB56" s="157">
        <v>2571</v>
      </c>
      <c r="AC56" s="157">
        <v>2621</v>
      </c>
      <c r="AD56" s="157">
        <v>2291</v>
      </c>
      <c r="AE56" s="157">
        <v>2627</v>
      </c>
      <c r="AF56" s="157">
        <v>2834</v>
      </c>
      <c r="AG56" s="157">
        <v>2671</v>
      </c>
      <c r="AH56" s="157">
        <v>2579</v>
      </c>
      <c r="AI56" s="157">
        <v>2257</v>
      </c>
      <c r="AJ56" s="156">
        <v>2728</v>
      </c>
    </row>
    <row r="57" spans="1:36" ht="15.75" customHeight="1" x14ac:dyDescent="0.15">
      <c r="A57" s="341" t="s">
        <v>119</v>
      </c>
      <c r="B57" s="31">
        <v>697</v>
      </c>
      <c r="C57" s="31">
        <v>915</v>
      </c>
      <c r="D57" s="31">
        <v>1131</v>
      </c>
      <c r="E57" s="233">
        <v>1886</v>
      </c>
      <c r="F57" s="233">
        <v>1407</v>
      </c>
      <c r="G57" s="233">
        <v>1732</v>
      </c>
      <c r="H57" s="233">
        <v>1204</v>
      </c>
      <c r="I57" s="157">
        <v>738</v>
      </c>
      <c r="J57" s="157">
        <v>801</v>
      </c>
      <c r="K57" s="157">
        <v>599</v>
      </c>
      <c r="L57" s="157">
        <v>828</v>
      </c>
      <c r="M57" s="157">
        <v>896</v>
      </c>
      <c r="N57" s="157">
        <v>1428</v>
      </c>
      <c r="O57" s="157">
        <v>1602</v>
      </c>
      <c r="P57" s="157">
        <v>1379</v>
      </c>
      <c r="Q57" s="157">
        <v>719</v>
      </c>
      <c r="R57" s="157">
        <v>1452</v>
      </c>
      <c r="S57" s="180">
        <v>957</v>
      </c>
      <c r="T57" s="157">
        <v>1044</v>
      </c>
      <c r="U57" s="157">
        <v>1363</v>
      </c>
      <c r="V57" s="157">
        <v>886</v>
      </c>
      <c r="W57" s="407">
        <v>1857</v>
      </c>
      <c r="X57" s="157">
        <v>643</v>
      </c>
      <c r="Y57" s="222">
        <v>368</v>
      </c>
      <c r="Z57" s="157">
        <v>709</v>
      </c>
      <c r="AA57" s="180">
        <v>945</v>
      </c>
      <c r="AB57" s="180">
        <v>558</v>
      </c>
      <c r="AC57" s="157">
        <v>782</v>
      </c>
      <c r="AD57" s="157">
        <v>953</v>
      </c>
      <c r="AE57" s="180">
        <v>545</v>
      </c>
      <c r="AF57" s="157">
        <v>542</v>
      </c>
      <c r="AG57" s="157">
        <v>485</v>
      </c>
      <c r="AH57" s="180">
        <v>718</v>
      </c>
      <c r="AI57" s="157">
        <v>673</v>
      </c>
      <c r="AJ57" s="156">
        <v>443</v>
      </c>
    </row>
    <row r="58" spans="1:36" ht="15.75" customHeight="1" x14ac:dyDescent="0.15">
      <c r="A58" s="341" t="s">
        <v>118</v>
      </c>
      <c r="B58" s="31">
        <v>2403</v>
      </c>
      <c r="C58" s="31">
        <v>2157</v>
      </c>
      <c r="D58" s="31">
        <v>2132</v>
      </c>
      <c r="E58" s="233">
        <v>2647</v>
      </c>
      <c r="F58" s="233">
        <v>2667</v>
      </c>
      <c r="G58" s="233">
        <v>1777</v>
      </c>
      <c r="H58" s="233">
        <v>2319</v>
      </c>
      <c r="I58" s="157">
        <v>2224</v>
      </c>
      <c r="J58" s="157">
        <v>1778</v>
      </c>
      <c r="K58" s="157">
        <v>1569</v>
      </c>
      <c r="L58" s="157">
        <v>1586</v>
      </c>
      <c r="M58" s="157">
        <v>1889</v>
      </c>
      <c r="N58" s="157">
        <v>2109</v>
      </c>
      <c r="O58" s="157">
        <v>2679</v>
      </c>
      <c r="P58" s="157">
        <v>2866</v>
      </c>
      <c r="Q58" s="157">
        <v>2607</v>
      </c>
      <c r="R58" s="157">
        <v>2470</v>
      </c>
      <c r="S58" s="157">
        <v>2578</v>
      </c>
      <c r="T58" s="157">
        <v>2974</v>
      </c>
      <c r="U58" s="157">
        <v>2805</v>
      </c>
      <c r="V58" s="157">
        <v>2578</v>
      </c>
      <c r="W58" s="407">
        <v>2519</v>
      </c>
      <c r="X58" s="157">
        <v>2754</v>
      </c>
      <c r="Y58" s="235">
        <v>2569</v>
      </c>
      <c r="Z58" s="157">
        <v>2854</v>
      </c>
      <c r="AA58" s="157">
        <v>2117</v>
      </c>
      <c r="AB58" s="157">
        <v>2505</v>
      </c>
      <c r="AC58" s="157">
        <v>2504</v>
      </c>
      <c r="AD58" s="157">
        <v>2378</v>
      </c>
      <c r="AE58" s="157">
        <v>3095</v>
      </c>
      <c r="AF58" s="157">
        <v>3491</v>
      </c>
      <c r="AG58" s="157">
        <v>1849</v>
      </c>
      <c r="AH58" s="157">
        <v>3028</v>
      </c>
      <c r="AI58" s="157">
        <v>2419</v>
      </c>
      <c r="AJ58" s="156">
        <v>4241</v>
      </c>
    </row>
    <row r="59" spans="1:36" ht="15.75" customHeight="1" x14ac:dyDescent="0.15">
      <c r="A59" s="341" t="s">
        <v>117</v>
      </c>
      <c r="B59" s="31">
        <v>6464</v>
      </c>
      <c r="C59" s="31">
        <v>6622</v>
      </c>
      <c r="D59" s="31">
        <v>6963</v>
      </c>
      <c r="E59" s="233">
        <v>7548</v>
      </c>
      <c r="F59" s="233">
        <v>9355</v>
      </c>
      <c r="G59" s="233">
        <v>9148</v>
      </c>
      <c r="H59" s="233">
        <v>8141</v>
      </c>
      <c r="I59" s="157">
        <v>8905</v>
      </c>
      <c r="J59" s="157">
        <v>5966</v>
      </c>
      <c r="K59" s="157">
        <v>6969</v>
      </c>
      <c r="L59" s="157">
        <v>6050</v>
      </c>
      <c r="M59" s="157">
        <v>8207</v>
      </c>
      <c r="N59" s="157">
        <v>7626</v>
      </c>
      <c r="O59" s="157">
        <v>7929</v>
      </c>
      <c r="P59" s="157">
        <v>7848</v>
      </c>
      <c r="Q59" s="157">
        <v>6342</v>
      </c>
      <c r="R59" s="157">
        <v>8115</v>
      </c>
      <c r="S59" s="157">
        <v>6679</v>
      </c>
      <c r="T59" s="157">
        <v>6220</v>
      </c>
      <c r="U59" s="157">
        <v>6237</v>
      </c>
      <c r="V59" s="157">
        <v>6330</v>
      </c>
      <c r="W59" s="407">
        <v>7588</v>
      </c>
      <c r="X59" s="157">
        <v>8614</v>
      </c>
      <c r="Y59" s="235">
        <v>6499</v>
      </c>
      <c r="Z59" s="157">
        <v>5996</v>
      </c>
      <c r="AA59" s="157">
        <v>9768</v>
      </c>
      <c r="AB59" s="157">
        <v>9713</v>
      </c>
      <c r="AC59" s="157">
        <v>6972</v>
      </c>
      <c r="AD59" s="157">
        <v>9080</v>
      </c>
      <c r="AE59" s="157">
        <v>8587</v>
      </c>
      <c r="AF59" s="157">
        <v>6650</v>
      </c>
      <c r="AG59" s="157">
        <v>5236</v>
      </c>
      <c r="AH59" s="157">
        <v>11671</v>
      </c>
      <c r="AI59" s="157">
        <v>14541</v>
      </c>
      <c r="AJ59" s="156">
        <v>8652</v>
      </c>
    </row>
    <row r="60" spans="1:36" ht="25.5" customHeight="1" x14ac:dyDescent="0.15">
      <c r="A60" s="341"/>
      <c r="H60" s="2"/>
      <c r="I60" s="2"/>
      <c r="J60" s="2"/>
      <c r="K60" s="2"/>
      <c r="L60" s="2"/>
      <c r="M60" s="2"/>
      <c r="N60" s="1"/>
      <c r="O60" s="157"/>
      <c r="P60" s="157"/>
      <c r="Q60" s="157"/>
      <c r="R60" s="157"/>
      <c r="S60" s="157"/>
      <c r="T60" s="157"/>
      <c r="U60" s="157"/>
      <c r="V60" s="157"/>
      <c r="W60" s="410"/>
      <c r="X60" s="157"/>
      <c r="Y60" s="235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6"/>
    </row>
    <row r="61" spans="1:36" ht="15.75" customHeight="1" x14ac:dyDescent="0.15">
      <c r="A61" s="341" t="s">
        <v>116</v>
      </c>
      <c r="B61" s="31">
        <v>37215</v>
      </c>
      <c r="C61" s="31">
        <v>25793</v>
      </c>
      <c r="D61" s="31">
        <v>42666</v>
      </c>
      <c r="E61" s="233">
        <v>46406</v>
      </c>
      <c r="F61" s="233">
        <v>43459</v>
      </c>
      <c r="G61" s="233">
        <v>41217</v>
      </c>
      <c r="H61" s="233">
        <v>48008</v>
      </c>
      <c r="I61" s="233">
        <v>40765</v>
      </c>
      <c r="J61" s="233">
        <v>49516</v>
      </c>
      <c r="K61" s="157">
        <v>36184</v>
      </c>
      <c r="L61" s="157">
        <v>51184</v>
      </c>
      <c r="M61" s="157">
        <v>48140</v>
      </c>
      <c r="N61" s="157">
        <v>49012</v>
      </c>
      <c r="O61" s="157">
        <v>45015</v>
      </c>
      <c r="P61" s="157">
        <v>54222</v>
      </c>
      <c r="Q61" s="157">
        <v>51414</v>
      </c>
      <c r="R61" s="157">
        <v>48045</v>
      </c>
      <c r="S61" s="157">
        <v>53295</v>
      </c>
      <c r="T61" s="157">
        <v>47354</v>
      </c>
      <c r="U61" s="157">
        <v>67159</v>
      </c>
      <c r="V61" s="157">
        <v>40699</v>
      </c>
      <c r="W61" s="407">
        <v>60454</v>
      </c>
      <c r="X61" s="157">
        <v>48275</v>
      </c>
      <c r="Y61" s="235">
        <v>39893</v>
      </c>
      <c r="Z61" s="157">
        <v>46363</v>
      </c>
      <c r="AA61" s="157">
        <v>58779</v>
      </c>
      <c r="AB61" s="157">
        <v>45024</v>
      </c>
      <c r="AC61" s="157">
        <v>35855</v>
      </c>
      <c r="AD61" s="157">
        <v>53138</v>
      </c>
      <c r="AE61" s="157">
        <v>111903</v>
      </c>
      <c r="AF61" s="157">
        <v>38174</v>
      </c>
      <c r="AG61" s="157">
        <v>31756</v>
      </c>
      <c r="AH61" s="157">
        <v>35764</v>
      </c>
      <c r="AI61" s="157">
        <v>39425</v>
      </c>
      <c r="AJ61" s="156">
        <v>43230</v>
      </c>
    </row>
    <row r="62" spans="1:36" ht="24.75" customHeight="1" x14ac:dyDescent="0.15">
      <c r="A62" s="341" t="s">
        <v>115</v>
      </c>
      <c r="B62" s="31">
        <v>3838</v>
      </c>
      <c r="C62" s="31">
        <v>3401</v>
      </c>
      <c r="D62" s="31">
        <v>3889</v>
      </c>
      <c r="E62" s="233">
        <v>3479</v>
      </c>
      <c r="F62" s="233">
        <v>4187</v>
      </c>
      <c r="G62" s="233">
        <v>4388</v>
      </c>
      <c r="H62" s="233">
        <v>4168</v>
      </c>
      <c r="I62" s="233">
        <v>3441</v>
      </c>
      <c r="J62" s="233">
        <v>3178</v>
      </c>
      <c r="K62" s="157">
        <v>3006</v>
      </c>
      <c r="L62" s="157">
        <v>2632</v>
      </c>
      <c r="M62" s="157">
        <v>3501</v>
      </c>
      <c r="N62" s="157">
        <v>3187</v>
      </c>
      <c r="O62" s="157">
        <v>3235</v>
      </c>
      <c r="P62" s="157">
        <v>3489</v>
      </c>
      <c r="Q62" s="157">
        <v>3796</v>
      </c>
      <c r="R62" s="157">
        <v>3776</v>
      </c>
      <c r="S62" s="157">
        <v>3011</v>
      </c>
      <c r="T62" s="157">
        <v>2031</v>
      </c>
      <c r="U62" s="157">
        <v>2254</v>
      </c>
      <c r="V62" s="157">
        <v>1360</v>
      </c>
      <c r="W62" s="407">
        <v>2488</v>
      </c>
      <c r="X62" s="157">
        <v>3239</v>
      </c>
      <c r="Y62" s="235">
        <v>2917</v>
      </c>
      <c r="Z62" s="157">
        <v>1659</v>
      </c>
      <c r="AA62" s="157">
        <v>3583</v>
      </c>
      <c r="AB62" s="157">
        <v>3342</v>
      </c>
      <c r="AC62" s="157">
        <v>3119</v>
      </c>
      <c r="AD62" s="157">
        <v>1642</v>
      </c>
      <c r="AE62" s="157">
        <v>5625</v>
      </c>
      <c r="AF62" s="157">
        <v>2326</v>
      </c>
      <c r="AG62" s="157">
        <v>3152</v>
      </c>
      <c r="AH62" s="157">
        <v>2920</v>
      </c>
      <c r="AI62" s="157">
        <v>3629</v>
      </c>
      <c r="AJ62" s="156">
        <v>4949</v>
      </c>
    </row>
    <row r="63" spans="1:36" ht="15.75" customHeight="1" x14ac:dyDescent="0.15">
      <c r="A63" s="341" t="s">
        <v>114</v>
      </c>
      <c r="B63" s="31">
        <v>22425</v>
      </c>
      <c r="C63" s="31">
        <v>11836</v>
      </c>
      <c r="D63" s="31">
        <v>26811</v>
      </c>
      <c r="E63" s="233">
        <v>30442</v>
      </c>
      <c r="F63" s="233">
        <v>26454</v>
      </c>
      <c r="G63" s="233">
        <v>24740</v>
      </c>
      <c r="H63" s="233">
        <v>31001</v>
      </c>
      <c r="I63" s="233">
        <v>24706</v>
      </c>
      <c r="J63" s="233">
        <v>33827</v>
      </c>
      <c r="K63" s="157">
        <v>19009</v>
      </c>
      <c r="L63" s="157">
        <v>34720</v>
      </c>
      <c r="M63" s="157">
        <v>30878</v>
      </c>
      <c r="N63" s="157">
        <v>30730</v>
      </c>
      <c r="O63" s="157">
        <v>25899</v>
      </c>
      <c r="P63" s="157">
        <v>34667</v>
      </c>
      <c r="Q63" s="157">
        <v>31003</v>
      </c>
      <c r="R63" s="157">
        <v>27532</v>
      </c>
      <c r="S63" s="157">
        <v>34540</v>
      </c>
      <c r="T63" s="157">
        <v>29067</v>
      </c>
      <c r="U63" s="157">
        <v>48236</v>
      </c>
      <c r="V63" s="157">
        <v>24647</v>
      </c>
      <c r="W63" s="407">
        <v>44670</v>
      </c>
      <c r="X63" s="157">
        <v>31414</v>
      </c>
      <c r="Y63" s="235">
        <v>23012</v>
      </c>
      <c r="Z63" s="157">
        <v>29765</v>
      </c>
      <c r="AA63" s="157">
        <v>43852</v>
      </c>
      <c r="AB63" s="157">
        <v>27752</v>
      </c>
      <c r="AC63" s="157">
        <v>21427</v>
      </c>
      <c r="AD63" s="157">
        <v>40861</v>
      </c>
      <c r="AE63" s="157">
        <v>92439</v>
      </c>
      <c r="AF63" s="157">
        <v>22449</v>
      </c>
      <c r="AG63" s="157">
        <v>14084</v>
      </c>
      <c r="AH63" s="157">
        <v>15878</v>
      </c>
      <c r="AI63" s="157">
        <v>22813</v>
      </c>
      <c r="AJ63" s="156">
        <v>22638</v>
      </c>
    </row>
    <row r="64" spans="1:36" ht="15.75" customHeight="1" x14ac:dyDescent="0.15">
      <c r="A64" s="341" t="s">
        <v>113</v>
      </c>
      <c r="B64" s="31">
        <v>10952</v>
      </c>
      <c r="C64" s="31">
        <v>10555</v>
      </c>
      <c r="D64" s="31">
        <v>11966</v>
      </c>
      <c r="E64" s="233">
        <v>12485</v>
      </c>
      <c r="F64" s="233">
        <v>12818</v>
      </c>
      <c r="G64" s="233">
        <v>12089</v>
      </c>
      <c r="H64" s="233">
        <v>12840</v>
      </c>
      <c r="I64" s="233">
        <v>12618</v>
      </c>
      <c r="J64" s="233">
        <v>12510</v>
      </c>
      <c r="K64" s="157">
        <v>14169</v>
      </c>
      <c r="L64" s="157">
        <v>13831</v>
      </c>
      <c r="M64" s="157">
        <v>13761</v>
      </c>
      <c r="N64" s="157">
        <v>15094</v>
      </c>
      <c r="O64" s="157">
        <v>15880</v>
      </c>
      <c r="P64" s="157">
        <v>16066</v>
      </c>
      <c r="Q64" s="157">
        <v>16615</v>
      </c>
      <c r="R64" s="157">
        <v>16737</v>
      </c>
      <c r="S64" s="157">
        <v>15743</v>
      </c>
      <c r="T64" s="157">
        <v>16256</v>
      </c>
      <c r="U64" s="157">
        <v>16669</v>
      </c>
      <c r="V64" s="157">
        <v>14691</v>
      </c>
      <c r="W64" s="407">
        <v>13295</v>
      </c>
      <c r="X64" s="157">
        <v>13623</v>
      </c>
      <c r="Y64" s="235">
        <v>13963</v>
      </c>
      <c r="Z64" s="157">
        <v>14938</v>
      </c>
      <c r="AA64" s="157">
        <v>11344</v>
      </c>
      <c r="AB64" s="157">
        <v>13930</v>
      </c>
      <c r="AC64" s="157">
        <v>11309</v>
      </c>
      <c r="AD64" s="157">
        <v>10635</v>
      </c>
      <c r="AE64" s="157">
        <v>13839</v>
      </c>
      <c r="AF64" s="157">
        <v>13400</v>
      </c>
      <c r="AG64" s="157">
        <v>14520</v>
      </c>
      <c r="AH64" s="157">
        <v>16967</v>
      </c>
      <c r="AI64" s="157">
        <v>12983</v>
      </c>
      <c r="AJ64" s="156">
        <v>15643</v>
      </c>
    </row>
    <row r="65" spans="1:36" ht="25.5" customHeight="1" x14ac:dyDescent="0.15">
      <c r="A65" s="341"/>
      <c r="H65" s="2"/>
      <c r="I65" s="2"/>
      <c r="J65" s="2"/>
      <c r="K65" s="2"/>
      <c r="L65" s="2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410"/>
      <c r="X65" s="157"/>
      <c r="Y65" s="235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6"/>
    </row>
    <row r="66" spans="1:36" ht="15.75" customHeight="1" x14ac:dyDescent="0.15">
      <c r="A66" s="341" t="s">
        <v>112</v>
      </c>
      <c r="B66" s="31">
        <v>11325</v>
      </c>
      <c r="C66" s="31">
        <v>11290</v>
      </c>
      <c r="D66" s="31">
        <v>12792</v>
      </c>
      <c r="E66" s="233">
        <v>13031</v>
      </c>
      <c r="F66" s="233">
        <v>15565</v>
      </c>
      <c r="G66" s="233">
        <v>16581</v>
      </c>
      <c r="H66" s="233">
        <v>14168</v>
      </c>
      <c r="I66" s="157">
        <v>15082</v>
      </c>
      <c r="J66" s="157">
        <v>15395</v>
      </c>
      <c r="K66" s="157">
        <v>12721</v>
      </c>
      <c r="L66" s="157">
        <v>11389</v>
      </c>
      <c r="M66" s="157">
        <v>13574</v>
      </c>
      <c r="N66" s="157">
        <v>10208</v>
      </c>
      <c r="O66" s="157">
        <v>12286</v>
      </c>
      <c r="P66" s="157">
        <v>10730</v>
      </c>
      <c r="Q66" s="157">
        <v>9057</v>
      </c>
      <c r="R66" s="157">
        <v>11047</v>
      </c>
      <c r="S66" s="157">
        <v>12377</v>
      </c>
      <c r="T66" s="157">
        <v>8566</v>
      </c>
      <c r="U66" s="157">
        <v>10068</v>
      </c>
      <c r="V66" s="157">
        <v>7734</v>
      </c>
      <c r="W66" s="407">
        <v>7267</v>
      </c>
      <c r="X66" s="157">
        <v>8838</v>
      </c>
      <c r="Y66" s="235">
        <v>5033</v>
      </c>
      <c r="Z66" s="157">
        <v>8008</v>
      </c>
      <c r="AA66" s="157">
        <v>9862</v>
      </c>
      <c r="AB66" s="157">
        <v>7299</v>
      </c>
      <c r="AC66" s="157">
        <v>11299</v>
      </c>
      <c r="AD66" s="157">
        <v>9140</v>
      </c>
      <c r="AE66" s="157">
        <v>7478</v>
      </c>
      <c r="AF66" s="157">
        <v>6837</v>
      </c>
      <c r="AG66" s="157">
        <v>9775</v>
      </c>
      <c r="AH66" s="157">
        <v>10114</v>
      </c>
      <c r="AI66" s="157">
        <v>9469</v>
      </c>
      <c r="AJ66" s="156">
        <v>11748</v>
      </c>
    </row>
    <row r="67" spans="1:36" ht="24.75" customHeight="1" x14ac:dyDescent="0.15">
      <c r="A67" s="341" t="s">
        <v>111</v>
      </c>
      <c r="B67" s="31">
        <v>10071</v>
      </c>
      <c r="C67" s="31">
        <v>8716</v>
      </c>
      <c r="D67" s="31">
        <v>9177</v>
      </c>
      <c r="E67" s="233">
        <v>11104</v>
      </c>
      <c r="F67" s="233">
        <v>12651</v>
      </c>
      <c r="G67" s="233">
        <v>13073</v>
      </c>
      <c r="H67" s="233">
        <v>10724</v>
      </c>
      <c r="I67" s="157">
        <v>12922</v>
      </c>
      <c r="J67" s="157">
        <v>12519</v>
      </c>
      <c r="K67" s="157">
        <v>9997</v>
      </c>
      <c r="L67" s="157">
        <v>9330</v>
      </c>
      <c r="M67" s="157">
        <v>10703</v>
      </c>
      <c r="N67" s="157">
        <v>8128</v>
      </c>
      <c r="O67" s="157">
        <v>9310</v>
      </c>
      <c r="P67" s="157">
        <v>8339</v>
      </c>
      <c r="Q67" s="157">
        <v>7122</v>
      </c>
      <c r="R67" s="157">
        <v>9155</v>
      </c>
      <c r="S67" s="157">
        <v>10473</v>
      </c>
      <c r="T67" s="157">
        <v>5904</v>
      </c>
      <c r="U67" s="157">
        <v>7197</v>
      </c>
      <c r="V67" s="157">
        <v>5630</v>
      </c>
      <c r="W67" s="407">
        <v>5313</v>
      </c>
      <c r="X67" s="157">
        <v>5807</v>
      </c>
      <c r="Y67" s="235">
        <v>3928</v>
      </c>
      <c r="Z67" s="157">
        <v>7193</v>
      </c>
      <c r="AA67" s="157">
        <v>3994</v>
      </c>
      <c r="AB67" s="157">
        <v>4366</v>
      </c>
      <c r="AC67" s="157">
        <v>7282</v>
      </c>
      <c r="AD67" s="157">
        <v>6995</v>
      </c>
      <c r="AE67" s="157">
        <v>4952</v>
      </c>
      <c r="AF67" s="157">
        <v>4642</v>
      </c>
      <c r="AG67" s="157">
        <v>6126</v>
      </c>
      <c r="AH67" s="157">
        <v>8091</v>
      </c>
      <c r="AI67" s="157">
        <v>5414</v>
      </c>
      <c r="AJ67" s="156">
        <v>6706</v>
      </c>
    </row>
    <row r="68" spans="1:36" ht="15.75" customHeight="1" x14ac:dyDescent="0.15">
      <c r="A68" s="341" t="s">
        <v>110</v>
      </c>
      <c r="B68" s="31">
        <v>214</v>
      </c>
      <c r="C68" s="31">
        <v>436</v>
      </c>
      <c r="D68" s="31">
        <v>319</v>
      </c>
      <c r="E68" s="233">
        <v>324</v>
      </c>
      <c r="F68" s="233">
        <v>468</v>
      </c>
      <c r="G68" s="233">
        <v>342</v>
      </c>
      <c r="H68" s="233">
        <v>377</v>
      </c>
      <c r="I68" s="157">
        <v>293</v>
      </c>
      <c r="J68" s="157">
        <v>400</v>
      </c>
      <c r="K68" s="157">
        <v>282</v>
      </c>
      <c r="L68" s="157">
        <v>400</v>
      </c>
      <c r="M68" s="157">
        <v>401</v>
      </c>
      <c r="N68" s="157">
        <v>298</v>
      </c>
      <c r="O68" s="157">
        <v>251</v>
      </c>
      <c r="P68" s="157">
        <v>307</v>
      </c>
      <c r="Q68" s="157">
        <v>265</v>
      </c>
      <c r="R68" s="157">
        <v>253</v>
      </c>
      <c r="S68" s="180">
        <v>233</v>
      </c>
      <c r="T68" s="157">
        <v>227</v>
      </c>
      <c r="U68" s="157">
        <v>454</v>
      </c>
      <c r="V68" s="157">
        <v>246</v>
      </c>
      <c r="W68" s="407">
        <v>158</v>
      </c>
      <c r="X68" s="157">
        <v>433</v>
      </c>
      <c r="Y68" s="222">
        <v>26</v>
      </c>
      <c r="Z68" s="180">
        <v>145</v>
      </c>
      <c r="AA68" s="157">
        <v>3604</v>
      </c>
      <c r="AB68" s="180">
        <v>193</v>
      </c>
      <c r="AC68" s="180">
        <v>0</v>
      </c>
      <c r="AD68" s="180">
        <v>82</v>
      </c>
      <c r="AE68" s="180">
        <v>350</v>
      </c>
      <c r="AF68" s="180">
        <v>64</v>
      </c>
      <c r="AG68" s="180">
        <v>98</v>
      </c>
      <c r="AH68" s="180">
        <v>96</v>
      </c>
      <c r="AI68" s="180">
        <v>429</v>
      </c>
      <c r="AJ68" s="223">
        <v>103</v>
      </c>
    </row>
    <row r="69" spans="1:36" ht="15.6" customHeight="1" x14ac:dyDescent="0.15">
      <c r="A69" s="341" t="s">
        <v>109</v>
      </c>
      <c r="B69" s="31">
        <v>1040</v>
      </c>
      <c r="C69" s="31">
        <v>2139</v>
      </c>
      <c r="D69" s="31">
        <v>3296</v>
      </c>
      <c r="E69" s="233">
        <v>1603</v>
      </c>
      <c r="F69" s="233">
        <v>2446</v>
      </c>
      <c r="G69" s="233">
        <v>3167</v>
      </c>
      <c r="H69" s="233">
        <v>3067</v>
      </c>
      <c r="I69" s="157">
        <v>1868</v>
      </c>
      <c r="J69" s="157">
        <v>2475</v>
      </c>
      <c r="K69" s="157">
        <v>2443</v>
      </c>
      <c r="L69" s="157">
        <v>1659</v>
      </c>
      <c r="M69" s="157">
        <v>2470</v>
      </c>
      <c r="N69" s="157">
        <v>1782</v>
      </c>
      <c r="O69" s="157">
        <v>2725</v>
      </c>
      <c r="P69" s="157">
        <v>2084</v>
      </c>
      <c r="Q69" s="157">
        <v>1671</v>
      </c>
      <c r="R69" s="157">
        <v>1639</v>
      </c>
      <c r="S69" s="157">
        <v>1671</v>
      </c>
      <c r="T69" s="157">
        <v>2434</v>
      </c>
      <c r="U69" s="157">
        <v>2417</v>
      </c>
      <c r="V69" s="157">
        <v>1857</v>
      </c>
      <c r="W69" s="407">
        <v>1796</v>
      </c>
      <c r="X69" s="157">
        <v>2598</v>
      </c>
      <c r="Y69" s="235">
        <v>1078</v>
      </c>
      <c r="Z69" s="157">
        <v>669</v>
      </c>
      <c r="AA69" s="157">
        <v>2263</v>
      </c>
      <c r="AB69" s="157">
        <v>2740</v>
      </c>
      <c r="AC69" s="157">
        <v>4108</v>
      </c>
      <c r="AD69" s="415">
        <v>2063</v>
      </c>
      <c r="AE69" s="157">
        <v>2175</v>
      </c>
      <c r="AF69" s="415">
        <v>2130</v>
      </c>
      <c r="AG69" s="157">
        <v>3550</v>
      </c>
      <c r="AH69" s="157">
        <v>1927</v>
      </c>
      <c r="AI69" s="157">
        <v>3626</v>
      </c>
      <c r="AJ69" s="156">
        <v>4939</v>
      </c>
    </row>
    <row r="70" spans="1:36" ht="25.5" customHeight="1" x14ac:dyDescent="0.15">
      <c r="A70" s="341"/>
      <c r="H70" s="2"/>
      <c r="I70" s="2"/>
      <c r="J70" s="2"/>
      <c r="K70" s="2"/>
      <c r="L70" s="2"/>
      <c r="M70" s="2"/>
      <c r="N70" s="1"/>
      <c r="O70" s="157"/>
      <c r="P70" s="157"/>
      <c r="Q70" s="157"/>
      <c r="R70" s="157"/>
      <c r="S70" s="157"/>
      <c r="T70" s="157"/>
      <c r="U70" s="157"/>
      <c r="V70" s="157"/>
      <c r="W70" s="410"/>
      <c r="X70" s="157"/>
      <c r="Y70" s="235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6"/>
    </row>
    <row r="71" spans="1:36" ht="15.75" customHeight="1" x14ac:dyDescent="0.15">
      <c r="A71" s="341" t="s">
        <v>108</v>
      </c>
      <c r="B71" s="31">
        <v>27306</v>
      </c>
      <c r="C71" s="31">
        <v>27828</v>
      </c>
      <c r="D71" s="31">
        <v>32913</v>
      </c>
      <c r="E71" s="233">
        <v>28985</v>
      </c>
      <c r="F71" s="233">
        <v>30816</v>
      </c>
      <c r="G71" s="233">
        <v>31448</v>
      </c>
      <c r="H71" s="233">
        <v>31002</v>
      </c>
      <c r="I71" s="157">
        <v>27834</v>
      </c>
      <c r="J71" s="157">
        <v>30973</v>
      </c>
      <c r="K71" s="157">
        <v>26887</v>
      </c>
      <c r="L71" s="157">
        <v>24173</v>
      </c>
      <c r="M71" s="157">
        <v>29488</v>
      </c>
      <c r="N71" s="157">
        <v>25480</v>
      </c>
      <c r="O71" s="157">
        <v>27205</v>
      </c>
      <c r="P71" s="157">
        <v>27049</v>
      </c>
      <c r="Q71" s="157">
        <v>25719</v>
      </c>
      <c r="R71" s="157">
        <v>24901</v>
      </c>
      <c r="S71" s="157">
        <v>25959</v>
      </c>
      <c r="T71" s="157">
        <v>23119</v>
      </c>
      <c r="U71" s="157">
        <v>25228</v>
      </c>
      <c r="V71" s="157">
        <v>22348</v>
      </c>
      <c r="W71" s="407">
        <v>26661</v>
      </c>
      <c r="X71" s="157">
        <v>30399</v>
      </c>
      <c r="Y71" s="235">
        <v>25523</v>
      </c>
      <c r="Z71" s="157">
        <v>30413</v>
      </c>
      <c r="AA71" s="157">
        <v>38157</v>
      </c>
      <c r="AB71" s="157">
        <v>39780</v>
      </c>
      <c r="AC71" s="157">
        <v>28793</v>
      </c>
      <c r="AD71" s="157">
        <v>26573</v>
      </c>
      <c r="AE71" s="157">
        <v>30328</v>
      </c>
      <c r="AF71" s="157">
        <v>27683</v>
      </c>
      <c r="AG71" s="157">
        <v>23836</v>
      </c>
      <c r="AH71" s="157">
        <v>29764</v>
      </c>
      <c r="AI71" s="157">
        <v>31358</v>
      </c>
      <c r="AJ71" s="156">
        <v>32396</v>
      </c>
    </row>
    <row r="72" spans="1:36" ht="25.5" customHeight="1" x14ac:dyDescent="0.15">
      <c r="A72" s="341" t="s">
        <v>107</v>
      </c>
      <c r="B72" s="31">
        <v>2694</v>
      </c>
      <c r="C72" s="31">
        <v>2559</v>
      </c>
      <c r="D72" s="31">
        <v>4856</v>
      </c>
      <c r="E72" s="233">
        <v>2571</v>
      </c>
      <c r="F72" s="233">
        <v>3333</v>
      </c>
      <c r="G72" s="233">
        <v>2899</v>
      </c>
      <c r="H72" s="233">
        <v>3891</v>
      </c>
      <c r="I72" s="157">
        <v>2363</v>
      </c>
      <c r="J72" s="157">
        <v>4757</v>
      </c>
      <c r="K72" s="157">
        <v>3195</v>
      </c>
      <c r="L72" s="157">
        <v>1797</v>
      </c>
      <c r="M72" s="157">
        <v>1897</v>
      </c>
      <c r="N72" s="157">
        <v>2275</v>
      </c>
      <c r="O72" s="157">
        <v>1079</v>
      </c>
      <c r="P72" s="157">
        <v>1140</v>
      </c>
      <c r="Q72" s="157">
        <v>785</v>
      </c>
      <c r="R72" s="157">
        <v>1661</v>
      </c>
      <c r="S72" s="157">
        <v>1833</v>
      </c>
      <c r="T72" s="157">
        <v>1757</v>
      </c>
      <c r="U72" s="157">
        <v>1322</v>
      </c>
      <c r="V72" s="157">
        <v>922</v>
      </c>
      <c r="W72" s="407">
        <v>1869</v>
      </c>
      <c r="X72" s="157">
        <v>1061</v>
      </c>
      <c r="Y72" s="235">
        <v>984</v>
      </c>
      <c r="Z72" s="157">
        <v>1396</v>
      </c>
      <c r="AA72" s="157">
        <v>4617</v>
      </c>
      <c r="AB72" s="415">
        <v>1155</v>
      </c>
      <c r="AC72" s="180">
        <v>784</v>
      </c>
      <c r="AD72" s="157">
        <v>591</v>
      </c>
      <c r="AE72" s="157">
        <v>46</v>
      </c>
      <c r="AF72" s="415">
        <v>1544</v>
      </c>
      <c r="AG72" s="157">
        <v>271</v>
      </c>
      <c r="AH72" s="180">
        <v>353</v>
      </c>
      <c r="AI72" s="180">
        <v>302</v>
      </c>
      <c r="AJ72" s="156">
        <v>693</v>
      </c>
    </row>
    <row r="73" spans="1:36" ht="15.75" customHeight="1" x14ac:dyDescent="0.15">
      <c r="A73" s="341" t="s">
        <v>106</v>
      </c>
      <c r="B73" s="31">
        <v>5921</v>
      </c>
      <c r="C73" s="31">
        <v>5690</v>
      </c>
      <c r="D73" s="31">
        <v>6587</v>
      </c>
      <c r="E73" s="233">
        <v>7117</v>
      </c>
      <c r="F73" s="233">
        <v>6523</v>
      </c>
      <c r="G73" s="233">
        <v>6490</v>
      </c>
      <c r="H73" s="233">
        <v>6420</v>
      </c>
      <c r="I73" s="157">
        <v>6076</v>
      </c>
      <c r="J73" s="157">
        <v>5936</v>
      </c>
      <c r="K73" s="157">
        <v>6132</v>
      </c>
      <c r="L73" s="157">
        <v>5723</v>
      </c>
      <c r="M73" s="157">
        <v>6297</v>
      </c>
      <c r="N73" s="157">
        <v>5918</v>
      </c>
      <c r="O73" s="157">
        <v>6946</v>
      </c>
      <c r="P73" s="157">
        <v>6369</v>
      </c>
      <c r="Q73" s="157">
        <v>6662</v>
      </c>
      <c r="R73" s="157">
        <v>6057</v>
      </c>
      <c r="S73" s="157">
        <v>6484</v>
      </c>
      <c r="T73" s="157">
        <v>7859</v>
      </c>
      <c r="U73" s="157">
        <v>7303</v>
      </c>
      <c r="V73" s="157">
        <v>6127</v>
      </c>
      <c r="W73" s="407">
        <v>6755</v>
      </c>
      <c r="X73" s="157">
        <v>8039</v>
      </c>
      <c r="Y73" s="235">
        <v>5995</v>
      </c>
      <c r="Z73" s="157">
        <v>5407</v>
      </c>
      <c r="AA73" s="157">
        <v>8730</v>
      </c>
      <c r="AB73" s="157">
        <v>11087</v>
      </c>
      <c r="AC73" s="157">
        <v>8806</v>
      </c>
      <c r="AD73" s="157">
        <v>7079</v>
      </c>
      <c r="AE73" s="157">
        <v>7145</v>
      </c>
      <c r="AF73" s="157">
        <v>8644</v>
      </c>
      <c r="AG73" s="157">
        <v>6596</v>
      </c>
      <c r="AH73" s="157">
        <v>7753</v>
      </c>
      <c r="AI73" s="157">
        <v>8956</v>
      </c>
      <c r="AJ73" s="156">
        <v>10263</v>
      </c>
    </row>
    <row r="74" spans="1:36" ht="15.75" customHeight="1" x14ac:dyDescent="0.15">
      <c r="A74" s="341" t="s">
        <v>105</v>
      </c>
      <c r="B74" s="31">
        <v>4457</v>
      </c>
      <c r="C74" s="31">
        <v>4028</v>
      </c>
      <c r="D74" s="31">
        <v>4635</v>
      </c>
      <c r="E74" s="233">
        <v>4329</v>
      </c>
      <c r="F74" s="233">
        <v>4139</v>
      </c>
      <c r="G74" s="233">
        <v>3928</v>
      </c>
      <c r="H74" s="233">
        <v>4614</v>
      </c>
      <c r="I74" s="157">
        <v>4268</v>
      </c>
      <c r="J74" s="157">
        <v>3580</v>
      </c>
      <c r="K74" s="157">
        <v>3695</v>
      </c>
      <c r="L74" s="157">
        <v>3471</v>
      </c>
      <c r="M74" s="157">
        <v>3800</v>
      </c>
      <c r="N74" s="157">
        <v>3465</v>
      </c>
      <c r="O74" s="157">
        <v>3320</v>
      </c>
      <c r="P74" s="157">
        <v>3196</v>
      </c>
      <c r="Q74" s="157">
        <v>3484</v>
      </c>
      <c r="R74" s="157">
        <v>3356</v>
      </c>
      <c r="S74" s="157">
        <v>3150</v>
      </c>
      <c r="T74" s="157">
        <v>3427</v>
      </c>
      <c r="U74" s="157">
        <v>3495</v>
      </c>
      <c r="V74" s="157">
        <v>3003</v>
      </c>
      <c r="W74" s="407">
        <v>3190</v>
      </c>
      <c r="X74" s="157">
        <v>3478</v>
      </c>
      <c r="Y74" s="235">
        <v>3971</v>
      </c>
      <c r="Z74" s="157">
        <v>3793</v>
      </c>
      <c r="AA74" s="157">
        <v>4439</v>
      </c>
      <c r="AB74" s="157">
        <v>3161</v>
      </c>
      <c r="AC74" s="157">
        <v>3229</v>
      </c>
      <c r="AD74" s="157">
        <v>2878</v>
      </c>
      <c r="AE74" s="157">
        <v>3116</v>
      </c>
      <c r="AF74" s="157">
        <v>3466</v>
      </c>
      <c r="AG74" s="157">
        <v>3104</v>
      </c>
      <c r="AH74" s="157">
        <v>3100</v>
      </c>
      <c r="AI74" s="157">
        <v>3338</v>
      </c>
      <c r="AJ74" s="156">
        <v>4137</v>
      </c>
    </row>
    <row r="75" spans="1:36" ht="15.75" customHeight="1" x14ac:dyDescent="0.15">
      <c r="A75" s="341" t="s">
        <v>104</v>
      </c>
      <c r="B75" s="31">
        <v>14234</v>
      </c>
      <c r="C75" s="31">
        <v>15551</v>
      </c>
      <c r="D75" s="31">
        <v>16834</v>
      </c>
      <c r="E75" s="233">
        <v>14969</v>
      </c>
      <c r="F75" s="233">
        <v>16821</v>
      </c>
      <c r="G75" s="233">
        <v>18130</v>
      </c>
      <c r="H75" s="233">
        <v>16077</v>
      </c>
      <c r="I75" s="233">
        <v>15128</v>
      </c>
      <c r="J75" s="157">
        <v>16701</v>
      </c>
      <c r="K75" s="157">
        <v>13866</v>
      </c>
      <c r="L75" s="157">
        <v>13182</v>
      </c>
      <c r="M75" s="157">
        <v>17494</v>
      </c>
      <c r="N75" s="157">
        <v>13821</v>
      </c>
      <c r="O75" s="157">
        <v>15860</v>
      </c>
      <c r="P75" s="157">
        <v>16344</v>
      </c>
      <c r="Q75" s="157">
        <v>14788</v>
      </c>
      <c r="R75" s="157">
        <v>13827</v>
      </c>
      <c r="S75" s="157">
        <v>14492</v>
      </c>
      <c r="T75" s="157">
        <v>10076</v>
      </c>
      <c r="U75" s="157">
        <v>13108</v>
      </c>
      <c r="V75" s="157">
        <v>12296</v>
      </c>
      <c r="W75" s="407">
        <v>14847</v>
      </c>
      <c r="X75" s="157">
        <v>17821</v>
      </c>
      <c r="Y75" s="235">
        <v>14573</v>
      </c>
      <c r="Z75" s="157">
        <v>19817</v>
      </c>
      <c r="AA75" s="157">
        <v>20372</v>
      </c>
      <c r="AB75" s="157">
        <v>24377</v>
      </c>
      <c r="AC75" s="157">
        <v>16155</v>
      </c>
      <c r="AD75" s="157">
        <v>16025</v>
      </c>
      <c r="AE75" s="157">
        <v>20021</v>
      </c>
      <c r="AF75" s="157">
        <v>14030</v>
      </c>
      <c r="AG75" s="157">
        <v>13864</v>
      </c>
      <c r="AH75" s="157">
        <v>18557</v>
      </c>
      <c r="AI75" s="157">
        <v>18762</v>
      </c>
      <c r="AJ75" s="156">
        <v>17302</v>
      </c>
    </row>
    <row r="76" spans="1:36" ht="25.5" customHeight="1" x14ac:dyDescent="0.15">
      <c r="A76" s="341"/>
      <c r="H76" s="2"/>
      <c r="I76" s="2"/>
      <c r="J76" s="2"/>
      <c r="K76" s="2"/>
      <c r="L76" s="2"/>
      <c r="M76" s="2"/>
      <c r="N76" s="1"/>
      <c r="O76" s="157"/>
      <c r="P76" s="157"/>
      <c r="Q76" s="157"/>
      <c r="R76" s="157"/>
      <c r="S76" s="157"/>
      <c r="T76" s="157"/>
      <c r="U76" s="157"/>
      <c r="V76" s="157"/>
      <c r="W76" s="410"/>
      <c r="X76" s="157"/>
      <c r="Y76" s="235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6"/>
    </row>
    <row r="77" spans="1:36" ht="15.75" customHeight="1" x14ac:dyDescent="0.15">
      <c r="A77" s="341" t="s">
        <v>103</v>
      </c>
      <c r="B77" s="31">
        <v>94039</v>
      </c>
      <c r="C77" s="31">
        <v>68852</v>
      </c>
      <c r="D77" s="31">
        <v>84563</v>
      </c>
      <c r="E77" s="233">
        <v>80983</v>
      </c>
      <c r="F77" s="233">
        <v>74177</v>
      </c>
      <c r="G77" s="233">
        <v>80719</v>
      </c>
      <c r="H77" s="233">
        <v>84458</v>
      </c>
      <c r="I77" s="233">
        <v>66915</v>
      </c>
      <c r="J77" s="233">
        <v>61366</v>
      </c>
      <c r="K77" s="157">
        <v>64721</v>
      </c>
      <c r="L77" s="157">
        <v>69615</v>
      </c>
      <c r="M77" s="157">
        <v>70122</v>
      </c>
      <c r="N77" s="157">
        <v>69371</v>
      </c>
      <c r="O77" s="157">
        <v>70869</v>
      </c>
      <c r="P77" s="157">
        <v>81996</v>
      </c>
      <c r="Q77" s="157">
        <v>66429</v>
      </c>
      <c r="R77" s="157">
        <v>68926</v>
      </c>
      <c r="S77" s="157">
        <v>56830</v>
      </c>
      <c r="T77" s="157">
        <v>52668</v>
      </c>
      <c r="U77" s="157">
        <v>52156</v>
      </c>
      <c r="V77" s="157">
        <v>48153</v>
      </c>
      <c r="W77" s="407">
        <v>55835</v>
      </c>
      <c r="X77" s="157">
        <v>59279</v>
      </c>
      <c r="Y77" s="235">
        <v>60248</v>
      </c>
      <c r="Z77" s="157">
        <v>61690</v>
      </c>
      <c r="AA77" s="157">
        <v>60979</v>
      </c>
      <c r="AB77" s="157">
        <v>61763</v>
      </c>
      <c r="AC77" s="157">
        <v>53518</v>
      </c>
      <c r="AD77" s="157">
        <v>64671</v>
      </c>
      <c r="AE77" s="157">
        <v>48176</v>
      </c>
      <c r="AF77" s="157">
        <v>65618</v>
      </c>
      <c r="AG77" s="157">
        <v>50260</v>
      </c>
      <c r="AH77" s="157">
        <v>53080</v>
      </c>
      <c r="AI77" s="157">
        <v>52621</v>
      </c>
      <c r="AJ77" s="156">
        <v>78719</v>
      </c>
    </row>
    <row r="78" spans="1:36" ht="24.75" customHeight="1" x14ac:dyDescent="0.15">
      <c r="A78" s="341" t="s">
        <v>102</v>
      </c>
      <c r="B78" s="31">
        <v>24518</v>
      </c>
      <c r="C78" s="31">
        <v>20416</v>
      </c>
      <c r="D78" s="31">
        <v>25579</v>
      </c>
      <c r="E78" s="233">
        <v>26178</v>
      </c>
      <c r="F78" s="233">
        <v>23586</v>
      </c>
      <c r="G78" s="233">
        <v>31836</v>
      </c>
      <c r="H78" s="233">
        <v>26949</v>
      </c>
      <c r="I78" s="233">
        <v>21363</v>
      </c>
      <c r="J78" s="233">
        <v>24828</v>
      </c>
      <c r="K78" s="157">
        <v>20902</v>
      </c>
      <c r="L78" s="157">
        <v>23148</v>
      </c>
      <c r="M78" s="157">
        <v>23857</v>
      </c>
      <c r="N78" s="157">
        <v>28544</v>
      </c>
      <c r="O78" s="157">
        <v>28087</v>
      </c>
      <c r="P78" s="157">
        <v>36337</v>
      </c>
      <c r="Q78" s="157">
        <v>25692</v>
      </c>
      <c r="R78" s="157">
        <v>24685</v>
      </c>
      <c r="S78" s="157">
        <v>24274</v>
      </c>
      <c r="T78" s="157">
        <v>23751</v>
      </c>
      <c r="U78" s="157">
        <v>27402</v>
      </c>
      <c r="V78" s="157">
        <v>23721</v>
      </c>
      <c r="W78" s="407">
        <v>26568</v>
      </c>
      <c r="X78" s="157">
        <v>33892</v>
      </c>
      <c r="Y78" s="235">
        <v>33012</v>
      </c>
      <c r="Z78" s="157">
        <v>39888</v>
      </c>
      <c r="AA78" s="157">
        <v>39783</v>
      </c>
      <c r="AB78" s="157">
        <v>36217</v>
      </c>
      <c r="AC78" s="157">
        <v>32398</v>
      </c>
      <c r="AD78" s="157">
        <v>43092</v>
      </c>
      <c r="AE78" s="157">
        <v>28444</v>
      </c>
      <c r="AF78" s="157">
        <v>31195</v>
      </c>
      <c r="AG78" s="157">
        <v>31439</v>
      </c>
      <c r="AH78" s="157">
        <v>25047</v>
      </c>
      <c r="AI78" s="157">
        <v>30141</v>
      </c>
      <c r="AJ78" s="156">
        <v>36043</v>
      </c>
    </row>
    <row r="79" spans="1:36" ht="15.75" customHeight="1" x14ac:dyDescent="0.15">
      <c r="A79" s="341" t="s">
        <v>101</v>
      </c>
      <c r="B79" s="31">
        <v>16698</v>
      </c>
      <c r="C79" s="31">
        <v>12367</v>
      </c>
      <c r="D79" s="31">
        <v>15429</v>
      </c>
      <c r="E79" s="233">
        <v>15007</v>
      </c>
      <c r="F79" s="233">
        <v>14313</v>
      </c>
      <c r="G79" s="233">
        <v>11249</v>
      </c>
      <c r="H79" s="233">
        <v>14092</v>
      </c>
      <c r="I79" s="233">
        <v>9343</v>
      </c>
      <c r="J79" s="233">
        <v>7619</v>
      </c>
      <c r="K79" s="157">
        <v>9859</v>
      </c>
      <c r="L79" s="157">
        <v>9638</v>
      </c>
      <c r="M79" s="157">
        <v>8907</v>
      </c>
      <c r="N79" s="157">
        <v>8060</v>
      </c>
      <c r="O79" s="157">
        <v>7504</v>
      </c>
      <c r="P79" s="157">
        <v>7270</v>
      </c>
      <c r="Q79" s="157">
        <v>9769</v>
      </c>
      <c r="R79" s="157">
        <v>7623</v>
      </c>
      <c r="S79" s="157">
        <v>7212</v>
      </c>
      <c r="T79" s="157">
        <v>8527</v>
      </c>
      <c r="U79" s="157">
        <v>7218</v>
      </c>
      <c r="V79" s="157">
        <v>4862</v>
      </c>
      <c r="W79" s="407">
        <v>4360</v>
      </c>
      <c r="X79" s="157">
        <v>2829</v>
      </c>
      <c r="Y79" s="235">
        <v>2414</v>
      </c>
      <c r="Z79" s="157">
        <v>2309</v>
      </c>
      <c r="AA79" s="157">
        <v>1643</v>
      </c>
      <c r="AB79" s="157">
        <v>2607</v>
      </c>
      <c r="AC79" s="157">
        <v>1111</v>
      </c>
      <c r="AD79" s="157">
        <v>1086</v>
      </c>
      <c r="AE79" s="157">
        <v>1553</v>
      </c>
      <c r="AF79" s="157">
        <v>2657</v>
      </c>
      <c r="AG79" s="157">
        <v>1793</v>
      </c>
      <c r="AH79" s="157">
        <v>3597</v>
      </c>
      <c r="AI79" s="157">
        <v>4024</v>
      </c>
      <c r="AJ79" s="156">
        <v>9157</v>
      </c>
    </row>
    <row r="80" spans="1:36" ht="15.75" customHeight="1" x14ac:dyDescent="0.15">
      <c r="A80" s="341" t="s">
        <v>100</v>
      </c>
      <c r="B80" s="31">
        <v>32364</v>
      </c>
      <c r="C80" s="31">
        <v>28023</v>
      </c>
      <c r="D80" s="31">
        <v>34771</v>
      </c>
      <c r="E80" s="233">
        <v>27022</v>
      </c>
      <c r="F80" s="233">
        <v>24803</v>
      </c>
      <c r="G80" s="233">
        <v>27354</v>
      </c>
      <c r="H80" s="233">
        <v>31675</v>
      </c>
      <c r="I80" s="233">
        <v>22889</v>
      </c>
      <c r="J80" s="233">
        <v>23512</v>
      </c>
      <c r="K80" s="157">
        <v>21263</v>
      </c>
      <c r="L80" s="157">
        <v>27633</v>
      </c>
      <c r="M80" s="157">
        <v>27784</v>
      </c>
      <c r="N80" s="157">
        <v>25469</v>
      </c>
      <c r="O80" s="157">
        <v>26266</v>
      </c>
      <c r="P80" s="157">
        <v>26588</v>
      </c>
      <c r="Q80" s="157">
        <v>25337</v>
      </c>
      <c r="R80" s="157">
        <v>21343</v>
      </c>
      <c r="S80" s="157">
        <v>17994</v>
      </c>
      <c r="T80" s="157">
        <v>9796</v>
      </c>
      <c r="U80" s="157">
        <v>12782</v>
      </c>
      <c r="V80" s="157">
        <v>14189</v>
      </c>
      <c r="W80" s="407">
        <v>19275</v>
      </c>
      <c r="X80" s="157">
        <v>17027</v>
      </c>
      <c r="Y80" s="235">
        <v>17429</v>
      </c>
      <c r="Z80" s="157">
        <v>13997</v>
      </c>
      <c r="AA80" s="157">
        <v>17037</v>
      </c>
      <c r="AB80" s="157">
        <v>14277</v>
      </c>
      <c r="AC80" s="157">
        <v>17273</v>
      </c>
      <c r="AD80" s="157">
        <v>17711</v>
      </c>
      <c r="AE80" s="157">
        <v>14943</v>
      </c>
      <c r="AF80" s="157">
        <v>30071</v>
      </c>
      <c r="AG80" s="157">
        <v>12341</v>
      </c>
      <c r="AH80" s="157">
        <v>12115</v>
      </c>
      <c r="AI80" s="157">
        <v>11393</v>
      </c>
      <c r="AJ80" s="156">
        <v>25741</v>
      </c>
    </row>
    <row r="81" spans="1:36" ht="15.75" customHeight="1" x14ac:dyDescent="0.15">
      <c r="A81" s="341" t="s">
        <v>99</v>
      </c>
      <c r="B81" s="31">
        <v>20459</v>
      </c>
      <c r="C81" s="31">
        <v>8047</v>
      </c>
      <c r="D81" s="31">
        <v>8785</v>
      </c>
      <c r="E81" s="233">
        <v>12777</v>
      </c>
      <c r="F81" s="233">
        <v>11475</v>
      </c>
      <c r="G81" s="233">
        <v>10281</v>
      </c>
      <c r="H81" s="233">
        <v>11742</v>
      </c>
      <c r="I81" s="233">
        <v>13320</v>
      </c>
      <c r="J81" s="233">
        <v>5407</v>
      </c>
      <c r="K81" s="157">
        <v>12697</v>
      </c>
      <c r="L81" s="157">
        <v>9197</v>
      </c>
      <c r="M81" s="157">
        <v>9575</v>
      </c>
      <c r="N81" s="157">
        <v>7297</v>
      </c>
      <c r="O81" s="157">
        <v>9011</v>
      </c>
      <c r="P81" s="157">
        <v>11802</v>
      </c>
      <c r="Q81" s="157">
        <v>5631</v>
      </c>
      <c r="R81" s="157">
        <v>15274</v>
      </c>
      <c r="S81" s="157">
        <v>7350</v>
      </c>
      <c r="T81" s="157">
        <v>10595</v>
      </c>
      <c r="U81" s="157">
        <v>4754</v>
      </c>
      <c r="V81" s="157">
        <v>5382</v>
      </c>
      <c r="W81" s="407">
        <v>5633</v>
      </c>
      <c r="X81" s="157">
        <v>5530</v>
      </c>
      <c r="Y81" s="235">
        <v>7394</v>
      </c>
      <c r="Z81" s="157">
        <v>5496</v>
      </c>
      <c r="AA81" s="157">
        <v>2515</v>
      </c>
      <c r="AB81" s="157">
        <v>8662</v>
      </c>
      <c r="AC81" s="157">
        <v>2736</v>
      </c>
      <c r="AD81" s="157">
        <v>2782</v>
      </c>
      <c r="AE81" s="157">
        <v>3236</v>
      </c>
      <c r="AF81" s="157">
        <v>1695</v>
      </c>
      <c r="AG81" s="157">
        <v>4687</v>
      </c>
      <c r="AH81" s="157">
        <v>12321</v>
      </c>
      <c r="AI81" s="157">
        <v>7063</v>
      </c>
      <c r="AJ81" s="156">
        <v>7779</v>
      </c>
    </row>
    <row r="82" spans="1:36" ht="12" customHeight="1" x14ac:dyDescent="0.15">
      <c r="A82" s="341"/>
      <c r="N82" s="32"/>
      <c r="O82" s="157"/>
      <c r="T82" s="157"/>
      <c r="U82" s="157"/>
      <c r="V82" s="157"/>
      <c r="W82" s="410"/>
      <c r="X82" s="157"/>
      <c r="Y82" s="235"/>
      <c r="Z82" s="157"/>
      <c r="AA82" s="236"/>
      <c r="AB82" s="233"/>
      <c r="AC82" s="233"/>
      <c r="AD82" s="233"/>
      <c r="AE82" s="233"/>
      <c r="AF82" s="233"/>
      <c r="AG82" s="233"/>
      <c r="AH82" s="233"/>
      <c r="AI82" s="233"/>
      <c r="AJ82" s="234"/>
    </row>
    <row r="83" spans="1:36" s="229" customFormat="1" ht="15.75" customHeight="1" x14ac:dyDescent="0.15">
      <c r="A83" s="226" t="s">
        <v>98</v>
      </c>
      <c r="B83" s="33">
        <v>22.5</v>
      </c>
      <c r="C83" s="33" t="s">
        <v>97</v>
      </c>
      <c r="D83" s="33" t="s">
        <v>96</v>
      </c>
      <c r="E83" s="227">
        <v>21.8</v>
      </c>
      <c r="F83" s="227">
        <v>22.2</v>
      </c>
      <c r="G83" s="227">
        <v>21</v>
      </c>
      <c r="H83" s="227">
        <v>21.5</v>
      </c>
      <c r="I83" s="227">
        <v>23.1</v>
      </c>
      <c r="J83" s="227">
        <v>22.6</v>
      </c>
      <c r="K83" s="228">
        <v>23.4</v>
      </c>
      <c r="L83" s="228">
        <v>22.2</v>
      </c>
      <c r="M83" s="228">
        <v>22.3</v>
      </c>
      <c r="N83" s="228">
        <v>23.2</v>
      </c>
      <c r="O83" s="228">
        <v>23.5</v>
      </c>
      <c r="P83" s="228">
        <v>23</v>
      </c>
      <c r="Q83" s="228">
        <v>25.1</v>
      </c>
      <c r="R83" s="228">
        <v>24.1</v>
      </c>
      <c r="S83" s="180">
        <v>25.3</v>
      </c>
      <c r="T83" s="228">
        <v>28.1</v>
      </c>
      <c r="U83" s="228">
        <v>25.963330439841826</v>
      </c>
      <c r="V83" s="228">
        <v>28</v>
      </c>
      <c r="W83" s="411">
        <v>26</v>
      </c>
      <c r="X83" s="228">
        <v>27.8</v>
      </c>
      <c r="Y83" s="237">
        <v>27.3</v>
      </c>
      <c r="Z83" s="238">
        <v>26.8</v>
      </c>
      <c r="AA83" s="238">
        <v>26.8</v>
      </c>
      <c r="AB83" s="238">
        <v>27.9</v>
      </c>
      <c r="AC83" s="238">
        <v>30.6</v>
      </c>
      <c r="AD83" s="238">
        <v>26.7</v>
      </c>
      <c r="AE83" s="238">
        <v>24.4</v>
      </c>
      <c r="AF83" s="238">
        <v>29.1</v>
      </c>
      <c r="AG83" s="238">
        <v>27.6</v>
      </c>
      <c r="AH83" s="238">
        <v>25.8</v>
      </c>
      <c r="AI83" s="238">
        <v>30.6</v>
      </c>
      <c r="AJ83" s="239">
        <v>30.2</v>
      </c>
    </row>
    <row r="84" spans="1:36" s="229" customFormat="1" ht="15.75" customHeight="1" x14ac:dyDescent="0.15">
      <c r="A84" s="240"/>
      <c r="B84" s="34"/>
      <c r="C84" s="34"/>
      <c r="D84" s="34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347"/>
      <c r="Z84" s="241"/>
      <c r="AA84" s="241"/>
      <c r="AB84" s="241"/>
      <c r="AC84" s="241"/>
      <c r="AD84" s="243"/>
      <c r="AE84" s="241"/>
      <c r="AF84" s="241"/>
      <c r="AG84" s="241"/>
      <c r="AH84" s="241"/>
      <c r="AI84" s="241"/>
      <c r="AJ84" s="242"/>
    </row>
    <row r="85" spans="1:36" s="229" customFormat="1" ht="15.75" customHeight="1" x14ac:dyDescent="0.15">
      <c r="A85" s="340" t="s">
        <v>95</v>
      </c>
      <c r="B85" s="33"/>
      <c r="C85" s="33"/>
      <c r="D85" s="33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44"/>
      <c r="AE85" s="227"/>
      <c r="AF85" s="227"/>
      <c r="AG85" s="227"/>
      <c r="AH85" s="227"/>
      <c r="AI85" s="227"/>
      <c r="AJ85" s="227"/>
    </row>
    <row r="86" spans="1:36" ht="13.15" customHeight="1" x14ac:dyDescent="0.15">
      <c r="A86" s="34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214"/>
      <c r="AE86" s="32"/>
      <c r="AF86" s="32"/>
      <c r="AG86" s="32"/>
      <c r="AH86" s="32"/>
      <c r="AI86" s="32"/>
      <c r="AJ86" s="32"/>
    </row>
    <row r="87" spans="1:36" x14ac:dyDescent="0.15">
      <c r="A87" s="340"/>
      <c r="AA87" s="32"/>
    </row>
    <row r="88" spans="1:36" x14ac:dyDescent="0.15">
      <c r="AA88" s="32"/>
    </row>
  </sheetData>
  <mergeCells count="2">
    <mergeCell ref="A3:A4"/>
    <mergeCell ref="Y3:AJ3"/>
  </mergeCells>
  <phoneticPr fontI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7728-AA15-44FF-830A-281BC4DA00CE}">
  <sheetPr>
    <pageSetUpPr fitToPage="1"/>
  </sheetPr>
  <dimension ref="A1:AK153"/>
  <sheetViews>
    <sheetView zoomScaleNormal="100" workbookViewId="0">
      <pane xSplit="1" ySplit="4" topLeftCell="B5" activePane="bottomRight" state="frozen"/>
      <selection pane="topRight"/>
      <selection pane="bottomLeft"/>
      <selection pane="bottomRight" activeCell="G1" sqref="G1"/>
    </sheetView>
  </sheetViews>
  <sheetFormatPr defaultRowHeight="12" x14ac:dyDescent="0.15"/>
  <cols>
    <col min="1" max="1" width="28.375" style="340" customWidth="1"/>
    <col min="2" max="2" width="26.125" style="340" bestFit="1" customWidth="1"/>
    <col min="3" max="25" width="9.25" style="46" customWidth="1"/>
    <col min="26" max="37" width="9.875" style="340" customWidth="1"/>
    <col min="38" max="258" width="9" style="340"/>
    <col min="259" max="259" width="28.375" style="340" customWidth="1"/>
    <col min="260" max="260" width="26.125" style="340" bestFit="1" customWidth="1"/>
    <col min="261" max="281" width="9.25" style="340" customWidth="1"/>
    <col min="282" max="293" width="9.875" style="340" customWidth="1"/>
    <col min="294" max="514" width="9" style="340"/>
    <col min="515" max="515" width="28.375" style="340" customWidth="1"/>
    <col min="516" max="516" width="26.125" style="340" bestFit="1" customWidth="1"/>
    <col min="517" max="537" width="9.25" style="340" customWidth="1"/>
    <col min="538" max="549" width="9.875" style="340" customWidth="1"/>
    <col min="550" max="770" width="9" style="340"/>
    <col min="771" max="771" width="28.375" style="340" customWidth="1"/>
    <col min="772" max="772" width="26.125" style="340" bestFit="1" customWidth="1"/>
    <col min="773" max="793" width="9.25" style="340" customWidth="1"/>
    <col min="794" max="805" width="9.875" style="340" customWidth="1"/>
    <col min="806" max="1026" width="9" style="340"/>
    <col min="1027" max="1027" width="28.375" style="340" customWidth="1"/>
    <col min="1028" max="1028" width="26.125" style="340" bestFit="1" customWidth="1"/>
    <col min="1029" max="1049" width="9.25" style="340" customWidth="1"/>
    <col min="1050" max="1061" width="9.875" style="340" customWidth="1"/>
    <col min="1062" max="1282" width="9" style="340"/>
    <col min="1283" max="1283" width="28.375" style="340" customWidth="1"/>
    <col min="1284" max="1284" width="26.125" style="340" bestFit="1" customWidth="1"/>
    <col min="1285" max="1305" width="9.25" style="340" customWidth="1"/>
    <col min="1306" max="1317" width="9.875" style="340" customWidth="1"/>
    <col min="1318" max="1538" width="9" style="340"/>
    <col min="1539" max="1539" width="28.375" style="340" customWidth="1"/>
    <col min="1540" max="1540" width="26.125" style="340" bestFit="1" customWidth="1"/>
    <col min="1541" max="1561" width="9.25" style="340" customWidth="1"/>
    <col min="1562" max="1573" width="9.875" style="340" customWidth="1"/>
    <col min="1574" max="1794" width="9" style="340"/>
    <col min="1795" max="1795" width="28.375" style="340" customWidth="1"/>
    <col min="1796" max="1796" width="26.125" style="340" bestFit="1" customWidth="1"/>
    <col min="1797" max="1817" width="9.25" style="340" customWidth="1"/>
    <col min="1818" max="1829" width="9.875" style="340" customWidth="1"/>
    <col min="1830" max="2050" width="9" style="340"/>
    <col min="2051" max="2051" width="28.375" style="340" customWidth="1"/>
    <col min="2052" max="2052" width="26.125" style="340" bestFit="1" customWidth="1"/>
    <col min="2053" max="2073" width="9.25" style="340" customWidth="1"/>
    <col min="2074" max="2085" width="9.875" style="340" customWidth="1"/>
    <col min="2086" max="2306" width="9" style="340"/>
    <col min="2307" max="2307" width="28.375" style="340" customWidth="1"/>
    <col min="2308" max="2308" width="26.125" style="340" bestFit="1" customWidth="1"/>
    <col min="2309" max="2329" width="9.25" style="340" customWidth="1"/>
    <col min="2330" max="2341" width="9.875" style="340" customWidth="1"/>
    <col min="2342" max="2562" width="9" style="340"/>
    <col min="2563" max="2563" width="28.375" style="340" customWidth="1"/>
    <col min="2564" max="2564" width="26.125" style="340" bestFit="1" customWidth="1"/>
    <col min="2565" max="2585" width="9.25" style="340" customWidth="1"/>
    <col min="2586" max="2597" width="9.875" style="340" customWidth="1"/>
    <col min="2598" max="2818" width="9" style="340"/>
    <col min="2819" max="2819" width="28.375" style="340" customWidth="1"/>
    <col min="2820" max="2820" width="26.125" style="340" bestFit="1" customWidth="1"/>
    <col min="2821" max="2841" width="9.25" style="340" customWidth="1"/>
    <col min="2842" max="2853" width="9.875" style="340" customWidth="1"/>
    <col min="2854" max="3074" width="9" style="340"/>
    <col min="3075" max="3075" width="28.375" style="340" customWidth="1"/>
    <col min="3076" max="3076" width="26.125" style="340" bestFit="1" customWidth="1"/>
    <col min="3077" max="3097" width="9.25" style="340" customWidth="1"/>
    <col min="3098" max="3109" width="9.875" style="340" customWidth="1"/>
    <col min="3110" max="3330" width="9" style="340"/>
    <col min="3331" max="3331" width="28.375" style="340" customWidth="1"/>
    <col min="3332" max="3332" width="26.125" style="340" bestFit="1" customWidth="1"/>
    <col min="3333" max="3353" width="9.25" style="340" customWidth="1"/>
    <col min="3354" max="3365" width="9.875" style="340" customWidth="1"/>
    <col min="3366" max="3586" width="9" style="340"/>
    <col min="3587" max="3587" width="28.375" style="340" customWidth="1"/>
    <col min="3588" max="3588" width="26.125" style="340" bestFit="1" customWidth="1"/>
    <col min="3589" max="3609" width="9.25" style="340" customWidth="1"/>
    <col min="3610" max="3621" width="9.875" style="340" customWidth="1"/>
    <col min="3622" max="3842" width="9" style="340"/>
    <col min="3843" max="3843" width="28.375" style="340" customWidth="1"/>
    <col min="3844" max="3844" width="26.125" style="340" bestFit="1" customWidth="1"/>
    <col min="3845" max="3865" width="9.25" style="340" customWidth="1"/>
    <col min="3866" max="3877" width="9.875" style="340" customWidth="1"/>
    <col min="3878" max="4098" width="9" style="340"/>
    <col min="4099" max="4099" width="28.375" style="340" customWidth="1"/>
    <col min="4100" max="4100" width="26.125" style="340" bestFit="1" customWidth="1"/>
    <col min="4101" max="4121" width="9.25" style="340" customWidth="1"/>
    <col min="4122" max="4133" width="9.875" style="340" customWidth="1"/>
    <col min="4134" max="4354" width="9" style="340"/>
    <col min="4355" max="4355" width="28.375" style="340" customWidth="1"/>
    <col min="4356" max="4356" width="26.125" style="340" bestFit="1" customWidth="1"/>
    <col min="4357" max="4377" width="9.25" style="340" customWidth="1"/>
    <col min="4378" max="4389" width="9.875" style="340" customWidth="1"/>
    <col min="4390" max="4610" width="9" style="340"/>
    <col min="4611" max="4611" width="28.375" style="340" customWidth="1"/>
    <col min="4612" max="4612" width="26.125" style="340" bestFit="1" customWidth="1"/>
    <col min="4613" max="4633" width="9.25" style="340" customWidth="1"/>
    <col min="4634" max="4645" width="9.875" style="340" customWidth="1"/>
    <col min="4646" max="4866" width="9" style="340"/>
    <col min="4867" max="4867" width="28.375" style="340" customWidth="1"/>
    <col min="4868" max="4868" width="26.125" style="340" bestFit="1" customWidth="1"/>
    <col min="4869" max="4889" width="9.25" style="340" customWidth="1"/>
    <col min="4890" max="4901" width="9.875" style="340" customWidth="1"/>
    <col min="4902" max="5122" width="9" style="340"/>
    <col min="5123" max="5123" width="28.375" style="340" customWidth="1"/>
    <col min="5124" max="5124" width="26.125" style="340" bestFit="1" customWidth="1"/>
    <col min="5125" max="5145" width="9.25" style="340" customWidth="1"/>
    <col min="5146" max="5157" width="9.875" style="340" customWidth="1"/>
    <col min="5158" max="5378" width="9" style="340"/>
    <col min="5379" max="5379" width="28.375" style="340" customWidth="1"/>
    <col min="5380" max="5380" width="26.125" style="340" bestFit="1" customWidth="1"/>
    <col min="5381" max="5401" width="9.25" style="340" customWidth="1"/>
    <col min="5402" max="5413" width="9.875" style="340" customWidth="1"/>
    <col min="5414" max="5634" width="9" style="340"/>
    <col min="5635" max="5635" width="28.375" style="340" customWidth="1"/>
    <col min="5636" max="5636" width="26.125" style="340" bestFit="1" customWidth="1"/>
    <col min="5637" max="5657" width="9.25" style="340" customWidth="1"/>
    <col min="5658" max="5669" width="9.875" style="340" customWidth="1"/>
    <col min="5670" max="5890" width="9" style="340"/>
    <col min="5891" max="5891" width="28.375" style="340" customWidth="1"/>
    <col min="5892" max="5892" width="26.125" style="340" bestFit="1" customWidth="1"/>
    <col min="5893" max="5913" width="9.25" style="340" customWidth="1"/>
    <col min="5914" max="5925" width="9.875" style="340" customWidth="1"/>
    <col min="5926" max="6146" width="9" style="340"/>
    <col min="6147" max="6147" width="28.375" style="340" customWidth="1"/>
    <col min="6148" max="6148" width="26.125" style="340" bestFit="1" customWidth="1"/>
    <col min="6149" max="6169" width="9.25" style="340" customWidth="1"/>
    <col min="6170" max="6181" width="9.875" style="340" customWidth="1"/>
    <col min="6182" max="6402" width="9" style="340"/>
    <col min="6403" max="6403" width="28.375" style="340" customWidth="1"/>
    <col min="6404" max="6404" width="26.125" style="340" bestFit="1" customWidth="1"/>
    <col min="6405" max="6425" width="9.25" style="340" customWidth="1"/>
    <col min="6426" max="6437" width="9.875" style="340" customWidth="1"/>
    <col min="6438" max="6658" width="9" style="340"/>
    <col min="6659" max="6659" width="28.375" style="340" customWidth="1"/>
    <col min="6660" max="6660" width="26.125" style="340" bestFit="1" customWidth="1"/>
    <col min="6661" max="6681" width="9.25" style="340" customWidth="1"/>
    <col min="6682" max="6693" width="9.875" style="340" customWidth="1"/>
    <col min="6694" max="6914" width="9" style="340"/>
    <col min="6915" max="6915" width="28.375" style="340" customWidth="1"/>
    <col min="6916" max="6916" width="26.125" style="340" bestFit="1" customWidth="1"/>
    <col min="6917" max="6937" width="9.25" style="340" customWidth="1"/>
    <col min="6938" max="6949" width="9.875" style="340" customWidth="1"/>
    <col min="6950" max="7170" width="9" style="340"/>
    <col min="7171" max="7171" width="28.375" style="340" customWidth="1"/>
    <col min="7172" max="7172" width="26.125" style="340" bestFit="1" customWidth="1"/>
    <col min="7173" max="7193" width="9.25" style="340" customWidth="1"/>
    <col min="7194" max="7205" width="9.875" style="340" customWidth="1"/>
    <col min="7206" max="7426" width="9" style="340"/>
    <col min="7427" max="7427" width="28.375" style="340" customWidth="1"/>
    <col min="7428" max="7428" width="26.125" style="340" bestFit="1" customWidth="1"/>
    <col min="7429" max="7449" width="9.25" style="340" customWidth="1"/>
    <col min="7450" max="7461" width="9.875" style="340" customWidth="1"/>
    <col min="7462" max="7682" width="9" style="340"/>
    <col min="7683" max="7683" width="28.375" style="340" customWidth="1"/>
    <col min="7684" max="7684" width="26.125" style="340" bestFit="1" customWidth="1"/>
    <col min="7685" max="7705" width="9.25" style="340" customWidth="1"/>
    <col min="7706" max="7717" width="9.875" style="340" customWidth="1"/>
    <col min="7718" max="7938" width="9" style="340"/>
    <col min="7939" max="7939" width="28.375" style="340" customWidth="1"/>
    <col min="7940" max="7940" width="26.125" style="340" bestFit="1" customWidth="1"/>
    <col min="7941" max="7961" width="9.25" style="340" customWidth="1"/>
    <col min="7962" max="7973" width="9.875" style="340" customWidth="1"/>
    <col min="7974" max="8194" width="9" style="340"/>
    <col min="8195" max="8195" width="28.375" style="340" customWidth="1"/>
    <col min="8196" max="8196" width="26.125" style="340" bestFit="1" customWidth="1"/>
    <col min="8197" max="8217" width="9.25" style="340" customWidth="1"/>
    <col min="8218" max="8229" width="9.875" style="340" customWidth="1"/>
    <col min="8230" max="8450" width="9" style="340"/>
    <col min="8451" max="8451" width="28.375" style="340" customWidth="1"/>
    <col min="8452" max="8452" width="26.125" style="340" bestFit="1" customWidth="1"/>
    <col min="8453" max="8473" width="9.25" style="340" customWidth="1"/>
    <col min="8474" max="8485" width="9.875" style="340" customWidth="1"/>
    <col min="8486" max="8706" width="9" style="340"/>
    <col min="8707" max="8707" width="28.375" style="340" customWidth="1"/>
    <col min="8708" max="8708" width="26.125" style="340" bestFit="1" customWidth="1"/>
    <col min="8709" max="8729" width="9.25" style="340" customWidth="1"/>
    <col min="8730" max="8741" width="9.875" style="340" customWidth="1"/>
    <col min="8742" max="8962" width="9" style="340"/>
    <col min="8963" max="8963" width="28.375" style="340" customWidth="1"/>
    <col min="8964" max="8964" width="26.125" style="340" bestFit="1" customWidth="1"/>
    <col min="8965" max="8985" width="9.25" style="340" customWidth="1"/>
    <col min="8986" max="8997" width="9.875" style="340" customWidth="1"/>
    <col min="8998" max="9218" width="9" style="340"/>
    <col min="9219" max="9219" width="28.375" style="340" customWidth="1"/>
    <col min="9220" max="9220" width="26.125" style="340" bestFit="1" customWidth="1"/>
    <col min="9221" max="9241" width="9.25" style="340" customWidth="1"/>
    <col min="9242" max="9253" width="9.875" style="340" customWidth="1"/>
    <col min="9254" max="9474" width="9" style="340"/>
    <col min="9475" max="9475" width="28.375" style="340" customWidth="1"/>
    <col min="9476" max="9476" width="26.125" style="340" bestFit="1" customWidth="1"/>
    <col min="9477" max="9497" width="9.25" style="340" customWidth="1"/>
    <col min="9498" max="9509" width="9.875" style="340" customWidth="1"/>
    <col min="9510" max="9730" width="9" style="340"/>
    <col min="9731" max="9731" width="28.375" style="340" customWidth="1"/>
    <col min="9732" max="9732" width="26.125" style="340" bestFit="1" customWidth="1"/>
    <col min="9733" max="9753" width="9.25" style="340" customWidth="1"/>
    <col min="9754" max="9765" width="9.875" style="340" customWidth="1"/>
    <col min="9766" max="9986" width="9" style="340"/>
    <col min="9987" max="9987" width="28.375" style="340" customWidth="1"/>
    <col min="9988" max="9988" width="26.125" style="340" bestFit="1" customWidth="1"/>
    <col min="9989" max="10009" width="9.25" style="340" customWidth="1"/>
    <col min="10010" max="10021" width="9.875" style="340" customWidth="1"/>
    <col min="10022" max="10242" width="9" style="340"/>
    <col min="10243" max="10243" width="28.375" style="340" customWidth="1"/>
    <col min="10244" max="10244" width="26.125" style="340" bestFit="1" customWidth="1"/>
    <col min="10245" max="10265" width="9.25" style="340" customWidth="1"/>
    <col min="10266" max="10277" width="9.875" style="340" customWidth="1"/>
    <col min="10278" max="10498" width="9" style="340"/>
    <col min="10499" max="10499" width="28.375" style="340" customWidth="1"/>
    <col min="10500" max="10500" width="26.125" style="340" bestFit="1" customWidth="1"/>
    <col min="10501" max="10521" width="9.25" style="340" customWidth="1"/>
    <col min="10522" max="10533" width="9.875" style="340" customWidth="1"/>
    <col min="10534" max="10754" width="9" style="340"/>
    <col min="10755" max="10755" width="28.375" style="340" customWidth="1"/>
    <col min="10756" max="10756" width="26.125" style="340" bestFit="1" customWidth="1"/>
    <col min="10757" max="10777" width="9.25" style="340" customWidth="1"/>
    <col min="10778" max="10789" width="9.875" style="340" customWidth="1"/>
    <col min="10790" max="11010" width="9" style="340"/>
    <col min="11011" max="11011" width="28.375" style="340" customWidth="1"/>
    <col min="11012" max="11012" width="26.125" style="340" bestFit="1" customWidth="1"/>
    <col min="11013" max="11033" width="9.25" style="340" customWidth="1"/>
    <col min="11034" max="11045" width="9.875" style="340" customWidth="1"/>
    <col min="11046" max="11266" width="9" style="340"/>
    <col min="11267" max="11267" width="28.375" style="340" customWidth="1"/>
    <col min="11268" max="11268" width="26.125" style="340" bestFit="1" customWidth="1"/>
    <col min="11269" max="11289" width="9.25" style="340" customWidth="1"/>
    <col min="11290" max="11301" width="9.875" style="340" customWidth="1"/>
    <col min="11302" max="11522" width="9" style="340"/>
    <col min="11523" max="11523" width="28.375" style="340" customWidth="1"/>
    <col min="11524" max="11524" width="26.125" style="340" bestFit="1" customWidth="1"/>
    <col min="11525" max="11545" width="9.25" style="340" customWidth="1"/>
    <col min="11546" max="11557" width="9.875" style="340" customWidth="1"/>
    <col min="11558" max="11778" width="9" style="340"/>
    <col min="11779" max="11779" width="28.375" style="340" customWidth="1"/>
    <col min="11780" max="11780" width="26.125" style="340" bestFit="1" customWidth="1"/>
    <col min="11781" max="11801" width="9.25" style="340" customWidth="1"/>
    <col min="11802" max="11813" width="9.875" style="340" customWidth="1"/>
    <col min="11814" max="12034" width="9" style="340"/>
    <col min="12035" max="12035" width="28.375" style="340" customWidth="1"/>
    <col min="12036" max="12036" width="26.125" style="340" bestFit="1" customWidth="1"/>
    <col min="12037" max="12057" width="9.25" style="340" customWidth="1"/>
    <col min="12058" max="12069" width="9.875" style="340" customWidth="1"/>
    <col min="12070" max="12290" width="9" style="340"/>
    <col min="12291" max="12291" width="28.375" style="340" customWidth="1"/>
    <col min="12292" max="12292" width="26.125" style="340" bestFit="1" customWidth="1"/>
    <col min="12293" max="12313" width="9.25" style="340" customWidth="1"/>
    <col min="12314" max="12325" width="9.875" style="340" customWidth="1"/>
    <col min="12326" max="12546" width="9" style="340"/>
    <col min="12547" max="12547" width="28.375" style="340" customWidth="1"/>
    <col min="12548" max="12548" width="26.125" style="340" bestFit="1" customWidth="1"/>
    <col min="12549" max="12569" width="9.25" style="340" customWidth="1"/>
    <col min="12570" max="12581" width="9.875" style="340" customWidth="1"/>
    <col min="12582" max="12802" width="9" style="340"/>
    <col min="12803" max="12803" width="28.375" style="340" customWidth="1"/>
    <col min="12804" max="12804" width="26.125" style="340" bestFit="1" customWidth="1"/>
    <col min="12805" max="12825" width="9.25" style="340" customWidth="1"/>
    <col min="12826" max="12837" width="9.875" style="340" customWidth="1"/>
    <col min="12838" max="13058" width="9" style="340"/>
    <col min="13059" max="13059" width="28.375" style="340" customWidth="1"/>
    <col min="13060" max="13060" width="26.125" style="340" bestFit="1" customWidth="1"/>
    <col min="13061" max="13081" width="9.25" style="340" customWidth="1"/>
    <col min="13082" max="13093" width="9.875" style="340" customWidth="1"/>
    <col min="13094" max="13314" width="9" style="340"/>
    <col min="13315" max="13315" width="28.375" style="340" customWidth="1"/>
    <col min="13316" max="13316" width="26.125" style="340" bestFit="1" customWidth="1"/>
    <col min="13317" max="13337" width="9.25" style="340" customWidth="1"/>
    <col min="13338" max="13349" width="9.875" style="340" customWidth="1"/>
    <col min="13350" max="13570" width="9" style="340"/>
    <col min="13571" max="13571" width="28.375" style="340" customWidth="1"/>
    <col min="13572" max="13572" width="26.125" style="340" bestFit="1" customWidth="1"/>
    <col min="13573" max="13593" width="9.25" style="340" customWidth="1"/>
    <col min="13594" max="13605" width="9.875" style="340" customWidth="1"/>
    <col min="13606" max="13826" width="9" style="340"/>
    <col min="13827" max="13827" width="28.375" style="340" customWidth="1"/>
    <col min="13828" max="13828" width="26.125" style="340" bestFit="1" customWidth="1"/>
    <col min="13829" max="13849" width="9.25" style="340" customWidth="1"/>
    <col min="13850" max="13861" width="9.875" style="340" customWidth="1"/>
    <col min="13862" max="14082" width="9" style="340"/>
    <col min="14083" max="14083" width="28.375" style="340" customWidth="1"/>
    <col min="14084" max="14084" width="26.125" style="340" bestFit="1" customWidth="1"/>
    <col min="14085" max="14105" width="9.25" style="340" customWidth="1"/>
    <col min="14106" max="14117" width="9.875" style="340" customWidth="1"/>
    <col min="14118" max="14338" width="9" style="340"/>
    <col min="14339" max="14339" width="28.375" style="340" customWidth="1"/>
    <col min="14340" max="14340" width="26.125" style="340" bestFit="1" customWidth="1"/>
    <col min="14341" max="14361" width="9.25" style="340" customWidth="1"/>
    <col min="14362" max="14373" width="9.875" style="340" customWidth="1"/>
    <col min="14374" max="14594" width="9" style="340"/>
    <col min="14595" max="14595" width="28.375" style="340" customWidth="1"/>
    <col min="14596" max="14596" width="26.125" style="340" bestFit="1" customWidth="1"/>
    <col min="14597" max="14617" width="9.25" style="340" customWidth="1"/>
    <col min="14618" max="14629" width="9.875" style="340" customWidth="1"/>
    <col min="14630" max="14850" width="9" style="340"/>
    <col min="14851" max="14851" width="28.375" style="340" customWidth="1"/>
    <col min="14852" max="14852" width="26.125" style="340" bestFit="1" customWidth="1"/>
    <col min="14853" max="14873" width="9.25" style="340" customWidth="1"/>
    <col min="14874" max="14885" width="9.875" style="340" customWidth="1"/>
    <col min="14886" max="15106" width="9" style="340"/>
    <col min="15107" max="15107" width="28.375" style="340" customWidth="1"/>
    <col min="15108" max="15108" width="26.125" style="340" bestFit="1" customWidth="1"/>
    <col min="15109" max="15129" width="9.25" style="340" customWidth="1"/>
    <col min="15130" max="15141" width="9.875" style="340" customWidth="1"/>
    <col min="15142" max="15362" width="9" style="340"/>
    <col min="15363" max="15363" width="28.375" style="340" customWidth="1"/>
    <col min="15364" max="15364" width="26.125" style="340" bestFit="1" customWidth="1"/>
    <col min="15365" max="15385" width="9.25" style="340" customWidth="1"/>
    <col min="15386" max="15397" width="9.875" style="340" customWidth="1"/>
    <col min="15398" max="15618" width="9" style="340"/>
    <col min="15619" max="15619" width="28.375" style="340" customWidth="1"/>
    <col min="15620" max="15620" width="26.125" style="340" bestFit="1" customWidth="1"/>
    <col min="15621" max="15641" width="9.25" style="340" customWidth="1"/>
    <col min="15642" max="15653" width="9.875" style="340" customWidth="1"/>
    <col min="15654" max="15874" width="9" style="340"/>
    <col min="15875" max="15875" width="28.375" style="340" customWidth="1"/>
    <col min="15876" max="15876" width="26.125" style="340" bestFit="1" customWidth="1"/>
    <col min="15877" max="15897" width="9.25" style="340" customWidth="1"/>
    <col min="15898" max="15909" width="9.875" style="340" customWidth="1"/>
    <col min="15910" max="16130" width="9" style="340"/>
    <col min="16131" max="16131" width="28.375" style="340" customWidth="1"/>
    <col min="16132" max="16132" width="26.125" style="340" bestFit="1" customWidth="1"/>
    <col min="16133" max="16153" width="9.25" style="340" customWidth="1"/>
    <col min="16154" max="16165" width="9.875" style="340" customWidth="1"/>
    <col min="16166" max="16384" width="9" style="340"/>
  </cols>
  <sheetData>
    <row r="1" spans="1:37" s="248" customFormat="1" ht="30" customHeight="1" x14ac:dyDescent="0.2">
      <c r="A1" s="245" t="s">
        <v>348</v>
      </c>
      <c r="B1" s="246"/>
      <c r="C1" s="67"/>
      <c r="D1" s="67"/>
      <c r="E1" s="67"/>
      <c r="F1" s="67"/>
      <c r="G1" s="67"/>
      <c r="H1" s="6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340"/>
      <c r="AA1" s="340"/>
      <c r="AB1" s="247"/>
      <c r="AC1" s="247"/>
      <c r="AD1" s="247"/>
      <c r="AE1" s="247"/>
      <c r="AF1" s="247"/>
      <c r="AG1" s="247"/>
      <c r="AH1" s="247"/>
      <c r="AI1" s="247"/>
      <c r="AJ1" s="247"/>
      <c r="AK1" s="247"/>
    </row>
    <row r="2" spans="1:37" ht="14.25" x14ac:dyDescent="0.15">
      <c r="A2" s="249"/>
      <c r="B2" s="246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AK2" s="250" t="s">
        <v>347</v>
      </c>
    </row>
    <row r="3" spans="1:37" s="251" customFormat="1" ht="15" customHeight="1" x14ac:dyDescent="0.4">
      <c r="A3" s="456" t="s">
        <v>76</v>
      </c>
      <c r="B3" s="457"/>
      <c r="C3" s="338" t="s">
        <v>199</v>
      </c>
      <c r="D3" s="43" t="s">
        <v>346</v>
      </c>
      <c r="E3" s="342" t="s">
        <v>197</v>
      </c>
      <c r="F3" s="43" t="s">
        <v>345</v>
      </c>
      <c r="G3" s="342" t="s">
        <v>195</v>
      </c>
      <c r="H3" s="338" t="s">
        <v>194</v>
      </c>
      <c r="I3" s="342" t="s">
        <v>193</v>
      </c>
      <c r="J3" s="338" t="s">
        <v>192</v>
      </c>
      <c r="K3" s="342" t="s">
        <v>191</v>
      </c>
      <c r="L3" s="338" t="s">
        <v>190</v>
      </c>
      <c r="M3" s="342" t="s">
        <v>189</v>
      </c>
      <c r="N3" s="215" t="s">
        <v>188</v>
      </c>
      <c r="O3" s="338" t="s">
        <v>187</v>
      </c>
      <c r="P3" s="342" t="s">
        <v>186</v>
      </c>
      <c r="Q3" s="338" t="s">
        <v>185</v>
      </c>
      <c r="R3" s="338" t="s">
        <v>184</v>
      </c>
      <c r="S3" s="338" t="s">
        <v>183</v>
      </c>
      <c r="T3" s="338" t="s">
        <v>1607</v>
      </c>
      <c r="U3" s="338" t="s">
        <v>1638</v>
      </c>
      <c r="V3" s="342" t="s">
        <v>1639</v>
      </c>
      <c r="W3" s="215" t="s">
        <v>1667</v>
      </c>
      <c r="X3" s="215" t="s">
        <v>1826</v>
      </c>
      <c r="Y3" s="215" t="s">
        <v>1827</v>
      </c>
      <c r="Z3" s="460" t="s">
        <v>1829</v>
      </c>
      <c r="AA3" s="460"/>
      <c r="AB3" s="460"/>
      <c r="AC3" s="460"/>
      <c r="AD3" s="460"/>
      <c r="AE3" s="460"/>
      <c r="AF3" s="460"/>
      <c r="AG3" s="460"/>
      <c r="AH3" s="460"/>
      <c r="AI3" s="460"/>
      <c r="AJ3" s="460"/>
      <c r="AK3" s="461"/>
    </row>
    <row r="4" spans="1:37" s="251" customFormat="1" ht="15" customHeight="1" x14ac:dyDescent="0.4">
      <c r="A4" s="458"/>
      <c r="B4" s="459"/>
      <c r="C4" s="39" t="s">
        <v>344</v>
      </c>
      <c r="D4" s="39" t="s">
        <v>344</v>
      </c>
      <c r="E4" s="41" t="s">
        <v>344</v>
      </c>
      <c r="F4" s="39" t="s">
        <v>344</v>
      </c>
      <c r="G4" s="41" t="s">
        <v>344</v>
      </c>
      <c r="H4" s="39" t="s">
        <v>344</v>
      </c>
      <c r="I4" s="41" t="s">
        <v>344</v>
      </c>
      <c r="J4" s="39" t="s">
        <v>181</v>
      </c>
      <c r="K4" s="41" t="s">
        <v>181</v>
      </c>
      <c r="L4" s="39" t="s">
        <v>181</v>
      </c>
      <c r="M4" s="41" t="s">
        <v>181</v>
      </c>
      <c r="N4" s="40" t="s">
        <v>181</v>
      </c>
      <c r="O4" s="39" t="s">
        <v>181</v>
      </c>
      <c r="P4" s="41" t="s">
        <v>181</v>
      </c>
      <c r="Q4" s="39" t="s">
        <v>181</v>
      </c>
      <c r="R4" s="39" t="s">
        <v>181</v>
      </c>
      <c r="S4" s="39" t="s">
        <v>181</v>
      </c>
      <c r="T4" s="39" t="s">
        <v>181</v>
      </c>
      <c r="U4" s="39" t="s">
        <v>181</v>
      </c>
      <c r="V4" s="41" t="s">
        <v>181</v>
      </c>
      <c r="W4" s="40" t="s">
        <v>181</v>
      </c>
      <c r="X4" s="40" t="s">
        <v>181</v>
      </c>
      <c r="Y4" s="40" t="s">
        <v>181</v>
      </c>
      <c r="Z4" s="252" t="s">
        <v>343</v>
      </c>
      <c r="AA4" s="252" t="s">
        <v>342</v>
      </c>
      <c r="AB4" s="252" t="s">
        <v>341</v>
      </c>
      <c r="AC4" s="252" t="s">
        <v>340</v>
      </c>
      <c r="AD4" s="252" t="s">
        <v>339</v>
      </c>
      <c r="AE4" s="252" t="s">
        <v>338</v>
      </c>
      <c r="AF4" s="252" t="s">
        <v>337</v>
      </c>
      <c r="AG4" s="252" t="s">
        <v>336</v>
      </c>
      <c r="AH4" s="252" t="s">
        <v>335</v>
      </c>
      <c r="AI4" s="252" t="s">
        <v>334</v>
      </c>
      <c r="AJ4" s="252" t="s">
        <v>333</v>
      </c>
      <c r="AK4" s="252" t="s">
        <v>332</v>
      </c>
    </row>
    <row r="5" spans="1:37" s="251" customFormat="1" x14ac:dyDescent="0.4">
      <c r="A5" s="456"/>
      <c r="B5" s="457"/>
      <c r="C5" s="65"/>
      <c r="D5" s="65"/>
      <c r="E5" s="66"/>
      <c r="F5" s="65"/>
      <c r="G5" s="66"/>
      <c r="H5" s="65"/>
      <c r="I5" s="66"/>
      <c r="J5" s="65"/>
      <c r="K5" s="66"/>
      <c r="L5" s="65"/>
      <c r="M5" s="66"/>
      <c r="N5" s="43"/>
      <c r="O5" s="65"/>
      <c r="P5" s="43"/>
      <c r="Q5" s="65"/>
      <c r="R5" s="43"/>
      <c r="S5" s="65"/>
      <c r="T5" s="339"/>
      <c r="U5" s="339"/>
      <c r="V5" s="339"/>
      <c r="W5" s="339"/>
      <c r="X5" s="43"/>
      <c r="Y5" s="4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343"/>
    </row>
    <row r="6" spans="1:37" ht="20.25" customHeight="1" x14ac:dyDescent="0.15">
      <c r="A6" s="454" t="s">
        <v>168</v>
      </c>
      <c r="B6" s="455"/>
      <c r="C6" s="56">
        <v>53</v>
      </c>
      <c r="D6" s="56">
        <v>49</v>
      </c>
      <c r="E6" s="57">
        <v>52</v>
      </c>
      <c r="F6" s="56">
        <v>55</v>
      </c>
      <c r="G6" s="57">
        <v>57</v>
      </c>
      <c r="H6" s="56">
        <v>53</v>
      </c>
      <c r="I6" s="233">
        <v>51</v>
      </c>
      <c r="J6" s="254">
        <v>55</v>
      </c>
      <c r="K6" s="233">
        <v>57</v>
      </c>
      <c r="L6" s="255">
        <v>51</v>
      </c>
      <c r="M6" s="157">
        <v>50</v>
      </c>
      <c r="N6" s="255">
        <v>47</v>
      </c>
      <c r="O6" s="255">
        <v>45</v>
      </c>
      <c r="P6" s="255">
        <v>46</v>
      </c>
      <c r="Q6" s="255">
        <v>44</v>
      </c>
      <c r="R6" s="255">
        <v>54</v>
      </c>
      <c r="S6" s="256">
        <v>52</v>
      </c>
      <c r="T6" s="223">
        <v>53</v>
      </c>
      <c r="U6" s="55">
        <v>51</v>
      </c>
      <c r="V6" s="55">
        <v>49</v>
      </c>
      <c r="W6" s="55">
        <v>48</v>
      </c>
      <c r="X6" s="55">
        <v>48</v>
      </c>
      <c r="Y6" s="37">
        <v>46</v>
      </c>
      <c r="Z6" s="180">
        <v>47</v>
      </c>
      <c r="AA6" s="340">
        <v>46</v>
      </c>
      <c r="AB6" s="340">
        <v>47</v>
      </c>
      <c r="AC6" s="340">
        <v>47</v>
      </c>
      <c r="AD6" s="340">
        <v>44</v>
      </c>
      <c r="AE6" s="340">
        <v>46</v>
      </c>
      <c r="AF6" s="340">
        <v>44</v>
      </c>
      <c r="AG6" s="340">
        <v>44</v>
      </c>
      <c r="AH6" s="340">
        <v>45</v>
      </c>
      <c r="AI6" s="340">
        <v>48</v>
      </c>
      <c r="AJ6" s="340">
        <v>48</v>
      </c>
      <c r="AK6" s="341">
        <v>50</v>
      </c>
    </row>
    <row r="7" spans="1:37" ht="13.5" customHeight="1" x14ac:dyDescent="0.15">
      <c r="A7" s="454" t="s">
        <v>167</v>
      </c>
      <c r="B7" s="455"/>
      <c r="C7" s="63">
        <v>3.64</v>
      </c>
      <c r="D7" s="63">
        <v>3.62</v>
      </c>
      <c r="E7" s="64">
        <v>3.56</v>
      </c>
      <c r="F7" s="63">
        <v>3.49</v>
      </c>
      <c r="G7" s="64">
        <v>3.44</v>
      </c>
      <c r="H7" s="63">
        <v>3.48</v>
      </c>
      <c r="I7" s="224">
        <v>3.49</v>
      </c>
      <c r="J7" s="257">
        <v>3.41</v>
      </c>
      <c r="K7" s="224">
        <v>3.53</v>
      </c>
      <c r="L7" s="258">
        <v>3.51</v>
      </c>
      <c r="M7" s="225">
        <v>3.62</v>
      </c>
      <c r="N7" s="258">
        <v>3.62</v>
      </c>
      <c r="O7" s="258">
        <v>3.5</v>
      </c>
      <c r="P7" s="258">
        <v>3.69</v>
      </c>
      <c r="Q7" s="258">
        <v>3.47</v>
      </c>
      <c r="R7" s="258">
        <v>2.63</v>
      </c>
      <c r="S7" s="256">
        <v>3.27</v>
      </c>
      <c r="T7" s="223">
        <v>3.38</v>
      </c>
      <c r="U7" s="417">
        <v>3</v>
      </c>
      <c r="V7" s="417">
        <v>4</v>
      </c>
      <c r="W7" s="417">
        <v>3</v>
      </c>
      <c r="X7" s="417">
        <v>3.27</v>
      </c>
      <c r="Y7" s="422">
        <v>3.42</v>
      </c>
      <c r="Z7" s="180">
        <v>3.36</v>
      </c>
      <c r="AA7" s="340">
        <v>3.61</v>
      </c>
      <c r="AB7" s="418">
        <v>3.7</v>
      </c>
      <c r="AC7" s="340">
        <v>3.47</v>
      </c>
      <c r="AD7" s="340">
        <v>3.33</v>
      </c>
      <c r="AE7" s="340">
        <v>3.38</v>
      </c>
      <c r="AF7" s="340">
        <v>3.36</v>
      </c>
      <c r="AG7" s="340">
        <v>3.36</v>
      </c>
      <c r="AH7" s="340">
        <v>3.23</v>
      </c>
      <c r="AI7" s="340">
        <v>3.35</v>
      </c>
      <c r="AJ7" s="340">
        <v>3.44</v>
      </c>
      <c r="AK7" s="423">
        <v>3.5</v>
      </c>
    </row>
    <row r="8" spans="1:37" ht="13.5" customHeight="1" x14ac:dyDescent="0.15">
      <c r="A8" s="454" t="s">
        <v>166</v>
      </c>
      <c r="B8" s="455"/>
      <c r="C8" s="63">
        <v>1.76</v>
      </c>
      <c r="D8" s="63">
        <v>1.84</v>
      </c>
      <c r="E8" s="64">
        <v>1.78</v>
      </c>
      <c r="F8" s="63">
        <v>1.85</v>
      </c>
      <c r="G8" s="64">
        <v>1.67</v>
      </c>
      <c r="H8" s="63">
        <v>1.88</v>
      </c>
      <c r="I8" s="224">
        <v>1.84</v>
      </c>
      <c r="J8" s="257">
        <v>1.73</v>
      </c>
      <c r="K8" s="224">
        <v>1.84</v>
      </c>
      <c r="L8" s="258">
        <v>1.82</v>
      </c>
      <c r="M8" s="225">
        <v>1.83</v>
      </c>
      <c r="N8" s="258">
        <v>1.88</v>
      </c>
      <c r="O8" s="258">
        <v>1.86</v>
      </c>
      <c r="P8" s="258">
        <v>2.0699999999999998</v>
      </c>
      <c r="Q8" s="258">
        <v>1.95</v>
      </c>
      <c r="R8" s="258">
        <v>1.65</v>
      </c>
      <c r="S8" s="256">
        <v>1.95</v>
      </c>
      <c r="T8" s="223">
        <v>1.77</v>
      </c>
      <c r="U8" s="417">
        <v>2</v>
      </c>
      <c r="V8" s="417">
        <v>2</v>
      </c>
      <c r="W8" s="417">
        <v>2</v>
      </c>
      <c r="X8" s="417">
        <v>1.84</v>
      </c>
      <c r="Y8" s="422">
        <v>1.83</v>
      </c>
      <c r="Z8" s="406">
        <v>1.8</v>
      </c>
      <c r="AA8" s="340">
        <v>1.81</v>
      </c>
      <c r="AB8" s="418">
        <v>1.7</v>
      </c>
      <c r="AC8" s="340">
        <v>1.67</v>
      </c>
      <c r="AD8" s="340">
        <v>1.66</v>
      </c>
      <c r="AE8" s="418">
        <v>1.8</v>
      </c>
      <c r="AF8" s="340">
        <v>1.92</v>
      </c>
      <c r="AG8" s="340">
        <v>1.91</v>
      </c>
      <c r="AH8" s="340">
        <v>1.93</v>
      </c>
      <c r="AI8" s="340">
        <v>1.91</v>
      </c>
      <c r="AJ8" s="340">
        <v>1.92</v>
      </c>
      <c r="AK8" s="341">
        <v>1.96</v>
      </c>
    </row>
    <row r="9" spans="1:37" ht="13.5" customHeight="1" x14ac:dyDescent="0.15">
      <c r="A9" s="454" t="s">
        <v>165</v>
      </c>
      <c r="B9" s="455"/>
      <c r="C9" s="61">
        <v>45.8</v>
      </c>
      <c r="D9" s="61">
        <v>44.9</v>
      </c>
      <c r="E9" s="62">
        <v>47.2</v>
      </c>
      <c r="F9" s="61">
        <v>45.5</v>
      </c>
      <c r="G9" s="62">
        <v>44.3</v>
      </c>
      <c r="H9" s="61">
        <v>44.4</v>
      </c>
      <c r="I9" s="227">
        <v>46.1</v>
      </c>
      <c r="J9" s="259">
        <v>45.9</v>
      </c>
      <c r="K9" s="227">
        <v>44.6</v>
      </c>
      <c r="L9" s="260">
        <v>46.6</v>
      </c>
      <c r="M9" s="228">
        <v>46.7</v>
      </c>
      <c r="N9" s="260">
        <v>48.4</v>
      </c>
      <c r="O9" s="260">
        <v>48.1</v>
      </c>
      <c r="P9" s="260">
        <v>49.5</v>
      </c>
      <c r="Q9" s="260">
        <v>47.7</v>
      </c>
      <c r="R9" s="260">
        <v>43.9</v>
      </c>
      <c r="S9" s="256">
        <v>47.8</v>
      </c>
      <c r="T9" s="223">
        <v>49.9</v>
      </c>
      <c r="U9" s="416">
        <v>50</v>
      </c>
      <c r="V9" s="416">
        <v>48</v>
      </c>
      <c r="W9" s="416">
        <v>50</v>
      </c>
      <c r="X9" s="416">
        <v>48.7</v>
      </c>
      <c r="Y9" s="421">
        <v>50.9</v>
      </c>
      <c r="Z9" s="180">
        <v>52.5</v>
      </c>
      <c r="AA9" s="340">
        <v>51.1</v>
      </c>
      <c r="AB9" s="340">
        <v>50.9</v>
      </c>
      <c r="AC9" s="340">
        <v>50.4</v>
      </c>
      <c r="AD9" s="340">
        <v>50.8</v>
      </c>
      <c r="AE9" s="340">
        <v>50.1</v>
      </c>
      <c r="AF9" s="340">
        <v>50.5</v>
      </c>
      <c r="AG9" s="340">
        <v>52.3</v>
      </c>
      <c r="AH9" s="340">
        <v>51.6</v>
      </c>
      <c r="AI9" s="266">
        <v>51</v>
      </c>
      <c r="AJ9" s="266">
        <v>50</v>
      </c>
      <c r="AK9" s="341">
        <v>49.1</v>
      </c>
    </row>
    <row r="10" spans="1:37" ht="24" customHeight="1" x14ac:dyDescent="0.15">
      <c r="A10" s="454" t="s">
        <v>331</v>
      </c>
      <c r="B10" s="455"/>
      <c r="C10" s="56">
        <v>1017660</v>
      </c>
      <c r="D10" s="56">
        <v>888481</v>
      </c>
      <c r="E10" s="57">
        <v>960038</v>
      </c>
      <c r="F10" s="254">
        <v>927470</v>
      </c>
      <c r="G10" s="233">
        <v>1035158</v>
      </c>
      <c r="H10" s="254">
        <v>1035485</v>
      </c>
      <c r="I10" s="233">
        <v>1117261</v>
      </c>
      <c r="J10" s="254">
        <v>1020951</v>
      </c>
      <c r="K10" s="233">
        <v>1101365</v>
      </c>
      <c r="L10" s="255">
        <v>930216</v>
      </c>
      <c r="M10" s="157">
        <v>1064546</v>
      </c>
      <c r="N10" s="255">
        <v>1099482</v>
      </c>
      <c r="O10" s="255">
        <v>1019818</v>
      </c>
      <c r="P10" s="255">
        <v>1066307</v>
      </c>
      <c r="Q10" s="255">
        <v>1071011</v>
      </c>
      <c r="R10" s="255">
        <v>911877</v>
      </c>
      <c r="S10" s="255">
        <v>1111750</v>
      </c>
      <c r="T10" s="156">
        <v>1098152</v>
      </c>
      <c r="U10" s="55">
        <v>1206899</v>
      </c>
      <c r="V10" s="55">
        <v>1149479</v>
      </c>
      <c r="W10" s="55">
        <v>1125305</v>
      </c>
      <c r="X10" s="55">
        <v>1358820</v>
      </c>
      <c r="Y10" s="37">
        <v>1345997</v>
      </c>
      <c r="Z10" s="31">
        <v>1046280</v>
      </c>
      <c r="AA10" s="68">
        <v>1260319</v>
      </c>
      <c r="AB10" s="68">
        <v>1114754</v>
      </c>
      <c r="AC10" s="68">
        <v>1241867</v>
      </c>
      <c r="AD10" s="68">
        <v>1090572</v>
      </c>
      <c r="AE10" s="68">
        <v>1454086</v>
      </c>
      <c r="AF10" s="68">
        <v>1295915</v>
      </c>
      <c r="AG10" s="68">
        <v>1209484</v>
      </c>
      <c r="AH10" s="68">
        <v>1270495</v>
      </c>
      <c r="AI10" s="68">
        <v>1526574</v>
      </c>
      <c r="AJ10" s="68">
        <v>1302704</v>
      </c>
      <c r="AK10" s="348">
        <v>2388917</v>
      </c>
    </row>
    <row r="11" spans="1:37" ht="24" customHeight="1" x14ac:dyDescent="0.15">
      <c r="A11" s="454" t="s">
        <v>330</v>
      </c>
      <c r="B11" s="455"/>
      <c r="C11" s="56">
        <v>560534</v>
      </c>
      <c r="D11" s="56">
        <v>507412</v>
      </c>
      <c r="E11" s="57">
        <v>530200</v>
      </c>
      <c r="F11" s="254">
        <v>504003</v>
      </c>
      <c r="G11" s="233">
        <v>574327</v>
      </c>
      <c r="H11" s="254">
        <v>591380</v>
      </c>
      <c r="I11" s="233">
        <v>626673</v>
      </c>
      <c r="J11" s="254">
        <v>565985</v>
      </c>
      <c r="K11" s="233">
        <v>561092</v>
      </c>
      <c r="L11" s="255">
        <v>526653</v>
      </c>
      <c r="M11" s="157">
        <v>540570</v>
      </c>
      <c r="N11" s="255">
        <v>606299</v>
      </c>
      <c r="O11" s="255">
        <v>565582</v>
      </c>
      <c r="P11" s="255">
        <v>555561</v>
      </c>
      <c r="Q11" s="255">
        <v>572158</v>
      </c>
      <c r="R11" s="255">
        <v>512036</v>
      </c>
      <c r="S11" s="255">
        <v>609064</v>
      </c>
      <c r="T11" s="156">
        <v>604521</v>
      </c>
      <c r="U11" s="55">
        <v>676389</v>
      </c>
      <c r="V11" s="55">
        <v>605198</v>
      </c>
      <c r="W11" s="55">
        <v>628688</v>
      </c>
      <c r="X11" s="55">
        <v>664947</v>
      </c>
      <c r="Y11" s="37">
        <v>681686</v>
      </c>
      <c r="Z11" s="31">
        <v>488798</v>
      </c>
      <c r="AA11" s="68">
        <v>676303</v>
      </c>
      <c r="AB11" s="68">
        <v>515344</v>
      </c>
      <c r="AC11" s="68">
        <v>631971</v>
      </c>
      <c r="AD11" s="68">
        <v>503650</v>
      </c>
      <c r="AE11" s="68">
        <v>901316</v>
      </c>
      <c r="AF11" s="68">
        <v>701830</v>
      </c>
      <c r="AG11" s="68">
        <v>594987</v>
      </c>
      <c r="AH11" s="68">
        <v>478374</v>
      </c>
      <c r="AI11" s="68">
        <v>640899</v>
      </c>
      <c r="AJ11" s="68">
        <v>551255</v>
      </c>
      <c r="AK11" s="348">
        <v>1495507</v>
      </c>
    </row>
    <row r="12" spans="1:37" ht="24" customHeight="1" x14ac:dyDescent="0.15">
      <c r="A12" s="454" t="s">
        <v>329</v>
      </c>
      <c r="B12" s="455"/>
      <c r="C12" s="56">
        <v>548090</v>
      </c>
      <c r="D12" s="56">
        <v>497795</v>
      </c>
      <c r="E12" s="57">
        <v>521948</v>
      </c>
      <c r="F12" s="254">
        <v>493442</v>
      </c>
      <c r="G12" s="233">
        <v>560896</v>
      </c>
      <c r="H12" s="254">
        <v>585355</v>
      </c>
      <c r="I12" s="233">
        <v>613608</v>
      </c>
      <c r="J12" s="254">
        <v>557758</v>
      </c>
      <c r="K12" s="233">
        <v>550093</v>
      </c>
      <c r="L12" s="255">
        <v>519202</v>
      </c>
      <c r="M12" s="157">
        <v>530582</v>
      </c>
      <c r="N12" s="255">
        <v>593346</v>
      </c>
      <c r="O12" s="255">
        <v>553634</v>
      </c>
      <c r="P12" s="255">
        <v>543472</v>
      </c>
      <c r="Q12" s="255">
        <v>552895</v>
      </c>
      <c r="R12" s="235">
        <v>505196</v>
      </c>
      <c r="S12" s="255">
        <v>597954</v>
      </c>
      <c r="T12" s="156">
        <v>597934</v>
      </c>
      <c r="U12" s="55">
        <v>646269</v>
      </c>
      <c r="V12" s="55">
        <v>590036</v>
      </c>
      <c r="W12" s="55">
        <v>615245</v>
      </c>
      <c r="X12" s="55">
        <v>654231</v>
      </c>
      <c r="Y12" s="37">
        <v>668954</v>
      </c>
      <c r="Z12" s="31">
        <v>483713</v>
      </c>
      <c r="AA12" s="68">
        <v>672442</v>
      </c>
      <c r="AB12" s="68">
        <v>501972</v>
      </c>
      <c r="AC12" s="68">
        <v>611785</v>
      </c>
      <c r="AD12" s="68">
        <v>482311</v>
      </c>
      <c r="AE12" s="68">
        <v>894074</v>
      </c>
      <c r="AF12" s="68">
        <v>690992</v>
      </c>
      <c r="AG12" s="68">
        <v>585126</v>
      </c>
      <c r="AH12" s="68">
        <v>459495</v>
      </c>
      <c r="AI12" s="68">
        <v>637161</v>
      </c>
      <c r="AJ12" s="68">
        <v>546645</v>
      </c>
      <c r="AK12" s="348">
        <v>1461735</v>
      </c>
    </row>
    <row r="13" spans="1:37" ht="24" customHeight="1" x14ac:dyDescent="0.15">
      <c r="A13" s="454" t="s">
        <v>328</v>
      </c>
      <c r="B13" s="455"/>
      <c r="C13" s="56">
        <v>519755</v>
      </c>
      <c r="D13" s="56">
        <v>474307</v>
      </c>
      <c r="E13" s="57">
        <v>487950</v>
      </c>
      <c r="F13" s="254">
        <v>468223</v>
      </c>
      <c r="G13" s="233">
        <v>533408</v>
      </c>
      <c r="H13" s="254">
        <v>560590</v>
      </c>
      <c r="I13" s="233">
        <v>561058</v>
      </c>
      <c r="J13" s="254">
        <v>533477</v>
      </c>
      <c r="K13" s="233">
        <v>518682</v>
      </c>
      <c r="L13" s="255">
        <v>477206</v>
      </c>
      <c r="M13" s="157">
        <v>485226</v>
      </c>
      <c r="N13" s="255">
        <v>548328</v>
      </c>
      <c r="O13" s="255">
        <v>513569</v>
      </c>
      <c r="P13" s="255">
        <v>504563</v>
      </c>
      <c r="Q13" s="255">
        <v>526186</v>
      </c>
      <c r="R13" s="235">
        <v>479982</v>
      </c>
      <c r="S13" s="255">
        <v>561819</v>
      </c>
      <c r="T13" s="156">
        <v>536925</v>
      </c>
      <c r="U13" s="55">
        <v>600499</v>
      </c>
      <c r="V13" s="55">
        <v>544515</v>
      </c>
      <c r="W13" s="55">
        <v>564548</v>
      </c>
      <c r="X13" s="55">
        <v>604801</v>
      </c>
      <c r="Y13" s="37">
        <v>596624</v>
      </c>
      <c r="Z13" s="31">
        <v>477347</v>
      </c>
      <c r="AA13" s="68">
        <v>506092</v>
      </c>
      <c r="AB13" s="68">
        <v>478528</v>
      </c>
      <c r="AC13" s="68">
        <v>479792</v>
      </c>
      <c r="AD13" s="68">
        <v>473275</v>
      </c>
      <c r="AE13" s="68">
        <v>743899</v>
      </c>
      <c r="AF13" s="68">
        <v>685742</v>
      </c>
      <c r="AG13" s="68">
        <v>474928</v>
      </c>
      <c r="AH13" s="68">
        <v>454854</v>
      </c>
      <c r="AI13" s="68">
        <v>503020</v>
      </c>
      <c r="AJ13" s="68">
        <v>539610</v>
      </c>
      <c r="AK13" s="348">
        <v>1342404</v>
      </c>
    </row>
    <row r="14" spans="1:37" ht="13.5" customHeight="1" x14ac:dyDescent="0.15">
      <c r="A14" s="454" t="s">
        <v>327</v>
      </c>
      <c r="B14" s="455"/>
      <c r="C14" s="56">
        <v>430137</v>
      </c>
      <c r="D14" s="56">
        <v>398107</v>
      </c>
      <c r="E14" s="57">
        <v>394714</v>
      </c>
      <c r="F14" s="254">
        <v>382489</v>
      </c>
      <c r="G14" s="233">
        <v>436820</v>
      </c>
      <c r="H14" s="254">
        <v>461889</v>
      </c>
      <c r="I14" s="233">
        <v>433146</v>
      </c>
      <c r="J14" s="255">
        <v>431723</v>
      </c>
      <c r="K14" s="157">
        <v>416044</v>
      </c>
      <c r="L14" s="255">
        <v>385015</v>
      </c>
      <c r="M14" s="157">
        <v>373136</v>
      </c>
      <c r="N14" s="255">
        <v>423433</v>
      </c>
      <c r="O14" s="255">
        <v>399686</v>
      </c>
      <c r="P14" s="255">
        <v>373737</v>
      </c>
      <c r="Q14" s="255">
        <v>383137</v>
      </c>
      <c r="R14" s="235">
        <v>395050</v>
      </c>
      <c r="S14" s="255">
        <v>407717</v>
      </c>
      <c r="T14" s="156">
        <v>432703</v>
      </c>
      <c r="U14" s="55">
        <v>453697</v>
      </c>
      <c r="V14" s="55">
        <v>397299</v>
      </c>
      <c r="W14" s="55">
        <v>392999</v>
      </c>
      <c r="X14" s="55">
        <v>453382</v>
      </c>
      <c r="Y14" s="37">
        <v>415179</v>
      </c>
      <c r="Z14" s="31">
        <v>339514</v>
      </c>
      <c r="AA14" s="68">
        <v>355369</v>
      </c>
      <c r="AB14" s="68">
        <v>344202</v>
      </c>
      <c r="AC14" s="68">
        <v>342771</v>
      </c>
      <c r="AD14" s="68">
        <v>331634</v>
      </c>
      <c r="AE14" s="68">
        <v>514916</v>
      </c>
      <c r="AF14" s="68">
        <v>517831</v>
      </c>
      <c r="AG14" s="68">
        <v>327350</v>
      </c>
      <c r="AH14" s="68">
        <v>324448</v>
      </c>
      <c r="AI14" s="68">
        <v>351916</v>
      </c>
      <c r="AJ14" s="68">
        <v>370032</v>
      </c>
      <c r="AK14" s="348">
        <v>862169</v>
      </c>
    </row>
    <row r="15" spans="1:37" ht="13.5" customHeight="1" x14ac:dyDescent="0.15">
      <c r="A15" s="454" t="s">
        <v>326</v>
      </c>
      <c r="B15" s="455"/>
      <c r="C15" s="56">
        <v>415902</v>
      </c>
      <c r="D15" s="56">
        <v>369260</v>
      </c>
      <c r="E15" s="57">
        <v>377965</v>
      </c>
      <c r="F15" s="254">
        <v>367953</v>
      </c>
      <c r="G15" s="233">
        <v>423182</v>
      </c>
      <c r="H15" s="254">
        <v>435186</v>
      </c>
      <c r="I15" s="233">
        <v>423361</v>
      </c>
      <c r="J15" s="255">
        <v>416189</v>
      </c>
      <c r="K15" s="157">
        <v>399188</v>
      </c>
      <c r="L15" s="255">
        <v>355569</v>
      </c>
      <c r="M15" s="157">
        <v>347716</v>
      </c>
      <c r="N15" s="255">
        <v>410945</v>
      </c>
      <c r="O15" s="255">
        <v>372277</v>
      </c>
      <c r="P15" s="255">
        <v>347523</v>
      </c>
      <c r="Q15" s="255">
        <v>358132</v>
      </c>
      <c r="R15" s="235">
        <v>333429</v>
      </c>
      <c r="S15" s="255">
        <v>383690</v>
      </c>
      <c r="T15" s="156">
        <v>410092</v>
      </c>
      <c r="U15" s="55">
        <v>433021</v>
      </c>
      <c r="V15" s="55">
        <v>377402</v>
      </c>
      <c r="W15" s="55">
        <v>369072</v>
      </c>
      <c r="X15" s="55">
        <v>420587</v>
      </c>
      <c r="Y15" s="37">
        <v>376053</v>
      </c>
      <c r="Z15" s="31">
        <v>320995</v>
      </c>
      <c r="AA15" s="68">
        <v>337691</v>
      </c>
      <c r="AB15" s="68">
        <v>316584</v>
      </c>
      <c r="AC15" s="68">
        <v>318532</v>
      </c>
      <c r="AD15" s="68">
        <v>307586</v>
      </c>
      <c r="AE15" s="68">
        <v>489771</v>
      </c>
      <c r="AF15" s="68">
        <v>479006</v>
      </c>
      <c r="AG15" s="68">
        <v>293160</v>
      </c>
      <c r="AH15" s="68">
        <v>292812</v>
      </c>
      <c r="AI15" s="68">
        <v>295266</v>
      </c>
      <c r="AJ15" s="68">
        <v>319705</v>
      </c>
      <c r="AK15" s="348">
        <v>741532</v>
      </c>
    </row>
    <row r="16" spans="1:37" ht="13.5" customHeight="1" x14ac:dyDescent="0.15">
      <c r="A16" s="454" t="s">
        <v>325</v>
      </c>
      <c r="B16" s="455"/>
      <c r="C16" s="56">
        <v>367737</v>
      </c>
      <c r="D16" s="56">
        <v>337371</v>
      </c>
      <c r="E16" s="57">
        <v>335747</v>
      </c>
      <c r="F16" s="254">
        <v>317867</v>
      </c>
      <c r="G16" s="233">
        <v>361187</v>
      </c>
      <c r="H16" s="254">
        <v>381532</v>
      </c>
      <c r="I16" s="233">
        <v>356827</v>
      </c>
      <c r="J16" s="255">
        <v>364396</v>
      </c>
      <c r="K16" s="157">
        <v>353993</v>
      </c>
      <c r="L16" s="255">
        <v>322330</v>
      </c>
      <c r="M16" s="157">
        <v>317751</v>
      </c>
      <c r="N16" s="255">
        <v>354074</v>
      </c>
      <c r="O16" s="255">
        <v>329587</v>
      </c>
      <c r="P16" s="255">
        <v>311703</v>
      </c>
      <c r="Q16" s="255">
        <v>328406</v>
      </c>
      <c r="R16" s="235">
        <v>320924</v>
      </c>
      <c r="S16" s="255">
        <v>337041</v>
      </c>
      <c r="T16" s="156">
        <v>348434</v>
      </c>
      <c r="U16" s="55">
        <v>367796</v>
      </c>
      <c r="V16" s="55">
        <v>332973</v>
      </c>
      <c r="W16" s="55">
        <v>329207</v>
      </c>
      <c r="X16" s="55">
        <v>367725</v>
      </c>
      <c r="Y16" s="37">
        <v>339207</v>
      </c>
      <c r="Z16" s="31">
        <v>338097</v>
      </c>
      <c r="AA16" s="68">
        <v>346625</v>
      </c>
      <c r="AB16" s="68">
        <v>332114</v>
      </c>
      <c r="AC16" s="68">
        <v>339821</v>
      </c>
      <c r="AD16" s="68">
        <v>327754</v>
      </c>
      <c r="AE16" s="68">
        <v>337475</v>
      </c>
      <c r="AF16" s="68">
        <v>321996</v>
      </c>
      <c r="AG16" s="68">
        <v>316278</v>
      </c>
      <c r="AH16" s="68">
        <v>322767</v>
      </c>
      <c r="AI16" s="68">
        <v>344401</v>
      </c>
      <c r="AJ16" s="68">
        <v>369376</v>
      </c>
      <c r="AK16" s="348">
        <v>373780</v>
      </c>
    </row>
    <row r="17" spans="1:37" ht="13.5" customHeight="1" x14ac:dyDescent="0.15">
      <c r="A17" s="454" t="s">
        <v>324</v>
      </c>
      <c r="B17" s="455"/>
      <c r="C17" s="56">
        <v>2070</v>
      </c>
      <c r="D17" s="56">
        <v>2116</v>
      </c>
      <c r="E17" s="57">
        <v>2231</v>
      </c>
      <c r="F17" s="254">
        <v>2903</v>
      </c>
      <c r="G17" s="233">
        <v>3768</v>
      </c>
      <c r="H17" s="254">
        <v>2038</v>
      </c>
      <c r="I17" s="233">
        <v>2927</v>
      </c>
      <c r="J17" s="255">
        <v>1393</v>
      </c>
      <c r="K17" s="157">
        <v>3247</v>
      </c>
      <c r="L17" s="255">
        <v>2186</v>
      </c>
      <c r="M17" s="157">
        <v>1801</v>
      </c>
      <c r="N17" s="255">
        <v>3843</v>
      </c>
      <c r="O17" s="255">
        <v>4288</v>
      </c>
      <c r="P17" s="255">
        <v>3058</v>
      </c>
      <c r="Q17" s="255">
        <v>4053</v>
      </c>
      <c r="R17" s="235">
        <v>749</v>
      </c>
      <c r="S17" s="255">
        <v>1884</v>
      </c>
      <c r="T17" s="156">
        <v>2135</v>
      </c>
      <c r="U17" s="55">
        <v>2362</v>
      </c>
      <c r="V17" s="55">
        <v>3160</v>
      </c>
      <c r="W17" s="55">
        <v>1761</v>
      </c>
      <c r="X17" s="55">
        <v>2271</v>
      </c>
      <c r="Y17" s="37">
        <v>4072</v>
      </c>
      <c r="Z17" s="31">
        <v>1417</v>
      </c>
      <c r="AA17" s="68">
        <v>645</v>
      </c>
      <c r="AB17" s="68">
        <v>1880</v>
      </c>
      <c r="AC17" s="68">
        <v>2950</v>
      </c>
      <c r="AD17" s="68">
        <v>3880</v>
      </c>
      <c r="AE17" s="68">
        <v>10025</v>
      </c>
      <c r="AF17" s="68">
        <v>5783</v>
      </c>
      <c r="AG17" s="68">
        <v>5622</v>
      </c>
      <c r="AH17" s="68">
        <v>1681</v>
      </c>
      <c r="AI17" s="68">
        <v>7515</v>
      </c>
      <c r="AJ17" s="68">
        <v>656</v>
      </c>
      <c r="AK17" s="348">
        <v>6806</v>
      </c>
    </row>
    <row r="18" spans="1:37" ht="13.5" customHeight="1" x14ac:dyDescent="0.15">
      <c r="A18" s="454" t="s">
        <v>323</v>
      </c>
      <c r="B18" s="455"/>
      <c r="C18" s="56">
        <v>60330</v>
      </c>
      <c r="D18" s="56">
        <v>58620</v>
      </c>
      <c r="E18" s="57">
        <v>56736</v>
      </c>
      <c r="F18" s="254">
        <v>61719</v>
      </c>
      <c r="G18" s="233">
        <v>71866</v>
      </c>
      <c r="H18" s="254">
        <v>78319</v>
      </c>
      <c r="I18" s="233">
        <v>73392</v>
      </c>
      <c r="J18" s="255">
        <v>65934</v>
      </c>
      <c r="K18" s="157">
        <v>58804</v>
      </c>
      <c r="L18" s="255">
        <v>60499</v>
      </c>
      <c r="M18" s="157">
        <v>53584</v>
      </c>
      <c r="N18" s="255">
        <v>65517</v>
      </c>
      <c r="O18" s="255">
        <v>65811</v>
      </c>
      <c r="P18" s="255">
        <v>58976</v>
      </c>
      <c r="Q18" s="255">
        <v>50678</v>
      </c>
      <c r="R18" s="157">
        <v>73377</v>
      </c>
      <c r="S18" s="255">
        <v>68792</v>
      </c>
      <c r="T18" s="156">
        <v>82134</v>
      </c>
      <c r="U18" s="55">
        <v>83539</v>
      </c>
      <c r="V18" s="55">
        <v>61167</v>
      </c>
      <c r="W18" s="55">
        <v>62031</v>
      </c>
      <c r="X18" s="55">
        <v>83386</v>
      </c>
      <c r="Y18" s="37">
        <v>71900</v>
      </c>
      <c r="Z18" s="31">
        <v>0</v>
      </c>
      <c r="AA18" s="68">
        <v>8098</v>
      </c>
      <c r="AB18" s="68">
        <v>10208</v>
      </c>
      <c r="AC18" s="68">
        <v>0</v>
      </c>
      <c r="AD18" s="68">
        <v>0</v>
      </c>
      <c r="AE18" s="68">
        <v>167416</v>
      </c>
      <c r="AF18" s="68">
        <v>190051</v>
      </c>
      <c r="AG18" s="68">
        <v>5450</v>
      </c>
      <c r="AH18" s="68">
        <v>0</v>
      </c>
      <c r="AI18" s="68">
        <v>0</v>
      </c>
      <c r="AJ18" s="68">
        <v>0</v>
      </c>
      <c r="AK18" s="348">
        <v>481583</v>
      </c>
    </row>
    <row r="19" spans="1:37" ht="15" customHeight="1" x14ac:dyDescent="0.15">
      <c r="A19" s="454" t="s">
        <v>322</v>
      </c>
      <c r="B19" s="455"/>
      <c r="C19" s="56">
        <v>60335</v>
      </c>
      <c r="D19" s="56">
        <v>60923</v>
      </c>
      <c r="E19" s="57">
        <v>86157</v>
      </c>
      <c r="F19" s="254">
        <v>68174</v>
      </c>
      <c r="G19" s="233">
        <v>86861</v>
      </c>
      <c r="H19" s="254">
        <v>82463</v>
      </c>
      <c r="I19" s="233">
        <v>96588</v>
      </c>
      <c r="J19" s="255">
        <v>93396</v>
      </c>
      <c r="K19" s="157">
        <v>92378</v>
      </c>
      <c r="L19" s="255">
        <v>76521</v>
      </c>
      <c r="M19" s="157">
        <v>85398</v>
      </c>
      <c r="N19" s="255">
        <v>111653</v>
      </c>
      <c r="O19" s="255">
        <v>93378</v>
      </c>
      <c r="P19" s="255">
        <v>104682</v>
      </c>
      <c r="Q19" s="255">
        <v>120632</v>
      </c>
      <c r="R19" s="157">
        <v>71516</v>
      </c>
      <c r="S19" s="255">
        <v>126362</v>
      </c>
      <c r="T19" s="156">
        <v>85551</v>
      </c>
      <c r="U19" s="55">
        <v>121251</v>
      </c>
      <c r="V19" s="55">
        <v>124304</v>
      </c>
      <c r="W19" s="55">
        <v>152504</v>
      </c>
      <c r="X19" s="55">
        <v>128101</v>
      </c>
      <c r="Y19" s="37">
        <v>159360</v>
      </c>
      <c r="Z19" s="31">
        <v>111041</v>
      </c>
      <c r="AA19" s="68">
        <v>122614</v>
      </c>
      <c r="AB19" s="68">
        <v>115970</v>
      </c>
      <c r="AC19" s="68">
        <v>131802</v>
      </c>
      <c r="AD19" s="68">
        <v>140142</v>
      </c>
      <c r="AE19" s="68">
        <v>216330</v>
      </c>
      <c r="AF19" s="68">
        <v>162537</v>
      </c>
      <c r="AG19" s="68">
        <v>123201</v>
      </c>
      <c r="AH19" s="68">
        <v>108412</v>
      </c>
      <c r="AI19" s="68">
        <v>130369</v>
      </c>
      <c r="AJ19" s="68">
        <v>147388</v>
      </c>
      <c r="AK19" s="348">
        <v>402518</v>
      </c>
    </row>
    <row r="20" spans="1:37" ht="13.5" customHeight="1" x14ac:dyDescent="0.15">
      <c r="A20" s="454" t="s">
        <v>321</v>
      </c>
      <c r="B20" s="455"/>
      <c r="C20" s="56">
        <v>60335</v>
      </c>
      <c r="D20" s="56">
        <v>59960</v>
      </c>
      <c r="E20" s="57">
        <v>84201</v>
      </c>
      <c r="F20" s="254">
        <v>67581</v>
      </c>
      <c r="G20" s="233">
        <v>85909</v>
      </c>
      <c r="H20" s="254">
        <v>81266</v>
      </c>
      <c r="I20" s="233">
        <v>96307</v>
      </c>
      <c r="J20" s="255">
        <v>89223</v>
      </c>
      <c r="K20" s="157">
        <v>90060</v>
      </c>
      <c r="L20" s="255">
        <v>74807</v>
      </c>
      <c r="M20" s="157">
        <v>84071</v>
      </c>
      <c r="N20" s="255">
        <v>111653</v>
      </c>
      <c r="O20" s="255">
        <v>93378</v>
      </c>
      <c r="P20" s="255">
        <v>104682</v>
      </c>
      <c r="Q20" s="255">
        <v>120092</v>
      </c>
      <c r="R20" s="46">
        <v>65120</v>
      </c>
      <c r="S20" s="54">
        <v>118832</v>
      </c>
      <c r="T20" s="158">
        <v>85551</v>
      </c>
      <c r="U20" s="55">
        <v>114341</v>
      </c>
      <c r="V20" s="55">
        <v>118787</v>
      </c>
      <c r="W20" s="55">
        <v>146475</v>
      </c>
      <c r="X20" s="55">
        <v>123416</v>
      </c>
      <c r="Y20" s="37">
        <v>148552</v>
      </c>
      <c r="Z20" s="31">
        <v>107299</v>
      </c>
      <c r="AA20" s="68">
        <v>119009</v>
      </c>
      <c r="AB20" s="68">
        <v>112476</v>
      </c>
      <c r="AC20" s="68">
        <v>131802</v>
      </c>
      <c r="AD20" s="68">
        <v>140142</v>
      </c>
      <c r="AE20" s="68">
        <v>210959</v>
      </c>
      <c r="AF20" s="68">
        <v>156162</v>
      </c>
      <c r="AG20" s="68">
        <v>117002</v>
      </c>
      <c r="AH20" s="68">
        <v>103450</v>
      </c>
      <c r="AI20" s="68">
        <v>116887</v>
      </c>
      <c r="AJ20" s="68">
        <v>134087</v>
      </c>
      <c r="AK20" s="348">
        <v>333352</v>
      </c>
    </row>
    <row r="21" spans="1:37" ht="13.5" customHeight="1" x14ac:dyDescent="0.15">
      <c r="A21" s="454" t="s">
        <v>320</v>
      </c>
      <c r="B21" s="455"/>
      <c r="C21" s="56">
        <v>29284</v>
      </c>
      <c r="D21" s="56">
        <v>15277</v>
      </c>
      <c r="E21" s="57">
        <v>7079</v>
      </c>
      <c r="F21" s="254">
        <v>17559</v>
      </c>
      <c r="G21" s="233">
        <v>9728</v>
      </c>
      <c r="H21" s="254">
        <v>16239</v>
      </c>
      <c r="I21" s="233">
        <v>31324</v>
      </c>
      <c r="J21" s="255">
        <v>8357</v>
      </c>
      <c r="K21" s="157">
        <v>10260</v>
      </c>
      <c r="L21" s="255">
        <v>15670</v>
      </c>
      <c r="M21" s="157">
        <v>26692</v>
      </c>
      <c r="N21" s="255">
        <v>13241</v>
      </c>
      <c r="O21" s="255">
        <v>20504</v>
      </c>
      <c r="P21" s="255">
        <v>26144</v>
      </c>
      <c r="Q21" s="255">
        <v>22417</v>
      </c>
      <c r="R21" s="157">
        <v>13416</v>
      </c>
      <c r="S21" s="255">
        <v>27740</v>
      </c>
      <c r="T21" s="156">
        <v>18671</v>
      </c>
      <c r="U21" s="55">
        <v>25551</v>
      </c>
      <c r="V21" s="55">
        <v>22912</v>
      </c>
      <c r="W21" s="55">
        <v>19045</v>
      </c>
      <c r="X21" s="55">
        <v>23318</v>
      </c>
      <c r="Y21" s="37">
        <v>22085</v>
      </c>
      <c r="Z21" s="31">
        <v>26791</v>
      </c>
      <c r="AA21" s="68">
        <v>28109</v>
      </c>
      <c r="AB21" s="68">
        <v>18356</v>
      </c>
      <c r="AC21" s="68">
        <v>5219</v>
      </c>
      <c r="AD21" s="68">
        <v>1499</v>
      </c>
      <c r="AE21" s="68">
        <v>12653</v>
      </c>
      <c r="AF21" s="68">
        <v>5374</v>
      </c>
      <c r="AG21" s="68">
        <v>24377</v>
      </c>
      <c r="AH21" s="68">
        <v>21994</v>
      </c>
      <c r="AI21" s="68">
        <v>20735</v>
      </c>
      <c r="AJ21" s="68">
        <v>22190</v>
      </c>
      <c r="AK21" s="348">
        <v>77717</v>
      </c>
    </row>
    <row r="22" spans="1:37" ht="24" customHeight="1" x14ac:dyDescent="0.15">
      <c r="A22" s="454" t="s">
        <v>319</v>
      </c>
      <c r="B22" s="455"/>
      <c r="C22" s="56">
        <v>1701</v>
      </c>
      <c r="D22" s="56">
        <v>1989</v>
      </c>
      <c r="E22" s="57">
        <v>14140</v>
      </c>
      <c r="F22" s="254">
        <v>5562</v>
      </c>
      <c r="G22" s="233">
        <v>3127</v>
      </c>
      <c r="H22" s="254">
        <v>5378</v>
      </c>
      <c r="I22" s="233">
        <v>10087</v>
      </c>
      <c r="J22" s="255">
        <v>4431</v>
      </c>
      <c r="K22" s="157">
        <v>2573</v>
      </c>
      <c r="L22" s="255">
        <v>5655</v>
      </c>
      <c r="M22" s="157">
        <v>2324</v>
      </c>
      <c r="N22" s="255">
        <v>17040</v>
      </c>
      <c r="O22" s="255">
        <v>4328</v>
      </c>
      <c r="P22" s="255">
        <v>7022</v>
      </c>
      <c r="Q22" s="255">
        <v>2938</v>
      </c>
      <c r="R22" s="157">
        <v>1658</v>
      </c>
      <c r="S22" s="256">
        <v>716</v>
      </c>
      <c r="T22" s="156">
        <v>4000</v>
      </c>
      <c r="U22" s="55">
        <v>661</v>
      </c>
      <c r="V22" s="55">
        <v>1070</v>
      </c>
      <c r="W22" s="55">
        <v>1213</v>
      </c>
      <c r="X22" s="55">
        <v>1900</v>
      </c>
      <c r="Y22" s="37">
        <v>2172</v>
      </c>
      <c r="Z22" s="31">
        <v>980</v>
      </c>
      <c r="AA22" s="68">
        <v>2664</v>
      </c>
      <c r="AB22" s="68">
        <v>2387</v>
      </c>
      <c r="AC22" s="68">
        <v>1579</v>
      </c>
      <c r="AD22" s="68">
        <v>1671</v>
      </c>
      <c r="AE22" s="68">
        <v>2808</v>
      </c>
      <c r="AF22" s="68">
        <v>1373</v>
      </c>
      <c r="AG22" s="68">
        <v>1620</v>
      </c>
      <c r="AH22" s="68">
        <v>647</v>
      </c>
      <c r="AI22" s="68">
        <v>7044</v>
      </c>
      <c r="AJ22" s="68">
        <v>1628</v>
      </c>
      <c r="AK22" s="348">
        <v>1665</v>
      </c>
    </row>
    <row r="23" spans="1:37" ht="13.5" customHeight="1" x14ac:dyDescent="0.15">
      <c r="A23" s="454" t="s">
        <v>318</v>
      </c>
      <c r="B23" s="455"/>
      <c r="C23" s="56">
        <v>0</v>
      </c>
      <c r="D23" s="56">
        <v>0</v>
      </c>
      <c r="E23" s="57">
        <v>1019</v>
      </c>
      <c r="F23" s="254">
        <v>1076</v>
      </c>
      <c r="G23" s="233">
        <v>0</v>
      </c>
      <c r="H23" s="254">
        <v>0</v>
      </c>
      <c r="I23" s="233">
        <v>5673</v>
      </c>
      <c r="J23" s="255">
        <v>1332</v>
      </c>
      <c r="K23" s="157">
        <v>0</v>
      </c>
      <c r="L23" s="255">
        <v>0</v>
      </c>
      <c r="M23" s="157">
        <v>0</v>
      </c>
      <c r="N23" s="255">
        <v>4422</v>
      </c>
      <c r="O23" s="255">
        <v>1126</v>
      </c>
      <c r="P23" s="255">
        <v>2276</v>
      </c>
      <c r="Q23" s="255">
        <v>275</v>
      </c>
      <c r="R23" s="157">
        <v>127</v>
      </c>
      <c r="S23" s="256">
        <v>0</v>
      </c>
      <c r="T23" s="156">
        <v>1294</v>
      </c>
      <c r="U23" s="55">
        <v>205</v>
      </c>
      <c r="V23" s="55">
        <v>0</v>
      </c>
      <c r="W23" s="55">
        <v>755</v>
      </c>
      <c r="X23" s="55">
        <v>718</v>
      </c>
      <c r="Y23" s="37">
        <v>861</v>
      </c>
      <c r="Z23" s="31">
        <v>980</v>
      </c>
      <c r="AA23" s="68">
        <v>2664</v>
      </c>
      <c r="AB23" s="68">
        <v>2387</v>
      </c>
      <c r="AC23" s="68">
        <v>1298</v>
      </c>
      <c r="AD23" s="68">
        <v>1544</v>
      </c>
      <c r="AE23" s="68">
        <v>1455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348">
        <v>0</v>
      </c>
    </row>
    <row r="24" spans="1:37" ht="13.5" customHeight="1" x14ac:dyDescent="0.15">
      <c r="A24" s="454" t="s">
        <v>317</v>
      </c>
      <c r="B24" s="455"/>
      <c r="C24" s="56">
        <v>620</v>
      </c>
      <c r="D24" s="56">
        <v>740</v>
      </c>
      <c r="E24" s="57">
        <v>11623</v>
      </c>
      <c r="F24" s="254">
        <v>2700</v>
      </c>
      <c r="G24" s="233">
        <v>2506</v>
      </c>
      <c r="H24" s="254">
        <v>4378</v>
      </c>
      <c r="I24" s="233">
        <v>3812</v>
      </c>
      <c r="J24" s="255">
        <v>2961</v>
      </c>
      <c r="K24" s="157">
        <v>2151</v>
      </c>
      <c r="L24" s="255">
        <v>4342</v>
      </c>
      <c r="M24" s="157">
        <v>697</v>
      </c>
      <c r="N24" s="255">
        <v>12428</v>
      </c>
      <c r="O24" s="255">
        <v>734</v>
      </c>
      <c r="P24" s="255">
        <v>4447</v>
      </c>
      <c r="Q24" s="255">
        <v>536</v>
      </c>
      <c r="R24" s="157">
        <v>571</v>
      </c>
      <c r="S24" s="256">
        <v>35</v>
      </c>
      <c r="T24" s="223">
        <v>79</v>
      </c>
      <c r="U24" s="55">
        <v>0</v>
      </c>
      <c r="V24" s="55">
        <v>985</v>
      </c>
      <c r="W24" s="55">
        <v>97</v>
      </c>
      <c r="X24" s="55">
        <v>85</v>
      </c>
      <c r="Y24" s="37">
        <v>547</v>
      </c>
      <c r="Z24" s="31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0</v>
      </c>
      <c r="AF24" s="68">
        <v>0</v>
      </c>
      <c r="AG24" s="68">
        <v>0</v>
      </c>
      <c r="AH24" s="68">
        <v>0</v>
      </c>
      <c r="AI24" s="68">
        <v>6559</v>
      </c>
      <c r="AJ24" s="68">
        <v>0</v>
      </c>
      <c r="AK24" s="348">
        <v>0</v>
      </c>
    </row>
    <row r="25" spans="1:37" ht="13.5" customHeight="1" x14ac:dyDescent="0.15">
      <c r="A25" s="454" t="s">
        <v>316</v>
      </c>
      <c r="B25" s="455"/>
      <c r="C25" s="56">
        <v>1081</v>
      </c>
      <c r="D25" s="56">
        <v>1248</v>
      </c>
      <c r="E25" s="57">
        <v>1498</v>
      </c>
      <c r="F25" s="254">
        <v>1786</v>
      </c>
      <c r="G25" s="233">
        <v>621</v>
      </c>
      <c r="H25" s="254">
        <v>1000</v>
      </c>
      <c r="I25" s="233">
        <v>602</v>
      </c>
      <c r="J25" s="255">
        <v>138</v>
      </c>
      <c r="K25" s="157">
        <v>421</v>
      </c>
      <c r="L25" s="255">
        <v>1313</v>
      </c>
      <c r="M25" s="157">
        <v>1627</v>
      </c>
      <c r="N25" s="255">
        <v>190</v>
      </c>
      <c r="O25" s="255">
        <v>2468</v>
      </c>
      <c r="P25" s="255">
        <v>299</v>
      </c>
      <c r="Q25" s="255">
        <v>2127</v>
      </c>
      <c r="R25" s="157">
        <v>960</v>
      </c>
      <c r="S25" s="256">
        <v>681</v>
      </c>
      <c r="T25" s="156">
        <v>2627</v>
      </c>
      <c r="U25" s="55">
        <v>456</v>
      </c>
      <c r="V25" s="55">
        <v>85</v>
      </c>
      <c r="W25" s="55">
        <v>362</v>
      </c>
      <c r="X25" s="55">
        <v>1096</v>
      </c>
      <c r="Y25" s="37">
        <v>765</v>
      </c>
      <c r="Z25" s="31">
        <v>0</v>
      </c>
      <c r="AA25" s="68">
        <v>0</v>
      </c>
      <c r="AB25" s="68">
        <v>0</v>
      </c>
      <c r="AC25" s="68">
        <v>280</v>
      </c>
      <c r="AD25" s="68">
        <v>127</v>
      </c>
      <c r="AE25" s="68">
        <v>1353</v>
      </c>
      <c r="AF25" s="68">
        <v>1373</v>
      </c>
      <c r="AG25" s="68">
        <v>1620</v>
      </c>
      <c r="AH25" s="68">
        <v>647</v>
      </c>
      <c r="AI25" s="68">
        <v>485</v>
      </c>
      <c r="AJ25" s="68">
        <v>1628</v>
      </c>
      <c r="AK25" s="348">
        <v>1665</v>
      </c>
    </row>
    <row r="26" spans="1:37" ht="24" customHeight="1" x14ac:dyDescent="0.15">
      <c r="A26" s="454" t="s">
        <v>315</v>
      </c>
      <c r="B26" s="455"/>
      <c r="C26" s="56">
        <v>26634</v>
      </c>
      <c r="D26" s="56">
        <v>21499</v>
      </c>
      <c r="E26" s="57">
        <v>19858</v>
      </c>
      <c r="F26" s="254">
        <v>19656</v>
      </c>
      <c r="G26" s="233">
        <v>24361</v>
      </c>
      <c r="H26" s="254">
        <v>19387</v>
      </c>
      <c r="I26" s="233">
        <v>42463</v>
      </c>
      <c r="J26" s="255">
        <v>19851</v>
      </c>
      <c r="K26" s="157">
        <v>28838</v>
      </c>
      <c r="L26" s="255">
        <v>36341</v>
      </c>
      <c r="M26" s="157">
        <v>43031</v>
      </c>
      <c r="N26" s="255">
        <v>27978</v>
      </c>
      <c r="O26" s="255">
        <v>35737</v>
      </c>
      <c r="P26" s="255">
        <v>31887</v>
      </c>
      <c r="Q26" s="255">
        <v>23772</v>
      </c>
      <c r="R26" s="157">
        <v>23556</v>
      </c>
      <c r="S26" s="255">
        <v>35419</v>
      </c>
      <c r="T26" s="156">
        <v>57009</v>
      </c>
      <c r="U26" s="55">
        <v>45110</v>
      </c>
      <c r="V26" s="55">
        <v>44451</v>
      </c>
      <c r="W26" s="55">
        <v>49484</v>
      </c>
      <c r="X26" s="55">
        <v>47530</v>
      </c>
      <c r="Y26" s="37">
        <v>70158</v>
      </c>
      <c r="Z26" s="31">
        <v>5385</v>
      </c>
      <c r="AA26" s="68">
        <v>163685</v>
      </c>
      <c r="AB26" s="68">
        <v>21057</v>
      </c>
      <c r="AC26" s="68">
        <v>130414</v>
      </c>
      <c r="AD26" s="68">
        <v>7365</v>
      </c>
      <c r="AE26" s="68">
        <v>147367</v>
      </c>
      <c r="AF26" s="68">
        <v>3878</v>
      </c>
      <c r="AG26" s="68">
        <v>108578</v>
      </c>
      <c r="AH26" s="68">
        <v>3993</v>
      </c>
      <c r="AI26" s="68">
        <v>127097</v>
      </c>
      <c r="AJ26" s="68">
        <v>5407</v>
      </c>
      <c r="AK26" s="348">
        <v>117667</v>
      </c>
    </row>
    <row r="27" spans="1:37" ht="13.5" customHeight="1" x14ac:dyDescent="0.15">
      <c r="A27" s="454" t="s">
        <v>314</v>
      </c>
      <c r="B27" s="455"/>
      <c r="C27" s="56">
        <v>1019</v>
      </c>
      <c r="D27" s="56">
        <v>1063</v>
      </c>
      <c r="E27" s="57">
        <v>91</v>
      </c>
      <c r="F27" s="254">
        <v>569</v>
      </c>
      <c r="G27" s="233">
        <v>1158</v>
      </c>
      <c r="H27" s="254">
        <v>715</v>
      </c>
      <c r="I27" s="233">
        <v>2716</v>
      </c>
      <c r="J27" s="255">
        <v>243</v>
      </c>
      <c r="K27" s="157">
        <v>1364</v>
      </c>
      <c r="L27" s="255">
        <v>145</v>
      </c>
      <c r="M27" s="157">
        <v>1052</v>
      </c>
      <c r="N27" s="255">
        <v>2263</v>
      </c>
      <c r="O27" s="255">
        <v>825</v>
      </c>
      <c r="P27" s="255">
        <v>655</v>
      </c>
      <c r="Q27" s="255">
        <v>816</v>
      </c>
      <c r="R27" s="157">
        <v>82</v>
      </c>
      <c r="S27" s="256">
        <v>79</v>
      </c>
      <c r="T27" s="223">
        <v>497</v>
      </c>
      <c r="U27" s="55">
        <v>1183</v>
      </c>
      <c r="V27" s="55">
        <v>134</v>
      </c>
      <c r="W27" s="55">
        <v>1221</v>
      </c>
      <c r="X27" s="55">
        <v>741</v>
      </c>
      <c r="Y27" s="37">
        <v>2434</v>
      </c>
      <c r="Z27" s="31">
        <v>3473</v>
      </c>
      <c r="AA27" s="68">
        <v>3593</v>
      </c>
      <c r="AB27" s="68">
        <v>14800</v>
      </c>
      <c r="AC27" s="68">
        <v>4336</v>
      </c>
      <c r="AD27" s="68">
        <v>1745</v>
      </c>
      <c r="AE27" s="68">
        <v>250</v>
      </c>
      <c r="AF27" s="68">
        <v>265</v>
      </c>
      <c r="AG27" s="68">
        <v>217</v>
      </c>
      <c r="AH27" s="68">
        <v>195</v>
      </c>
      <c r="AI27" s="68">
        <v>267</v>
      </c>
      <c r="AJ27" s="68">
        <v>67</v>
      </c>
      <c r="AK27" s="348">
        <v>0</v>
      </c>
    </row>
    <row r="28" spans="1:37" ht="13.5" customHeight="1" x14ac:dyDescent="0.15">
      <c r="A28" s="454" t="s">
        <v>313</v>
      </c>
      <c r="B28" s="455"/>
      <c r="C28" s="56">
        <v>25371</v>
      </c>
      <c r="D28" s="56">
        <v>20055</v>
      </c>
      <c r="E28" s="57">
        <v>18838</v>
      </c>
      <c r="F28" s="254">
        <v>17229</v>
      </c>
      <c r="G28" s="233">
        <v>22801</v>
      </c>
      <c r="H28" s="254">
        <v>17704</v>
      </c>
      <c r="I28" s="233">
        <v>39059</v>
      </c>
      <c r="J28" s="255">
        <v>17164</v>
      </c>
      <c r="K28" s="157">
        <v>27474</v>
      </c>
      <c r="L28" s="255">
        <v>35473</v>
      </c>
      <c r="M28" s="157">
        <v>41903</v>
      </c>
      <c r="N28" s="255">
        <v>25628</v>
      </c>
      <c r="O28" s="255">
        <v>34907</v>
      </c>
      <c r="P28" s="255">
        <v>29430</v>
      </c>
      <c r="Q28" s="255">
        <v>20304</v>
      </c>
      <c r="R28" s="157">
        <v>21243</v>
      </c>
      <c r="S28" s="255">
        <v>34721</v>
      </c>
      <c r="T28" s="156">
        <v>55258</v>
      </c>
      <c r="U28" s="55">
        <v>43462</v>
      </c>
      <c r="V28" s="55">
        <v>42667</v>
      </c>
      <c r="W28" s="55">
        <v>46213</v>
      </c>
      <c r="X28" s="55">
        <v>45900</v>
      </c>
      <c r="Y28" s="37">
        <v>65994</v>
      </c>
      <c r="Z28" s="31">
        <v>1912</v>
      </c>
      <c r="AA28" s="68">
        <v>158119</v>
      </c>
      <c r="AB28" s="68">
        <v>6257</v>
      </c>
      <c r="AC28" s="68">
        <v>126078</v>
      </c>
      <c r="AD28" s="68">
        <v>5620</v>
      </c>
      <c r="AE28" s="68">
        <v>147117</v>
      </c>
      <c r="AF28" s="68">
        <v>3613</v>
      </c>
      <c r="AG28" s="68">
        <v>104839</v>
      </c>
      <c r="AH28" s="68">
        <v>3799</v>
      </c>
      <c r="AI28" s="68">
        <v>118297</v>
      </c>
      <c r="AJ28" s="68">
        <v>3278</v>
      </c>
      <c r="AK28" s="348">
        <v>113000</v>
      </c>
    </row>
    <row r="29" spans="1:37" ht="13.5" customHeight="1" x14ac:dyDescent="0.15">
      <c r="A29" s="454" t="s">
        <v>237</v>
      </c>
      <c r="B29" s="455"/>
      <c r="C29" s="56">
        <v>244</v>
      </c>
      <c r="D29" s="56">
        <v>381</v>
      </c>
      <c r="E29" s="57">
        <v>929</v>
      </c>
      <c r="F29" s="254">
        <v>1858</v>
      </c>
      <c r="G29" s="233">
        <v>403</v>
      </c>
      <c r="H29" s="254">
        <v>968</v>
      </c>
      <c r="I29" s="233">
        <v>687</v>
      </c>
      <c r="J29" s="254">
        <v>2443</v>
      </c>
      <c r="K29" s="233">
        <v>0</v>
      </c>
      <c r="L29" s="255">
        <v>723</v>
      </c>
      <c r="M29" s="157">
        <v>76</v>
      </c>
      <c r="N29" s="255">
        <v>86</v>
      </c>
      <c r="O29" s="255">
        <v>6</v>
      </c>
      <c r="P29" s="255">
        <v>1802</v>
      </c>
      <c r="Q29" s="255">
        <v>2652</v>
      </c>
      <c r="R29" s="157">
        <v>2230</v>
      </c>
      <c r="S29" s="256">
        <v>619</v>
      </c>
      <c r="T29" s="156">
        <v>1255</v>
      </c>
      <c r="U29" s="55">
        <v>465</v>
      </c>
      <c r="V29" s="55">
        <v>1650</v>
      </c>
      <c r="W29" s="55">
        <v>2049</v>
      </c>
      <c r="X29" s="55">
        <v>890</v>
      </c>
      <c r="Y29" s="37">
        <v>1730</v>
      </c>
      <c r="Z29" s="31">
        <v>0</v>
      </c>
      <c r="AA29" s="68">
        <v>1973</v>
      </c>
      <c r="AB29" s="68">
        <v>0</v>
      </c>
      <c r="AC29" s="68">
        <v>0</v>
      </c>
      <c r="AD29" s="68">
        <v>0</v>
      </c>
      <c r="AE29" s="68">
        <v>0</v>
      </c>
      <c r="AF29" s="68">
        <v>0</v>
      </c>
      <c r="AG29" s="68">
        <v>3523</v>
      </c>
      <c r="AH29" s="68">
        <v>0</v>
      </c>
      <c r="AI29" s="68">
        <v>8533</v>
      </c>
      <c r="AJ29" s="68">
        <v>2062</v>
      </c>
      <c r="AK29" s="348">
        <v>4667</v>
      </c>
    </row>
    <row r="30" spans="1:37" ht="24" customHeight="1" x14ac:dyDescent="0.15">
      <c r="A30" s="454" t="s">
        <v>312</v>
      </c>
      <c r="B30" s="455"/>
      <c r="C30" s="56">
        <v>12444</v>
      </c>
      <c r="D30" s="56">
        <v>9618</v>
      </c>
      <c r="E30" s="57">
        <v>8252</v>
      </c>
      <c r="F30" s="254">
        <v>10561</v>
      </c>
      <c r="G30" s="233">
        <v>13431</v>
      </c>
      <c r="H30" s="254">
        <v>6025</v>
      </c>
      <c r="I30" s="233">
        <v>13065</v>
      </c>
      <c r="J30" s="255">
        <v>8226</v>
      </c>
      <c r="K30" s="157">
        <v>11000</v>
      </c>
      <c r="L30" s="255">
        <v>7451</v>
      </c>
      <c r="M30" s="157">
        <v>9988</v>
      </c>
      <c r="N30" s="255">
        <v>12953</v>
      </c>
      <c r="O30" s="255">
        <v>11948</v>
      </c>
      <c r="P30" s="255">
        <v>12089</v>
      </c>
      <c r="Q30" s="255">
        <v>19263</v>
      </c>
      <c r="R30" s="157">
        <v>6840</v>
      </c>
      <c r="S30" s="255">
        <v>11110</v>
      </c>
      <c r="T30" s="156">
        <v>6587</v>
      </c>
      <c r="U30" s="55">
        <v>30119</v>
      </c>
      <c r="V30" s="55">
        <v>15162</v>
      </c>
      <c r="W30" s="55">
        <v>13443</v>
      </c>
      <c r="X30" s="55">
        <v>10715</v>
      </c>
      <c r="Y30" s="37">
        <v>12732</v>
      </c>
      <c r="Z30" s="31">
        <v>5085</v>
      </c>
      <c r="AA30" s="68">
        <v>3861</v>
      </c>
      <c r="AB30" s="68">
        <v>13372</v>
      </c>
      <c r="AC30" s="68">
        <v>20186</v>
      </c>
      <c r="AD30" s="68">
        <v>21339</v>
      </c>
      <c r="AE30" s="68">
        <v>7242</v>
      </c>
      <c r="AF30" s="68">
        <v>10837</v>
      </c>
      <c r="AG30" s="68">
        <v>9861</v>
      </c>
      <c r="AH30" s="68">
        <v>18878</v>
      </c>
      <c r="AI30" s="68">
        <v>3738</v>
      </c>
      <c r="AJ30" s="68">
        <v>4610</v>
      </c>
      <c r="AK30" s="348">
        <v>33771</v>
      </c>
    </row>
    <row r="31" spans="1:37" ht="13.5" customHeight="1" x14ac:dyDescent="0.15">
      <c r="A31" s="454" t="s">
        <v>311</v>
      </c>
      <c r="B31" s="455"/>
      <c r="C31" s="56">
        <v>9059</v>
      </c>
      <c r="D31" s="56">
        <v>6096</v>
      </c>
      <c r="E31" s="57">
        <v>4982</v>
      </c>
      <c r="F31" s="254">
        <v>6272</v>
      </c>
      <c r="G31" s="233">
        <v>8458</v>
      </c>
      <c r="H31" s="254">
        <v>3126</v>
      </c>
      <c r="I31" s="233">
        <v>8113</v>
      </c>
      <c r="J31" s="255">
        <v>2458</v>
      </c>
      <c r="K31" s="157">
        <v>6410</v>
      </c>
      <c r="L31" s="255">
        <v>2413</v>
      </c>
      <c r="M31" s="157">
        <v>3063</v>
      </c>
      <c r="N31" s="255">
        <v>6938</v>
      </c>
      <c r="O31" s="255">
        <v>7256</v>
      </c>
      <c r="P31" s="255">
        <v>5557</v>
      </c>
      <c r="Q31" s="255">
        <v>11992</v>
      </c>
      <c r="R31" s="157">
        <v>1680</v>
      </c>
      <c r="S31" s="255">
        <v>4371</v>
      </c>
      <c r="T31" s="156">
        <v>1161</v>
      </c>
      <c r="U31" s="55">
        <v>894</v>
      </c>
      <c r="V31" s="55">
        <v>3858</v>
      </c>
      <c r="W31" s="55">
        <v>4324</v>
      </c>
      <c r="X31" s="55">
        <v>1696</v>
      </c>
      <c r="Y31" s="37">
        <v>1375</v>
      </c>
      <c r="Z31" s="31">
        <v>2167</v>
      </c>
      <c r="AA31" s="68">
        <v>447</v>
      </c>
      <c r="AB31" s="68">
        <v>252</v>
      </c>
      <c r="AC31" s="68">
        <v>10229</v>
      </c>
      <c r="AD31" s="68">
        <v>1101</v>
      </c>
      <c r="AE31" s="68">
        <v>0</v>
      </c>
      <c r="AF31" s="68">
        <v>51</v>
      </c>
      <c r="AG31" s="68">
        <v>1295</v>
      </c>
      <c r="AH31" s="68">
        <v>0</v>
      </c>
      <c r="AI31" s="68">
        <v>0</v>
      </c>
      <c r="AJ31" s="68">
        <v>0</v>
      </c>
      <c r="AK31" s="348">
        <v>963</v>
      </c>
    </row>
    <row r="32" spans="1:37" ht="13.5" customHeight="1" x14ac:dyDescent="0.15">
      <c r="A32" s="454" t="s">
        <v>310</v>
      </c>
      <c r="B32" s="455"/>
      <c r="C32" s="56">
        <v>3385</v>
      </c>
      <c r="D32" s="56">
        <v>3522</v>
      </c>
      <c r="E32" s="57">
        <v>3270</v>
      </c>
      <c r="F32" s="254">
        <v>4289</v>
      </c>
      <c r="G32" s="233">
        <v>4973</v>
      </c>
      <c r="H32" s="254">
        <v>2900</v>
      </c>
      <c r="I32" s="233">
        <v>4953</v>
      </c>
      <c r="J32" s="255">
        <v>5768</v>
      </c>
      <c r="K32" s="157">
        <v>4590</v>
      </c>
      <c r="L32" s="255">
        <v>5039</v>
      </c>
      <c r="M32" s="157">
        <v>6925</v>
      </c>
      <c r="N32" s="255">
        <v>6015</v>
      </c>
      <c r="O32" s="255">
        <v>4691</v>
      </c>
      <c r="P32" s="255">
        <v>6532</v>
      </c>
      <c r="Q32" s="255">
        <v>7271</v>
      </c>
      <c r="R32" s="157">
        <v>5160</v>
      </c>
      <c r="S32" s="255">
        <v>6739</v>
      </c>
      <c r="T32" s="156">
        <v>5426</v>
      </c>
      <c r="U32" s="55">
        <v>29225</v>
      </c>
      <c r="V32" s="55">
        <v>11303</v>
      </c>
      <c r="W32" s="55">
        <v>9119</v>
      </c>
      <c r="X32" s="55">
        <v>9019</v>
      </c>
      <c r="Y32" s="37">
        <v>11356</v>
      </c>
      <c r="Z32" s="31">
        <v>2918</v>
      </c>
      <c r="AA32" s="68">
        <v>3414</v>
      </c>
      <c r="AB32" s="68">
        <v>13120</v>
      </c>
      <c r="AC32" s="68">
        <v>9957</v>
      </c>
      <c r="AD32" s="68">
        <v>20238</v>
      </c>
      <c r="AE32" s="68">
        <v>7242</v>
      </c>
      <c r="AF32" s="68">
        <v>10787</v>
      </c>
      <c r="AG32" s="68">
        <v>8566</v>
      </c>
      <c r="AH32" s="68">
        <v>18878</v>
      </c>
      <c r="AI32" s="68">
        <v>3738</v>
      </c>
      <c r="AJ32" s="68">
        <v>4610</v>
      </c>
      <c r="AK32" s="348">
        <v>32808</v>
      </c>
    </row>
    <row r="33" spans="1:37" ht="24" customHeight="1" x14ac:dyDescent="0.15">
      <c r="A33" s="454" t="s">
        <v>309</v>
      </c>
      <c r="B33" s="455"/>
      <c r="C33" s="56">
        <v>385578</v>
      </c>
      <c r="D33" s="56">
        <v>314057</v>
      </c>
      <c r="E33" s="57">
        <v>358822</v>
      </c>
      <c r="F33" s="254">
        <v>371978</v>
      </c>
      <c r="G33" s="233">
        <v>392349</v>
      </c>
      <c r="H33" s="254">
        <v>385596</v>
      </c>
      <c r="I33" s="233">
        <v>429899</v>
      </c>
      <c r="J33" s="255">
        <v>406218</v>
      </c>
      <c r="K33" s="157">
        <v>484729</v>
      </c>
      <c r="L33" s="255">
        <v>353243</v>
      </c>
      <c r="M33" s="157">
        <v>470281</v>
      </c>
      <c r="N33" s="255">
        <v>439505</v>
      </c>
      <c r="O33" s="255">
        <v>397899</v>
      </c>
      <c r="P33" s="255">
        <v>440490</v>
      </c>
      <c r="Q33" s="255">
        <v>441395</v>
      </c>
      <c r="R33" s="157">
        <v>349650</v>
      </c>
      <c r="S33" s="255">
        <v>437301</v>
      </c>
      <c r="T33" s="156">
        <v>436450</v>
      </c>
      <c r="U33" s="55">
        <v>446522</v>
      </c>
      <c r="V33" s="55">
        <v>494324</v>
      </c>
      <c r="W33" s="55">
        <v>419604</v>
      </c>
      <c r="X33" s="55">
        <v>604253</v>
      </c>
      <c r="Y33" s="37">
        <v>480128</v>
      </c>
      <c r="Z33" s="31">
        <v>456307</v>
      </c>
      <c r="AA33" s="68">
        <v>484900</v>
      </c>
      <c r="AB33" s="68">
        <v>481746</v>
      </c>
      <c r="AC33" s="68">
        <v>488993</v>
      </c>
      <c r="AD33" s="68">
        <v>475454</v>
      </c>
      <c r="AE33" s="68">
        <v>418069</v>
      </c>
      <c r="AF33" s="68">
        <v>451128</v>
      </c>
      <c r="AG33" s="68">
        <v>487114</v>
      </c>
      <c r="AH33" s="68">
        <v>470763</v>
      </c>
      <c r="AI33" s="68">
        <v>590304</v>
      </c>
      <c r="AJ33" s="68">
        <v>435136</v>
      </c>
      <c r="AK33" s="348">
        <v>521626</v>
      </c>
    </row>
    <row r="34" spans="1:37" ht="13.5" customHeight="1" x14ac:dyDescent="0.15">
      <c r="A34" s="454" t="s">
        <v>308</v>
      </c>
      <c r="B34" s="455"/>
      <c r="C34" s="56">
        <v>363442</v>
      </c>
      <c r="D34" s="56">
        <v>285309</v>
      </c>
      <c r="E34" s="57">
        <v>331779</v>
      </c>
      <c r="F34" s="254">
        <v>341513</v>
      </c>
      <c r="G34" s="233">
        <v>359468</v>
      </c>
      <c r="H34" s="254">
        <v>355480</v>
      </c>
      <c r="I34" s="233">
        <v>383455</v>
      </c>
      <c r="J34" s="255">
        <v>367924</v>
      </c>
      <c r="K34" s="157">
        <v>412856</v>
      </c>
      <c r="L34" s="255">
        <v>331538</v>
      </c>
      <c r="M34" s="157">
        <v>428139</v>
      </c>
      <c r="N34" s="255">
        <v>391578</v>
      </c>
      <c r="O34" s="255">
        <v>355799</v>
      </c>
      <c r="P34" s="255">
        <v>406202</v>
      </c>
      <c r="Q34" s="255">
        <v>386077</v>
      </c>
      <c r="R34" s="157">
        <v>293795</v>
      </c>
      <c r="S34" s="255">
        <v>386504</v>
      </c>
      <c r="T34" s="156">
        <v>353800</v>
      </c>
      <c r="U34" s="55">
        <v>365511</v>
      </c>
      <c r="V34" s="55">
        <v>405403</v>
      </c>
      <c r="W34" s="55">
        <v>337238</v>
      </c>
      <c r="X34" s="55">
        <v>433409</v>
      </c>
      <c r="Y34" s="37">
        <v>367379</v>
      </c>
      <c r="Z34" s="31">
        <v>350880</v>
      </c>
      <c r="AA34" s="68">
        <v>380600</v>
      </c>
      <c r="AB34" s="68">
        <v>361342</v>
      </c>
      <c r="AC34" s="68">
        <v>339963</v>
      </c>
      <c r="AD34" s="68">
        <v>370089</v>
      </c>
      <c r="AE34" s="68">
        <v>315763</v>
      </c>
      <c r="AF34" s="68">
        <v>334418</v>
      </c>
      <c r="AG34" s="68">
        <v>352186</v>
      </c>
      <c r="AH34" s="68">
        <v>379576</v>
      </c>
      <c r="AI34" s="68">
        <v>506601</v>
      </c>
      <c r="AJ34" s="68">
        <v>319409</v>
      </c>
      <c r="AK34" s="348">
        <v>397720</v>
      </c>
    </row>
    <row r="35" spans="1:37" ht="13.5" customHeight="1" x14ac:dyDescent="0.15">
      <c r="A35" s="454" t="s">
        <v>307</v>
      </c>
      <c r="B35" s="455"/>
      <c r="C35" s="56">
        <v>4446</v>
      </c>
      <c r="D35" s="56">
        <v>13181</v>
      </c>
      <c r="E35" s="57">
        <v>3576</v>
      </c>
      <c r="F35" s="254">
        <v>3981</v>
      </c>
      <c r="G35" s="233">
        <v>4525</v>
      </c>
      <c r="H35" s="254">
        <v>3206</v>
      </c>
      <c r="I35" s="233">
        <v>3634</v>
      </c>
      <c r="J35" s="255">
        <v>6674</v>
      </c>
      <c r="K35" s="157">
        <v>3416</v>
      </c>
      <c r="L35" s="255">
        <v>1381</v>
      </c>
      <c r="M35" s="157">
        <v>6176</v>
      </c>
      <c r="N35" s="255">
        <v>4482</v>
      </c>
      <c r="O35" s="255">
        <v>7450</v>
      </c>
      <c r="P35" s="255">
        <v>4003</v>
      </c>
      <c r="Q35" s="255">
        <v>3370</v>
      </c>
      <c r="R35" s="157">
        <v>1342</v>
      </c>
      <c r="S35" s="255">
        <v>6729</v>
      </c>
      <c r="T35" s="156">
        <v>1993</v>
      </c>
      <c r="U35" s="55">
        <v>1732</v>
      </c>
      <c r="V35" s="55">
        <v>1426</v>
      </c>
      <c r="W35" s="55">
        <v>11215</v>
      </c>
      <c r="X35" s="55">
        <v>7100</v>
      </c>
      <c r="Y35" s="37">
        <v>8087</v>
      </c>
      <c r="Z35" s="31">
        <v>12822</v>
      </c>
      <c r="AA35" s="68">
        <v>6881</v>
      </c>
      <c r="AB35" s="68">
        <v>0</v>
      </c>
      <c r="AC35" s="68">
        <v>29383</v>
      </c>
      <c r="AD35" s="68">
        <v>0</v>
      </c>
      <c r="AE35" s="68">
        <v>8772</v>
      </c>
      <c r="AF35" s="68">
        <v>5125</v>
      </c>
      <c r="AG35" s="68">
        <v>12815</v>
      </c>
      <c r="AH35" s="68">
        <v>10348</v>
      </c>
      <c r="AI35" s="68">
        <v>4053</v>
      </c>
      <c r="AJ35" s="68">
        <v>0</v>
      </c>
      <c r="AK35" s="348">
        <v>6850</v>
      </c>
    </row>
    <row r="36" spans="1:37" ht="13.5" customHeight="1" x14ac:dyDescent="0.15">
      <c r="A36" s="454" t="s">
        <v>306</v>
      </c>
      <c r="B36" s="455"/>
      <c r="C36" s="56">
        <v>0</v>
      </c>
      <c r="D36" s="56">
        <v>0</v>
      </c>
      <c r="E36" s="57">
        <v>0</v>
      </c>
      <c r="F36" s="254">
        <v>0</v>
      </c>
      <c r="G36" s="233">
        <v>0</v>
      </c>
      <c r="H36" s="254">
        <v>25</v>
      </c>
      <c r="I36" s="233">
        <v>0</v>
      </c>
      <c r="J36" s="254">
        <v>22</v>
      </c>
      <c r="K36" s="157">
        <v>0</v>
      </c>
      <c r="L36" s="255">
        <v>0</v>
      </c>
      <c r="M36" s="157">
        <v>0</v>
      </c>
      <c r="N36" s="255">
        <v>0</v>
      </c>
      <c r="O36" s="255">
        <v>0</v>
      </c>
      <c r="P36" s="255">
        <v>0</v>
      </c>
      <c r="Q36" s="255">
        <v>1113</v>
      </c>
      <c r="R36" s="157">
        <v>0</v>
      </c>
      <c r="S36" s="256">
        <v>0</v>
      </c>
      <c r="T36" s="223">
        <v>0</v>
      </c>
      <c r="U36" s="55">
        <v>0</v>
      </c>
      <c r="V36" s="55">
        <v>0</v>
      </c>
      <c r="W36" s="55">
        <v>4481</v>
      </c>
      <c r="X36" s="55">
        <v>5600</v>
      </c>
      <c r="Y36" s="37">
        <v>20</v>
      </c>
      <c r="Z36" s="31">
        <v>0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235</v>
      </c>
      <c r="AJ36" s="68">
        <v>0</v>
      </c>
      <c r="AK36" s="348">
        <v>0</v>
      </c>
    </row>
    <row r="37" spans="1:37" ht="13.5" customHeight="1" x14ac:dyDescent="0.15">
      <c r="A37" s="454" t="s">
        <v>305</v>
      </c>
      <c r="B37" s="455"/>
      <c r="C37" s="56">
        <v>0</v>
      </c>
      <c r="D37" s="56">
        <v>0</v>
      </c>
      <c r="E37" s="57">
        <v>0</v>
      </c>
      <c r="F37" s="254">
        <v>0</v>
      </c>
      <c r="G37" s="233">
        <v>0</v>
      </c>
      <c r="H37" s="254">
        <v>0</v>
      </c>
      <c r="I37" s="233">
        <v>0</v>
      </c>
      <c r="J37" s="254">
        <v>0</v>
      </c>
      <c r="K37" s="157">
        <v>38117</v>
      </c>
      <c r="L37" s="255">
        <v>0</v>
      </c>
      <c r="M37" s="157">
        <v>0</v>
      </c>
      <c r="N37" s="255">
        <v>0</v>
      </c>
      <c r="O37" s="255">
        <v>0</v>
      </c>
      <c r="P37" s="255">
        <v>0</v>
      </c>
      <c r="Q37" s="255">
        <v>0</v>
      </c>
      <c r="R37" s="157">
        <v>2804</v>
      </c>
      <c r="S37" s="256">
        <v>0</v>
      </c>
      <c r="T37" s="223">
        <v>0</v>
      </c>
      <c r="U37" s="55">
        <v>0</v>
      </c>
      <c r="V37" s="55">
        <v>0</v>
      </c>
      <c r="W37" s="55">
        <v>0</v>
      </c>
      <c r="X37" s="55">
        <v>40327</v>
      </c>
      <c r="Y37" s="37">
        <v>0</v>
      </c>
      <c r="Z37" s="31">
        <v>0</v>
      </c>
      <c r="AA37" s="68">
        <v>0</v>
      </c>
      <c r="AB37" s="68">
        <v>0</v>
      </c>
      <c r="AC37" s="68">
        <v>0</v>
      </c>
      <c r="AD37" s="68">
        <v>0</v>
      </c>
      <c r="AE37" s="68">
        <v>0</v>
      </c>
      <c r="AF37" s="68">
        <v>0</v>
      </c>
      <c r="AG37" s="68">
        <v>0</v>
      </c>
      <c r="AH37" s="68">
        <v>0</v>
      </c>
      <c r="AI37" s="68">
        <v>0</v>
      </c>
      <c r="AJ37" s="68">
        <v>0</v>
      </c>
      <c r="AK37" s="348">
        <v>0</v>
      </c>
    </row>
    <row r="38" spans="1:37" ht="13.5" customHeight="1" x14ac:dyDescent="0.15">
      <c r="A38" s="454" t="s">
        <v>304</v>
      </c>
      <c r="B38" s="455"/>
      <c r="C38" s="56">
        <v>2331</v>
      </c>
      <c r="D38" s="56">
        <v>1897</v>
      </c>
      <c r="E38" s="57">
        <v>1735</v>
      </c>
      <c r="F38" s="254">
        <v>218</v>
      </c>
      <c r="G38" s="233">
        <v>1235</v>
      </c>
      <c r="H38" s="254">
        <v>46</v>
      </c>
      <c r="I38" s="233">
        <v>1681</v>
      </c>
      <c r="J38" s="254">
        <v>434</v>
      </c>
      <c r="K38" s="157">
        <v>0</v>
      </c>
      <c r="L38" s="255">
        <v>692</v>
      </c>
      <c r="M38" s="157">
        <v>457</v>
      </c>
      <c r="N38" s="255">
        <v>3875</v>
      </c>
      <c r="O38" s="255">
        <v>18</v>
      </c>
      <c r="P38" s="255">
        <v>0</v>
      </c>
      <c r="Q38" s="255">
        <v>176</v>
      </c>
      <c r="R38" s="157">
        <v>144</v>
      </c>
      <c r="S38" s="256">
        <v>0</v>
      </c>
      <c r="T38" s="223">
        <v>198</v>
      </c>
      <c r="U38" s="55">
        <v>332</v>
      </c>
      <c r="V38" s="55">
        <v>261</v>
      </c>
      <c r="W38" s="55">
        <v>147</v>
      </c>
      <c r="X38" s="55">
        <v>0</v>
      </c>
      <c r="Y38" s="37">
        <v>0</v>
      </c>
      <c r="Z38" s="31">
        <v>0</v>
      </c>
      <c r="AA38" s="68">
        <v>0</v>
      </c>
      <c r="AB38" s="68">
        <v>0</v>
      </c>
      <c r="AC38" s="68">
        <v>0</v>
      </c>
      <c r="AD38" s="68">
        <v>0</v>
      </c>
      <c r="AE38" s="68">
        <v>0</v>
      </c>
      <c r="AF38" s="68">
        <v>0</v>
      </c>
      <c r="AG38" s="68">
        <v>0</v>
      </c>
      <c r="AH38" s="68">
        <v>0</v>
      </c>
      <c r="AI38" s="68">
        <v>0</v>
      </c>
      <c r="AJ38" s="68">
        <v>0</v>
      </c>
      <c r="AK38" s="348">
        <v>0</v>
      </c>
    </row>
    <row r="39" spans="1:37" ht="13.5" customHeight="1" x14ac:dyDescent="0.15">
      <c r="A39" s="340" t="s">
        <v>303</v>
      </c>
      <c r="B39" s="462" t="s">
        <v>2150</v>
      </c>
      <c r="C39" s="56">
        <v>1123</v>
      </c>
      <c r="D39" s="56">
        <v>997</v>
      </c>
      <c r="E39" s="57">
        <v>3465</v>
      </c>
      <c r="F39" s="254">
        <v>8123</v>
      </c>
      <c r="G39" s="233">
        <v>3599</v>
      </c>
      <c r="H39" s="254">
        <v>4864</v>
      </c>
      <c r="I39" s="233">
        <v>18132</v>
      </c>
      <c r="J39" s="255">
        <v>8961</v>
      </c>
      <c r="K39" s="157">
        <v>1553</v>
      </c>
      <c r="L39" s="255">
        <v>718</v>
      </c>
      <c r="M39" s="157">
        <v>7789</v>
      </c>
      <c r="N39" s="255">
        <v>6923</v>
      </c>
      <c r="O39" s="255">
        <v>7419</v>
      </c>
      <c r="P39" s="255">
        <v>5204</v>
      </c>
      <c r="Q39" s="255">
        <v>14973</v>
      </c>
      <c r="R39" s="157">
        <v>22871</v>
      </c>
      <c r="S39" s="255">
        <v>4965</v>
      </c>
      <c r="T39" s="156">
        <v>18630</v>
      </c>
      <c r="U39" s="463">
        <v>78689</v>
      </c>
      <c r="V39" s="463">
        <v>87216</v>
      </c>
      <c r="W39" s="463">
        <v>66177</v>
      </c>
      <c r="X39" s="463">
        <v>117356</v>
      </c>
      <c r="Y39" s="463">
        <v>104423</v>
      </c>
      <c r="Z39" s="472">
        <v>92605</v>
      </c>
      <c r="AA39" s="464">
        <v>97419</v>
      </c>
      <c r="AB39" s="464">
        <v>120404</v>
      </c>
      <c r="AC39" s="464">
        <v>119620</v>
      </c>
      <c r="AD39" s="464">
        <v>105116</v>
      </c>
      <c r="AE39" s="464">
        <v>93425</v>
      </c>
      <c r="AF39" s="464">
        <v>111080</v>
      </c>
      <c r="AG39" s="464">
        <v>121276</v>
      </c>
      <c r="AH39" s="464">
        <v>80206</v>
      </c>
      <c r="AI39" s="464">
        <v>79168</v>
      </c>
      <c r="AJ39" s="464">
        <v>115699</v>
      </c>
      <c r="AK39" s="453">
        <v>117056</v>
      </c>
    </row>
    <row r="40" spans="1:37" ht="13.5" customHeight="1" x14ac:dyDescent="0.15">
      <c r="A40" s="340" t="s">
        <v>302</v>
      </c>
      <c r="B40" s="462"/>
      <c r="C40" s="56">
        <v>13847</v>
      </c>
      <c r="D40" s="56">
        <v>12021</v>
      </c>
      <c r="E40" s="57">
        <v>17835</v>
      </c>
      <c r="F40" s="254">
        <v>18019</v>
      </c>
      <c r="G40" s="233">
        <v>23271</v>
      </c>
      <c r="H40" s="254">
        <v>21670</v>
      </c>
      <c r="I40" s="233">
        <v>22951</v>
      </c>
      <c r="J40" s="255">
        <v>22129</v>
      </c>
      <c r="K40" s="157">
        <v>28716</v>
      </c>
      <c r="L40" s="255">
        <v>18848</v>
      </c>
      <c r="M40" s="157">
        <v>27660</v>
      </c>
      <c r="N40" s="255">
        <v>32509</v>
      </c>
      <c r="O40" s="255">
        <v>26721</v>
      </c>
      <c r="P40" s="255">
        <v>24376</v>
      </c>
      <c r="Q40" s="255">
        <v>35663</v>
      </c>
      <c r="R40" s="157">
        <v>28670</v>
      </c>
      <c r="S40" s="255">
        <v>39023</v>
      </c>
      <c r="T40" s="156">
        <v>61736</v>
      </c>
      <c r="U40" s="463"/>
      <c r="V40" s="463"/>
      <c r="W40" s="463"/>
      <c r="X40" s="463"/>
      <c r="Y40" s="463"/>
      <c r="Z40" s="472"/>
      <c r="AA40" s="464"/>
      <c r="AB40" s="464"/>
      <c r="AC40" s="464"/>
      <c r="AD40" s="464"/>
      <c r="AE40" s="464"/>
      <c r="AF40" s="464"/>
      <c r="AG40" s="464"/>
      <c r="AH40" s="464"/>
      <c r="AI40" s="464"/>
      <c r="AJ40" s="464"/>
      <c r="AK40" s="453"/>
    </row>
    <row r="41" spans="1:37" ht="13.5" customHeight="1" x14ac:dyDescent="0.15">
      <c r="A41" s="454" t="s">
        <v>301</v>
      </c>
      <c r="B41" s="455"/>
      <c r="C41" s="56">
        <v>0</v>
      </c>
      <c r="D41" s="56">
        <v>0</v>
      </c>
      <c r="E41" s="57">
        <v>0</v>
      </c>
      <c r="F41" s="254">
        <v>0</v>
      </c>
      <c r="G41" s="233">
        <v>0</v>
      </c>
      <c r="H41" s="254">
        <v>0</v>
      </c>
      <c r="I41" s="233">
        <v>0</v>
      </c>
      <c r="J41" s="255">
        <v>0</v>
      </c>
      <c r="K41" s="157">
        <v>0</v>
      </c>
      <c r="L41" s="255">
        <v>0</v>
      </c>
      <c r="M41" s="157">
        <v>0</v>
      </c>
      <c r="N41" s="255">
        <v>0</v>
      </c>
      <c r="O41" s="255">
        <v>0</v>
      </c>
      <c r="P41" s="255">
        <v>0</v>
      </c>
      <c r="Q41" s="255">
        <v>0</v>
      </c>
      <c r="R41" s="157">
        <v>0</v>
      </c>
      <c r="S41" s="256">
        <v>0</v>
      </c>
      <c r="T41" s="223">
        <v>0</v>
      </c>
      <c r="U41" s="55">
        <v>0</v>
      </c>
      <c r="V41" s="55">
        <v>0</v>
      </c>
      <c r="W41" s="55">
        <v>0</v>
      </c>
      <c r="X41" s="55">
        <v>0</v>
      </c>
      <c r="Y41" s="37">
        <v>0</v>
      </c>
      <c r="Z41" s="31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68">
        <v>0</v>
      </c>
      <c r="AK41" s="348">
        <v>0</v>
      </c>
    </row>
    <row r="42" spans="1:37" ht="13.5" customHeight="1" x14ac:dyDescent="0.15">
      <c r="A42" s="454" t="s">
        <v>1640</v>
      </c>
      <c r="B42" s="455"/>
      <c r="C42" s="56">
        <v>390</v>
      </c>
      <c r="D42" s="56">
        <v>652</v>
      </c>
      <c r="E42" s="57">
        <v>433</v>
      </c>
      <c r="F42" s="254">
        <v>124</v>
      </c>
      <c r="G42" s="233">
        <v>252</v>
      </c>
      <c r="H42" s="254">
        <v>306</v>
      </c>
      <c r="I42" s="233">
        <v>45</v>
      </c>
      <c r="J42" s="255">
        <v>73</v>
      </c>
      <c r="K42" s="157">
        <v>71</v>
      </c>
      <c r="L42" s="255">
        <v>66</v>
      </c>
      <c r="M42" s="157">
        <v>60</v>
      </c>
      <c r="N42" s="255">
        <v>138</v>
      </c>
      <c r="O42" s="255">
        <v>492</v>
      </c>
      <c r="P42" s="255">
        <v>705</v>
      </c>
      <c r="Q42" s="255">
        <v>23</v>
      </c>
      <c r="R42" s="157">
        <v>23</v>
      </c>
      <c r="S42" s="256">
        <v>81</v>
      </c>
      <c r="T42" s="223">
        <v>92</v>
      </c>
      <c r="U42" s="55">
        <v>258</v>
      </c>
      <c r="V42" s="55">
        <v>17</v>
      </c>
      <c r="W42" s="55">
        <v>348</v>
      </c>
      <c r="X42" s="55">
        <v>462</v>
      </c>
      <c r="Y42" s="37">
        <v>220</v>
      </c>
      <c r="Z42" s="31">
        <v>0</v>
      </c>
      <c r="AA42" s="68">
        <v>0</v>
      </c>
      <c r="AB42" s="68">
        <v>0</v>
      </c>
      <c r="AC42" s="68">
        <v>27</v>
      </c>
      <c r="AD42" s="68">
        <v>249</v>
      </c>
      <c r="AE42" s="68">
        <v>109</v>
      </c>
      <c r="AF42" s="68">
        <v>506</v>
      </c>
      <c r="AG42" s="68">
        <v>838</v>
      </c>
      <c r="AH42" s="68">
        <v>632</v>
      </c>
      <c r="AI42" s="68">
        <v>247</v>
      </c>
      <c r="AJ42" s="68">
        <v>28</v>
      </c>
      <c r="AK42" s="348">
        <v>0</v>
      </c>
    </row>
    <row r="43" spans="1:37" ht="24" customHeight="1" x14ac:dyDescent="0.15">
      <c r="A43" s="454" t="s">
        <v>300</v>
      </c>
      <c r="B43" s="455"/>
      <c r="C43" s="56">
        <v>71547</v>
      </c>
      <c r="D43" s="56">
        <v>67012</v>
      </c>
      <c r="E43" s="57">
        <v>71016</v>
      </c>
      <c r="F43" s="254">
        <v>51490</v>
      </c>
      <c r="G43" s="233">
        <v>73475</v>
      </c>
      <c r="H43" s="254">
        <v>58509</v>
      </c>
      <c r="I43" s="233">
        <v>60689</v>
      </c>
      <c r="J43" s="254">
        <v>48748</v>
      </c>
      <c r="K43" s="233">
        <v>55544</v>
      </c>
      <c r="L43" s="255">
        <v>50319</v>
      </c>
      <c r="M43" s="157">
        <v>53695</v>
      </c>
      <c r="N43" s="255">
        <v>53678</v>
      </c>
      <c r="O43" s="255">
        <v>56337</v>
      </c>
      <c r="P43" s="255">
        <v>70255</v>
      </c>
      <c r="Q43" s="255">
        <v>57458</v>
      </c>
      <c r="R43" s="157">
        <v>50191</v>
      </c>
      <c r="S43" s="255">
        <v>65385</v>
      </c>
      <c r="T43" s="156">
        <v>57180</v>
      </c>
      <c r="U43" s="55">
        <v>83989</v>
      </c>
      <c r="V43" s="55">
        <v>49958</v>
      </c>
      <c r="W43" s="55">
        <v>77013</v>
      </c>
      <c r="X43" s="55">
        <v>89620</v>
      </c>
      <c r="Y43" s="37">
        <v>184183</v>
      </c>
      <c r="Z43" s="44">
        <v>101175</v>
      </c>
      <c r="AA43" s="68">
        <v>99116</v>
      </c>
      <c r="AB43" s="68">
        <v>117663</v>
      </c>
      <c r="AC43" s="68">
        <v>120903</v>
      </c>
      <c r="AD43" s="68">
        <v>111468</v>
      </c>
      <c r="AE43" s="68">
        <v>134701</v>
      </c>
      <c r="AF43" s="68">
        <v>142957</v>
      </c>
      <c r="AG43" s="68">
        <v>127383</v>
      </c>
      <c r="AH43" s="68">
        <v>321359</v>
      </c>
      <c r="AI43" s="68">
        <v>295371</v>
      </c>
      <c r="AJ43" s="68">
        <v>316313</v>
      </c>
      <c r="AK43" s="348">
        <v>321784</v>
      </c>
    </row>
    <row r="44" spans="1:37" ht="24" customHeight="1" x14ac:dyDescent="0.15">
      <c r="A44" s="454" t="s">
        <v>299</v>
      </c>
      <c r="B44" s="455"/>
      <c r="C44" s="56">
        <v>1017660</v>
      </c>
      <c r="D44" s="56">
        <v>888481</v>
      </c>
      <c r="E44" s="57">
        <v>960038</v>
      </c>
      <c r="F44" s="254">
        <v>927470</v>
      </c>
      <c r="G44" s="233">
        <v>989356</v>
      </c>
      <c r="H44" s="254">
        <v>1035485</v>
      </c>
      <c r="I44" s="233">
        <v>1117261</v>
      </c>
      <c r="J44" s="255">
        <v>1020951</v>
      </c>
      <c r="K44" s="157">
        <v>1101365</v>
      </c>
      <c r="L44" s="255">
        <v>930216</v>
      </c>
      <c r="M44" s="157">
        <v>1064546</v>
      </c>
      <c r="N44" s="255">
        <v>1099482</v>
      </c>
      <c r="O44" s="255">
        <v>1019818</v>
      </c>
      <c r="P44" s="255">
        <v>1066307</v>
      </c>
      <c r="Q44" s="255">
        <v>1071011</v>
      </c>
      <c r="R44" s="157">
        <v>911877</v>
      </c>
      <c r="S44" s="255">
        <v>1111750</v>
      </c>
      <c r="T44" s="156">
        <v>1098152</v>
      </c>
      <c r="U44" s="55">
        <v>1206899</v>
      </c>
      <c r="V44" s="55">
        <v>1149479</v>
      </c>
      <c r="W44" s="55">
        <v>1125305</v>
      </c>
      <c r="X44" s="55">
        <v>1358820</v>
      </c>
      <c r="Y44" s="37">
        <v>1345997</v>
      </c>
      <c r="Z44" s="31">
        <v>1046280</v>
      </c>
      <c r="AA44" s="68">
        <v>1260319</v>
      </c>
      <c r="AB44" s="68">
        <v>1114754</v>
      </c>
      <c r="AC44" s="68">
        <v>1241867</v>
      </c>
      <c r="AD44" s="68">
        <v>1090572</v>
      </c>
      <c r="AE44" s="68">
        <v>1454086</v>
      </c>
      <c r="AF44" s="68">
        <v>1295915</v>
      </c>
      <c r="AG44" s="68">
        <v>1209484</v>
      </c>
      <c r="AH44" s="68">
        <v>1270495</v>
      </c>
      <c r="AI44" s="68">
        <v>1526574</v>
      </c>
      <c r="AJ44" s="68">
        <v>1302704</v>
      </c>
      <c r="AK44" s="348">
        <v>2338917</v>
      </c>
    </row>
    <row r="45" spans="1:37" ht="15.75" customHeight="1" x14ac:dyDescent="0.15">
      <c r="A45" s="454" t="s">
        <v>298</v>
      </c>
      <c r="B45" s="455"/>
      <c r="C45" s="56">
        <v>436619</v>
      </c>
      <c r="D45" s="56">
        <v>374015</v>
      </c>
      <c r="E45" s="57">
        <v>419295</v>
      </c>
      <c r="F45" s="254">
        <v>425077</v>
      </c>
      <c r="G45" s="233">
        <v>404215</v>
      </c>
      <c r="H45" s="254">
        <v>436976</v>
      </c>
      <c r="I45" s="233">
        <v>474770</v>
      </c>
      <c r="J45" s="255">
        <v>439686</v>
      </c>
      <c r="K45" s="157">
        <v>438701</v>
      </c>
      <c r="L45" s="255">
        <v>388991</v>
      </c>
      <c r="M45" s="157">
        <v>444365</v>
      </c>
      <c r="N45" s="255">
        <v>466157</v>
      </c>
      <c r="O45" s="255">
        <v>439468</v>
      </c>
      <c r="P45" s="255">
        <v>442539</v>
      </c>
      <c r="Q45" s="255">
        <v>467618</v>
      </c>
      <c r="R45" s="157">
        <v>395980</v>
      </c>
      <c r="S45" s="255">
        <v>439440</v>
      </c>
      <c r="T45" s="156">
        <v>451384</v>
      </c>
      <c r="U45" s="55">
        <v>463434</v>
      </c>
      <c r="V45" s="55">
        <v>464229</v>
      </c>
      <c r="W45" s="55">
        <v>404666</v>
      </c>
      <c r="X45" s="55">
        <v>488030</v>
      </c>
      <c r="Y45" s="37">
        <v>452245</v>
      </c>
      <c r="Z45" s="31">
        <v>421597</v>
      </c>
      <c r="AA45" s="68">
        <v>447682</v>
      </c>
      <c r="AB45" s="68">
        <v>481542</v>
      </c>
      <c r="AC45" s="68">
        <v>445168</v>
      </c>
      <c r="AD45" s="68">
        <v>422241</v>
      </c>
      <c r="AE45" s="68">
        <v>378467</v>
      </c>
      <c r="AF45" s="68">
        <v>407219</v>
      </c>
      <c r="AG45" s="68">
        <v>429326</v>
      </c>
      <c r="AH45" s="68">
        <v>423809</v>
      </c>
      <c r="AI45" s="68">
        <v>496794</v>
      </c>
      <c r="AJ45" s="68">
        <v>439614</v>
      </c>
      <c r="AK45" s="348">
        <v>633484</v>
      </c>
    </row>
    <row r="46" spans="1:37" ht="15" customHeight="1" x14ac:dyDescent="0.15">
      <c r="A46" s="454" t="s">
        <v>297</v>
      </c>
      <c r="B46" s="455"/>
      <c r="C46" s="56">
        <v>343162</v>
      </c>
      <c r="D46" s="56">
        <v>292382</v>
      </c>
      <c r="E46" s="57">
        <v>328888</v>
      </c>
      <c r="F46" s="254">
        <v>343504</v>
      </c>
      <c r="G46" s="233">
        <v>320026</v>
      </c>
      <c r="H46" s="254">
        <v>336177</v>
      </c>
      <c r="I46" s="233">
        <v>365376</v>
      </c>
      <c r="J46" s="255">
        <v>331792</v>
      </c>
      <c r="K46" s="157">
        <v>338363</v>
      </c>
      <c r="L46" s="255">
        <v>301114</v>
      </c>
      <c r="M46" s="157">
        <v>347812</v>
      </c>
      <c r="N46" s="255">
        <v>349478</v>
      </c>
      <c r="O46" s="255">
        <v>335630</v>
      </c>
      <c r="P46" s="255">
        <v>342848</v>
      </c>
      <c r="Q46" s="255">
        <v>361947</v>
      </c>
      <c r="R46" s="157">
        <v>293883</v>
      </c>
      <c r="S46" s="255">
        <v>334067</v>
      </c>
      <c r="T46" s="156">
        <v>343080</v>
      </c>
      <c r="U46" s="55">
        <v>330042</v>
      </c>
      <c r="V46" s="55">
        <v>355422</v>
      </c>
      <c r="W46" s="55">
        <v>294104</v>
      </c>
      <c r="X46" s="55">
        <v>368713</v>
      </c>
      <c r="Y46" s="37">
        <v>337076</v>
      </c>
      <c r="Z46" s="31">
        <v>324708</v>
      </c>
      <c r="AA46" s="68">
        <v>331327</v>
      </c>
      <c r="AB46" s="68">
        <v>384481</v>
      </c>
      <c r="AC46" s="68">
        <v>333508</v>
      </c>
      <c r="AD46" s="68">
        <v>305406</v>
      </c>
      <c r="AE46" s="68">
        <v>273779</v>
      </c>
      <c r="AF46" s="68">
        <v>300606</v>
      </c>
      <c r="AG46" s="68">
        <v>342309</v>
      </c>
      <c r="AH46" s="68">
        <v>342563</v>
      </c>
      <c r="AI46" s="68">
        <v>391274</v>
      </c>
      <c r="AJ46" s="68">
        <v>327308</v>
      </c>
      <c r="AK46" s="348">
        <v>387640</v>
      </c>
    </row>
    <row r="47" spans="1:37" ht="16.5" customHeight="1" x14ac:dyDescent="0.15">
      <c r="A47" s="454" t="s">
        <v>296</v>
      </c>
      <c r="B47" s="455"/>
      <c r="C47" s="56">
        <v>74632</v>
      </c>
      <c r="D47" s="56">
        <v>70303</v>
      </c>
      <c r="E47" s="57">
        <v>71705</v>
      </c>
      <c r="F47" s="254">
        <v>68841</v>
      </c>
      <c r="G47" s="233">
        <v>69358</v>
      </c>
      <c r="H47" s="254">
        <v>65824</v>
      </c>
      <c r="I47" s="233">
        <v>73284</v>
      </c>
      <c r="J47" s="255">
        <v>70583</v>
      </c>
      <c r="K47" s="157">
        <v>71601</v>
      </c>
      <c r="L47" s="255">
        <v>67266</v>
      </c>
      <c r="M47" s="157">
        <v>68184</v>
      </c>
      <c r="N47" s="255">
        <v>72313</v>
      </c>
      <c r="O47" s="255">
        <v>70213</v>
      </c>
      <c r="P47" s="255">
        <v>76622</v>
      </c>
      <c r="Q47" s="255">
        <v>76681</v>
      </c>
      <c r="R47" s="157">
        <v>65690</v>
      </c>
      <c r="S47" s="255">
        <v>73105</v>
      </c>
      <c r="T47" s="156">
        <v>79384</v>
      </c>
      <c r="U47" s="55">
        <v>80299</v>
      </c>
      <c r="V47" s="55">
        <v>79702</v>
      </c>
      <c r="W47" s="55">
        <v>77421</v>
      </c>
      <c r="X47" s="55">
        <v>91515</v>
      </c>
      <c r="Y47" s="37">
        <v>95553</v>
      </c>
      <c r="Z47" s="31">
        <v>89401</v>
      </c>
      <c r="AA47" s="68">
        <v>88825</v>
      </c>
      <c r="AB47" s="68">
        <v>97861</v>
      </c>
      <c r="AC47" s="68">
        <v>95123</v>
      </c>
      <c r="AD47" s="68">
        <v>92978</v>
      </c>
      <c r="AE47" s="68">
        <v>83348</v>
      </c>
      <c r="AF47" s="68">
        <v>91310</v>
      </c>
      <c r="AG47" s="68">
        <v>106342</v>
      </c>
      <c r="AH47" s="68">
        <v>90073</v>
      </c>
      <c r="AI47" s="68">
        <v>95841</v>
      </c>
      <c r="AJ47" s="68">
        <v>96701</v>
      </c>
      <c r="AK47" s="348">
        <v>118838</v>
      </c>
    </row>
    <row r="48" spans="1:37" ht="13.5" customHeight="1" x14ac:dyDescent="0.15">
      <c r="A48" s="454" t="s">
        <v>295</v>
      </c>
      <c r="B48" s="455"/>
      <c r="C48" s="56">
        <v>6918</v>
      </c>
      <c r="D48" s="56">
        <v>6526</v>
      </c>
      <c r="E48" s="57">
        <v>7133</v>
      </c>
      <c r="F48" s="254">
        <v>5717</v>
      </c>
      <c r="G48" s="233">
        <v>6345</v>
      </c>
      <c r="H48" s="254">
        <v>5958</v>
      </c>
      <c r="I48" s="233">
        <v>5746</v>
      </c>
      <c r="J48" s="255">
        <v>6107</v>
      </c>
      <c r="K48" s="157">
        <v>5550</v>
      </c>
      <c r="L48" s="255">
        <v>6287</v>
      </c>
      <c r="M48" s="157">
        <v>5879</v>
      </c>
      <c r="N48" s="255">
        <v>5931</v>
      </c>
      <c r="O48" s="255">
        <v>6428</v>
      </c>
      <c r="P48" s="255">
        <v>5843</v>
      </c>
      <c r="Q48" s="255">
        <v>6052</v>
      </c>
      <c r="R48" s="157">
        <v>5460</v>
      </c>
      <c r="S48" s="255">
        <v>5735</v>
      </c>
      <c r="T48" s="156">
        <v>6445</v>
      </c>
      <c r="U48" s="55">
        <v>6991</v>
      </c>
      <c r="V48" s="55">
        <v>6920</v>
      </c>
      <c r="W48" s="55">
        <v>5786</v>
      </c>
      <c r="X48" s="55">
        <v>6890</v>
      </c>
      <c r="Y48" s="37">
        <v>7977</v>
      </c>
      <c r="Z48" s="31">
        <v>6872</v>
      </c>
      <c r="AA48" s="68">
        <v>7268</v>
      </c>
      <c r="AB48" s="68">
        <v>8198</v>
      </c>
      <c r="AC48" s="68">
        <v>8555</v>
      </c>
      <c r="AD48" s="68">
        <v>8686</v>
      </c>
      <c r="AE48" s="68">
        <v>8391</v>
      </c>
      <c r="AF48" s="68">
        <v>7156</v>
      </c>
      <c r="AG48" s="68">
        <v>9603</v>
      </c>
      <c r="AH48" s="68">
        <v>6982</v>
      </c>
      <c r="AI48" s="68">
        <v>8181</v>
      </c>
      <c r="AJ48" s="68">
        <v>6887</v>
      </c>
      <c r="AK48" s="348">
        <v>8945</v>
      </c>
    </row>
    <row r="49" spans="1:37" ht="13.5" customHeight="1" x14ac:dyDescent="0.15">
      <c r="A49" s="454" t="s">
        <v>294</v>
      </c>
      <c r="B49" s="455"/>
      <c r="C49" s="56">
        <v>7131</v>
      </c>
      <c r="D49" s="56">
        <v>6146</v>
      </c>
      <c r="E49" s="57">
        <v>6749</v>
      </c>
      <c r="F49" s="254">
        <v>5886</v>
      </c>
      <c r="G49" s="233">
        <v>6234</v>
      </c>
      <c r="H49" s="254">
        <v>5337</v>
      </c>
      <c r="I49" s="233">
        <v>6285</v>
      </c>
      <c r="J49" s="254">
        <v>5487</v>
      </c>
      <c r="K49" s="157">
        <v>5251</v>
      </c>
      <c r="L49" s="255">
        <v>5031</v>
      </c>
      <c r="M49" s="157">
        <v>4858</v>
      </c>
      <c r="N49" s="255">
        <v>5187</v>
      </c>
      <c r="O49" s="255">
        <v>5149</v>
      </c>
      <c r="P49" s="255">
        <v>5693</v>
      </c>
      <c r="Q49" s="255">
        <v>5248</v>
      </c>
      <c r="R49" s="157">
        <v>3362</v>
      </c>
      <c r="S49" s="255">
        <v>4434</v>
      </c>
      <c r="T49" s="156">
        <v>5297</v>
      </c>
      <c r="U49" s="55">
        <v>5121</v>
      </c>
      <c r="V49" s="55">
        <v>4722</v>
      </c>
      <c r="W49" s="55">
        <v>4944</v>
      </c>
      <c r="X49" s="55">
        <v>5498</v>
      </c>
      <c r="Y49" s="37">
        <v>6010</v>
      </c>
      <c r="Z49" s="31">
        <v>5024</v>
      </c>
      <c r="AA49" s="68">
        <v>5522</v>
      </c>
      <c r="AB49" s="68">
        <v>6246</v>
      </c>
      <c r="AC49" s="68">
        <v>5482</v>
      </c>
      <c r="AD49" s="68">
        <v>5581</v>
      </c>
      <c r="AE49" s="68">
        <v>4939</v>
      </c>
      <c r="AF49" s="68">
        <v>5307</v>
      </c>
      <c r="AG49" s="68">
        <v>6615</v>
      </c>
      <c r="AH49" s="68">
        <v>5849</v>
      </c>
      <c r="AI49" s="68">
        <v>6458</v>
      </c>
      <c r="AJ49" s="68">
        <v>6488</v>
      </c>
      <c r="AK49" s="348">
        <v>8603</v>
      </c>
    </row>
    <row r="50" spans="1:37" ht="13.5" customHeight="1" x14ac:dyDescent="0.15">
      <c r="A50" s="454" t="s">
        <v>293</v>
      </c>
      <c r="B50" s="455"/>
      <c r="C50" s="56">
        <v>5963</v>
      </c>
      <c r="D50" s="56">
        <v>6287</v>
      </c>
      <c r="E50" s="57">
        <v>6004</v>
      </c>
      <c r="F50" s="254">
        <v>6080</v>
      </c>
      <c r="G50" s="233">
        <v>6313</v>
      </c>
      <c r="H50" s="254">
        <v>6064</v>
      </c>
      <c r="I50" s="233">
        <v>6456</v>
      </c>
      <c r="J50" s="254">
        <v>6513</v>
      </c>
      <c r="K50" s="157">
        <v>6628</v>
      </c>
      <c r="L50" s="255">
        <v>6473</v>
      </c>
      <c r="M50" s="157">
        <v>6126</v>
      </c>
      <c r="N50" s="255">
        <v>6215</v>
      </c>
      <c r="O50" s="255">
        <v>6964</v>
      </c>
      <c r="P50" s="255">
        <v>7630</v>
      </c>
      <c r="Q50" s="255">
        <v>7239</v>
      </c>
      <c r="R50" s="157">
        <v>5591</v>
      </c>
      <c r="S50" s="255">
        <v>6799</v>
      </c>
      <c r="T50" s="156">
        <v>7977</v>
      </c>
      <c r="U50" s="55">
        <v>8886</v>
      </c>
      <c r="V50" s="55">
        <v>9057</v>
      </c>
      <c r="W50" s="55">
        <v>8243</v>
      </c>
      <c r="X50" s="55">
        <v>9340</v>
      </c>
      <c r="Y50" s="37">
        <v>10073</v>
      </c>
      <c r="Z50" s="31">
        <v>8278</v>
      </c>
      <c r="AA50" s="68">
        <v>7989</v>
      </c>
      <c r="AB50" s="68">
        <v>9431</v>
      </c>
      <c r="AC50" s="68">
        <v>9727</v>
      </c>
      <c r="AD50" s="68">
        <v>10294</v>
      </c>
      <c r="AE50" s="68">
        <v>8938</v>
      </c>
      <c r="AF50" s="68">
        <v>9759</v>
      </c>
      <c r="AG50" s="68">
        <v>10774</v>
      </c>
      <c r="AH50" s="68">
        <v>11230</v>
      </c>
      <c r="AI50" s="68">
        <v>10931</v>
      </c>
      <c r="AJ50" s="68">
        <v>10833</v>
      </c>
      <c r="AK50" s="348">
        <v>12695</v>
      </c>
    </row>
    <row r="51" spans="1:37" ht="13.5" customHeight="1" x14ac:dyDescent="0.15">
      <c r="A51" s="454" t="s">
        <v>292</v>
      </c>
      <c r="B51" s="455"/>
      <c r="C51" s="56">
        <v>3993</v>
      </c>
      <c r="D51" s="56">
        <v>4039</v>
      </c>
      <c r="E51" s="57">
        <v>3590</v>
      </c>
      <c r="F51" s="254">
        <v>3671</v>
      </c>
      <c r="G51" s="233">
        <v>3318</v>
      </c>
      <c r="H51" s="254">
        <v>3084</v>
      </c>
      <c r="I51" s="233">
        <v>3455</v>
      </c>
      <c r="J51" s="254">
        <v>3517</v>
      </c>
      <c r="K51" s="157">
        <v>3491</v>
      </c>
      <c r="L51" s="255">
        <v>3204</v>
      </c>
      <c r="M51" s="157">
        <v>3323</v>
      </c>
      <c r="N51" s="255">
        <v>3423</v>
      </c>
      <c r="O51" s="255">
        <v>3435</v>
      </c>
      <c r="P51" s="255">
        <v>3335</v>
      </c>
      <c r="Q51" s="255">
        <v>3811</v>
      </c>
      <c r="R51" s="157">
        <v>2935</v>
      </c>
      <c r="S51" s="255">
        <v>3652</v>
      </c>
      <c r="T51" s="156">
        <v>3875</v>
      </c>
      <c r="U51" s="55">
        <v>4093</v>
      </c>
      <c r="V51" s="55">
        <v>4296</v>
      </c>
      <c r="W51" s="55">
        <v>4071</v>
      </c>
      <c r="X51" s="55">
        <v>4186</v>
      </c>
      <c r="Y51" s="37">
        <v>5218</v>
      </c>
      <c r="Z51" s="31">
        <v>4363</v>
      </c>
      <c r="AA51" s="68">
        <v>5018</v>
      </c>
      <c r="AB51" s="68">
        <v>5251</v>
      </c>
      <c r="AC51" s="68">
        <v>6251</v>
      </c>
      <c r="AD51" s="68">
        <v>5338</v>
      </c>
      <c r="AE51" s="68">
        <v>4829</v>
      </c>
      <c r="AF51" s="68">
        <v>5039</v>
      </c>
      <c r="AG51" s="68">
        <v>5635</v>
      </c>
      <c r="AH51" s="68">
        <v>5385</v>
      </c>
      <c r="AI51" s="68">
        <v>5128</v>
      </c>
      <c r="AJ51" s="68">
        <v>4785</v>
      </c>
      <c r="AK51" s="348">
        <v>5589</v>
      </c>
    </row>
    <row r="52" spans="1:37" x14ac:dyDescent="0.15">
      <c r="A52" s="454" t="s">
        <v>291</v>
      </c>
      <c r="B52" s="455"/>
      <c r="C52" s="56">
        <v>9647</v>
      </c>
      <c r="D52" s="56">
        <v>8828</v>
      </c>
      <c r="E52" s="57">
        <v>8941</v>
      </c>
      <c r="F52" s="254">
        <v>8060</v>
      </c>
      <c r="G52" s="233">
        <v>7709</v>
      </c>
      <c r="H52" s="254">
        <v>7498</v>
      </c>
      <c r="I52" s="233">
        <v>8544</v>
      </c>
      <c r="J52" s="254">
        <v>7876</v>
      </c>
      <c r="K52" s="157">
        <v>7992</v>
      </c>
      <c r="L52" s="255">
        <v>8172</v>
      </c>
      <c r="M52" s="157">
        <v>8256</v>
      </c>
      <c r="N52" s="255">
        <v>7849</v>
      </c>
      <c r="O52" s="255">
        <v>7811</v>
      </c>
      <c r="P52" s="255">
        <v>8155</v>
      </c>
      <c r="Q52" s="255">
        <v>8146</v>
      </c>
      <c r="R52" s="157">
        <v>6493</v>
      </c>
      <c r="S52" s="255">
        <v>7613</v>
      </c>
      <c r="T52" s="156">
        <v>8924</v>
      </c>
      <c r="U52" s="55">
        <v>9230</v>
      </c>
      <c r="V52" s="55">
        <v>7927</v>
      </c>
      <c r="W52" s="55">
        <v>8386</v>
      </c>
      <c r="X52" s="55">
        <v>8774</v>
      </c>
      <c r="Y52" s="37">
        <v>10155</v>
      </c>
      <c r="Z52" s="31">
        <v>9156</v>
      </c>
      <c r="AA52" s="68">
        <v>8722</v>
      </c>
      <c r="AB52" s="68">
        <v>10659</v>
      </c>
      <c r="AC52" s="68">
        <v>10721</v>
      </c>
      <c r="AD52" s="68">
        <v>11256</v>
      </c>
      <c r="AE52" s="68">
        <v>9800</v>
      </c>
      <c r="AF52" s="68">
        <v>10035</v>
      </c>
      <c r="AG52" s="68">
        <v>10434</v>
      </c>
      <c r="AH52" s="68">
        <v>10527</v>
      </c>
      <c r="AI52" s="68">
        <v>10280</v>
      </c>
      <c r="AJ52" s="68">
        <v>9978</v>
      </c>
      <c r="AK52" s="348">
        <v>10295</v>
      </c>
    </row>
    <row r="53" spans="1:37" ht="13.5" customHeight="1" x14ac:dyDescent="0.15">
      <c r="A53" s="454" t="s">
        <v>290</v>
      </c>
      <c r="B53" s="455"/>
      <c r="C53" s="56">
        <v>2375</v>
      </c>
      <c r="D53" s="56">
        <v>1955</v>
      </c>
      <c r="E53" s="57">
        <v>2025</v>
      </c>
      <c r="F53" s="254">
        <v>2264</v>
      </c>
      <c r="G53" s="233">
        <v>2187</v>
      </c>
      <c r="H53" s="254">
        <v>1896</v>
      </c>
      <c r="I53" s="233">
        <v>2369</v>
      </c>
      <c r="J53" s="254">
        <v>1941</v>
      </c>
      <c r="K53" s="157">
        <v>1864</v>
      </c>
      <c r="L53" s="255">
        <v>1842</v>
      </c>
      <c r="M53" s="157">
        <v>1718</v>
      </c>
      <c r="N53" s="255">
        <v>1733</v>
      </c>
      <c r="O53" s="255">
        <v>1840</v>
      </c>
      <c r="P53" s="255">
        <v>1861</v>
      </c>
      <c r="Q53" s="255">
        <v>1713</v>
      </c>
      <c r="R53" s="157">
        <v>1673</v>
      </c>
      <c r="S53" s="255">
        <v>1994</v>
      </c>
      <c r="T53" s="156">
        <v>2249</v>
      </c>
      <c r="U53" s="55">
        <v>2347</v>
      </c>
      <c r="V53" s="55">
        <v>2246</v>
      </c>
      <c r="W53" s="55">
        <v>2246</v>
      </c>
      <c r="X53" s="55">
        <v>2704</v>
      </c>
      <c r="Y53" s="37">
        <v>2655</v>
      </c>
      <c r="Z53" s="31">
        <v>2169</v>
      </c>
      <c r="AA53" s="68">
        <v>2263</v>
      </c>
      <c r="AB53" s="68">
        <v>2022</v>
      </c>
      <c r="AC53" s="68">
        <v>2370</v>
      </c>
      <c r="AD53" s="68">
        <v>2428</v>
      </c>
      <c r="AE53" s="68">
        <v>1943</v>
      </c>
      <c r="AF53" s="68">
        <v>2408</v>
      </c>
      <c r="AG53" s="68">
        <v>3164</v>
      </c>
      <c r="AH53" s="68">
        <v>3160</v>
      </c>
      <c r="AI53" s="68">
        <v>3524</v>
      </c>
      <c r="AJ53" s="68">
        <v>3104</v>
      </c>
      <c r="AK53" s="348">
        <v>3303</v>
      </c>
    </row>
    <row r="54" spans="1:37" ht="13.5" customHeight="1" x14ac:dyDescent="0.15">
      <c r="A54" s="454" t="s">
        <v>289</v>
      </c>
      <c r="B54" s="455"/>
      <c r="C54" s="56">
        <v>3302</v>
      </c>
      <c r="D54" s="56">
        <v>3029</v>
      </c>
      <c r="E54" s="57">
        <v>3086</v>
      </c>
      <c r="F54" s="254">
        <v>2809</v>
      </c>
      <c r="G54" s="233">
        <v>2951</v>
      </c>
      <c r="H54" s="254">
        <v>2779</v>
      </c>
      <c r="I54" s="233">
        <v>3332</v>
      </c>
      <c r="J54" s="254">
        <v>3265</v>
      </c>
      <c r="K54" s="157">
        <v>3135</v>
      </c>
      <c r="L54" s="255">
        <v>3235</v>
      </c>
      <c r="M54" s="157">
        <v>3365</v>
      </c>
      <c r="N54" s="255">
        <v>3087</v>
      </c>
      <c r="O54" s="255">
        <v>3102</v>
      </c>
      <c r="P54" s="255">
        <v>3533</v>
      </c>
      <c r="Q54" s="255">
        <v>3220</v>
      </c>
      <c r="R54" s="157">
        <v>2733</v>
      </c>
      <c r="S54" s="255">
        <v>3015</v>
      </c>
      <c r="T54" s="156">
        <v>3664</v>
      </c>
      <c r="U54" s="55">
        <v>3948</v>
      </c>
      <c r="V54" s="55">
        <v>4033</v>
      </c>
      <c r="W54" s="55">
        <v>3810</v>
      </c>
      <c r="X54" s="55">
        <v>4092</v>
      </c>
      <c r="Y54" s="37">
        <v>4602</v>
      </c>
      <c r="Z54" s="31">
        <v>4034</v>
      </c>
      <c r="AA54" s="68">
        <v>4269</v>
      </c>
      <c r="AB54" s="68">
        <v>4415</v>
      </c>
      <c r="AC54" s="68">
        <v>4771</v>
      </c>
      <c r="AD54" s="68">
        <v>4532</v>
      </c>
      <c r="AE54" s="68">
        <v>4143</v>
      </c>
      <c r="AF54" s="68">
        <v>4575</v>
      </c>
      <c r="AG54" s="68">
        <v>4496</v>
      </c>
      <c r="AH54" s="68">
        <v>4477</v>
      </c>
      <c r="AI54" s="68">
        <v>4662</v>
      </c>
      <c r="AJ54" s="68">
        <v>5596</v>
      </c>
      <c r="AK54" s="348">
        <v>5254</v>
      </c>
    </row>
    <row r="55" spans="1:37" ht="13.5" customHeight="1" x14ac:dyDescent="0.15">
      <c r="A55" s="454" t="s">
        <v>288</v>
      </c>
      <c r="B55" s="455"/>
      <c r="C55" s="56">
        <v>5877</v>
      </c>
      <c r="D55" s="56">
        <v>5461</v>
      </c>
      <c r="E55" s="57">
        <v>5442</v>
      </c>
      <c r="F55" s="254">
        <v>5754</v>
      </c>
      <c r="G55" s="233">
        <v>5201</v>
      </c>
      <c r="H55" s="254">
        <v>5434</v>
      </c>
      <c r="I55" s="233">
        <v>5745</v>
      </c>
      <c r="J55" s="255">
        <v>5673</v>
      </c>
      <c r="K55" s="157">
        <v>5766</v>
      </c>
      <c r="L55" s="255">
        <v>5435</v>
      </c>
      <c r="M55" s="157">
        <v>5568</v>
      </c>
      <c r="N55" s="255">
        <v>6197</v>
      </c>
      <c r="O55" s="255">
        <v>6049</v>
      </c>
      <c r="P55" s="255">
        <v>6235</v>
      </c>
      <c r="Q55" s="255">
        <v>6061</v>
      </c>
      <c r="R55" s="157">
        <v>5126</v>
      </c>
      <c r="S55" s="255">
        <v>6261</v>
      </c>
      <c r="T55" s="156">
        <v>6197</v>
      </c>
      <c r="U55" s="55">
        <v>7069</v>
      </c>
      <c r="V55" s="55">
        <v>7562</v>
      </c>
      <c r="W55" s="55">
        <v>7031</v>
      </c>
      <c r="X55" s="55">
        <v>8876</v>
      </c>
      <c r="Y55" s="37">
        <v>9257</v>
      </c>
      <c r="Z55" s="31">
        <v>8294</v>
      </c>
      <c r="AA55" s="68">
        <v>8978</v>
      </c>
      <c r="AB55" s="68">
        <v>10287</v>
      </c>
      <c r="AC55" s="68">
        <v>9152</v>
      </c>
      <c r="AD55" s="68">
        <v>8509</v>
      </c>
      <c r="AE55" s="68">
        <v>8093</v>
      </c>
      <c r="AF55" s="68">
        <v>8750</v>
      </c>
      <c r="AG55" s="68">
        <v>11914</v>
      </c>
      <c r="AH55" s="68">
        <v>7633</v>
      </c>
      <c r="AI55" s="68">
        <v>8353</v>
      </c>
      <c r="AJ55" s="68">
        <v>9826</v>
      </c>
      <c r="AK55" s="348">
        <v>11298</v>
      </c>
    </row>
    <row r="56" spans="1:37" ht="13.5" customHeight="1" x14ac:dyDescent="0.15">
      <c r="A56" s="454" t="s">
        <v>287</v>
      </c>
      <c r="B56" s="455"/>
      <c r="C56" s="56">
        <v>8806</v>
      </c>
      <c r="D56" s="56">
        <v>9057</v>
      </c>
      <c r="E56" s="57">
        <v>8808</v>
      </c>
      <c r="F56" s="254">
        <v>8545</v>
      </c>
      <c r="G56" s="233">
        <v>8477</v>
      </c>
      <c r="H56" s="254">
        <v>7498</v>
      </c>
      <c r="I56" s="233">
        <v>8559</v>
      </c>
      <c r="J56" s="255">
        <v>8428</v>
      </c>
      <c r="K56" s="157">
        <v>8551</v>
      </c>
      <c r="L56" s="255">
        <v>8051</v>
      </c>
      <c r="M56" s="157">
        <v>8629</v>
      </c>
      <c r="N56" s="255">
        <v>9118</v>
      </c>
      <c r="O56" s="255">
        <v>8808</v>
      </c>
      <c r="P56" s="255">
        <v>10630</v>
      </c>
      <c r="Q56" s="255">
        <v>10901</v>
      </c>
      <c r="R56" s="157">
        <v>8573</v>
      </c>
      <c r="S56" s="255">
        <v>9764</v>
      </c>
      <c r="T56" s="156">
        <v>10850</v>
      </c>
      <c r="U56" s="55">
        <v>10735</v>
      </c>
      <c r="V56" s="55">
        <v>10612</v>
      </c>
      <c r="W56" s="55">
        <v>10874</v>
      </c>
      <c r="X56" s="55">
        <v>12684</v>
      </c>
      <c r="Y56" s="37">
        <v>12694</v>
      </c>
      <c r="Z56" s="31">
        <v>12592</v>
      </c>
      <c r="AA56" s="68">
        <v>13945</v>
      </c>
      <c r="AB56" s="68">
        <v>12237</v>
      </c>
      <c r="AC56" s="68">
        <v>11822</v>
      </c>
      <c r="AD56" s="68">
        <v>11145</v>
      </c>
      <c r="AE56" s="68">
        <v>9939</v>
      </c>
      <c r="AF56" s="68">
        <v>11025</v>
      </c>
      <c r="AG56" s="68">
        <v>15782</v>
      </c>
      <c r="AH56" s="68">
        <v>13037</v>
      </c>
      <c r="AI56" s="68">
        <v>12692</v>
      </c>
      <c r="AJ56" s="68">
        <v>11627</v>
      </c>
      <c r="AK56" s="348">
        <v>16482</v>
      </c>
    </row>
    <row r="57" spans="1:37" ht="13.5" customHeight="1" x14ac:dyDescent="0.15">
      <c r="A57" s="454" t="s">
        <v>286</v>
      </c>
      <c r="B57" s="455"/>
      <c r="C57" s="56">
        <v>3815</v>
      </c>
      <c r="D57" s="56">
        <v>3475</v>
      </c>
      <c r="E57" s="57">
        <v>3761</v>
      </c>
      <c r="F57" s="254">
        <v>3774</v>
      </c>
      <c r="G57" s="233">
        <v>3753</v>
      </c>
      <c r="H57" s="254">
        <v>3427</v>
      </c>
      <c r="I57" s="233">
        <v>3773</v>
      </c>
      <c r="J57" s="254">
        <v>3829</v>
      </c>
      <c r="K57" s="157">
        <v>4018</v>
      </c>
      <c r="L57" s="255">
        <v>3866</v>
      </c>
      <c r="M57" s="157">
        <v>4044</v>
      </c>
      <c r="N57" s="255">
        <v>3938</v>
      </c>
      <c r="O57" s="255">
        <v>4150</v>
      </c>
      <c r="P57" s="255">
        <v>4736</v>
      </c>
      <c r="Q57" s="255">
        <v>4654</v>
      </c>
      <c r="R57" s="157">
        <v>4122</v>
      </c>
      <c r="S57" s="255">
        <v>4799</v>
      </c>
      <c r="T57" s="156">
        <v>4788</v>
      </c>
      <c r="U57" s="55">
        <v>5464</v>
      </c>
      <c r="V57" s="55">
        <v>5250</v>
      </c>
      <c r="W57" s="55">
        <v>5712</v>
      </c>
      <c r="X57" s="55">
        <v>6212</v>
      </c>
      <c r="Y57" s="37">
        <v>5824</v>
      </c>
      <c r="Z57" s="31">
        <v>5182</v>
      </c>
      <c r="AA57" s="68">
        <v>5173</v>
      </c>
      <c r="AB57" s="68">
        <v>6006</v>
      </c>
      <c r="AC57" s="68">
        <v>6022</v>
      </c>
      <c r="AD57" s="68">
        <v>6586</v>
      </c>
      <c r="AE57" s="68">
        <v>5927</v>
      </c>
      <c r="AF57" s="68">
        <v>6639</v>
      </c>
      <c r="AG57" s="68">
        <v>7037</v>
      </c>
      <c r="AH57" s="68">
        <v>5119</v>
      </c>
      <c r="AI57" s="68">
        <v>5292</v>
      </c>
      <c r="AJ57" s="68">
        <v>5033</v>
      </c>
      <c r="AK57" s="348">
        <v>5872</v>
      </c>
    </row>
    <row r="58" spans="1:37" ht="13.5" customHeight="1" x14ac:dyDescent="0.15">
      <c r="A58" s="454" t="s">
        <v>285</v>
      </c>
      <c r="B58" s="455"/>
      <c r="C58" s="56">
        <v>3796</v>
      </c>
      <c r="D58" s="56">
        <v>3405</v>
      </c>
      <c r="E58" s="57">
        <v>3783</v>
      </c>
      <c r="F58" s="254">
        <v>2863</v>
      </c>
      <c r="G58" s="233">
        <v>3153</v>
      </c>
      <c r="H58" s="254">
        <v>3274</v>
      </c>
      <c r="I58" s="233">
        <v>4251</v>
      </c>
      <c r="J58" s="255">
        <v>3916</v>
      </c>
      <c r="K58" s="157">
        <v>3267</v>
      </c>
      <c r="L58" s="255">
        <v>3492</v>
      </c>
      <c r="M58" s="157">
        <v>3680</v>
      </c>
      <c r="N58" s="255">
        <v>3618</v>
      </c>
      <c r="O58" s="255">
        <v>3109</v>
      </c>
      <c r="P58" s="255">
        <v>3922</v>
      </c>
      <c r="Q58" s="255">
        <v>3738</v>
      </c>
      <c r="R58" s="157">
        <v>2362</v>
      </c>
      <c r="S58" s="255">
        <v>3277</v>
      </c>
      <c r="T58" s="156">
        <v>4140</v>
      </c>
      <c r="U58" s="55">
        <v>3849</v>
      </c>
      <c r="V58" s="55">
        <v>4085</v>
      </c>
      <c r="W58" s="55">
        <v>4824</v>
      </c>
      <c r="X58" s="55">
        <v>4537</v>
      </c>
      <c r="Y58" s="37">
        <v>3894</v>
      </c>
      <c r="Z58" s="31">
        <v>3200</v>
      </c>
      <c r="AA58" s="68">
        <v>3166</v>
      </c>
      <c r="AB58" s="68">
        <v>3867</v>
      </c>
      <c r="AC58" s="68">
        <v>3319</v>
      </c>
      <c r="AD58" s="68">
        <v>2759</v>
      </c>
      <c r="AE58" s="68">
        <v>2976</v>
      </c>
      <c r="AF58" s="68">
        <v>3660</v>
      </c>
      <c r="AG58" s="68">
        <v>4058</v>
      </c>
      <c r="AH58" s="68">
        <v>3534</v>
      </c>
      <c r="AI58" s="68">
        <v>4688</v>
      </c>
      <c r="AJ58" s="68">
        <v>5123</v>
      </c>
      <c r="AK58" s="348">
        <v>6376</v>
      </c>
    </row>
    <row r="59" spans="1:37" ht="13.5" customHeight="1" x14ac:dyDescent="0.15">
      <c r="A59" s="454" t="s">
        <v>284</v>
      </c>
      <c r="B59" s="455"/>
      <c r="C59" s="56">
        <v>13008</v>
      </c>
      <c r="D59" s="56">
        <v>12097</v>
      </c>
      <c r="E59" s="57">
        <v>12382</v>
      </c>
      <c r="F59" s="254">
        <v>13416</v>
      </c>
      <c r="G59" s="233">
        <v>13717</v>
      </c>
      <c r="H59" s="254">
        <v>13576</v>
      </c>
      <c r="I59" s="233">
        <v>14769</v>
      </c>
      <c r="J59" s="255">
        <v>14031</v>
      </c>
      <c r="K59" s="157">
        <v>16088</v>
      </c>
      <c r="L59" s="255">
        <v>12178</v>
      </c>
      <c r="M59" s="157">
        <v>12737</v>
      </c>
      <c r="N59" s="255">
        <v>16018</v>
      </c>
      <c r="O59" s="255">
        <v>13369</v>
      </c>
      <c r="P59" s="255">
        <v>15051</v>
      </c>
      <c r="Q59" s="255">
        <v>15897</v>
      </c>
      <c r="R59" s="157">
        <v>17260</v>
      </c>
      <c r="S59" s="255">
        <v>15762</v>
      </c>
      <c r="T59" s="156">
        <v>14977</v>
      </c>
      <c r="U59" s="55">
        <v>12565</v>
      </c>
      <c r="V59" s="55">
        <v>12992</v>
      </c>
      <c r="W59" s="55">
        <v>11494</v>
      </c>
      <c r="X59" s="55">
        <v>17722</v>
      </c>
      <c r="Y59" s="37">
        <v>17195</v>
      </c>
      <c r="Z59" s="31">
        <v>20237</v>
      </c>
      <c r="AA59" s="68">
        <v>16513</v>
      </c>
      <c r="AB59" s="68">
        <v>19241</v>
      </c>
      <c r="AC59" s="68">
        <v>16930</v>
      </c>
      <c r="AD59" s="68">
        <v>15864</v>
      </c>
      <c r="AE59" s="68">
        <v>13432</v>
      </c>
      <c r="AF59" s="68">
        <v>16958</v>
      </c>
      <c r="AG59" s="68">
        <v>16830</v>
      </c>
      <c r="AH59" s="68">
        <v>13141</v>
      </c>
      <c r="AI59" s="68">
        <v>15652</v>
      </c>
      <c r="AJ59" s="68">
        <v>17422</v>
      </c>
      <c r="AK59" s="348">
        <v>24126</v>
      </c>
    </row>
    <row r="60" spans="1:37" ht="24" customHeight="1" x14ac:dyDescent="0.15">
      <c r="A60" s="454" t="s">
        <v>283</v>
      </c>
      <c r="B60" s="455"/>
      <c r="C60" s="56">
        <v>16780</v>
      </c>
      <c r="D60" s="56">
        <v>21716</v>
      </c>
      <c r="E60" s="57">
        <v>20694</v>
      </c>
      <c r="F60" s="254">
        <v>25001</v>
      </c>
      <c r="G60" s="233">
        <v>20625</v>
      </c>
      <c r="H60" s="254">
        <v>27116</v>
      </c>
      <c r="I60" s="233">
        <v>31399</v>
      </c>
      <c r="J60" s="255">
        <v>19155</v>
      </c>
      <c r="K60" s="157">
        <v>30154</v>
      </c>
      <c r="L60" s="255">
        <v>21375</v>
      </c>
      <c r="M60" s="157">
        <v>18780</v>
      </c>
      <c r="N60" s="255">
        <v>17537</v>
      </c>
      <c r="O60" s="255">
        <v>20113</v>
      </c>
      <c r="P60" s="255">
        <v>26085</v>
      </c>
      <c r="Q60" s="255">
        <v>25173</v>
      </c>
      <c r="R60" s="157">
        <v>26314</v>
      </c>
      <c r="S60" s="255">
        <v>19203</v>
      </c>
      <c r="T60" s="156">
        <v>20904</v>
      </c>
      <c r="U60" s="55">
        <v>17248</v>
      </c>
      <c r="V60" s="55">
        <v>22136</v>
      </c>
      <c r="W60" s="55">
        <v>18844</v>
      </c>
      <c r="X60" s="55">
        <v>20704</v>
      </c>
      <c r="Y60" s="37">
        <v>20712</v>
      </c>
      <c r="Z60" s="31">
        <v>15758</v>
      </c>
      <c r="AA60" s="68">
        <v>23014</v>
      </c>
      <c r="AB60" s="68">
        <v>4831</v>
      </c>
      <c r="AC60" s="68">
        <v>6773</v>
      </c>
      <c r="AD60" s="68">
        <v>5674</v>
      </c>
      <c r="AE60" s="68">
        <v>4779</v>
      </c>
      <c r="AF60" s="68">
        <v>2944</v>
      </c>
      <c r="AG60" s="68">
        <v>15546</v>
      </c>
      <c r="AH60" s="68">
        <v>62778</v>
      </c>
      <c r="AI60" s="68">
        <v>85135</v>
      </c>
      <c r="AJ60" s="68">
        <v>10501</v>
      </c>
      <c r="AK60" s="348">
        <v>10809</v>
      </c>
    </row>
    <row r="61" spans="1:37" ht="13.5" customHeight="1" x14ac:dyDescent="0.15">
      <c r="A61" s="454" t="s">
        <v>282</v>
      </c>
      <c r="B61" s="455"/>
      <c r="C61" s="56">
        <v>13657</v>
      </c>
      <c r="D61" s="56">
        <v>15974</v>
      </c>
      <c r="E61" s="57">
        <v>16150</v>
      </c>
      <c r="F61" s="254">
        <v>18977</v>
      </c>
      <c r="G61" s="233">
        <v>14873</v>
      </c>
      <c r="H61" s="254">
        <v>23890</v>
      </c>
      <c r="I61" s="233">
        <v>14941</v>
      </c>
      <c r="J61" s="255">
        <v>16328</v>
      </c>
      <c r="K61" s="157">
        <v>17702</v>
      </c>
      <c r="L61" s="255">
        <v>19038</v>
      </c>
      <c r="M61" s="157">
        <v>11235</v>
      </c>
      <c r="N61" s="255">
        <v>11446</v>
      </c>
      <c r="O61" s="255">
        <v>15606</v>
      </c>
      <c r="P61" s="255">
        <v>10557</v>
      </c>
      <c r="Q61" s="255">
        <v>20304</v>
      </c>
      <c r="R61" s="157">
        <v>22715</v>
      </c>
      <c r="S61" s="255">
        <v>17367</v>
      </c>
      <c r="T61" s="156">
        <v>14974</v>
      </c>
      <c r="U61" s="55">
        <v>11546</v>
      </c>
      <c r="V61" s="55">
        <v>14856</v>
      </c>
      <c r="W61" s="55">
        <v>14052</v>
      </c>
      <c r="X61" s="55">
        <v>13000</v>
      </c>
      <c r="Y61" s="37">
        <v>4645</v>
      </c>
      <c r="Z61" s="31">
        <v>9100</v>
      </c>
      <c r="AA61" s="68">
        <v>6704</v>
      </c>
      <c r="AB61" s="68">
        <v>4082</v>
      </c>
      <c r="AC61" s="68">
        <v>4835</v>
      </c>
      <c r="AD61" s="68">
        <v>2131</v>
      </c>
      <c r="AE61" s="68">
        <v>1989</v>
      </c>
      <c r="AF61" s="68">
        <v>2593</v>
      </c>
      <c r="AG61" s="68">
        <v>3066</v>
      </c>
      <c r="AH61" s="68">
        <v>3363</v>
      </c>
      <c r="AI61" s="68">
        <v>5163</v>
      </c>
      <c r="AJ61" s="68">
        <v>5779</v>
      </c>
      <c r="AK61" s="348">
        <v>6928</v>
      </c>
    </row>
    <row r="62" spans="1:37" ht="13.5" customHeight="1" x14ac:dyDescent="0.15">
      <c r="A62" s="454" t="s">
        <v>281</v>
      </c>
      <c r="B62" s="455"/>
      <c r="C62" s="56">
        <v>3123</v>
      </c>
      <c r="D62" s="56">
        <v>5742</v>
      </c>
      <c r="E62" s="57">
        <v>4544</v>
      </c>
      <c r="F62" s="254">
        <v>6025</v>
      </c>
      <c r="G62" s="233">
        <v>5751</v>
      </c>
      <c r="H62" s="254">
        <v>3226</v>
      </c>
      <c r="I62" s="233">
        <v>16458</v>
      </c>
      <c r="J62" s="255">
        <v>2827</v>
      </c>
      <c r="K62" s="157">
        <v>12451</v>
      </c>
      <c r="L62" s="255">
        <v>2337</v>
      </c>
      <c r="M62" s="157">
        <v>7545</v>
      </c>
      <c r="N62" s="255">
        <v>6091</v>
      </c>
      <c r="O62" s="255">
        <v>4507</v>
      </c>
      <c r="P62" s="255">
        <v>15529</v>
      </c>
      <c r="Q62" s="255">
        <v>4869</v>
      </c>
      <c r="R62" s="157">
        <v>3599</v>
      </c>
      <c r="S62" s="255">
        <v>1836</v>
      </c>
      <c r="T62" s="156">
        <v>5931</v>
      </c>
      <c r="U62" s="55">
        <v>5703</v>
      </c>
      <c r="V62" s="55">
        <v>7280</v>
      </c>
      <c r="W62" s="55">
        <v>4792</v>
      </c>
      <c r="X62" s="55">
        <v>7704</v>
      </c>
      <c r="Y62" s="37">
        <v>16067</v>
      </c>
      <c r="Z62" s="31">
        <v>6658</v>
      </c>
      <c r="AA62" s="68">
        <v>16310</v>
      </c>
      <c r="AB62" s="68">
        <v>748</v>
      </c>
      <c r="AC62" s="68">
        <v>1938</v>
      </c>
      <c r="AD62" s="68">
        <v>3543</v>
      </c>
      <c r="AE62" s="68">
        <v>2790</v>
      </c>
      <c r="AF62" s="68">
        <v>351</v>
      </c>
      <c r="AG62" s="68">
        <v>12480</v>
      </c>
      <c r="AH62" s="68">
        <v>59414</v>
      </c>
      <c r="AI62" s="68">
        <v>79972</v>
      </c>
      <c r="AJ62" s="68">
        <v>4722</v>
      </c>
      <c r="AK62" s="348">
        <v>3881</v>
      </c>
    </row>
    <row r="63" spans="1:37" ht="24" customHeight="1" x14ac:dyDescent="0.15">
      <c r="A63" s="454" t="s">
        <v>280</v>
      </c>
      <c r="B63" s="455"/>
      <c r="C63" s="56">
        <v>23635</v>
      </c>
      <c r="D63" s="56">
        <v>23770</v>
      </c>
      <c r="E63" s="57">
        <v>24342</v>
      </c>
      <c r="F63" s="254">
        <v>25396</v>
      </c>
      <c r="G63" s="233">
        <v>21875</v>
      </c>
      <c r="H63" s="254">
        <v>25667</v>
      </c>
      <c r="I63" s="233">
        <v>28593</v>
      </c>
      <c r="J63" s="255">
        <v>27847</v>
      </c>
      <c r="K63" s="157">
        <v>26153</v>
      </c>
      <c r="L63" s="255">
        <v>27224</v>
      </c>
      <c r="M63" s="157">
        <v>28157</v>
      </c>
      <c r="N63" s="255">
        <v>29698</v>
      </c>
      <c r="O63" s="255">
        <v>30818</v>
      </c>
      <c r="P63" s="255">
        <v>30876</v>
      </c>
      <c r="Q63" s="255">
        <v>25818</v>
      </c>
      <c r="R63" s="157">
        <v>23799</v>
      </c>
      <c r="S63" s="255">
        <v>26952</v>
      </c>
      <c r="T63" s="156">
        <v>28830</v>
      </c>
      <c r="U63" s="55">
        <v>29351</v>
      </c>
      <c r="V63" s="55">
        <v>29456</v>
      </c>
      <c r="W63" s="55">
        <v>32763</v>
      </c>
      <c r="X63" s="55">
        <v>31423</v>
      </c>
      <c r="Y63" s="37">
        <v>31487</v>
      </c>
      <c r="Z63" s="31">
        <v>39034</v>
      </c>
      <c r="AA63" s="68">
        <v>41375</v>
      </c>
      <c r="AB63" s="68">
        <v>40350</v>
      </c>
      <c r="AC63" s="68">
        <v>34290</v>
      </c>
      <c r="AD63" s="68">
        <v>32210</v>
      </c>
      <c r="AE63" s="68">
        <v>25046</v>
      </c>
      <c r="AF63" s="68">
        <v>24065</v>
      </c>
      <c r="AG63" s="68">
        <v>29095</v>
      </c>
      <c r="AH63" s="68">
        <v>26670</v>
      </c>
      <c r="AI63" s="68">
        <v>25883</v>
      </c>
      <c r="AJ63" s="68">
        <v>23328</v>
      </c>
      <c r="AK63" s="348">
        <v>36493</v>
      </c>
    </row>
    <row r="64" spans="1:37" ht="13.5" customHeight="1" x14ac:dyDescent="0.15">
      <c r="A64" s="454" t="s">
        <v>279</v>
      </c>
      <c r="B64" s="455"/>
      <c r="C64" s="56">
        <v>8013</v>
      </c>
      <c r="D64" s="56">
        <v>7989</v>
      </c>
      <c r="E64" s="57">
        <v>8583</v>
      </c>
      <c r="F64" s="254">
        <v>7716</v>
      </c>
      <c r="G64" s="233">
        <v>8980</v>
      </c>
      <c r="H64" s="254">
        <v>8430</v>
      </c>
      <c r="I64" s="233">
        <v>9613</v>
      </c>
      <c r="J64" s="255">
        <v>10116</v>
      </c>
      <c r="K64" s="157">
        <v>9608</v>
      </c>
      <c r="L64" s="255">
        <v>9358</v>
      </c>
      <c r="M64" s="157">
        <v>10740</v>
      </c>
      <c r="N64" s="255">
        <v>12210</v>
      </c>
      <c r="O64" s="255">
        <v>13235</v>
      </c>
      <c r="P64" s="255">
        <v>13599</v>
      </c>
      <c r="Q64" s="255">
        <v>10285</v>
      </c>
      <c r="R64" s="157">
        <v>9429</v>
      </c>
      <c r="S64" s="255">
        <v>11864</v>
      </c>
      <c r="T64" s="156">
        <v>12744</v>
      </c>
      <c r="U64" s="55">
        <v>13677</v>
      </c>
      <c r="V64" s="55">
        <v>13301</v>
      </c>
      <c r="W64" s="55">
        <v>16716</v>
      </c>
      <c r="X64" s="55">
        <v>16696</v>
      </c>
      <c r="Y64" s="37">
        <v>16350</v>
      </c>
      <c r="Z64" s="31">
        <v>20446</v>
      </c>
      <c r="AA64" s="68">
        <v>23217</v>
      </c>
      <c r="AB64" s="68">
        <v>20281</v>
      </c>
      <c r="AC64" s="68">
        <v>17058</v>
      </c>
      <c r="AD64" s="68">
        <v>15607</v>
      </c>
      <c r="AE64" s="68">
        <v>13052</v>
      </c>
      <c r="AF64" s="68">
        <v>12403</v>
      </c>
      <c r="AG64" s="68">
        <v>15350</v>
      </c>
      <c r="AH64" s="68">
        <v>15003</v>
      </c>
      <c r="AI64" s="68">
        <v>13149</v>
      </c>
      <c r="AJ64" s="68">
        <v>12928</v>
      </c>
      <c r="AK64" s="348">
        <v>17706</v>
      </c>
    </row>
    <row r="65" spans="1:37" ht="13.5" customHeight="1" x14ac:dyDescent="0.15">
      <c r="A65" s="454" t="s">
        <v>278</v>
      </c>
      <c r="B65" s="455"/>
      <c r="C65" s="56">
        <v>6122</v>
      </c>
      <c r="D65" s="56">
        <v>6123</v>
      </c>
      <c r="E65" s="57">
        <v>5729</v>
      </c>
      <c r="F65" s="254">
        <v>7007</v>
      </c>
      <c r="G65" s="233">
        <v>6037</v>
      </c>
      <c r="H65" s="254">
        <v>6962</v>
      </c>
      <c r="I65" s="233">
        <v>7141</v>
      </c>
      <c r="J65" s="255">
        <v>6913</v>
      </c>
      <c r="K65" s="157">
        <v>5941</v>
      </c>
      <c r="L65" s="255">
        <v>6689</v>
      </c>
      <c r="M65" s="157">
        <v>5501</v>
      </c>
      <c r="N65" s="255">
        <v>5424</v>
      </c>
      <c r="O65" s="255">
        <v>6789</v>
      </c>
      <c r="P65" s="255">
        <v>5513</v>
      </c>
      <c r="Q65" s="255">
        <v>5600</v>
      </c>
      <c r="R65" s="157">
        <v>6478</v>
      </c>
      <c r="S65" s="255">
        <v>5681</v>
      </c>
      <c r="T65" s="156">
        <v>5835</v>
      </c>
      <c r="U65" s="55">
        <v>5178</v>
      </c>
      <c r="V65" s="55">
        <v>5641</v>
      </c>
      <c r="W65" s="55">
        <v>4888</v>
      </c>
      <c r="X65" s="55">
        <v>5022</v>
      </c>
      <c r="Y65" s="37">
        <v>4291</v>
      </c>
      <c r="Z65" s="31">
        <v>7154</v>
      </c>
      <c r="AA65" s="68">
        <v>5549</v>
      </c>
      <c r="AB65" s="68">
        <v>4789</v>
      </c>
      <c r="AC65" s="68">
        <v>5523</v>
      </c>
      <c r="AD65" s="68">
        <v>5453</v>
      </c>
      <c r="AE65" s="68">
        <v>3850</v>
      </c>
      <c r="AF65" s="68">
        <v>2634</v>
      </c>
      <c r="AG65" s="68">
        <v>3552</v>
      </c>
      <c r="AH65" s="68">
        <v>3010</v>
      </c>
      <c r="AI65" s="68">
        <v>2535</v>
      </c>
      <c r="AJ65" s="68">
        <v>2880</v>
      </c>
      <c r="AK65" s="348">
        <v>4566</v>
      </c>
    </row>
    <row r="66" spans="1:37" ht="13.5" customHeight="1" x14ac:dyDescent="0.15">
      <c r="A66" s="454" t="s">
        <v>277</v>
      </c>
      <c r="B66" s="455"/>
      <c r="C66" s="56">
        <v>2672</v>
      </c>
      <c r="D66" s="56">
        <v>2745</v>
      </c>
      <c r="E66" s="57">
        <v>2822</v>
      </c>
      <c r="F66" s="254">
        <v>3048</v>
      </c>
      <c r="G66" s="233">
        <v>1783</v>
      </c>
      <c r="H66" s="254">
        <v>3280</v>
      </c>
      <c r="I66" s="233">
        <v>4284</v>
      </c>
      <c r="J66" s="255">
        <v>3049</v>
      </c>
      <c r="K66" s="157">
        <v>3337</v>
      </c>
      <c r="L66" s="255">
        <v>3468</v>
      </c>
      <c r="M66" s="157">
        <v>4194</v>
      </c>
      <c r="N66" s="255">
        <v>4066</v>
      </c>
      <c r="O66" s="255">
        <v>3724</v>
      </c>
      <c r="P66" s="255">
        <v>3677</v>
      </c>
      <c r="Q66" s="255">
        <v>2105</v>
      </c>
      <c r="R66" s="157">
        <v>2015</v>
      </c>
      <c r="S66" s="255">
        <v>2702</v>
      </c>
      <c r="T66" s="156">
        <v>2916</v>
      </c>
      <c r="U66" s="55">
        <v>2572</v>
      </c>
      <c r="V66" s="55">
        <v>2364</v>
      </c>
      <c r="W66" s="55">
        <v>3090</v>
      </c>
      <c r="X66" s="55">
        <v>2699</v>
      </c>
      <c r="Y66" s="37">
        <v>2670</v>
      </c>
      <c r="Z66" s="31">
        <v>4479</v>
      </c>
      <c r="AA66" s="68">
        <v>5886</v>
      </c>
      <c r="AB66" s="68">
        <v>6354</v>
      </c>
      <c r="AC66" s="68">
        <v>3434</v>
      </c>
      <c r="AD66" s="68">
        <v>2040</v>
      </c>
      <c r="AE66" s="68">
        <v>379</v>
      </c>
      <c r="AF66" s="68">
        <v>56</v>
      </c>
      <c r="AG66" s="68">
        <v>1762</v>
      </c>
      <c r="AH66" s="68">
        <v>468</v>
      </c>
      <c r="AI66" s="68">
        <v>903</v>
      </c>
      <c r="AJ66" s="68">
        <v>1751</v>
      </c>
      <c r="AK66" s="348">
        <v>4533</v>
      </c>
    </row>
    <row r="67" spans="1:37" ht="13.5" customHeight="1" x14ac:dyDescent="0.15">
      <c r="A67" s="454" t="s">
        <v>276</v>
      </c>
      <c r="B67" s="455"/>
      <c r="C67" s="56">
        <v>6828</v>
      </c>
      <c r="D67" s="56">
        <v>6913</v>
      </c>
      <c r="E67" s="57">
        <v>7208</v>
      </c>
      <c r="F67" s="254">
        <v>7625</v>
      </c>
      <c r="G67" s="233">
        <v>5075</v>
      </c>
      <c r="H67" s="254">
        <v>6995</v>
      </c>
      <c r="I67" s="233">
        <v>7556</v>
      </c>
      <c r="J67" s="255">
        <v>7769</v>
      </c>
      <c r="K67" s="157">
        <v>7267</v>
      </c>
      <c r="L67" s="255">
        <v>7708</v>
      </c>
      <c r="M67" s="157">
        <v>7721</v>
      </c>
      <c r="N67" s="255">
        <v>7998</v>
      </c>
      <c r="O67" s="255">
        <v>7070</v>
      </c>
      <c r="P67" s="255">
        <v>8086</v>
      </c>
      <c r="Q67" s="255">
        <v>7828</v>
      </c>
      <c r="R67" s="157">
        <v>5877</v>
      </c>
      <c r="S67" s="255">
        <v>6706</v>
      </c>
      <c r="T67" s="156">
        <v>7334</v>
      </c>
      <c r="U67" s="55">
        <v>7924</v>
      </c>
      <c r="V67" s="55">
        <v>8150</v>
      </c>
      <c r="W67" s="55">
        <v>8070</v>
      </c>
      <c r="X67" s="55">
        <v>7006</v>
      </c>
      <c r="Y67" s="37">
        <v>8175</v>
      </c>
      <c r="Z67" s="31">
        <v>6954</v>
      </c>
      <c r="AA67" s="68">
        <v>6723</v>
      </c>
      <c r="AB67" s="68">
        <v>8925</v>
      </c>
      <c r="AC67" s="68">
        <v>8275</v>
      </c>
      <c r="AD67" s="68">
        <v>9110</v>
      </c>
      <c r="AE67" s="68">
        <v>7765</v>
      </c>
      <c r="AF67" s="68">
        <v>8973</v>
      </c>
      <c r="AG67" s="68">
        <v>8431</v>
      </c>
      <c r="AH67" s="68">
        <v>8190</v>
      </c>
      <c r="AI67" s="68">
        <v>9295</v>
      </c>
      <c r="AJ67" s="68">
        <v>5769</v>
      </c>
      <c r="AK67" s="348">
        <v>9688</v>
      </c>
    </row>
    <row r="68" spans="1:37" ht="24" customHeight="1" x14ac:dyDescent="0.15">
      <c r="A68" s="454" t="s">
        <v>275</v>
      </c>
      <c r="B68" s="455"/>
      <c r="C68" s="56">
        <v>10027</v>
      </c>
      <c r="D68" s="56">
        <v>11399</v>
      </c>
      <c r="E68" s="57">
        <v>11299</v>
      </c>
      <c r="F68" s="254">
        <v>9111</v>
      </c>
      <c r="G68" s="233">
        <v>9974</v>
      </c>
      <c r="H68" s="254">
        <v>8043</v>
      </c>
      <c r="I68" s="233">
        <v>10904</v>
      </c>
      <c r="J68" s="255">
        <v>9073</v>
      </c>
      <c r="K68" s="157">
        <v>10453</v>
      </c>
      <c r="L68" s="255">
        <v>7869</v>
      </c>
      <c r="M68" s="157">
        <v>9048</v>
      </c>
      <c r="N68" s="255">
        <v>10119</v>
      </c>
      <c r="O68" s="255">
        <v>11199</v>
      </c>
      <c r="P68" s="255">
        <v>9467</v>
      </c>
      <c r="Q68" s="255">
        <v>11500</v>
      </c>
      <c r="R68" s="157">
        <v>8133</v>
      </c>
      <c r="S68" s="255">
        <v>11721</v>
      </c>
      <c r="T68" s="156">
        <v>11878</v>
      </c>
      <c r="U68" s="55">
        <v>13543</v>
      </c>
      <c r="V68" s="55">
        <v>12109</v>
      </c>
      <c r="W68" s="55">
        <v>10530</v>
      </c>
      <c r="X68" s="55">
        <v>14393</v>
      </c>
      <c r="Y68" s="37">
        <v>14697</v>
      </c>
      <c r="Z68" s="31">
        <v>16046</v>
      </c>
      <c r="AA68" s="68">
        <v>14725</v>
      </c>
      <c r="AB68" s="68">
        <v>9855</v>
      </c>
      <c r="AC68" s="68">
        <v>17993</v>
      </c>
      <c r="AD68" s="68">
        <v>12638</v>
      </c>
      <c r="AE68" s="68">
        <v>9145</v>
      </c>
      <c r="AF68" s="68">
        <v>8887</v>
      </c>
      <c r="AG68" s="68">
        <v>25158</v>
      </c>
      <c r="AH68" s="68">
        <v>23127</v>
      </c>
      <c r="AI68" s="68">
        <v>8449</v>
      </c>
      <c r="AJ68" s="68">
        <v>17438</v>
      </c>
      <c r="AK68" s="348">
        <v>12898</v>
      </c>
    </row>
    <row r="69" spans="1:37" ht="13.5" customHeight="1" x14ac:dyDescent="0.15">
      <c r="A69" s="454" t="s">
        <v>274</v>
      </c>
      <c r="B69" s="455"/>
      <c r="C69" s="56">
        <v>2785</v>
      </c>
      <c r="D69" s="56">
        <v>3676</v>
      </c>
      <c r="E69" s="57">
        <v>4852</v>
      </c>
      <c r="F69" s="254">
        <v>2194</v>
      </c>
      <c r="G69" s="233">
        <v>3230</v>
      </c>
      <c r="H69" s="254">
        <v>2319</v>
      </c>
      <c r="I69" s="233">
        <v>3714</v>
      </c>
      <c r="J69" s="255">
        <v>3236</v>
      </c>
      <c r="K69" s="157">
        <v>4090</v>
      </c>
      <c r="L69" s="255">
        <v>1857</v>
      </c>
      <c r="M69" s="157">
        <v>1983</v>
      </c>
      <c r="N69" s="255">
        <v>3326</v>
      </c>
      <c r="O69" s="255">
        <v>3583</v>
      </c>
      <c r="P69" s="255">
        <v>1977</v>
      </c>
      <c r="Q69" s="255">
        <v>3450</v>
      </c>
      <c r="R69" s="157">
        <v>2580</v>
      </c>
      <c r="S69" s="255">
        <v>4958</v>
      </c>
      <c r="T69" s="156">
        <v>3763</v>
      </c>
      <c r="U69" s="55">
        <v>5162</v>
      </c>
      <c r="V69" s="55">
        <v>4154</v>
      </c>
      <c r="W69" s="55">
        <v>3322</v>
      </c>
      <c r="X69" s="55">
        <v>6620</v>
      </c>
      <c r="Y69" s="37">
        <v>5182</v>
      </c>
      <c r="Z69" s="31">
        <v>7219</v>
      </c>
      <c r="AA69" s="68">
        <v>3160</v>
      </c>
      <c r="AB69" s="68">
        <v>969</v>
      </c>
      <c r="AC69" s="68">
        <v>4848</v>
      </c>
      <c r="AD69" s="68">
        <v>1753</v>
      </c>
      <c r="AE69" s="68">
        <v>1568</v>
      </c>
      <c r="AF69" s="68">
        <v>831</v>
      </c>
      <c r="AG69" s="68">
        <v>14721</v>
      </c>
      <c r="AH69" s="68">
        <v>14518</v>
      </c>
      <c r="AI69" s="68">
        <v>501</v>
      </c>
      <c r="AJ69" s="68">
        <v>8988</v>
      </c>
      <c r="AK69" s="348">
        <v>3113</v>
      </c>
    </row>
    <row r="70" spans="1:37" ht="13.5" customHeight="1" x14ac:dyDescent="0.15">
      <c r="A70" s="454" t="s">
        <v>273</v>
      </c>
      <c r="B70" s="455"/>
      <c r="C70" s="56">
        <v>943</v>
      </c>
      <c r="D70" s="56">
        <v>1849</v>
      </c>
      <c r="E70" s="57">
        <v>1054</v>
      </c>
      <c r="F70" s="254">
        <v>425</v>
      </c>
      <c r="G70" s="233">
        <v>757</v>
      </c>
      <c r="H70" s="254">
        <v>795</v>
      </c>
      <c r="I70" s="233">
        <v>1108</v>
      </c>
      <c r="J70" s="255">
        <v>364</v>
      </c>
      <c r="K70" s="157">
        <v>771</v>
      </c>
      <c r="L70" s="255">
        <v>400</v>
      </c>
      <c r="M70" s="157">
        <v>759</v>
      </c>
      <c r="N70" s="255">
        <v>522</v>
      </c>
      <c r="O70" s="255">
        <v>615</v>
      </c>
      <c r="P70" s="255">
        <v>533</v>
      </c>
      <c r="Q70" s="255">
        <v>684</v>
      </c>
      <c r="R70" s="157">
        <v>563</v>
      </c>
      <c r="S70" s="256">
        <v>741</v>
      </c>
      <c r="T70" s="223">
        <v>732</v>
      </c>
      <c r="U70" s="55">
        <v>646</v>
      </c>
      <c r="V70" s="55">
        <v>780</v>
      </c>
      <c r="W70" s="55">
        <v>404</v>
      </c>
      <c r="X70" s="55">
        <v>371</v>
      </c>
      <c r="Y70" s="37">
        <v>830</v>
      </c>
      <c r="Z70" s="31">
        <v>196</v>
      </c>
      <c r="AA70" s="68">
        <v>82</v>
      </c>
      <c r="AB70" s="68">
        <v>471</v>
      </c>
      <c r="AC70" s="68">
        <v>4981</v>
      </c>
      <c r="AD70" s="68">
        <v>287</v>
      </c>
      <c r="AE70" s="68">
        <v>364</v>
      </c>
      <c r="AF70" s="68">
        <v>650</v>
      </c>
      <c r="AG70" s="68">
        <f>346</f>
        <v>346</v>
      </c>
      <c r="AH70" s="68">
        <v>947</v>
      </c>
      <c r="AI70" s="68">
        <v>268</v>
      </c>
      <c r="AJ70" s="68">
        <v>552</v>
      </c>
      <c r="AK70" s="348">
        <v>814</v>
      </c>
    </row>
    <row r="71" spans="1:37" ht="13.5" customHeight="1" x14ac:dyDescent="0.15">
      <c r="A71" s="454" t="s">
        <v>272</v>
      </c>
      <c r="B71" s="455"/>
      <c r="C71" s="56">
        <v>651</v>
      </c>
      <c r="D71" s="56">
        <v>544</v>
      </c>
      <c r="E71" s="57">
        <v>574</v>
      </c>
      <c r="F71" s="254">
        <v>1700</v>
      </c>
      <c r="G71" s="233">
        <v>776</v>
      </c>
      <c r="H71" s="254">
        <v>546</v>
      </c>
      <c r="I71" s="233">
        <v>907</v>
      </c>
      <c r="J71" s="255">
        <v>473</v>
      </c>
      <c r="K71" s="157">
        <v>307</v>
      </c>
      <c r="L71" s="255">
        <v>649</v>
      </c>
      <c r="M71" s="157">
        <v>1029</v>
      </c>
      <c r="N71" s="255">
        <v>697</v>
      </c>
      <c r="O71" s="255">
        <v>711</v>
      </c>
      <c r="P71" s="255">
        <v>1351</v>
      </c>
      <c r="Q71" s="255">
        <v>1384</v>
      </c>
      <c r="R71" s="157">
        <v>536</v>
      </c>
      <c r="S71" s="256">
        <v>478</v>
      </c>
      <c r="T71" s="223">
        <v>771</v>
      </c>
      <c r="U71" s="55">
        <v>920</v>
      </c>
      <c r="V71" s="55">
        <v>799</v>
      </c>
      <c r="W71" s="55">
        <v>1001</v>
      </c>
      <c r="X71" s="55">
        <v>989</v>
      </c>
      <c r="Y71" s="37">
        <v>1264</v>
      </c>
      <c r="Z71" s="31">
        <v>114</v>
      </c>
      <c r="AA71" s="68">
        <v>5115</v>
      </c>
      <c r="AB71" s="68">
        <v>850</v>
      </c>
      <c r="AC71" s="68">
        <v>442</v>
      </c>
      <c r="AD71" s="68">
        <v>3323</v>
      </c>
      <c r="AE71" s="68">
        <v>463</v>
      </c>
      <c r="AF71" s="68">
        <v>254</v>
      </c>
      <c r="AG71" s="68">
        <v>287</v>
      </c>
      <c r="AH71" s="68">
        <v>952</v>
      </c>
      <c r="AI71" s="68">
        <v>1653</v>
      </c>
      <c r="AJ71" s="68">
        <v>1299</v>
      </c>
      <c r="AK71" s="348">
        <v>417</v>
      </c>
    </row>
    <row r="72" spans="1:37" ht="13.5" customHeight="1" x14ac:dyDescent="0.15">
      <c r="A72" s="454" t="s">
        <v>271</v>
      </c>
      <c r="B72" s="455"/>
      <c r="C72" s="56">
        <v>2362</v>
      </c>
      <c r="D72" s="56">
        <v>2117</v>
      </c>
      <c r="E72" s="57">
        <v>2041</v>
      </c>
      <c r="F72" s="254">
        <v>1971</v>
      </c>
      <c r="G72" s="233">
        <v>2159</v>
      </c>
      <c r="H72" s="254">
        <v>1712</v>
      </c>
      <c r="I72" s="233">
        <v>2067</v>
      </c>
      <c r="J72" s="255">
        <v>1890</v>
      </c>
      <c r="K72" s="157">
        <v>2201</v>
      </c>
      <c r="L72" s="255">
        <v>1727</v>
      </c>
      <c r="M72" s="157">
        <v>2131</v>
      </c>
      <c r="N72" s="255">
        <v>2033</v>
      </c>
      <c r="O72" s="255">
        <v>3024</v>
      </c>
      <c r="P72" s="255">
        <v>1918</v>
      </c>
      <c r="Q72" s="255">
        <v>2380</v>
      </c>
      <c r="R72" s="157">
        <v>1629</v>
      </c>
      <c r="S72" s="255">
        <v>2028</v>
      </c>
      <c r="T72" s="156">
        <v>2495</v>
      </c>
      <c r="U72" s="55">
        <v>2287</v>
      </c>
      <c r="V72" s="55">
        <v>2278</v>
      </c>
      <c r="W72" s="55">
        <v>1904</v>
      </c>
      <c r="X72" s="55">
        <v>2037</v>
      </c>
      <c r="Y72" s="37">
        <v>2445</v>
      </c>
      <c r="Z72" s="31">
        <v>3915</v>
      </c>
      <c r="AA72" s="68">
        <v>2321</v>
      </c>
      <c r="AB72" s="68">
        <v>2963</v>
      </c>
      <c r="AC72" s="68">
        <v>2661</v>
      </c>
      <c r="AD72" s="68">
        <v>1443</v>
      </c>
      <c r="AE72" s="68">
        <v>2215</v>
      </c>
      <c r="AF72" s="68">
        <v>2709</v>
      </c>
      <c r="AG72" s="68">
        <v>3192</v>
      </c>
      <c r="AH72" s="68">
        <v>1689</v>
      </c>
      <c r="AI72" s="68">
        <v>987</v>
      </c>
      <c r="AJ72" s="68">
        <v>2444</v>
      </c>
      <c r="AK72" s="348">
        <v>2797</v>
      </c>
    </row>
    <row r="73" spans="1:37" ht="13.5" customHeight="1" x14ac:dyDescent="0.15">
      <c r="A73" s="454" t="s">
        <v>270</v>
      </c>
      <c r="B73" s="455"/>
      <c r="C73" s="56">
        <v>2246</v>
      </c>
      <c r="D73" s="56">
        <v>2334</v>
      </c>
      <c r="E73" s="57">
        <v>2160</v>
      </c>
      <c r="F73" s="254">
        <v>2092</v>
      </c>
      <c r="G73" s="233">
        <v>2190</v>
      </c>
      <c r="H73" s="254">
        <v>2036</v>
      </c>
      <c r="I73" s="233">
        <v>2264</v>
      </c>
      <c r="J73" s="255">
        <v>2652</v>
      </c>
      <c r="K73" s="157">
        <v>2586</v>
      </c>
      <c r="L73" s="255">
        <v>2450</v>
      </c>
      <c r="M73" s="157">
        <v>2680</v>
      </c>
      <c r="N73" s="255">
        <v>2776</v>
      </c>
      <c r="O73" s="255">
        <v>2742</v>
      </c>
      <c r="P73" s="255">
        <v>3108</v>
      </c>
      <c r="Q73" s="255">
        <v>3127</v>
      </c>
      <c r="R73" s="157">
        <v>2319</v>
      </c>
      <c r="S73" s="255">
        <v>3014</v>
      </c>
      <c r="T73" s="156">
        <v>3536</v>
      </c>
      <c r="U73" s="55">
        <v>3954</v>
      </c>
      <c r="V73" s="55">
        <v>3647</v>
      </c>
      <c r="W73" s="55">
        <v>3576</v>
      </c>
      <c r="X73" s="55">
        <v>3908</v>
      </c>
      <c r="Y73" s="37">
        <v>4252</v>
      </c>
      <c r="Z73" s="31">
        <v>3454</v>
      </c>
      <c r="AA73" s="68">
        <v>3630</v>
      </c>
      <c r="AB73" s="68">
        <v>4209</v>
      </c>
      <c r="AC73" s="68">
        <v>3885</v>
      </c>
      <c r="AD73" s="68">
        <v>4419</v>
      </c>
      <c r="AE73" s="68">
        <v>4200</v>
      </c>
      <c r="AF73" s="68">
        <v>4329</v>
      </c>
      <c r="AG73" s="68">
        <v>5318</v>
      </c>
      <c r="AH73" s="68">
        <v>4623</v>
      </c>
      <c r="AI73" s="68">
        <v>4530</v>
      </c>
      <c r="AJ73" s="68">
        <v>3724</v>
      </c>
      <c r="AK73" s="348">
        <v>4699</v>
      </c>
    </row>
    <row r="74" spans="1:37" ht="13.5" customHeight="1" x14ac:dyDescent="0.15">
      <c r="A74" s="454" t="s">
        <v>269</v>
      </c>
      <c r="B74" s="455"/>
      <c r="C74" s="56">
        <v>1040</v>
      </c>
      <c r="D74" s="56">
        <v>880</v>
      </c>
      <c r="E74" s="57">
        <v>619</v>
      </c>
      <c r="F74" s="254">
        <v>730</v>
      </c>
      <c r="G74" s="233">
        <v>862</v>
      </c>
      <c r="H74" s="254">
        <v>635</v>
      </c>
      <c r="I74" s="233">
        <v>845</v>
      </c>
      <c r="J74" s="255">
        <v>457</v>
      </c>
      <c r="K74" s="157">
        <v>497</v>
      </c>
      <c r="L74" s="255">
        <v>785</v>
      </c>
      <c r="M74" s="157">
        <v>466</v>
      </c>
      <c r="N74" s="255">
        <v>765</v>
      </c>
      <c r="O74" s="255">
        <v>523</v>
      </c>
      <c r="P74" s="255">
        <v>580</v>
      </c>
      <c r="Q74" s="255">
        <v>475</v>
      </c>
      <c r="R74" s="157">
        <v>506</v>
      </c>
      <c r="S74" s="256">
        <v>502</v>
      </c>
      <c r="T74" s="223">
        <v>582</v>
      </c>
      <c r="U74" s="55">
        <v>574</v>
      </c>
      <c r="V74" s="55">
        <v>452</v>
      </c>
      <c r="W74" s="55">
        <v>324</v>
      </c>
      <c r="X74" s="55">
        <v>469</v>
      </c>
      <c r="Y74" s="37">
        <v>724</v>
      </c>
      <c r="Z74" s="44">
        <v>1149</v>
      </c>
      <c r="AA74" s="68">
        <v>417</v>
      </c>
      <c r="AB74" s="68">
        <v>393</v>
      </c>
      <c r="AC74" s="68">
        <v>1176</v>
      </c>
      <c r="AD74" s="68">
        <v>1412</v>
      </c>
      <c r="AE74" s="68">
        <v>336</v>
      </c>
      <c r="AF74" s="68">
        <v>114</v>
      </c>
      <c r="AG74" s="68">
        <v>1293</v>
      </c>
      <c r="AH74" s="68">
        <v>400</v>
      </c>
      <c r="AI74" s="68">
        <v>510</v>
      </c>
      <c r="AJ74" s="68">
        <v>432</v>
      </c>
      <c r="AK74" s="348">
        <v>1058</v>
      </c>
    </row>
    <row r="75" spans="1:37" ht="24" customHeight="1" x14ac:dyDescent="0.15">
      <c r="A75" s="454" t="s">
        <v>268</v>
      </c>
      <c r="B75" s="455"/>
      <c r="C75" s="56">
        <v>14792</v>
      </c>
      <c r="D75" s="56">
        <v>13700</v>
      </c>
      <c r="E75" s="57">
        <v>13554</v>
      </c>
      <c r="F75" s="254">
        <v>13797</v>
      </c>
      <c r="G75" s="233">
        <v>14460</v>
      </c>
      <c r="H75" s="254">
        <v>17926</v>
      </c>
      <c r="I75" s="233">
        <v>13381</v>
      </c>
      <c r="J75" s="255">
        <v>12862</v>
      </c>
      <c r="K75" s="157">
        <v>13187</v>
      </c>
      <c r="L75" s="255">
        <v>11285</v>
      </c>
      <c r="M75" s="157">
        <v>13658</v>
      </c>
      <c r="N75" s="255">
        <v>13948</v>
      </c>
      <c r="O75" s="255">
        <v>13284</v>
      </c>
      <c r="P75" s="255">
        <v>11994</v>
      </c>
      <c r="Q75" s="255">
        <v>13474</v>
      </c>
      <c r="R75" s="157">
        <v>10156</v>
      </c>
      <c r="S75" s="255">
        <v>12234</v>
      </c>
      <c r="T75" s="156">
        <v>12004</v>
      </c>
      <c r="U75" s="55">
        <v>10478</v>
      </c>
      <c r="V75" s="55">
        <v>11263</v>
      </c>
      <c r="W75" s="55">
        <v>9199</v>
      </c>
      <c r="X75" s="55">
        <v>11060</v>
      </c>
      <c r="Y75" s="37">
        <v>11749</v>
      </c>
      <c r="Z75" s="31">
        <v>14261</v>
      </c>
      <c r="AA75" s="68">
        <v>6821</v>
      </c>
      <c r="AB75" s="68">
        <v>18912</v>
      </c>
      <c r="AC75" s="68">
        <v>11713</v>
      </c>
      <c r="AD75" s="68">
        <v>9313</v>
      </c>
      <c r="AE75" s="68">
        <v>12201</v>
      </c>
      <c r="AF75" s="68">
        <v>13492</v>
      </c>
      <c r="AG75" s="68">
        <v>8990</v>
      </c>
      <c r="AH75" s="68">
        <v>7438</v>
      </c>
      <c r="AI75" s="68">
        <v>9634</v>
      </c>
      <c r="AJ75" s="68">
        <v>13691</v>
      </c>
      <c r="AK75" s="348">
        <v>14518</v>
      </c>
    </row>
    <row r="76" spans="1:37" ht="13.5" customHeight="1" x14ac:dyDescent="0.15">
      <c r="A76" s="454" t="s">
        <v>267</v>
      </c>
      <c r="B76" s="455"/>
      <c r="C76" s="56">
        <v>64</v>
      </c>
      <c r="D76" s="56">
        <v>208</v>
      </c>
      <c r="E76" s="57">
        <v>85</v>
      </c>
      <c r="F76" s="254">
        <v>85</v>
      </c>
      <c r="G76" s="233">
        <v>262</v>
      </c>
      <c r="H76" s="254">
        <v>1522</v>
      </c>
      <c r="I76" s="233">
        <v>59</v>
      </c>
      <c r="J76" s="255">
        <v>18</v>
      </c>
      <c r="K76" s="157">
        <v>61</v>
      </c>
      <c r="L76" s="255">
        <v>16</v>
      </c>
      <c r="M76" s="157">
        <v>1433</v>
      </c>
      <c r="N76" s="255">
        <v>8</v>
      </c>
      <c r="O76" s="255">
        <v>189</v>
      </c>
      <c r="P76" s="255">
        <v>38</v>
      </c>
      <c r="Q76" s="255">
        <v>103</v>
      </c>
      <c r="R76" s="157">
        <v>17</v>
      </c>
      <c r="S76" s="256">
        <v>97</v>
      </c>
      <c r="T76" s="223">
        <v>13</v>
      </c>
      <c r="U76" s="55">
        <v>23</v>
      </c>
      <c r="V76" s="55">
        <v>9</v>
      </c>
      <c r="W76" s="55">
        <v>109</v>
      </c>
      <c r="X76" s="55">
        <v>62</v>
      </c>
      <c r="Y76" s="37">
        <v>64</v>
      </c>
      <c r="Z76" s="31">
        <v>0</v>
      </c>
      <c r="AA76" s="68">
        <v>145</v>
      </c>
      <c r="AB76" s="68">
        <v>0</v>
      </c>
      <c r="AC76" s="68">
        <v>169</v>
      </c>
      <c r="AD76" s="68">
        <v>0</v>
      </c>
      <c r="AE76" s="68">
        <v>138</v>
      </c>
      <c r="AF76" s="68">
        <v>258</v>
      </c>
      <c r="AG76" s="68">
        <v>0</v>
      </c>
      <c r="AH76" s="68">
        <v>11</v>
      </c>
      <c r="AI76" s="68">
        <v>0</v>
      </c>
      <c r="AJ76" s="68">
        <v>45</v>
      </c>
      <c r="AK76" s="348">
        <v>0</v>
      </c>
    </row>
    <row r="77" spans="1:37" ht="13.5" customHeight="1" x14ac:dyDescent="0.15">
      <c r="A77" s="454" t="s">
        <v>266</v>
      </c>
      <c r="B77" s="455"/>
      <c r="C77" s="56">
        <v>6400</v>
      </c>
      <c r="D77" s="56">
        <v>5696</v>
      </c>
      <c r="E77" s="57">
        <v>5598</v>
      </c>
      <c r="F77" s="254">
        <v>5243</v>
      </c>
      <c r="G77" s="233">
        <v>5930</v>
      </c>
      <c r="H77" s="254">
        <v>6852</v>
      </c>
      <c r="I77" s="233">
        <v>4954</v>
      </c>
      <c r="J77" s="255">
        <v>4515</v>
      </c>
      <c r="K77" s="157">
        <v>4658</v>
      </c>
      <c r="L77" s="255">
        <v>4131</v>
      </c>
      <c r="M77" s="157">
        <v>4433</v>
      </c>
      <c r="N77" s="255">
        <v>5582</v>
      </c>
      <c r="O77" s="255">
        <v>4797</v>
      </c>
      <c r="P77" s="255">
        <v>3951</v>
      </c>
      <c r="Q77" s="255">
        <v>4903</v>
      </c>
      <c r="R77" s="157">
        <v>3184</v>
      </c>
      <c r="S77" s="255">
        <v>4070</v>
      </c>
      <c r="T77" s="156">
        <v>4617</v>
      </c>
      <c r="U77" s="55">
        <v>3717</v>
      </c>
      <c r="V77" s="55">
        <v>4331</v>
      </c>
      <c r="W77" s="55">
        <v>2877</v>
      </c>
      <c r="X77" s="55">
        <v>4074</v>
      </c>
      <c r="Y77" s="37">
        <v>3878</v>
      </c>
      <c r="Z77" s="31">
        <v>7411</v>
      </c>
      <c r="AA77" s="68">
        <v>2046</v>
      </c>
      <c r="AB77" s="68">
        <v>7828</v>
      </c>
      <c r="AC77" s="68">
        <v>3963</v>
      </c>
      <c r="AD77" s="68">
        <v>1896</v>
      </c>
      <c r="AE77" s="68">
        <v>4073</v>
      </c>
      <c r="AF77" s="68">
        <v>3452</v>
      </c>
      <c r="AG77" s="68">
        <v>2001</v>
      </c>
      <c r="AH77" s="68">
        <v>1873</v>
      </c>
      <c r="AI77" s="68">
        <v>2898</v>
      </c>
      <c r="AJ77" s="68">
        <v>4165</v>
      </c>
      <c r="AK77" s="348">
        <v>4933</v>
      </c>
    </row>
    <row r="78" spans="1:37" ht="13.5" customHeight="1" x14ac:dyDescent="0.15">
      <c r="A78" s="454" t="s">
        <v>265</v>
      </c>
      <c r="B78" s="455"/>
      <c r="C78" s="56">
        <v>2434</v>
      </c>
      <c r="D78" s="56">
        <v>2437</v>
      </c>
      <c r="E78" s="57">
        <v>2940</v>
      </c>
      <c r="F78" s="254">
        <v>2789</v>
      </c>
      <c r="G78" s="233">
        <v>2955</v>
      </c>
      <c r="H78" s="254">
        <v>3518</v>
      </c>
      <c r="I78" s="233">
        <v>2841</v>
      </c>
      <c r="J78" s="254">
        <v>2939</v>
      </c>
      <c r="K78" s="157">
        <v>3064</v>
      </c>
      <c r="L78" s="255">
        <v>2416</v>
      </c>
      <c r="M78" s="157">
        <v>2634</v>
      </c>
      <c r="N78" s="255">
        <v>3287</v>
      </c>
      <c r="O78" s="255">
        <v>2614</v>
      </c>
      <c r="P78" s="255">
        <v>2871</v>
      </c>
      <c r="Q78" s="255">
        <v>3154</v>
      </c>
      <c r="R78" s="157">
        <v>2818</v>
      </c>
      <c r="S78" s="255">
        <v>2700</v>
      </c>
      <c r="T78" s="156">
        <v>2758</v>
      </c>
      <c r="U78" s="55">
        <v>2391</v>
      </c>
      <c r="V78" s="55">
        <v>2448</v>
      </c>
      <c r="W78" s="55">
        <v>1866</v>
      </c>
      <c r="X78" s="55">
        <v>2934</v>
      </c>
      <c r="Y78" s="37">
        <v>2800</v>
      </c>
      <c r="Z78" s="31">
        <v>2215</v>
      </c>
      <c r="AA78" s="68">
        <v>1931</v>
      </c>
      <c r="AB78" s="68">
        <v>2575</v>
      </c>
      <c r="AC78" s="68">
        <v>3289</v>
      </c>
      <c r="AD78" s="68">
        <v>2977</v>
      </c>
      <c r="AE78" s="68">
        <v>3525</v>
      </c>
      <c r="AF78" s="68">
        <v>4364</v>
      </c>
      <c r="AG78" s="68">
        <v>2961</v>
      </c>
      <c r="AH78" s="68">
        <v>1823</v>
      </c>
      <c r="AI78" s="68">
        <v>2127</v>
      </c>
      <c r="AJ78" s="68">
        <v>2823</v>
      </c>
      <c r="AK78" s="348">
        <v>2984</v>
      </c>
    </row>
    <row r="79" spans="1:37" ht="13.5" customHeight="1" x14ac:dyDescent="0.15">
      <c r="A79" s="454" t="s">
        <v>264</v>
      </c>
      <c r="B79" s="455"/>
      <c r="C79" s="56">
        <v>1358</v>
      </c>
      <c r="D79" s="56">
        <v>1166</v>
      </c>
      <c r="E79" s="57">
        <v>1037</v>
      </c>
      <c r="F79" s="254">
        <v>1207</v>
      </c>
      <c r="G79" s="233">
        <v>1261</v>
      </c>
      <c r="H79" s="254">
        <v>1124</v>
      </c>
      <c r="I79" s="233">
        <v>1054</v>
      </c>
      <c r="J79" s="254">
        <v>1097</v>
      </c>
      <c r="K79" s="157">
        <v>1042</v>
      </c>
      <c r="L79" s="255">
        <v>992</v>
      </c>
      <c r="M79" s="157">
        <v>1122</v>
      </c>
      <c r="N79" s="255">
        <v>1033</v>
      </c>
      <c r="O79" s="255">
        <v>1057</v>
      </c>
      <c r="P79" s="255">
        <v>1069</v>
      </c>
      <c r="Q79" s="255">
        <v>950</v>
      </c>
      <c r="R79" s="157">
        <v>912</v>
      </c>
      <c r="S79" s="255">
        <v>1092</v>
      </c>
      <c r="T79" s="156">
        <v>1017</v>
      </c>
      <c r="U79" s="55">
        <v>1104</v>
      </c>
      <c r="V79" s="55">
        <v>1137</v>
      </c>
      <c r="W79" s="55">
        <v>873</v>
      </c>
      <c r="X79" s="55">
        <v>1042</v>
      </c>
      <c r="Y79" s="37">
        <v>1167</v>
      </c>
      <c r="Z79" s="31">
        <v>573</v>
      </c>
      <c r="AA79" s="68">
        <v>732</v>
      </c>
      <c r="AB79" s="68">
        <v>1311</v>
      </c>
      <c r="AC79" s="68">
        <v>977</v>
      </c>
      <c r="AD79" s="68">
        <v>728</v>
      </c>
      <c r="AE79" s="68">
        <v>1009</v>
      </c>
      <c r="AF79" s="68">
        <v>2226</v>
      </c>
      <c r="AG79" s="68">
        <v>998</v>
      </c>
      <c r="AH79" s="68">
        <v>992</v>
      </c>
      <c r="AI79" s="68">
        <v>1342</v>
      </c>
      <c r="AJ79" s="68">
        <v>1346</v>
      </c>
      <c r="AK79" s="348">
        <v>1766</v>
      </c>
    </row>
    <row r="80" spans="1:37" ht="13.5" customHeight="1" x14ac:dyDescent="0.15">
      <c r="A80" s="454" t="s">
        <v>263</v>
      </c>
      <c r="B80" s="455"/>
      <c r="C80" s="56">
        <v>199</v>
      </c>
      <c r="D80" s="56">
        <v>287</v>
      </c>
      <c r="E80" s="57">
        <v>110</v>
      </c>
      <c r="F80" s="254">
        <v>129</v>
      </c>
      <c r="G80" s="233">
        <v>183</v>
      </c>
      <c r="H80" s="254">
        <v>144</v>
      </c>
      <c r="I80" s="233">
        <v>90</v>
      </c>
      <c r="J80" s="254">
        <v>31</v>
      </c>
      <c r="K80" s="157">
        <v>107</v>
      </c>
      <c r="L80" s="255">
        <v>123</v>
      </c>
      <c r="M80" s="157">
        <v>86</v>
      </c>
      <c r="N80" s="255">
        <v>148</v>
      </c>
      <c r="O80" s="255">
        <v>101</v>
      </c>
      <c r="P80" s="255">
        <v>59</v>
      </c>
      <c r="Q80" s="255">
        <v>82</v>
      </c>
      <c r="R80" s="157">
        <v>90</v>
      </c>
      <c r="S80" s="256">
        <v>75</v>
      </c>
      <c r="T80" s="223">
        <v>67</v>
      </c>
      <c r="U80" s="55">
        <v>159</v>
      </c>
      <c r="V80" s="55">
        <v>60</v>
      </c>
      <c r="W80" s="55">
        <v>42</v>
      </c>
      <c r="X80" s="55">
        <v>47</v>
      </c>
      <c r="Y80" s="37">
        <v>61</v>
      </c>
      <c r="Z80" s="31">
        <v>10</v>
      </c>
      <c r="AA80" s="68">
        <v>18</v>
      </c>
      <c r="AB80" s="68">
        <v>52</v>
      </c>
      <c r="AC80" s="68">
        <v>33</v>
      </c>
      <c r="AD80" s="68">
        <v>44</v>
      </c>
      <c r="AE80" s="68">
        <v>26</v>
      </c>
      <c r="AF80" s="68">
        <v>36</v>
      </c>
      <c r="AG80" s="68">
        <v>190</v>
      </c>
      <c r="AH80" s="68">
        <v>16</v>
      </c>
      <c r="AI80" s="68">
        <v>45</v>
      </c>
      <c r="AJ80" s="68">
        <v>219</v>
      </c>
      <c r="AK80" s="348">
        <v>39</v>
      </c>
    </row>
    <row r="81" spans="1:37" ht="13.5" customHeight="1" x14ac:dyDescent="0.15">
      <c r="A81" s="454" t="s">
        <v>262</v>
      </c>
      <c r="B81" s="455"/>
      <c r="C81" s="56">
        <v>1313</v>
      </c>
      <c r="D81" s="56">
        <v>1313</v>
      </c>
      <c r="E81" s="57">
        <v>1144</v>
      </c>
      <c r="F81" s="254">
        <v>1129</v>
      </c>
      <c r="G81" s="233">
        <v>1128</v>
      </c>
      <c r="H81" s="254">
        <v>1392</v>
      </c>
      <c r="I81" s="233">
        <v>1322</v>
      </c>
      <c r="J81" s="255">
        <v>1330</v>
      </c>
      <c r="K81" s="157">
        <v>1176</v>
      </c>
      <c r="L81" s="255">
        <v>948</v>
      </c>
      <c r="M81" s="157">
        <v>1200</v>
      </c>
      <c r="N81" s="255">
        <v>1084</v>
      </c>
      <c r="O81" s="255">
        <v>1086</v>
      </c>
      <c r="P81" s="255">
        <v>1136</v>
      </c>
      <c r="Q81" s="255">
        <v>1252</v>
      </c>
      <c r="R81" s="157">
        <v>785</v>
      </c>
      <c r="S81" s="255">
        <v>1174</v>
      </c>
      <c r="T81" s="156">
        <v>1009</v>
      </c>
      <c r="U81" s="55">
        <v>891</v>
      </c>
      <c r="V81" s="55">
        <v>928</v>
      </c>
      <c r="W81" s="55">
        <v>872</v>
      </c>
      <c r="X81" s="55">
        <v>947</v>
      </c>
      <c r="Y81" s="37">
        <v>1025</v>
      </c>
      <c r="Z81" s="31">
        <v>848</v>
      </c>
      <c r="AA81" s="68">
        <v>483</v>
      </c>
      <c r="AB81" s="68">
        <v>1158</v>
      </c>
      <c r="AC81" s="68">
        <v>873</v>
      </c>
      <c r="AD81" s="68">
        <v>1144</v>
      </c>
      <c r="AE81" s="68">
        <v>1120</v>
      </c>
      <c r="AF81" s="68">
        <v>754</v>
      </c>
      <c r="AG81" s="68">
        <v>876</v>
      </c>
      <c r="AH81" s="68">
        <v>847</v>
      </c>
      <c r="AI81" s="68">
        <v>675</v>
      </c>
      <c r="AJ81" s="68">
        <v>1388</v>
      </c>
      <c r="AK81" s="348">
        <v>2132</v>
      </c>
    </row>
    <row r="82" spans="1:37" ht="13.5" customHeight="1" x14ac:dyDescent="0.15">
      <c r="A82" s="454" t="s">
        <v>261</v>
      </c>
      <c r="B82" s="455"/>
      <c r="C82" s="56">
        <v>1697</v>
      </c>
      <c r="D82" s="56">
        <v>1550</v>
      </c>
      <c r="E82" s="57">
        <v>1868</v>
      </c>
      <c r="F82" s="254">
        <v>1964</v>
      </c>
      <c r="G82" s="233">
        <v>1745</v>
      </c>
      <c r="H82" s="254">
        <v>1809</v>
      </c>
      <c r="I82" s="233">
        <v>1644</v>
      </c>
      <c r="J82" s="255">
        <v>1871</v>
      </c>
      <c r="K82" s="157">
        <v>1947</v>
      </c>
      <c r="L82" s="255">
        <v>1619</v>
      </c>
      <c r="M82" s="157">
        <v>1938</v>
      </c>
      <c r="N82" s="255">
        <v>1947</v>
      </c>
      <c r="O82" s="255">
        <v>1922</v>
      </c>
      <c r="P82" s="255">
        <v>1883</v>
      </c>
      <c r="Q82" s="255">
        <v>2034</v>
      </c>
      <c r="R82" s="157">
        <v>1723</v>
      </c>
      <c r="S82" s="255">
        <v>1795</v>
      </c>
      <c r="T82" s="156">
        <v>1660</v>
      </c>
      <c r="U82" s="55">
        <v>1502</v>
      </c>
      <c r="V82" s="55">
        <v>1811</v>
      </c>
      <c r="W82" s="55">
        <v>1111</v>
      </c>
      <c r="X82" s="55">
        <v>1363</v>
      </c>
      <c r="Y82" s="37">
        <v>1902</v>
      </c>
      <c r="Z82" s="31">
        <v>2846</v>
      </c>
      <c r="AA82" s="68">
        <v>770</v>
      </c>
      <c r="AB82" s="68">
        <v>4488</v>
      </c>
      <c r="AC82" s="68">
        <v>1347</v>
      </c>
      <c r="AD82" s="68">
        <v>1629</v>
      </c>
      <c r="AE82" s="68">
        <v>1458</v>
      </c>
      <c r="AF82" s="68">
        <v>1413</v>
      </c>
      <c r="AG82" s="68">
        <v>1245</v>
      </c>
      <c r="AH82" s="68">
        <v>1473</v>
      </c>
      <c r="AI82" s="68">
        <v>1980</v>
      </c>
      <c r="AJ82" s="68">
        <v>2738</v>
      </c>
      <c r="AK82" s="348">
        <v>1443</v>
      </c>
    </row>
    <row r="83" spans="1:37" ht="13.5" customHeight="1" x14ac:dyDescent="0.15">
      <c r="A83" s="454" t="s">
        <v>260</v>
      </c>
      <c r="B83" s="455"/>
      <c r="C83" s="56">
        <v>1327</v>
      </c>
      <c r="D83" s="56">
        <v>1042</v>
      </c>
      <c r="E83" s="57">
        <v>772</v>
      </c>
      <c r="F83" s="254">
        <v>1251</v>
      </c>
      <c r="G83" s="233">
        <v>997</v>
      </c>
      <c r="H83" s="254">
        <v>1566</v>
      </c>
      <c r="I83" s="233">
        <v>1415</v>
      </c>
      <c r="J83" s="255">
        <v>1061</v>
      </c>
      <c r="K83" s="157">
        <v>1132</v>
      </c>
      <c r="L83" s="255">
        <v>1039</v>
      </c>
      <c r="M83" s="157">
        <v>813</v>
      </c>
      <c r="N83" s="255">
        <v>858</v>
      </c>
      <c r="O83" s="255">
        <v>1519</v>
      </c>
      <c r="P83" s="255">
        <v>986</v>
      </c>
      <c r="Q83" s="255">
        <v>996</v>
      </c>
      <c r="R83" s="157">
        <v>626</v>
      </c>
      <c r="S83" s="255">
        <v>1233</v>
      </c>
      <c r="T83" s="223">
        <v>863</v>
      </c>
      <c r="U83" s="55">
        <v>692</v>
      </c>
      <c r="V83" s="55">
        <v>540</v>
      </c>
      <c r="W83" s="55">
        <v>1450</v>
      </c>
      <c r="X83" s="55">
        <v>591</v>
      </c>
      <c r="Y83" s="37">
        <v>853</v>
      </c>
      <c r="Z83" s="31">
        <v>358</v>
      </c>
      <c r="AA83" s="68">
        <v>697</v>
      </c>
      <c r="AB83" s="68">
        <v>1500</v>
      </c>
      <c r="AC83" s="68">
        <v>1064</v>
      </c>
      <c r="AD83" s="68">
        <v>896</v>
      </c>
      <c r="AE83" s="68">
        <v>852</v>
      </c>
      <c r="AF83" s="68">
        <v>989</v>
      </c>
      <c r="AG83" s="68">
        <v>720</v>
      </c>
      <c r="AH83" s="68">
        <v>403</v>
      </c>
      <c r="AI83" s="68">
        <v>566</v>
      </c>
      <c r="AJ83" s="68">
        <v>966</v>
      </c>
      <c r="AK83" s="348">
        <v>1220</v>
      </c>
    </row>
    <row r="84" spans="1:37" ht="24" customHeight="1" x14ac:dyDescent="0.15">
      <c r="A84" s="454" t="s">
        <v>259</v>
      </c>
      <c r="B84" s="455"/>
      <c r="C84" s="56">
        <v>11785</v>
      </c>
      <c r="D84" s="56">
        <v>9636</v>
      </c>
      <c r="E84" s="57">
        <v>10410</v>
      </c>
      <c r="F84" s="254">
        <v>12696</v>
      </c>
      <c r="G84" s="233">
        <v>11478</v>
      </c>
      <c r="H84" s="254">
        <v>12179</v>
      </c>
      <c r="I84" s="233">
        <v>11398</v>
      </c>
      <c r="J84" s="255">
        <v>12737</v>
      </c>
      <c r="K84" s="157">
        <v>9544</v>
      </c>
      <c r="L84" s="255">
        <v>10244</v>
      </c>
      <c r="M84" s="157">
        <v>9648</v>
      </c>
      <c r="N84" s="255">
        <v>11471</v>
      </c>
      <c r="O84" s="255">
        <v>10484</v>
      </c>
      <c r="P84" s="255">
        <v>12814</v>
      </c>
      <c r="Q84" s="255">
        <v>11193</v>
      </c>
      <c r="R84" s="157">
        <v>8651</v>
      </c>
      <c r="S84" s="255">
        <v>11561</v>
      </c>
      <c r="T84" s="156">
        <v>12763</v>
      </c>
      <c r="U84" s="55">
        <v>11568</v>
      </c>
      <c r="V84" s="55">
        <v>11333</v>
      </c>
      <c r="W84" s="55">
        <v>11343</v>
      </c>
      <c r="X84" s="55">
        <v>14263</v>
      </c>
      <c r="Y84" s="37">
        <v>12637</v>
      </c>
      <c r="Z84" s="31">
        <v>15137</v>
      </c>
      <c r="AA84" s="68">
        <v>12691</v>
      </c>
      <c r="AB84" s="68">
        <v>14455</v>
      </c>
      <c r="AC84" s="68">
        <v>12401</v>
      </c>
      <c r="AD84" s="68">
        <v>10500</v>
      </c>
      <c r="AE84" s="68">
        <v>11393</v>
      </c>
      <c r="AF84" s="68">
        <v>10969</v>
      </c>
      <c r="AG84" s="68">
        <v>13459</v>
      </c>
      <c r="AH84" s="68">
        <v>9246</v>
      </c>
      <c r="AI84" s="68">
        <v>15070</v>
      </c>
      <c r="AJ84" s="68">
        <v>13805</v>
      </c>
      <c r="AK84" s="348">
        <v>12518</v>
      </c>
    </row>
    <row r="85" spans="1:37" ht="13.5" customHeight="1" x14ac:dyDescent="0.15">
      <c r="A85" s="454" t="s">
        <v>258</v>
      </c>
      <c r="B85" s="455"/>
      <c r="C85" s="56">
        <v>1898</v>
      </c>
      <c r="D85" s="56">
        <v>1643</v>
      </c>
      <c r="E85" s="57">
        <v>1588</v>
      </c>
      <c r="F85" s="254">
        <v>1461</v>
      </c>
      <c r="G85" s="233">
        <v>1513</v>
      </c>
      <c r="H85" s="254">
        <v>1396</v>
      </c>
      <c r="I85" s="233">
        <v>1288</v>
      </c>
      <c r="J85" s="255">
        <v>1592</v>
      </c>
      <c r="K85" s="157">
        <v>1532</v>
      </c>
      <c r="L85" s="255">
        <v>2055</v>
      </c>
      <c r="M85" s="157">
        <v>1925</v>
      </c>
      <c r="N85" s="255">
        <v>2135</v>
      </c>
      <c r="O85" s="255">
        <v>1586</v>
      </c>
      <c r="P85" s="255">
        <v>2146</v>
      </c>
      <c r="Q85" s="255">
        <v>1826</v>
      </c>
      <c r="R85" s="157">
        <v>1510</v>
      </c>
      <c r="S85" s="255">
        <v>1933</v>
      </c>
      <c r="T85" s="156">
        <v>1926</v>
      </c>
      <c r="U85" s="55">
        <v>2057</v>
      </c>
      <c r="V85" s="55">
        <v>1995</v>
      </c>
      <c r="W85" s="55">
        <v>1867</v>
      </c>
      <c r="X85" s="55">
        <v>3260</v>
      </c>
      <c r="Y85" s="37">
        <v>2496</v>
      </c>
      <c r="Z85" s="31">
        <v>5142</v>
      </c>
      <c r="AA85" s="68">
        <v>3018</v>
      </c>
      <c r="AB85" s="68">
        <v>1804</v>
      </c>
      <c r="AC85" s="68">
        <v>1843</v>
      </c>
      <c r="AD85" s="68">
        <v>2180</v>
      </c>
      <c r="AE85" s="68">
        <v>1915</v>
      </c>
      <c r="AF85" s="68">
        <v>2291</v>
      </c>
      <c r="AG85" s="68">
        <v>2962</v>
      </c>
      <c r="AH85" s="68">
        <v>2300</v>
      </c>
      <c r="AI85" s="68">
        <v>1932</v>
      </c>
      <c r="AJ85" s="68">
        <v>1574</v>
      </c>
      <c r="AK85" s="348">
        <v>2991</v>
      </c>
    </row>
    <row r="86" spans="1:37" ht="13.5" customHeight="1" x14ac:dyDescent="0.15">
      <c r="A86" s="454" t="s">
        <v>257</v>
      </c>
      <c r="B86" s="455"/>
      <c r="C86" s="56">
        <v>601</v>
      </c>
      <c r="D86" s="56">
        <v>364</v>
      </c>
      <c r="E86" s="57">
        <v>586</v>
      </c>
      <c r="F86" s="254">
        <v>1001</v>
      </c>
      <c r="G86" s="233">
        <v>850</v>
      </c>
      <c r="H86" s="254">
        <v>1058</v>
      </c>
      <c r="I86" s="233">
        <v>618</v>
      </c>
      <c r="J86" s="255">
        <v>573</v>
      </c>
      <c r="K86" s="157">
        <v>724</v>
      </c>
      <c r="L86" s="255">
        <v>589</v>
      </c>
      <c r="M86" s="157">
        <v>630</v>
      </c>
      <c r="N86" s="255">
        <v>551</v>
      </c>
      <c r="O86" s="255">
        <v>772</v>
      </c>
      <c r="P86" s="255">
        <v>1009</v>
      </c>
      <c r="Q86" s="255">
        <v>656</v>
      </c>
      <c r="R86" s="157">
        <v>534</v>
      </c>
      <c r="S86" s="256">
        <v>628</v>
      </c>
      <c r="T86" s="223">
        <v>615</v>
      </c>
      <c r="U86" s="55">
        <v>698</v>
      </c>
      <c r="V86" s="55">
        <v>933</v>
      </c>
      <c r="W86" s="55">
        <v>609</v>
      </c>
      <c r="X86" s="55">
        <v>908</v>
      </c>
      <c r="Y86" s="37">
        <v>648</v>
      </c>
      <c r="Z86" s="31">
        <v>398</v>
      </c>
      <c r="AA86" s="68">
        <v>993</v>
      </c>
      <c r="AB86" s="68">
        <v>1159</v>
      </c>
      <c r="AC86" s="68">
        <v>635</v>
      </c>
      <c r="AD86" s="68">
        <v>977</v>
      </c>
      <c r="AE86" s="68">
        <v>662</v>
      </c>
      <c r="AF86" s="68">
        <v>592</v>
      </c>
      <c r="AG86" s="68">
        <v>287</v>
      </c>
      <c r="AH86" s="68">
        <v>435</v>
      </c>
      <c r="AI86" s="68">
        <v>482</v>
      </c>
      <c r="AJ86" s="68">
        <v>776</v>
      </c>
      <c r="AK86" s="348">
        <v>376</v>
      </c>
    </row>
    <row r="87" spans="1:37" ht="13.5" customHeight="1" x14ac:dyDescent="0.15">
      <c r="A87" s="454" t="s">
        <v>256</v>
      </c>
      <c r="B87" s="455"/>
      <c r="C87" s="56">
        <v>2294</v>
      </c>
      <c r="D87" s="56">
        <v>2322</v>
      </c>
      <c r="E87" s="57">
        <v>2503</v>
      </c>
      <c r="F87" s="254">
        <v>2925</v>
      </c>
      <c r="G87" s="233">
        <v>2258</v>
      </c>
      <c r="H87" s="254">
        <v>1872</v>
      </c>
      <c r="I87" s="233">
        <v>2106</v>
      </c>
      <c r="J87" s="255">
        <v>2503</v>
      </c>
      <c r="K87" s="157">
        <v>2156</v>
      </c>
      <c r="L87" s="255">
        <v>1974</v>
      </c>
      <c r="M87" s="157">
        <v>1965</v>
      </c>
      <c r="N87" s="255">
        <v>2511</v>
      </c>
      <c r="O87" s="255">
        <v>2359</v>
      </c>
      <c r="P87" s="255">
        <v>2684</v>
      </c>
      <c r="Q87" s="255">
        <v>3955</v>
      </c>
      <c r="R87" s="157">
        <v>2319</v>
      </c>
      <c r="S87" s="255">
        <v>2406</v>
      </c>
      <c r="T87" s="156">
        <v>3418</v>
      </c>
      <c r="U87" s="55">
        <v>3718</v>
      </c>
      <c r="V87" s="55">
        <v>3086</v>
      </c>
      <c r="W87" s="55">
        <v>3011</v>
      </c>
      <c r="X87" s="55">
        <v>2905</v>
      </c>
      <c r="Y87" s="37">
        <v>2958</v>
      </c>
      <c r="Z87" s="31">
        <v>2822</v>
      </c>
      <c r="AA87" s="68">
        <v>2792</v>
      </c>
      <c r="AB87" s="68">
        <v>2450</v>
      </c>
      <c r="AC87" s="68">
        <v>3329</v>
      </c>
      <c r="AD87" s="68">
        <v>2780</v>
      </c>
      <c r="AE87" s="68">
        <v>3127</v>
      </c>
      <c r="AF87" s="68">
        <v>3101</v>
      </c>
      <c r="AG87" s="68">
        <v>4433</v>
      </c>
      <c r="AH87" s="68">
        <v>1774</v>
      </c>
      <c r="AI87" s="68">
        <v>3444</v>
      </c>
      <c r="AJ87" s="68">
        <v>2660</v>
      </c>
      <c r="AK87" s="348">
        <v>2780</v>
      </c>
    </row>
    <row r="88" spans="1:37" ht="13.5" customHeight="1" x14ac:dyDescent="0.15">
      <c r="A88" s="454" t="s">
        <v>255</v>
      </c>
      <c r="B88" s="455"/>
      <c r="C88" s="56">
        <v>6992</v>
      </c>
      <c r="D88" s="56">
        <v>5307</v>
      </c>
      <c r="E88" s="57">
        <v>5732</v>
      </c>
      <c r="F88" s="254">
        <v>7308</v>
      </c>
      <c r="G88" s="233">
        <v>6857</v>
      </c>
      <c r="H88" s="254">
        <v>7852</v>
      </c>
      <c r="I88" s="233">
        <v>7386</v>
      </c>
      <c r="J88" s="255">
        <v>8069</v>
      </c>
      <c r="K88" s="157">
        <v>5133</v>
      </c>
      <c r="L88" s="255">
        <v>5626</v>
      </c>
      <c r="M88" s="157">
        <v>5128</v>
      </c>
      <c r="N88" s="255">
        <v>6275</v>
      </c>
      <c r="O88" s="255">
        <v>5767</v>
      </c>
      <c r="P88" s="255">
        <v>6974</v>
      </c>
      <c r="Q88" s="255">
        <v>4757</v>
      </c>
      <c r="R88" s="157">
        <v>4288</v>
      </c>
      <c r="S88" s="255">
        <v>6594</v>
      </c>
      <c r="T88" s="156">
        <v>6804</v>
      </c>
      <c r="U88" s="55">
        <v>5095</v>
      </c>
      <c r="V88" s="55">
        <v>5319</v>
      </c>
      <c r="W88" s="55">
        <v>5856</v>
      </c>
      <c r="X88" s="55">
        <v>7190</v>
      </c>
      <c r="Y88" s="37">
        <v>6536</v>
      </c>
      <c r="Z88" s="31">
        <v>6775</v>
      </c>
      <c r="AA88" s="68">
        <v>5888</v>
      </c>
      <c r="AB88" s="68">
        <v>9041</v>
      </c>
      <c r="AC88" s="68">
        <v>6594</v>
      </c>
      <c r="AD88" s="68">
        <v>4563</v>
      </c>
      <c r="AE88" s="68">
        <v>5689</v>
      </c>
      <c r="AF88" s="68">
        <v>4985</v>
      </c>
      <c r="AG88" s="68">
        <v>5778</v>
      </c>
      <c r="AH88" s="68">
        <v>4737</v>
      </c>
      <c r="AI88" s="68">
        <v>9211</v>
      </c>
      <c r="AJ88" s="68">
        <v>8794</v>
      </c>
      <c r="AK88" s="348">
        <v>6372</v>
      </c>
    </row>
    <row r="89" spans="1:37" ht="24" customHeight="1" x14ac:dyDescent="0.15">
      <c r="A89" s="454" t="s">
        <v>254</v>
      </c>
      <c r="B89" s="455"/>
      <c r="C89" s="56">
        <v>45271</v>
      </c>
      <c r="D89" s="56">
        <v>31138</v>
      </c>
      <c r="E89" s="57">
        <v>47157</v>
      </c>
      <c r="F89" s="254">
        <v>61178</v>
      </c>
      <c r="G89" s="233">
        <v>45568</v>
      </c>
      <c r="H89" s="254">
        <v>48103</v>
      </c>
      <c r="I89" s="233">
        <v>59652</v>
      </c>
      <c r="J89" s="255">
        <v>51520</v>
      </c>
      <c r="K89" s="157">
        <v>56616</v>
      </c>
      <c r="L89" s="255">
        <v>41245</v>
      </c>
      <c r="M89" s="157">
        <v>70713</v>
      </c>
      <c r="N89" s="255">
        <v>64389</v>
      </c>
      <c r="O89" s="255">
        <v>64647</v>
      </c>
      <c r="P89" s="255">
        <v>53734</v>
      </c>
      <c r="Q89" s="255">
        <v>66100</v>
      </c>
      <c r="R89" s="157">
        <v>64241</v>
      </c>
      <c r="S89" s="255">
        <v>52906</v>
      </c>
      <c r="T89" s="156">
        <v>66181</v>
      </c>
      <c r="U89" s="55">
        <v>55442</v>
      </c>
      <c r="V89" s="55">
        <v>77820</v>
      </c>
      <c r="W89" s="55">
        <v>46359</v>
      </c>
      <c r="X89" s="55">
        <v>80364</v>
      </c>
      <c r="Y89" s="37">
        <v>49200</v>
      </c>
      <c r="Z89" s="31">
        <v>47850</v>
      </c>
      <c r="AA89" s="68">
        <v>44272</v>
      </c>
      <c r="AB89" s="68">
        <v>82937</v>
      </c>
      <c r="AC89" s="68">
        <v>48034</v>
      </c>
      <c r="AD89" s="68">
        <v>44884</v>
      </c>
      <c r="AE89" s="68">
        <v>39660</v>
      </c>
      <c r="AF89" s="68">
        <v>52798</v>
      </c>
      <c r="AG89" s="68">
        <v>48441</v>
      </c>
      <c r="AH89" s="68">
        <v>37496</v>
      </c>
      <c r="AI89" s="68">
        <v>45137</v>
      </c>
      <c r="AJ89" s="68">
        <v>46680</v>
      </c>
      <c r="AK89" s="348">
        <v>52209</v>
      </c>
    </row>
    <row r="90" spans="1:37" ht="13.5" customHeight="1" x14ac:dyDescent="0.15">
      <c r="A90" s="454" t="s">
        <v>253</v>
      </c>
      <c r="B90" s="455"/>
      <c r="C90" s="56">
        <v>4014</v>
      </c>
      <c r="D90" s="56">
        <v>3381</v>
      </c>
      <c r="E90" s="57">
        <v>3465</v>
      </c>
      <c r="F90" s="254">
        <v>3930</v>
      </c>
      <c r="G90" s="233">
        <v>6989</v>
      </c>
      <c r="H90" s="254">
        <v>4589</v>
      </c>
      <c r="I90" s="233">
        <v>3814</v>
      </c>
      <c r="J90" s="255">
        <v>3905</v>
      </c>
      <c r="K90" s="157">
        <v>3672</v>
      </c>
      <c r="L90" s="255">
        <v>3390</v>
      </c>
      <c r="M90" s="157">
        <v>3676</v>
      </c>
      <c r="N90" s="255">
        <v>4398</v>
      </c>
      <c r="O90" s="255">
        <v>3292</v>
      </c>
      <c r="P90" s="255">
        <v>3174</v>
      </c>
      <c r="Q90" s="255">
        <v>3979</v>
      </c>
      <c r="R90" s="157">
        <v>3493</v>
      </c>
      <c r="S90" s="255">
        <v>4317</v>
      </c>
      <c r="T90" s="156">
        <v>3465</v>
      </c>
      <c r="U90" s="55">
        <v>2652</v>
      </c>
      <c r="V90" s="55">
        <v>3441</v>
      </c>
      <c r="W90" s="55">
        <v>1648</v>
      </c>
      <c r="X90" s="55">
        <v>3453</v>
      </c>
      <c r="Y90" s="37">
        <v>3438</v>
      </c>
      <c r="Z90" s="31">
        <v>2613</v>
      </c>
      <c r="AA90" s="68">
        <v>1261</v>
      </c>
      <c r="AB90" s="68">
        <v>2342</v>
      </c>
      <c r="AC90" s="68">
        <v>4710</v>
      </c>
      <c r="AD90" s="68">
        <v>3057</v>
      </c>
      <c r="AE90" s="68">
        <v>2080</v>
      </c>
      <c r="AF90" s="68">
        <v>7706</v>
      </c>
      <c r="AG90" s="68">
        <v>2853</v>
      </c>
      <c r="AH90" s="68">
        <v>3135</v>
      </c>
      <c r="AI90" s="68">
        <v>2505</v>
      </c>
      <c r="AJ90" s="68">
        <v>3304</v>
      </c>
      <c r="AK90" s="348">
        <v>5694</v>
      </c>
    </row>
    <row r="91" spans="1:37" ht="13.5" customHeight="1" x14ac:dyDescent="0.15">
      <c r="A91" s="454" t="s">
        <v>252</v>
      </c>
      <c r="B91" s="455"/>
      <c r="C91" s="56">
        <v>28574</v>
      </c>
      <c r="D91" s="56">
        <v>14506</v>
      </c>
      <c r="E91" s="57">
        <v>28690</v>
      </c>
      <c r="F91" s="254">
        <v>43048</v>
      </c>
      <c r="G91" s="233">
        <v>25003</v>
      </c>
      <c r="H91" s="254">
        <v>28848</v>
      </c>
      <c r="I91" s="233">
        <v>40521</v>
      </c>
      <c r="J91" s="255">
        <v>32223</v>
      </c>
      <c r="K91" s="157">
        <v>38110</v>
      </c>
      <c r="L91" s="255">
        <v>20865</v>
      </c>
      <c r="M91" s="157">
        <v>49344</v>
      </c>
      <c r="N91" s="255">
        <v>42012</v>
      </c>
      <c r="O91" s="255">
        <v>43463</v>
      </c>
      <c r="P91" s="255">
        <v>30614</v>
      </c>
      <c r="Q91" s="255">
        <v>41241</v>
      </c>
      <c r="R91" s="157">
        <v>43977</v>
      </c>
      <c r="S91" s="255">
        <v>28768</v>
      </c>
      <c r="T91" s="156">
        <v>45241</v>
      </c>
      <c r="U91" s="55">
        <v>35780</v>
      </c>
      <c r="V91" s="55">
        <v>55114</v>
      </c>
      <c r="W91" s="55">
        <v>27997</v>
      </c>
      <c r="X91" s="55">
        <v>61942</v>
      </c>
      <c r="Y91" s="37">
        <v>29359</v>
      </c>
      <c r="Z91" s="31">
        <v>27516</v>
      </c>
      <c r="AA91" s="68">
        <v>24172</v>
      </c>
      <c r="AB91" s="68">
        <v>67314</v>
      </c>
      <c r="AC91" s="68">
        <v>26994</v>
      </c>
      <c r="AD91" s="68">
        <v>27532</v>
      </c>
      <c r="AE91" s="68">
        <v>25670</v>
      </c>
      <c r="AF91" s="68">
        <v>28638</v>
      </c>
      <c r="AG91" s="68">
        <v>26998</v>
      </c>
      <c r="AH91" s="68">
        <v>18231</v>
      </c>
      <c r="AI91" s="68">
        <v>21300</v>
      </c>
      <c r="AJ91" s="68">
        <v>28795</v>
      </c>
      <c r="AK91" s="348">
        <v>29143</v>
      </c>
    </row>
    <row r="92" spans="1:37" ht="13.5" customHeight="1" x14ac:dyDescent="0.15">
      <c r="A92" s="454" t="s">
        <v>251</v>
      </c>
      <c r="B92" s="455"/>
      <c r="C92" s="56">
        <v>12683</v>
      </c>
      <c r="D92" s="56">
        <v>13250</v>
      </c>
      <c r="E92" s="57">
        <v>15003</v>
      </c>
      <c r="F92" s="254">
        <v>14200</v>
      </c>
      <c r="G92" s="233">
        <v>13575</v>
      </c>
      <c r="H92" s="254">
        <v>14665</v>
      </c>
      <c r="I92" s="233">
        <v>15317</v>
      </c>
      <c r="J92" s="255">
        <v>15392</v>
      </c>
      <c r="K92" s="157">
        <v>14834</v>
      </c>
      <c r="L92" s="255">
        <v>16990</v>
      </c>
      <c r="M92" s="157">
        <v>17693</v>
      </c>
      <c r="N92" s="255">
        <v>17979</v>
      </c>
      <c r="O92" s="255">
        <v>17892</v>
      </c>
      <c r="P92" s="255">
        <v>19946</v>
      </c>
      <c r="Q92" s="255">
        <v>20880</v>
      </c>
      <c r="R92" s="157">
        <v>16772</v>
      </c>
      <c r="S92" s="255">
        <v>19821</v>
      </c>
      <c r="T92" s="156">
        <v>17476</v>
      </c>
      <c r="U92" s="55">
        <v>17010</v>
      </c>
      <c r="V92" s="55">
        <v>19265</v>
      </c>
      <c r="W92" s="55">
        <v>16713</v>
      </c>
      <c r="X92" s="55">
        <v>14969</v>
      </c>
      <c r="Y92" s="37">
        <v>16403</v>
      </c>
      <c r="Z92" s="31">
        <v>17721</v>
      </c>
      <c r="AA92" s="68">
        <v>18839</v>
      </c>
      <c r="AB92" s="68">
        <v>13282</v>
      </c>
      <c r="AC92" s="68">
        <v>16330</v>
      </c>
      <c r="AD92" s="68">
        <v>14295</v>
      </c>
      <c r="AE92" s="68">
        <v>11910</v>
      </c>
      <c r="AF92" s="68">
        <v>16454</v>
      </c>
      <c r="AG92" s="68">
        <v>18590</v>
      </c>
      <c r="AH92" s="68">
        <v>16130</v>
      </c>
      <c r="AI92" s="68">
        <v>21332</v>
      </c>
      <c r="AJ92" s="68">
        <v>14581</v>
      </c>
      <c r="AK92" s="348">
        <v>17373</v>
      </c>
    </row>
    <row r="93" spans="1:37" ht="24" customHeight="1" x14ac:dyDescent="0.15">
      <c r="A93" s="454" t="s">
        <v>250</v>
      </c>
      <c r="B93" s="455"/>
      <c r="C93" s="56">
        <v>16124</v>
      </c>
      <c r="D93" s="56">
        <v>16861</v>
      </c>
      <c r="E93" s="57">
        <v>20012</v>
      </c>
      <c r="F93" s="254">
        <v>15809</v>
      </c>
      <c r="G93" s="233">
        <v>18716</v>
      </c>
      <c r="H93" s="254">
        <v>22247</v>
      </c>
      <c r="I93" s="233">
        <v>21521</v>
      </c>
      <c r="J93" s="255">
        <v>21951</v>
      </c>
      <c r="K93" s="157">
        <v>20977</v>
      </c>
      <c r="L93" s="255">
        <v>17058</v>
      </c>
      <c r="M93" s="157">
        <v>18957</v>
      </c>
      <c r="N93" s="255">
        <v>22554</v>
      </c>
      <c r="O93" s="255">
        <v>12646</v>
      </c>
      <c r="P93" s="255">
        <v>19020</v>
      </c>
      <c r="Q93" s="255">
        <v>16740</v>
      </c>
      <c r="R93" s="157">
        <v>19080</v>
      </c>
      <c r="S93" s="255">
        <v>17468</v>
      </c>
      <c r="T93" s="156">
        <v>18217</v>
      </c>
      <c r="U93" s="55">
        <v>14417</v>
      </c>
      <c r="V93" s="55">
        <v>15291</v>
      </c>
      <c r="W93" s="55">
        <v>12401</v>
      </c>
      <c r="X93" s="55">
        <v>12914</v>
      </c>
      <c r="Y93" s="37">
        <v>15811</v>
      </c>
      <c r="Z93" s="31">
        <v>9140</v>
      </c>
      <c r="AA93" s="68">
        <v>14628</v>
      </c>
      <c r="AB93" s="68">
        <v>19891</v>
      </c>
      <c r="AC93" s="68">
        <v>13988</v>
      </c>
      <c r="AD93" s="68">
        <v>22734</v>
      </c>
      <c r="AE93" s="68">
        <v>17161</v>
      </c>
      <c r="AF93" s="68">
        <v>14204</v>
      </c>
      <c r="AG93" s="68">
        <v>11997</v>
      </c>
      <c r="AH93" s="68">
        <v>17779</v>
      </c>
      <c r="AI93" s="68">
        <v>17247</v>
      </c>
      <c r="AJ93" s="68">
        <v>14666</v>
      </c>
      <c r="AK93" s="348">
        <v>16297</v>
      </c>
    </row>
    <row r="94" spans="1:37" ht="13.5" customHeight="1" x14ac:dyDescent="0.15">
      <c r="A94" s="454" t="s">
        <v>249</v>
      </c>
      <c r="B94" s="455"/>
      <c r="C94" s="56">
        <v>14389</v>
      </c>
      <c r="D94" s="56">
        <v>14026</v>
      </c>
      <c r="E94" s="57">
        <v>13926</v>
      </c>
      <c r="F94" s="254">
        <v>13588</v>
      </c>
      <c r="G94" s="233">
        <v>14035</v>
      </c>
      <c r="H94" s="254">
        <v>18898</v>
      </c>
      <c r="I94" s="233">
        <v>16368</v>
      </c>
      <c r="J94" s="255">
        <v>18711</v>
      </c>
      <c r="K94" s="157">
        <v>16709</v>
      </c>
      <c r="L94" s="255">
        <v>13720</v>
      </c>
      <c r="M94" s="157">
        <v>15446</v>
      </c>
      <c r="N94" s="255">
        <v>17741</v>
      </c>
      <c r="O94" s="255">
        <v>10494</v>
      </c>
      <c r="P94" s="157">
        <v>14967</v>
      </c>
      <c r="Q94" s="255">
        <v>12678</v>
      </c>
      <c r="R94" s="157">
        <v>14048</v>
      </c>
      <c r="S94" s="255">
        <v>14289</v>
      </c>
      <c r="T94" s="156">
        <v>15624</v>
      </c>
      <c r="U94" s="55">
        <v>9995</v>
      </c>
      <c r="V94" s="55">
        <v>10963</v>
      </c>
      <c r="W94" s="55">
        <v>9336</v>
      </c>
      <c r="X94" s="55">
        <v>9612</v>
      </c>
      <c r="Y94" s="37">
        <v>10544</v>
      </c>
      <c r="Z94" s="31">
        <v>6974</v>
      </c>
      <c r="AA94" s="68">
        <v>13087</v>
      </c>
      <c r="AB94" s="68">
        <v>7991</v>
      </c>
      <c r="AC94" s="68">
        <v>8929</v>
      </c>
      <c r="AD94" s="68">
        <v>14543</v>
      </c>
      <c r="AE94" s="68">
        <v>13430</v>
      </c>
      <c r="AF94" s="68">
        <v>9154</v>
      </c>
      <c r="AG94" s="68">
        <v>8134</v>
      </c>
      <c r="AH94" s="68">
        <v>10976</v>
      </c>
      <c r="AI94" s="68">
        <v>13943</v>
      </c>
      <c r="AJ94" s="68">
        <v>9065</v>
      </c>
      <c r="AK94" s="348">
        <v>10306</v>
      </c>
    </row>
    <row r="95" spans="1:37" ht="13.5" customHeight="1" x14ac:dyDescent="0.15">
      <c r="A95" s="454" t="s">
        <v>248</v>
      </c>
      <c r="B95" s="455"/>
      <c r="C95" s="56">
        <v>277</v>
      </c>
      <c r="D95" s="56">
        <v>764</v>
      </c>
      <c r="E95" s="57">
        <v>575</v>
      </c>
      <c r="F95" s="254">
        <v>490</v>
      </c>
      <c r="G95" s="233">
        <v>418</v>
      </c>
      <c r="H95" s="254">
        <v>491</v>
      </c>
      <c r="I95" s="233">
        <v>489</v>
      </c>
      <c r="J95" s="255">
        <v>474</v>
      </c>
      <c r="K95" s="157">
        <v>605</v>
      </c>
      <c r="L95" s="255">
        <v>329</v>
      </c>
      <c r="M95" s="157">
        <v>728</v>
      </c>
      <c r="N95" s="255">
        <v>777</v>
      </c>
      <c r="O95" s="255">
        <v>417</v>
      </c>
      <c r="P95" s="157">
        <v>342</v>
      </c>
      <c r="Q95" s="255">
        <v>547</v>
      </c>
      <c r="R95" s="157">
        <v>324</v>
      </c>
      <c r="S95" s="256">
        <v>427</v>
      </c>
      <c r="T95" s="223">
        <v>350</v>
      </c>
      <c r="U95" s="55">
        <v>320</v>
      </c>
      <c r="V95" s="55">
        <v>726</v>
      </c>
      <c r="W95" s="55">
        <v>446</v>
      </c>
      <c r="X95" s="55">
        <v>290</v>
      </c>
      <c r="Y95" s="37">
        <v>790</v>
      </c>
      <c r="Z95" s="31">
        <v>51</v>
      </c>
      <c r="AA95" s="68">
        <v>228</v>
      </c>
      <c r="AB95" s="68">
        <v>7310</v>
      </c>
      <c r="AC95" s="68">
        <v>116</v>
      </c>
      <c r="AD95" s="68">
        <v>0</v>
      </c>
      <c r="AE95" s="68">
        <v>23</v>
      </c>
      <c r="AF95" s="68">
        <v>731</v>
      </c>
      <c r="AG95" s="68">
        <v>138</v>
      </c>
      <c r="AH95" s="68">
        <v>0</v>
      </c>
      <c r="AI95" s="68">
        <v>2</v>
      </c>
      <c r="AJ95" s="68">
        <v>806</v>
      </c>
      <c r="AK95" s="348">
        <v>73</v>
      </c>
    </row>
    <row r="96" spans="1:37" ht="13.5" customHeight="1" x14ac:dyDescent="0.15">
      <c r="A96" s="454" t="s">
        <v>247</v>
      </c>
      <c r="B96" s="455"/>
      <c r="C96" s="56">
        <v>1458</v>
      </c>
      <c r="D96" s="56">
        <v>2071</v>
      </c>
      <c r="E96" s="57">
        <v>5511</v>
      </c>
      <c r="F96" s="254">
        <v>1732</v>
      </c>
      <c r="G96" s="233">
        <v>4263</v>
      </c>
      <c r="H96" s="254">
        <v>2859</v>
      </c>
      <c r="I96" s="233">
        <v>4665</v>
      </c>
      <c r="J96" s="255">
        <v>2766</v>
      </c>
      <c r="K96" s="157">
        <v>3663</v>
      </c>
      <c r="L96" s="255">
        <v>3009</v>
      </c>
      <c r="M96" s="157">
        <v>2783</v>
      </c>
      <c r="N96" s="255">
        <v>4036</v>
      </c>
      <c r="O96" s="255">
        <v>1736</v>
      </c>
      <c r="P96" s="157">
        <v>3710</v>
      </c>
      <c r="Q96" s="255">
        <v>3515</v>
      </c>
      <c r="R96" s="157">
        <v>4708</v>
      </c>
      <c r="S96" s="255">
        <v>2752</v>
      </c>
      <c r="T96" s="156">
        <v>2244</v>
      </c>
      <c r="U96" s="55">
        <v>4102</v>
      </c>
      <c r="V96" s="55">
        <v>3602</v>
      </c>
      <c r="W96" s="55">
        <v>2619</v>
      </c>
      <c r="X96" s="55">
        <v>3012</v>
      </c>
      <c r="Y96" s="37">
        <v>4477</v>
      </c>
      <c r="Z96" s="31">
        <v>2114</v>
      </c>
      <c r="AA96" s="68">
        <v>1313</v>
      </c>
      <c r="AB96" s="68">
        <v>4590</v>
      </c>
      <c r="AC96" s="68">
        <v>4942</v>
      </c>
      <c r="AD96" s="68">
        <v>8191</v>
      </c>
      <c r="AE96" s="68">
        <v>3709</v>
      </c>
      <c r="AF96" s="68">
        <v>4319</v>
      </c>
      <c r="AG96" s="68">
        <v>3726</v>
      </c>
      <c r="AH96" s="68">
        <v>6803</v>
      </c>
      <c r="AI96" s="68">
        <v>3302</v>
      </c>
      <c r="AJ96" s="68">
        <v>4795</v>
      </c>
      <c r="AK96" s="348">
        <v>5918</v>
      </c>
    </row>
    <row r="97" spans="1:37" ht="24" customHeight="1" x14ac:dyDescent="0.15">
      <c r="A97" s="454" t="s">
        <v>246</v>
      </c>
      <c r="B97" s="455"/>
      <c r="C97" s="56">
        <v>31675</v>
      </c>
      <c r="D97" s="56">
        <v>27159</v>
      </c>
      <c r="E97" s="57">
        <v>30635</v>
      </c>
      <c r="F97" s="254">
        <v>30498</v>
      </c>
      <c r="G97" s="233">
        <v>31567</v>
      </c>
      <c r="H97" s="254">
        <v>31525</v>
      </c>
      <c r="I97" s="233">
        <v>30269</v>
      </c>
      <c r="J97" s="255">
        <v>30245</v>
      </c>
      <c r="K97" s="157">
        <v>33240</v>
      </c>
      <c r="L97" s="255">
        <v>27632</v>
      </c>
      <c r="M97" s="157">
        <v>27173</v>
      </c>
      <c r="N97" s="255">
        <v>33056</v>
      </c>
      <c r="O97" s="255">
        <v>28776</v>
      </c>
      <c r="P97" s="255">
        <v>27055</v>
      </c>
      <c r="Q97" s="255">
        <v>29147</v>
      </c>
      <c r="R97" s="157">
        <v>24188</v>
      </c>
      <c r="S97" s="255">
        <v>26068</v>
      </c>
      <c r="T97" s="156">
        <v>26985</v>
      </c>
      <c r="U97" s="55">
        <v>25296</v>
      </c>
      <c r="V97" s="55">
        <v>27718</v>
      </c>
      <c r="W97" s="55">
        <v>22560</v>
      </c>
      <c r="X97" s="55">
        <v>28788</v>
      </c>
      <c r="Y97" s="37">
        <v>31101</v>
      </c>
      <c r="Z97" s="31">
        <v>24852</v>
      </c>
      <c r="AA97" s="68">
        <v>33418</v>
      </c>
      <c r="AB97" s="68">
        <v>42410</v>
      </c>
      <c r="AC97" s="68">
        <v>35869</v>
      </c>
      <c r="AD97" s="68">
        <v>25993</v>
      </c>
      <c r="AE97" s="68">
        <v>23856</v>
      </c>
      <c r="AF97" s="68">
        <v>40623</v>
      </c>
      <c r="AG97" s="68">
        <v>29722</v>
      </c>
      <c r="AH97" s="68">
        <v>19444</v>
      </c>
      <c r="AI97" s="68">
        <v>24062</v>
      </c>
      <c r="AJ97" s="68">
        <v>35848</v>
      </c>
      <c r="AK97" s="348">
        <v>37120</v>
      </c>
    </row>
    <row r="98" spans="1:37" ht="13.5" customHeight="1" x14ac:dyDescent="0.15">
      <c r="A98" s="454" t="s">
        <v>245</v>
      </c>
      <c r="B98" s="455"/>
      <c r="C98" s="56">
        <v>3348</v>
      </c>
      <c r="D98" s="56">
        <v>3220</v>
      </c>
      <c r="E98" s="57">
        <v>3897</v>
      </c>
      <c r="F98" s="254">
        <v>3021</v>
      </c>
      <c r="G98" s="233">
        <v>3656</v>
      </c>
      <c r="H98" s="254">
        <v>3475</v>
      </c>
      <c r="I98" s="233">
        <v>3982</v>
      </c>
      <c r="J98" s="255">
        <v>3180</v>
      </c>
      <c r="K98" s="157">
        <v>5047</v>
      </c>
      <c r="L98" s="255">
        <v>3273</v>
      </c>
      <c r="M98" s="157">
        <v>2391</v>
      </c>
      <c r="N98" s="255">
        <v>2010</v>
      </c>
      <c r="O98" s="255">
        <v>3154</v>
      </c>
      <c r="P98" s="255">
        <v>727</v>
      </c>
      <c r="Q98" s="255">
        <v>1736</v>
      </c>
      <c r="R98" s="157">
        <v>628</v>
      </c>
      <c r="S98" s="255">
        <v>2109</v>
      </c>
      <c r="T98" s="156">
        <v>2136</v>
      </c>
      <c r="U98" s="55">
        <v>2121</v>
      </c>
      <c r="V98" s="55">
        <v>1554</v>
      </c>
      <c r="W98" s="55">
        <v>789</v>
      </c>
      <c r="X98" s="55">
        <v>1946</v>
      </c>
      <c r="Y98" s="37">
        <v>1223</v>
      </c>
      <c r="Z98" s="31">
        <v>1858</v>
      </c>
      <c r="AA98" s="68">
        <v>537</v>
      </c>
      <c r="AB98" s="68">
        <v>7356</v>
      </c>
      <c r="AC98" s="68">
        <v>645</v>
      </c>
      <c r="AD98" s="68">
        <v>1080</v>
      </c>
      <c r="AE98" s="68">
        <v>660</v>
      </c>
      <c r="AF98" s="68">
        <v>0</v>
      </c>
      <c r="AG98" s="68">
        <v>482</v>
      </c>
      <c r="AH98" s="68">
        <v>95</v>
      </c>
      <c r="AI98" s="68">
        <v>691</v>
      </c>
      <c r="AJ98" s="68">
        <v>408</v>
      </c>
      <c r="AK98" s="348">
        <v>870</v>
      </c>
    </row>
    <row r="99" spans="1:37" ht="13.5" customHeight="1" x14ac:dyDescent="0.15">
      <c r="A99" s="454" t="s">
        <v>244</v>
      </c>
      <c r="B99" s="455"/>
      <c r="C99" s="56">
        <v>7226</v>
      </c>
      <c r="D99" s="56">
        <v>6293</v>
      </c>
      <c r="E99" s="57">
        <v>6211</v>
      </c>
      <c r="F99" s="254">
        <v>7494</v>
      </c>
      <c r="G99" s="233">
        <v>6693</v>
      </c>
      <c r="H99" s="254">
        <v>6437</v>
      </c>
      <c r="I99" s="233">
        <v>6409</v>
      </c>
      <c r="J99" s="255">
        <v>6246</v>
      </c>
      <c r="K99" s="157">
        <v>6818</v>
      </c>
      <c r="L99" s="255">
        <v>6609</v>
      </c>
      <c r="M99" s="157">
        <v>6269</v>
      </c>
      <c r="N99" s="255">
        <v>7371</v>
      </c>
      <c r="O99" s="255">
        <v>5938</v>
      </c>
      <c r="P99" s="255">
        <v>6103</v>
      </c>
      <c r="Q99" s="255">
        <v>6468</v>
      </c>
      <c r="R99" s="157">
        <v>5012</v>
      </c>
      <c r="S99" s="255">
        <v>7268</v>
      </c>
      <c r="T99" s="156">
        <v>7114</v>
      </c>
      <c r="U99" s="55">
        <v>7732</v>
      </c>
      <c r="V99" s="55">
        <v>7618</v>
      </c>
      <c r="W99" s="55">
        <v>6500</v>
      </c>
      <c r="X99" s="55">
        <v>7524</v>
      </c>
      <c r="Y99" s="37">
        <v>7816</v>
      </c>
      <c r="Z99" s="31">
        <v>5760</v>
      </c>
      <c r="AA99" s="68">
        <v>4620</v>
      </c>
      <c r="AB99" s="68">
        <v>8387</v>
      </c>
      <c r="AC99" s="68">
        <v>9913</v>
      </c>
      <c r="AD99" s="68">
        <v>6636</v>
      </c>
      <c r="AE99" s="68">
        <v>6203</v>
      </c>
      <c r="AF99" s="68">
        <v>8400</v>
      </c>
      <c r="AG99" s="68">
        <v>11279</v>
      </c>
      <c r="AH99" s="68">
        <v>5667</v>
      </c>
      <c r="AI99" s="68">
        <v>7775</v>
      </c>
      <c r="AJ99" s="68">
        <v>9512</v>
      </c>
      <c r="AK99" s="348">
        <v>9643</v>
      </c>
    </row>
    <row r="100" spans="1:37" ht="13.5" customHeight="1" x14ac:dyDescent="0.15">
      <c r="A100" s="454" t="s">
        <v>243</v>
      </c>
      <c r="B100" s="455"/>
      <c r="C100" s="56">
        <v>4390</v>
      </c>
      <c r="D100" s="56">
        <v>4151</v>
      </c>
      <c r="E100" s="57">
        <v>4710</v>
      </c>
      <c r="F100" s="254">
        <v>4308</v>
      </c>
      <c r="G100" s="233">
        <v>4462</v>
      </c>
      <c r="H100" s="254">
        <v>3726</v>
      </c>
      <c r="I100" s="233">
        <v>4277</v>
      </c>
      <c r="J100" s="255">
        <v>4408</v>
      </c>
      <c r="K100" s="157">
        <v>3643</v>
      </c>
      <c r="L100" s="255">
        <v>3462</v>
      </c>
      <c r="M100" s="157">
        <v>3458</v>
      </c>
      <c r="N100" s="255">
        <v>3861</v>
      </c>
      <c r="O100" s="255">
        <v>3139</v>
      </c>
      <c r="P100" s="255">
        <v>3101</v>
      </c>
      <c r="Q100" s="255">
        <v>2757</v>
      </c>
      <c r="R100" s="157">
        <v>2671</v>
      </c>
      <c r="S100" s="255">
        <v>2951</v>
      </c>
      <c r="T100" s="156">
        <v>2749</v>
      </c>
      <c r="U100" s="55">
        <v>3207</v>
      </c>
      <c r="V100" s="55">
        <v>3042</v>
      </c>
      <c r="W100" s="55">
        <v>2558</v>
      </c>
      <c r="X100" s="55">
        <v>2458</v>
      </c>
      <c r="Y100" s="37">
        <v>2940</v>
      </c>
      <c r="Z100" s="31">
        <v>4007</v>
      </c>
      <c r="AA100" s="68">
        <v>2909</v>
      </c>
      <c r="AB100" s="68">
        <v>3925</v>
      </c>
      <c r="AC100" s="68">
        <v>2317</v>
      </c>
      <c r="AD100" s="68">
        <v>2264</v>
      </c>
      <c r="AE100" s="68">
        <v>2225</v>
      </c>
      <c r="AF100" s="68">
        <v>2417</v>
      </c>
      <c r="AG100" s="68">
        <v>3073</v>
      </c>
      <c r="AH100" s="68">
        <v>2246</v>
      </c>
      <c r="AI100" s="68">
        <v>2683</v>
      </c>
      <c r="AJ100" s="68">
        <v>2921</v>
      </c>
      <c r="AK100" s="348">
        <v>4293</v>
      </c>
    </row>
    <row r="101" spans="1:37" ht="13.15" customHeight="1" x14ac:dyDescent="0.15">
      <c r="A101" s="454" t="s">
        <v>242</v>
      </c>
      <c r="B101" s="455"/>
      <c r="C101" s="56">
        <v>16711</v>
      </c>
      <c r="D101" s="56">
        <v>13495</v>
      </c>
      <c r="E101" s="57">
        <v>15817</v>
      </c>
      <c r="F101" s="254">
        <v>15675</v>
      </c>
      <c r="G101" s="233">
        <v>16756</v>
      </c>
      <c r="H101" s="254">
        <v>17888</v>
      </c>
      <c r="I101" s="233">
        <v>15600</v>
      </c>
      <c r="J101" s="255">
        <v>16411</v>
      </c>
      <c r="K101" s="157">
        <v>17732</v>
      </c>
      <c r="L101" s="255">
        <v>14288</v>
      </c>
      <c r="M101" s="157">
        <v>15056</v>
      </c>
      <c r="N101" s="255">
        <v>19815</v>
      </c>
      <c r="O101" s="255">
        <v>16545</v>
      </c>
      <c r="P101" s="255">
        <v>17124</v>
      </c>
      <c r="Q101" s="255">
        <v>18186</v>
      </c>
      <c r="R101" s="157">
        <v>15876</v>
      </c>
      <c r="S101" s="255">
        <v>13740</v>
      </c>
      <c r="T101" s="156">
        <v>14986</v>
      </c>
      <c r="U101" s="55">
        <v>12237</v>
      </c>
      <c r="V101" s="55">
        <v>15504</v>
      </c>
      <c r="W101" s="55">
        <v>12713</v>
      </c>
      <c r="X101" s="55">
        <v>16800</v>
      </c>
      <c r="Y101" s="37">
        <v>19122</v>
      </c>
      <c r="Z101" s="31">
        <v>13226</v>
      </c>
      <c r="AA101" s="68">
        <v>25353</v>
      </c>
      <c r="AB101" s="68">
        <v>22741</v>
      </c>
      <c r="AC101" s="68">
        <v>22995</v>
      </c>
      <c r="AD101" s="68">
        <v>16013</v>
      </c>
      <c r="AE101" s="68">
        <v>14769</v>
      </c>
      <c r="AF101" s="68">
        <v>29806</v>
      </c>
      <c r="AG101" s="68">
        <v>14888</v>
      </c>
      <c r="AH101" s="68">
        <v>11436</v>
      </c>
      <c r="AI101" s="68">
        <v>12913</v>
      </c>
      <c r="AJ101" s="68">
        <v>23007</v>
      </c>
      <c r="AK101" s="348">
        <v>22314</v>
      </c>
    </row>
    <row r="102" spans="1:37" ht="24" customHeight="1" x14ac:dyDescent="0.15">
      <c r="A102" s="454" t="s">
        <v>241</v>
      </c>
      <c r="B102" s="455"/>
      <c r="C102" s="56">
        <v>98442</v>
      </c>
      <c r="D102" s="56">
        <v>66700</v>
      </c>
      <c r="E102" s="57">
        <v>79079</v>
      </c>
      <c r="F102" s="254">
        <v>81177</v>
      </c>
      <c r="G102" s="233">
        <v>76405</v>
      </c>
      <c r="H102" s="254">
        <v>77546</v>
      </c>
      <c r="I102" s="233">
        <v>84976</v>
      </c>
      <c r="J102" s="255">
        <v>75822</v>
      </c>
      <c r="K102" s="157">
        <v>66439</v>
      </c>
      <c r="L102" s="255">
        <v>69918</v>
      </c>
      <c r="M102" s="157">
        <v>83495</v>
      </c>
      <c r="N102" s="255">
        <v>74393</v>
      </c>
      <c r="O102" s="255">
        <v>73449</v>
      </c>
      <c r="P102" s="255">
        <v>75181</v>
      </c>
      <c r="Q102" s="255">
        <v>86122</v>
      </c>
      <c r="R102" s="157">
        <v>53765</v>
      </c>
      <c r="S102" s="255">
        <v>82848</v>
      </c>
      <c r="T102" s="156">
        <v>65933</v>
      </c>
      <c r="U102" s="55">
        <v>72401</v>
      </c>
      <c r="V102" s="55">
        <v>68596</v>
      </c>
      <c r="W102" s="55">
        <v>52683</v>
      </c>
      <c r="X102" s="55">
        <v>63289</v>
      </c>
      <c r="Y102" s="37">
        <v>54130</v>
      </c>
      <c r="Z102" s="31">
        <v>53229</v>
      </c>
      <c r="AA102" s="68">
        <v>51559</v>
      </c>
      <c r="AB102" s="68">
        <v>52979</v>
      </c>
      <c r="AC102" s="68">
        <v>57324</v>
      </c>
      <c r="AD102" s="68">
        <v>48481</v>
      </c>
      <c r="AE102" s="68">
        <v>47190</v>
      </c>
      <c r="AF102" s="68">
        <v>41315</v>
      </c>
      <c r="AG102" s="68">
        <v>53560</v>
      </c>
      <c r="AH102" s="68">
        <v>48511</v>
      </c>
      <c r="AI102" s="68">
        <v>64816</v>
      </c>
      <c r="AJ102" s="68">
        <v>54650</v>
      </c>
      <c r="AK102" s="348">
        <v>75940</v>
      </c>
    </row>
    <row r="103" spans="1:37" ht="13.5" customHeight="1" x14ac:dyDescent="0.15">
      <c r="A103" s="454" t="s">
        <v>240</v>
      </c>
      <c r="B103" s="455"/>
      <c r="C103" s="56">
        <v>26188</v>
      </c>
      <c r="D103" s="56">
        <v>17699</v>
      </c>
      <c r="E103" s="57">
        <v>19639</v>
      </c>
      <c r="F103" s="254">
        <v>24528</v>
      </c>
      <c r="G103" s="233">
        <v>21355</v>
      </c>
      <c r="H103" s="254">
        <v>22980</v>
      </c>
      <c r="I103" s="233">
        <v>26977</v>
      </c>
      <c r="J103" s="255">
        <v>22375</v>
      </c>
      <c r="K103" s="157">
        <v>28141</v>
      </c>
      <c r="L103" s="255">
        <v>20078</v>
      </c>
      <c r="M103" s="157">
        <v>26514</v>
      </c>
      <c r="N103" s="255">
        <v>26596</v>
      </c>
      <c r="O103" s="255">
        <v>29961</v>
      </c>
      <c r="P103" s="255">
        <v>31853</v>
      </c>
      <c r="Q103" s="255">
        <v>37924</v>
      </c>
      <c r="R103" s="157">
        <v>23934</v>
      </c>
      <c r="S103" s="255">
        <v>29944</v>
      </c>
      <c r="T103" s="156">
        <v>25967</v>
      </c>
      <c r="U103" s="55">
        <v>25431</v>
      </c>
      <c r="V103" s="55">
        <v>30156</v>
      </c>
      <c r="W103" s="55">
        <v>24698</v>
      </c>
      <c r="X103" s="55">
        <v>31530</v>
      </c>
      <c r="Y103" s="37">
        <v>29497</v>
      </c>
      <c r="Z103" s="31">
        <v>25168</v>
      </c>
      <c r="AA103" s="68">
        <v>30054</v>
      </c>
      <c r="AB103" s="68">
        <v>31840</v>
      </c>
      <c r="AC103" s="68">
        <v>34258</v>
      </c>
      <c r="AD103" s="68">
        <v>30125</v>
      </c>
      <c r="AE103" s="68">
        <v>29424</v>
      </c>
      <c r="AF103" s="68">
        <v>28510</v>
      </c>
      <c r="AG103" s="68">
        <v>30528</v>
      </c>
      <c r="AH103" s="68">
        <v>28590</v>
      </c>
      <c r="AI103" s="68">
        <v>24205</v>
      </c>
      <c r="AJ103" s="68">
        <v>28463</v>
      </c>
      <c r="AK103" s="348">
        <v>32797</v>
      </c>
    </row>
    <row r="104" spans="1:37" ht="13.5" customHeight="1" x14ac:dyDescent="0.15">
      <c r="A104" s="454" t="s">
        <v>239</v>
      </c>
      <c r="B104" s="455"/>
      <c r="C104" s="56">
        <v>24719</v>
      </c>
      <c r="D104" s="56">
        <v>18673</v>
      </c>
      <c r="E104" s="57">
        <v>20166</v>
      </c>
      <c r="F104" s="254">
        <v>19887</v>
      </c>
      <c r="G104" s="233">
        <v>22486</v>
      </c>
      <c r="H104" s="254">
        <v>15410</v>
      </c>
      <c r="I104" s="233">
        <v>18282</v>
      </c>
      <c r="J104" s="254">
        <v>13125</v>
      </c>
      <c r="K104" s="157">
        <v>9945</v>
      </c>
      <c r="L104" s="255">
        <v>13416</v>
      </c>
      <c r="M104" s="157">
        <v>12959</v>
      </c>
      <c r="N104" s="255">
        <v>12134</v>
      </c>
      <c r="O104" s="255">
        <v>10738</v>
      </c>
      <c r="P104" s="255">
        <v>12288</v>
      </c>
      <c r="Q104" s="255">
        <v>10874</v>
      </c>
      <c r="R104" s="157">
        <v>7941</v>
      </c>
      <c r="S104" s="255">
        <v>11594</v>
      </c>
      <c r="T104" s="156">
        <v>10531</v>
      </c>
      <c r="U104" s="55">
        <v>10731</v>
      </c>
      <c r="V104" s="55">
        <v>10228</v>
      </c>
      <c r="W104" s="55">
        <v>7593</v>
      </c>
      <c r="X104" s="55">
        <v>6076</v>
      </c>
      <c r="Y104" s="37">
        <v>3202</v>
      </c>
      <c r="Z104" s="31">
        <v>3607</v>
      </c>
      <c r="AA104" s="68">
        <v>3557</v>
      </c>
      <c r="AB104" s="68">
        <v>1790</v>
      </c>
      <c r="AC104" s="68">
        <v>2481</v>
      </c>
      <c r="AD104" s="68">
        <v>1082</v>
      </c>
      <c r="AE104" s="68">
        <v>257</v>
      </c>
      <c r="AF104" s="68">
        <v>1998</v>
      </c>
      <c r="AG104" s="68">
        <v>2428</v>
      </c>
      <c r="AH104" s="68">
        <v>3208</v>
      </c>
      <c r="AI104" s="68">
        <v>4940</v>
      </c>
      <c r="AJ104" s="68">
        <v>3215</v>
      </c>
      <c r="AK104" s="348">
        <v>9855</v>
      </c>
    </row>
    <row r="105" spans="1:37" x14ac:dyDescent="0.15">
      <c r="A105" s="454" t="s">
        <v>238</v>
      </c>
      <c r="B105" s="455"/>
      <c r="C105" s="37">
        <v>29059</v>
      </c>
      <c r="D105" s="37">
        <v>21648</v>
      </c>
      <c r="E105" s="31">
        <v>27447</v>
      </c>
      <c r="F105" s="254">
        <v>23067</v>
      </c>
      <c r="G105" s="233">
        <v>22252</v>
      </c>
      <c r="H105" s="254">
        <v>24469</v>
      </c>
      <c r="I105" s="233">
        <v>27972</v>
      </c>
      <c r="J105" s="254">
        <v>20084</v>
      </c>
      <c r="K105" s="157">
        <v>19930</v>
      </c>
      <c r="L105" s="255">
        <v>19503</v>
      </c>
      <c r="M105" s="157">
        <v>28166</v>
      </c>
      <c r="N105" s="255">
        <v>22118</v>
      </c>
      <c r="O105" s="255">
        <v>22417</v>
      </c>
      <c r="P105" s="255">
        <v>23192</v>
      </c>
      <c r="Q105" s="255">
        <v>21879</v>
      </c>
      <c r="R105" s="157">
        <v>16708</v>
      </c>
      <c r="S105" s="255">
        <v>17826</v>
      </c>
      <c r="T105" s="156">
        <v>18024</v>
      </c>
      <c r="U105" s="55">
        <v>18141</v>
      </c>
      <c r="V105" s="55">
        <v>20770</v>
      </c>
      <c r="W105" s="55">
        <v>11591</v>
      </c>
      <c r="X105" s="55">
        <v>16328</v>
      </c>
      <c r="Y105" s="37">
        <v>16072</v>
      </c>
      <c r="Z105" s="31">
        <v>16781</v>
      </c>
      <c r="AA105" s="68">
        <v>12877</v>
      </c>
      <c r="AB105" s="68">
        <v>19186</v>
      </c>
      <c r="AC105" s="68">
        <v>17554</v>
      </c>
      <c r="AD105" s="68">
        <v>16993</v>
      </c>
      <c r="AE105" s="68">
        <v>17135</v>
      </c>
      <c r="AF105" s="68">
        <v>10411</v>
      </c>
      <c r="AG105" s="68">
        <v>20362</v>
      </c>
      <c r="AH105" s="68">
        <v>12279</v>
      </c>
      <c r="AI105" s="68">
        <v>15788</v>
      </c>
      <c r="AJ105" s="68">
        <v>10770</v>
      </c>
      <c r="AK105" s="348">
        <v>22732</v>
      </c>
    </row>
    <row r="106" spans="1:37" ht="13.5" customHeight="1" x14ac:dyDescent="0.15">
      <c r="A106" s="454" t="s">
        <v>237</v>
      </c>
      <c r="B106" s="455"/>
      <c r="C106" s="37">
        <v>18477</v>
      </c>
      <c r="D106" s="37">
        <v>8679</v>
      </c>
      <c r="E106" s="31">
        <v>11827</v>
      </c>
      <c r="F106" s="254">
        <v>13696</v>
      </c>
      <c r="G106" s="233">
        <v>10312</v>
      </c>
      <c r="H106" s="254">
        <v>14688</v>
      </c>
      <c r="I106" s="233">
        <v>11745</v>
      </c>
      <c r="J106" s="254">
        <v>20237</v>
      </c>
      <c r="K106" s="157">
        <v>8423</v>
      </c>
      <c r="L106" s="255">
        <v>16922</v>
      </c>
      <c r="M106" s="157">
        <v>15856</v>
      </c>
      <c r="N106" s="255">
        <v>13546</v>
      </c>
      <c r="O106" s="255">
        <v>10333</v>
      </c>
      <c r="P106" s="255">
        <v>1802</v>
      </c>
      <c r="Q106" s="255">
        <v>15445</v>
      </c>
      <c r="R106" s="157">
        <v>5183</v>
      </c>
      <c r="S106" s="255">
        <v>23485</v>
      </c>
      <c r="T106" s="156">
        <v>11411</v>
      </c>
      <c r="U106" s="55">
        <v>18098</v>
      </c>
      <c r="V106" s="55">
        <v>7442</v>
      </c>
      <c r="W106" s="55">
        <v>8801</v>
      </c>
      <c r="X106" s="55">
        <v>9355</v>
      </c>
      <c r="Y106" s="37">
        <v>5359</v>
      </c>
      <c r="Z106" s="31">
        <v>7672</v>
      </c>
      <c r="AA106" s="68">
        <v>5071</v>
      </c>
      <c r="AB106" s="68">
        <v>163</v>
      </c>
      <c r="AC106" s="68">
        <v>3031</v>
      </c>
      <c r="AD106" s="68">
        <v>281</v>
      </c>
      <c r="AE106" s="68">
        <v>374</v>
      </c>
      <c r="AF106" s="68">
        <v>395</v>
      </c>
      <c r="AG106" s="68">
        <v>243</v>
      </c>
      <c r="AH106" s="68">
        <v>4434</v>
      </c>
      <c r="AI106" s="68">
        <v>19883</v>
      </c>
      <c r="AJ106" s="68">
        <v>12201</v>
      </c>
      <c r="AK106" s="348">
        <v>10556</v>
      </c>
    </row>
    <row r="107" spans="1:37" ht="24" customHeight="1" x14ac:dyDescent="0.15">
      <c r="A107" s="454" t="s">
        <v>236</v>
      </c>
      <c r="B107" s="455"/>
      <c r="C107" s="60">
        <v>37540</v>
      </c>
      <c r="D107" s="60">
        <v>26566</v>
      </c>
      <c r="E107" s="46">
        <v>33996</v>
      </c>
      <c r="F107" s="254">
        <v>29835</v>
      </c>
      <c r="G107" s="233">
        <v>30346</v>
      </c>
      <c r="H107" s="254">
        <v>39603</v>
      </c>
      <c r="I107" s="233">
        <v>33005</v>
      </c>
      <c r="J107" s="255">
        <v>44922</v>
      </c>
      <c r="K107" s="157">
        <v>32527</v>
      </c>
      <c r="L107" s="255">
        <v>36435</v>
      </c>
      <c r="M107" s="157">
        <v>35752</v>
      </c>
      <c r="N107" s="255">
        <v>39080</v>
      </c>
      <c r="O107" s="255">
        <v>24710</v>
      </c>
      <c r="P107" s="255">
        <v>27891</v>
      </c>
      <c r="Q107" s="255">
        <v>33429</v>
      </c>
      <c r="R107" s="157">
        <v>15040</v>
      </c>
      <c r="S107" s="255">
        <v>41987</v>
      </c>
      <c r="T107" s="156">
        <v>30294</v>
      </c>
      <c r="U107" s="55">
        <v>34072</v>
      </c>
      <c r="V107" s="55">
        <v>25101</v>
      </c>
      <c r="W107" s="55">
        <v>22639</v>
      </c>
      <c r="X107" s="55">
        <v>23738</v>
      </c>
      <c r="Y107" s="37">
        <v>23629</v>
      </c>
      <c r="Z107" s="31">
        <v>19127</v>
      </c>
      <c r="AA107" s="68">
        <v>22051</v>
      </c>
      <c r="AB107" s="68">
        <v>25214</v>
      </c>
      <c r="AC107" s="68">
        <v>22995</v>
      </c>
      <c r="AD107" s="68">
        <v>24631</v>
      </c>
      <c r="AE107" s="68">
        <v>20627</v>
      </c>
      <c r="AF107" s="68">
        <v>20039</v>
      </c>
      <c r="AG107" s="68">
        <v>14672</v>
      </c>
      <c r="AH107" s="68">
        <v>21112</v>
      </c>
      <c r="AI107" s="68">
        <v>39285</v>
      </c>
      <c r="AJ107" s="68">
        <v>26440</v>
      </c>
      <c r="AK107" s="348">
        <v>27351</v>
      </c>
    </row>
    <row r="108" spans="1:37" ht="15" customHeight="1" x14ac:dyDescent="0.15">
      <c r="A108" s="454" t="s">
        <v>235</v>
      </c>
      <c r="B108" s="455"/>
      <c r="C108" s="60">
        <v>35706</v>
      </c>
      <c r="D108" s="60">
        <v>31068</v>
      </c>
      <c r="E108" s="46">
        <v>36940</v>
      </c>
      <c r="F108" s="254">
        <v>34479</v>
      </c>
      <c r="G108" s="233">
        <v>36172</v>
      </c>
      <c r="H108" s="254">
        <v>38238</v>
      </c>
      <c r="I108" s="233">
        <v>35953</v>
      </c>
      <c r="J108" s="255">
        <v>33527</v>
      </c>
      <c r="K108" s="157">
        <v>37752</v>
      </c>
      <c r="L108" s="255">
        <v>32131</v>
      </c>
      <c r="M108" s="157">
        <v>32030</v>
      </c>
      <c r="N108" s="255">
        <v>38923</v>
      </c>
      <c r="O108" s="255">
        <v>32130</v>
      </c>
      <c r="P108" s="255">
        <v>29867</v>
      </c>
      <c r="Q108" s="255">
        <v>34934</v>
      </c>
      <c r="R108" s="157">
        <v>27787</v>
      </c>
      <c r="S108" s="255">
        <v>31696</v>
      </c>
      <c r="T108" s="156">
        <v>31298</v>
      </c>
      <c r="U108" s="55">
        <v>28094</v>
      </c>
      <c r="V108" s="55">
        <v>30673</v>
      </c>
      <c r="W108" s="55">
        <v>23703</v>
      </c>
      <c r="X108" s="55">
        <v>32886</v>
      </c>
      <c r="Y108" s="37">
        <v>33964</v>
      </c>
      <c r="Z108" s="31">
        <v>27832</v>
      </c>
      <c r="AA108" s="68">
        <v>29381</v>
      </c>
      <c r="AB108" s="68">
        <v>44226</v>
      </c>
      <c r="AC108" s="68">
        <v>41706</v>
      </c>
      <c r="AD108" s="68">
        <v>28309</v>
      </c>
      <c r="AE108" s="68">
        <v>26638</v>
      </c>
      <c r="AF108" s="68">
        <v>43272</v>
      </c>
      <c r="AG108" s="68">
        <v>33381</v>
      </c>
      <c r="AH108" s="68">
        <v>24323</v>
      </c>
      <c r="AI108" s="68">
        <v>26921</v>
      </c>
      <c r="AJ108" s="68">
        <v>38789</v>
      </c>
      <c r="AK108" s="348">
        <v>42786</v>
      </c>
    </row>
    <row r="109" spans="1:37" ht="24" customHeight="1" x14ac:dyDescent="0.15">
      <c r="A109" s="454" t="s">
        <v>234</v>
      </c>
      <c r="B109" s="455"/>
      <c r="C109" s="37">
        <v>93457</v>
      </c>
      <c r="D109" s="37">
        <v>81633</v>
      </c>
      <c r="E109" s="31">
        <v>90407</v>
      </c>
      <c r="F109" s="254">
        <v>81572</v>
      </c>
      <c r="G109" s="233">
        <v>84188</v>
      </c>
      <c r="H109" s="254">
        <v>100798</v>
      </c>
      <c r="I109" s="233">
        <v>109394</v>
      </c>
      <c r="J109" s="255">
        <v>107894</v>
      </c>
      <c r="K109" s="157">
        <v>100337</v>
      </c>
      <c r="L109" s="255">
        <v>87877</v>
      </c>
      <c r="M109" s="157">
        <v>96552</v>
      </c>
      <c r="N109" s="255">
        <v>116679</v>
      </c>
      <c r="O109" s="255">
        <v>103838</v>
      </c>
      <c r="P109" s="255">
        <v>99691</v>
      </c>
      <c r="Q109" s="255">
        <v>105671</v>
      </c>
      <c r="R109" s="157">
        <v>116483</v>
      </c>
      <c r="S109" s="255">
        <v>105373</v>
      </c>
      <c r="T109" s="156">
        <v>108303</v>
      </c>
      <c r="U109" s="55">
        <v>133392</v>
      </c>
      <c r="V109" s="55">
        <v>108806</v>
      </c>
      <c r="W109" s="55">
        <v>110562</v>
      </c>
      <c r="X109" s="55">
        <v>119317</v>
      </c>
      <c r="Y109" s="37">
        <v>115169</v>
      </c>
      <c r="Z109" s="31">
        <v>96889</v>
      </c>
      <c r="AA109" s="68">
        <v>116354</v>
      </c>
      <c r="AB109" s="68">
        <v>97061</v>
      </c>
      <c r="AC109" s="68">
        <v>111660</v>
      </c>
      <c r="AD109" s="68">
        <v>116836</v>
      </c>
      <c r="AE109" s="68">
        <v>104687</v>
      </c>
      <c r="AF109" s="68">
        <v>106613</v>
      </c>
      <c r="AG109" s="68">
        <v>87016</v>
      </c>
      <c r="AH109" s="68">
        <v>81246</v>
      </c>
      <c r="AI109" s="68">
        <v>105520</v>
      </c>
      <c r="AJ109" s="68">
        <v>112306</v>
      </c>
      <c r="AK109" s="348">
        <v>245844</v>
      </c>
    </row>
    <row r="110" spans="1:37" ht="13.5" customHeight="1" x14ac:dyDescent="0.15">
      <c r="A110" s="454" t="s">
        <v>233</v>
      </c>
      <c r="B110" s="455"/>
      <c r="C110" s="37">
        <v>40455</v>
      </c>
      <c r="D110" s="37">
        <v>33125</v>
      </c>
      <c r="E110" s="31">
        <v>38787</v>
      </c>
      <c r="F110" s="254">
        <v>33054</v>
      </c>
      <c r="G110" s="233">
        <v>37498</v>
      </c>
      <c r="H110" s="254">
        <v>44626</v>
      </c>
      <c r="I110" s="233">
        <v>48078</v>
      </c>
      <c r="J110" s="255">
        <v>48391</v>
      </c>
      <c r="K110" s="157">
        <v>42724</v>
      </c>
      <c r="L110" s="255">
        <v>34475</v>
      </c>
      <c r="M110" s="157">
        <v>37998</v>
      </c>
      <c r="N110" s="255">
        <v>52584</v>
      </c>
      <c r="O110" s="255">
        <v>40860</v>
      </c>
      <c r="P110" s="255">
        <v>36696</v>
      </c>
      <c r="Q110" s="255">
        <v>39946</v>
      </c>
      <c r="R110" s="157">
        <v>48365</v>
      </c>
      <c r="S110" s="255">
        <v>39542</v>
      </c>
      <c r="T110" s="156">
        <v>43871</v>
      </c>
      <c r="U110" s="55">
        <v>58768</v>
      </c>
      <c r="V110" s="55">
        <v>40638</v>
      </c>
      <c r="W110" s="55">
        <v>42810</v>
      </c>
      <c r="X110" s="55">
        <v>47289</v>
      </c>
      <c r="Y110" s="37">
        <v>39009</v>
      </c>
      <c r="Z110" s="31">
        <v>39959</v>
      </c>
      <c r="AA110" s="68">
        <v>49356</v>
      </c>
      <c r="AB110" s="68">
        <v>35314</v>
      </c>
      <c r="AC110" s="68">
        <v>48321</v>
      </c>
      <c r="AD110" s="68">
        <v>58871</v>
      </c>
      <c r="AE110" s="68">
        <v>5373</v>
      </c>
      <c r="AF110" s="68">
        <v>30203</v>
      </c>
      <c r="AG110" s="68">
        <v>23758</v>
      </c>
      <c r="AH110" s="68">
        <v>23011</v>
      </c>
      <c r="AI110" s="68">
        <v>37050</v>
      </c>
      <c r="AJ110" s="68">
        <v>39915</v>
      </c>
      <c r="AK110" s="348">
        <v>76978</v>
      </c>
    </row>
    <row r="111" spans="1:37" ht="13.5" customHeight="1" x14ac:dyDescent="0.15">
      <c r="A111" s="454" t="s">
        <v>232</v>
      </c>
      <c r="B111" s="455"/>
      <c r="C111" s="37">
        <v>19725</v>
      </c>
      <c r="D111" s="37">
        <v>14625</v>
      </c>
      <c r="E111" s="31">
        <v>17177</v>
      </c>
      <c r="F111" s="254">
        <v>14425</v>
      </c>
      <c r="G111" s="233">
        <v>17891</v>
      </c>
      <c r="H111" s="254">
        <v>19623</v>
      </c>
      <c r="I111" s="233">
        <v>16177</v>
      </c>
      <c r="J111" s="255">
        <v>16566</v>
      </c>
      <c r="K111" s="157">
        <v>14753</v>
      </c>
      <c r="L111" s="255">
        <v>13531</v>
      </c>
      <c r="M111" s="157">
        <v>13076</v>
      </c>
      <c r="N111" s="255">
        <v>18947</v>
      </c>
      <c r="O111" s="255">
        <v>14970</v>
      </c>
      <c r="P111" s="255">
        <v>11721</v>
      </c>
      <c r="Q111" s="255">
        <v>12836</v>
      </c>
      <c r="R111" s="157">
        <v>20843</v>
      </c>
      <c r="S111" s="255">
        <v>14489</v>
      </c>
      <c r="T111" s="156">
        <v>18515</v>
      </c>
      <c r="U111" s="55">
        <v>27557</v>
      </c>
      <c r="V111" s="55">
        <v>13379</v>
      </c>
      <c r="W111" s="55">
        <v>16557</v>
      </c>
      <c r="X111" s="55">
        <v>20122</v>
      </c>
      <c r="Y111" s="37">
        <v>13219</v>
      </c>
      <c r="Z111" s="31">
        <v>13580</v>
      </c>
      <c r="AA111" s="68">
        <v>17154</v>
      </c>
      <c r="AB111" s="68">
        <v>11374</v>
      </c>
      <c r="AC111" s="68">
        <v>10155</v>
      </c>
      <c r="AD111" s="68">
        <v>10495</v>
      </c>
      <c r="AE111" s="68">
        <v>1622</v>
      </c>
      <c r="AF111" s="68">
        <v>6751</v>
      </c>
      <c r="AG111" s="68">
        <v>4674</v>
      </c>
      <c r="AH111" s="68">
        <v>5614</v>
      </c>
      <c r="AI111" s="68">
        <v>12074</v>
      </c>
      <c r="AJ111" s="68">
        <v>15377</v>
      </c>
      <c r="AK111" s="348">
        <v>49756</v>
      </c>
    </row>
    <row r="112" spans="1:37" ht="13.5" customHeight="1" x14ac:dyDescent="0.15">
      <c r="A112" s="454" t="s">
        <v>231</v>
      </c>
      <c r="B112" s="455"/>
      <c r="C112" s="56">
        <v>13773</v>
      </c>
      <c r="D112" s="56">
        <v>11871</v>
      </c>
      <c r="E112" s="57">
        <v>13004</v>
      </c>
      <c r="F112" s="254">
        <v>10746</v>
      </c>
      <c r="G112" s="233">
        <v>12779</v>
      </c>
      <c r="H112" s="254">
        <v>19060</v>
      </c>
      <c r="I112" s="233">
        <v>23809</v>
      </c>
      <c r="J112" s="255">
        <v>22325</v>
      </c>
      <c r="K112" s="157">
        <v>20316</v>
      </c>
      <c r="L112" s="255">
        <v>15186</v>
      </c>
      <c r="M112" s="157">
        <v>17682</v>
      </c>
      <c r="N112" s="255">
        <v>22990</v>
      </c>
      <c r="O112" s="255">
        <v>19289</v>
      </c>
      <c r="P112" s="255">
        <v>17667</v>
      </c>
      <c r="Q112" s="255">
        <v>19507</v>
      </c>
      <c r="R112" s="157">
        <v>21041</v>
      </c>
      <c r="S112" s="255">
        <v>18530</v>
      </c>
      <c r="T112" s="156">
        <v>19226</v>
      </c>
      <c r="U112" s="55">
        <v>23245</v>
      </c>
      <c r="V112" s="55">
        <v>19664</v>
      </c>
      <c r="W112" s="55">
        <v>20181</v>
      </c>
      <c r="X112" s="55">
        <v>20316</v>
      </c>
      <c r="Y112" s="37">
        <v>18789</v>
      </c>
      <c r="Z112" s="31">
        <v>20254</v>
      </c>
      <c r="AA112" s="68">
        <v>23733</v>
      </c>
      <c r="AB112" s="68">
        <v>20636</v>
      </c>
      <c r="AC112" s="68">
        <v>18658</v>
      </c>
      <c r="AD112" s="68">
        <v>17407</v>
      </c>
      <c r="AE112" s="68">
        <v>1921</v>
      </c>
      <c r="AF112" s="68">
        <v>16600</v>
      </c>
      <c r="AG112" s="68">
        <v>16980</v>
      </c>
      <c r="AH112" s="68">
        <v>16995</v>
      </c>
      <c r="AI112" s="68">
        <v>23965</v>
      </c>
      <c r="AJ112" s="68">
        <v>24229</v>
      </c>
      <c r="AK112" s="348">
        <v>24086</v>
      </c>
    </row>
    <row r="113" spans="1:37" ht="13.5" customHeight="1" x14ac:dyDescent="0.15">
      <c r="A113" s="454" t="s">
        <v>230</v>
      </c>
      <c r="B113" s="455"/>
      <c r="C113" s="56">
        <v>6957</v>
      </c>
      <c r="D113" s="56">
        <v>6628</v>
      </c>
      <c r="E113" s="57">
        <v>8605</v>
      </c>
      <c r="F113" s="254">
        <v>7884</v>
      </c>
      <c r="G113" s="233">
        <v>6827</v>
      </c>
      <c r="H113" s="254">
        <v>5944</v>
      </c>
      <c r="I113" s="233">
        <v>8091</v>
      </c>
      <c r="J113" s="255">
        <v>9499</v>
      </c>
      <c r="K113" s="157">
        <v>7655</v>
      </c>
      <c r="L113" s="255">
        <v>5757</v>
      </c>
      <c r="M113" s="157">
        <v>7240</v>
      </c>
      <c r="N113" s="255">
        <v>10647</v>
      </c>
      <c r="O113" s="255">
        <v>6600</v>
      </c>
      <c r="P113" s="255">
        <v>7308</v>
      </c>
      <c r="Q113" s="255">
        <v>7603</v>
      </c>
      <c r="R113" s="157">
        <v>6481</v>
      </c>
      <c r="S113" s="255">
        <v>6523</v>
      </c>
      <c r="T113" s="156">
        <v>6130</v>
      </c>
      <c r="U113" s="55">
        <v>7967</v>
      </c>
      <c r="V113" s="55">
        <v>7596</v>
      </c>
      <c r="W113" s="55">
        <v>6072</v>
      </c>
      <c r="X113" s="55">
        <v>6851</v>
      </c>
      <c r="Y113" s="37">
        <v>7002</v>
      </c>
      <c r="Z113" s="31">
        <v>6125</v>
      </c>
      <c r="AA113" s="68">
        <v>8468</v>
      </c>
      <c r="AB113" s="68">
        <v>3304</v>
      </c>
      <c r="AC113" s="68">
        <v>19508</v>
      </c>
      <c r="AD113" s="68">
        <v>30970</v>
      </c>
      <c r="AE113" s="68">
        <v>1830</v>
      </c>
      <c r="AF113" s="68">
        <v>6853</v>
      </c>
      <c r="AG113" s="68">
        <v>2105</v>
      </c>
      <c r="AH113" s="68">
        <v>402</v>
      </c>
      <c r="AI113" s="68">
        <v>1011</v>
      </c>
      <c r="AJ113" s="68">
        <v>309</v>
      </c>
      <c r="AK113" s="348">
        <v>3136</v>
      </c>
    </row>
    <row r="114" spans="1:37" ht="13.5" customHeight="1" x14ac:dyDescent="0.15">
      <c r="A114" s="454" t="s">
        <v>229</v>
      </c>
      <c r="B114" s="455"/>
      <c r="C114" s="56">
        <v>52835</v>
      </c>
      <c r="D114" s="56">
        <v>48479</v>
      </c>
      <c r="E114" s="57">
        <v>51474</v>
      </c>
      <c r="F114" s="254">
        <v>48488</v>
      </c>
      <c r="G114" s="233">
        <v>46566</v>
      </c>
      <c r="H114" s="254">
        <v>56162</v>
      </c>
      <c r="I114" s="233">
        <v>61303</v>
      </c>
      <c r="J114" s="255">
        <v>59457</v>
      </c>
      <c r="K114" s="157">
        <v>57567</v>
      </c>
      <c r="L114" s="255">
        <v>53296</v>
      </c>
      <c r="M114" s="157">
        <v>58489</v>
      </c>
      <c r="N114" s="255">
        <v>64007</v>
      </c>
      <c r="O114" s="255">
        <v>62915</v>
      </c>
      <c r="P114" s="255">
        <v>62966</v>
      </c>
      <c r="Q114" s="255">
        <v>65705</v>
      </c>
      <c r="R114" s="157">
        <v>68114</v>
      </c>
      <c r="S114" s="255">
        <v>65766</v>
      </c>
      <c r="T114" s="156">
        <v>64335</v>
      </c>
      <c r="U114" s="55">
        <v>74592</v>
      </c>
      <c r="V114" s="55">
        <v>68139</v>
      </c>
      <c r="W114" s="55">
        <v>67646</v>
      </c>
      <c r="X114" s="55">
        <v>71889</v>
      </c>
      <c r="Y114" s="37">
        <v>76095</v>
      </c>
      <c r="Z114" s="31">
        <v>56823</v>
      </c>
      <c r="AA114" s="68">
        <v>66873</v>
      </c>
      <c r="AB114" s="68">
        <v>61643</v>
      </c>
      <c r="AC114" s="68">
        <v>63236</v>
      </c>
      <c r="AD114" s="68">
        <v>57830</v>
      </c>
      <c r="AE114" s="68">
        <v>99103</v>
      </c>
      <c r="AF114" s="68">
        <v>76410</v>
      </c>
      <c r="AG114" s="68">
        <v>63259</v>
      </c>
      <c r="AH114" s="68">
        <v>58236</v>
      </c>
      <c r="AI114" s="68">
        <v>68470</v>
      </c>
      <c r="AJ114" s="68">
        <v>72391</v>
      </c>
      <c r="AK114" s="348">
        <v>168867</v>
      </c>
    </row>
    <row r="115" spans="1:37" ht="13.5" customHeight="1" x14ac:dyDescent="0.15">
      <c r="A115" s="454" t="s">
        <v>228</v>
      </c>
      <c r="B115" s="455"/>
      <c r="C115" s="56">
        <v>167</v>
      </c>
      <c r="D115" s="56">
        <v>29</v>
      </c>
      <c r="E115" s="57">
        <v>146</v>
      </c>
      <c r="F115" s="254">
        <v>2141</v>
      </c>
      <c r="G115" s="233">
        <v>124</v>
      </c>
      <c r="H115" s="254">
        <v>10</v>
      </c>
      <c r="I115" s="233">
        <v>13</v>
      </c>
      <c r="J115" s="254">
        <v>46</v>
      </c>
      <c r="K115" s="157">
        <v>46</v>
      </c>
      <c r="L115" s="255">
        <v>106</v>
      </c>
      <c r="M115" s="157">
        <v>66</v>
      </c>
      <c r="N115" s="255">
        <v>88</v>
      </c>
      <c r="O115" s="255">
        <v>63</v>
      </c>
      <c r="P115" s="255">
        <v>29</v>
      </c>
      <c r="Q115" s="157">
        <v>20</v>
      </c>
      <c r="R115" s="235">
        <v>4</v>
      </c>
      <c r="S115" s="256">
        <v>65</v>
      </c>
      <c r="T115" s="223">
        <v>97</v>
      </c>
      <c r="U115" s="55">
        <v>33</v>
      </c>
      <c r="V115" s="55">
        <v>29</v>
      </c>
      <c r="W115" s="55">
        <v>105</v>
      </c>
      <c r="X115" s="55">
        <v>139</v>
      </c>
      <c r="Y115" s="37">
        <v>65</v>
      </c>
      <c r="Z115" s="31">
        <v>107</v>
      </c>
      <c r="AA115" s="68">
        <v>125</v>
      </c>
      <c r="AB115" s="68">
        <v>104</v>
      </c>
      <c r="AC115" s="68">
        <v>102</v>
      </c>
      <c r="AD115" s="68">
        <v>134</v>
      </c>
      <c r="AE115" s="68">
        <v>211</v>
      </c>
      <c r="AF115" s="68">
        <v>0</v>
      </c>
      <c r="AG115" s="68">
        <v>0</v>
      </c>
      <c r="AH115" s="68">
        <v>0</v>
      </c>
      <c r="AI115" s="68">
        <v>0</v>
      </c>
      <c r="AJ115" s="68">
        <v>0</v>
      </c>
      <c r="AK115" s="348">
        <v>0</v>
      </c>
    </row>
    <row r="116" spans="1:37" ht="24" customHeight="1" x14ac:dyDescent="0.15">
      <c r="A116" s="454" t="s">
        <v>1641</v>
      </c>
      <c r="B116" s="455"/>
      <c r="C116" s="56">
        <v>511900</v>
      </c>
      <c r="D116" s="56">
        <v>450998</v>
      </c>
      <c r="E116" s="57">
        <v>478784</v>
      </c>
      <c r="F116" s="254">
        <v>454136</v>
      </c>
      <c r="G116" s="233">
        <v>514619</v>
      </c>
      <c r="H116" s="254">
        <v>544426</v>
      </c>
      <c r="I116" s="233">
        <v>587661</v>
      </c>
      <c r="J116" s="255">
        <v>535956</v>
      </c>
      <c r="K116" s="157">
        <v>615905</v>
      </c>
      <c r="L116" s="255">
        <v>496163</v>
      </c>
      <c r="M116" s="157">
        <v>577924</v>
      </c>
      <c r="N116" s="255">
        <v>583469</v>
      </c>
      <c r="O116" s="255">
        <v>530640</v>
      </c>
      <c r="P116" s="255">
        <v>564253</v>
      </c>
      <c r="Q116" s="255">
        <v>559543</v>
      </c>
      <c r="R116" s="157">
        <v>580888</v>
      </c>
      <c r="S116" s="255">
        <v>615875</v>
      </c>
      <c r="T116" s="156">
        <v>603243</v>
      </c>
      <c r="U116" s="55">
        <v>676935</v>
      </c>
      <c r="V116" s="55">
        <v>650447</v>
      </c>
      <c r="W116" s="55">
        <v>657284</v>
      </c>
      <c r="X116" s="55">
        <v>808491</v>
      </c>
      <c r="Y116" s="37">
        <v>739201</v>
      </c>
      <c r="Z116" s="31">
        <v>562574</v>
      </c>
      <c r="AA116" s="68">
        <v>745743</v>
      </c>
      <c r="AB116" s="68">
        <v>544691</v>
      </c>
      <c r="AC116" s="68">
        <v>709544</v>
      </c>
      <c r="AD116" s="68">
        <v>575640</v>
      </c>
      <c r="AE116" s="68">
        <v>945229</v>
      </c>
      <c r="AF116" s="68">
        <v>775425</v>
      </c>
      <c r="AG116" s="68">
        <v>672580</v>
      </c>
      <c r="AH116" s="68">
        <v>545653</v>
      </c>
      <c r="AI116" s="68">
        <v>772539</v>
      </c>
      <c r="AJ116" s="68">
        <v>580608</v>
      </c>
      <c r="AK116" s="348">
        <v>1440189</v>
      </c>
    </row>
    <row r="117" spans="1:37" ht="13.5" customHeight="1" x14ac:dyDescent="0.15">
      <c r="A117" s="454" t="s">
        <v>227</v>
      </c>
      <c r="B117" s="455"/>
      <c r="C117" s="56">
        <v>402508</v>
      </c>
      <c r="D117" s="56">
        <v>367299</v>
      </c>
      <c r="E117" s="57">
        <v>378029</v>
      </c>
      <c r="F117" s="254">
        <v>363896</v>
      </c>
      <c r="G117" s="233">
        <v>406984</v>
      </c>
      <c r="H117" s="254">
        <v>446620</v>
      </c>
      <c r="I117" s="233">
        <v>473978</v>
      </c>
      <c r="J117" s="255">
        <v>428210</v>
      </c>
      <c r="K117" s="157">
        <v>424598</v>
      </c>
      <c r="L117" s="255">
        <v>409325</v>
      </c>
      <c r="M117" s="157">
        <v>425202</v>
      </c>
      <c r="N117" s="255">
        <v>465401</v>
      </c>
      <c r="O117" s="255">
        <v>423353</v>
      </c>
      <c r="P117" s="255">
        <v>425511</v>
      </c>
      <c r="Q117" s="255">
        <v>439223</v>
      </c>
      <c r="R117" s="157">
        <v>461666</v>
      </c>
      <c r="S117" s="255">
        <v>479854</v>
      </c>
      <c r="T117" s="156">
        <v>483078</v>
      </c>
      <c r="U117" s="55">
        <v>532676</v>
      </c>
      <c r="V117" s="55">
        <v>493735</v>
      </c>
      <c r="W117" s="55">
        <v>520018</v>
      </c>
      <c r="X117" s="55">
        <v>595848</v>
      </c>
      <c r="Y117" s="37">
        <v>570498</v>
      </c>
      <c r="Z117" s="31">
        <v>386882</v>
      </c>
      <c r="AA117" s="68">
        <v>550451</v>
      </c>
      <c r="AB117" s="68">
        <v>397940</v>
      </c>
      <c r="AC117" s="68">
        <v>544310</v>
      </c>
      <c r="AD117" s="68">
        <v>397091</v>
      </c>
      <c r="AE117" s="68">
        <v>789492</v>
      </c>
      <c r="AF117" s="68">
        <v>601252</v>
      </c>
      <c r="AG117" s="68">
        <v>520043</v>
      </c>
      <c r="AH117" s="68">
        <v>395633</v>
      </c>
      <c r="AI117" s="68">
        <v>601354</v>
      </c>
      <c r="AJ117" s="68">
        <v>421771</v>
      </c>
      <c r="AK117" s="348">
        <v>1239759</v>
      </c>
    </row>
    <row r="118" spans="1:37" ht="13.5" customHeight="1" x14ac:dyDescent="0.15">
      <c r="A118" s="454" t="s">
        <v>226</v>
      </c>
      <c r="B118" s="455"/>
      <c r="C118" s="56">
        <v>45444</v>
      </c>
      <c r="D118" s="56">
        <v>33638</v>
      </c>
      <c r="E118" s="57">
        <v>37463</v>
      </c>
      <c r="F118" s="254">
        <v>32895</v>
      </c>
      <c r="G118" s="233">
        <v>31426</v>
      </c>
      <c r="H118" s="254">
        <v>32229</v>
      </c>
      <c r="I118" s="233">
        <v>34100</v>
      </c>
      <c r="J118" s="255">
        <v>24947</v>
      </c>
      <c r="K118" s="157">
        <v>28370</v>
      </c>
      <c r="L118" s="255">
        <v>22969</v>
      </c>
      <c r="M118" s="157">
        <v>31797</v>
      </c>
      <c r="N118" s="255">
        <v>31113</v>
      </c>
      <c r="O118" s="255">
        <v>29994</v>
      </c>
      <c r="P118" s="255">
        <v>30528</v>
      </c>
      <c r="Q118" s="255">
        <v>30012</v>
      </c>
      <c r="R118" s="157">
        <v>29801</v>
      </c>
      <c r="S118" s="255">
        <v>31750</v>
      </c>
      <c r="T118" s="156">
        <v>24014</v>
      </c>
      <c r="U118" s="55">
        <v>27700</v>
      </c>
      <c r="V118" s="55">
        <v>27756</v>
      </c>
      <c r="W118" s="55">
        <v>33445</v>
      </c>
      <c r="X118" s="55">
        <v>34316</v>
      </c>
      <c r="Y118" s="37">
        <v>24996</v>
      </c>
      <c r="Z118" s="31">
        <v>19106</v>
      </c>
      <c r="AA118" s="68">
        <v>34687</v>
      </c>
      <c r="AB118" s="68">
        <v>18471</v>
      </c>
      <c r="AC118" s="68">
        <v>24247</v>
      </c>
      <c r="AD118" s="68">
        <v>23384</v>
      </c>
      <c r="AE118" s="68">
        <v>27402</v>
      </c>
      <c r="AF118" s="68">
        <v>24247</v>
      </c>
      <c r="AG118" s="68">
        <v>20333</v>
      </c>
      <c r="AH118" s="68">
        <v>26190</v>
      </c>
      <c r="AI118" s="68">
        <v>24523</v>
      </c>
      <c r="AJ118" s="68">
        <v>32339</v>
      </c>
      <c r="AK118" s="348">
        <v>25022</v>
      </c>
    </row>
    <row r="119" spans="1:37" ht="13.5" customHeight="1" x14ac:dyDescent="0.15">
      <c r="A119" s="454" t="s">
        <v>225</v>
      </c>
      <c r="B119" s="455"/>
      <c r="C119" s="56">
        <v>1496</v>
      </c>
      <c r="D119" s="56">
        <v>995</v>
      </c>
      <c r="E119" s="57">
        <v>680</v>
      </c>
      <c r="F119" s="254">
        <v>795</v>
      </c>
      <c r="G119" s="233">
        <v>1888</v>
      </c>
      <c r="H119" s="254">
        <v>1283</v>
      </c>
      <c r="I119" s="233">
        <v>1282</v>
      </c>
      <c r="J119" s="255">
        <v>2141</v>
      </c>
      <c r="K119" s="157">
        <v>1755</v>
      </c>
      <c r="L119" s="255">
        <v>425</v>
      </c>
      <c r="M119" s="157">
        <v>2108</v>
      </c>
      <c r="N119" s="255">
        <v>798</v>
      </c>
      <c r="O119" s="255">
        <v>26482</v>
      </c>
      <c r="P119" s="255">
        <v>2029</v>
      </c>
      <c r="Q119" s="255">
        <v>845</v>
      </c>
      <c r="R119" s="157">
        <v>978</v>
      </c>
      <c r="S119" s="256">
        <v>818</v>
      </c>
      <c r="T119" s="223">
        <v>331</v>
      </c>
      <c r="U119" s="55">
        <v>1344</v>
      </c>
      <c r="V119" s="55">
        <v>1432</v>
      </c>
      <c r="W119" s="55">
        <v>1781</v>
      </c>
      <c r="X119" s="55">
        <v>2183</v>
      </c>
      <c r="Y119" s="37">
        <v>4002</v>
      </c>
      <c r="Z119" s="31">
        <v>2775</v>
      </c>
      <c r="AA119" s="68">
        <v>3821</v>
      </c>
      <c r="AB119" s="68">
        <v>106</v>
      </c>
      <c r="AC119" s="68">
        <v>113</v>
      </c>
      <c r="AD119" s="68">
        <v>125</v>
      </c>
      <c r="AE119" s="68">
        <v>392</v>
      </c>
      <c r="AF119" s="68">
        <v>396</v>
      </c>
      <c r="AG119" s="68">
        <v>6320</v>
      </c>
      <c r="AH119" s="68">
        <v>5037</v>
      </c>
      <c r="AI119" s="68">
        <v>6249</v>
      </c>
      <c r="AJ119" s="68">
        <v>12128</v>
      </c>
      <c r="AK119" s="348">
        <v>10563</v>
      </c>
    </row>
    <row r="120" spans="1:37" ht="13.5" customHeight="1" x14ac:dyDescent="0.15">
      <c r="A120" s="454" t="s">
        <v>224</v>
      </c>
      <c r="B120" s="455"/>
      <c r="C120" s="56">
        <v>34523</v>
      </c>
      <c r="D120" s="56">
        <v>23726</v>
      </c>
      <c r="E120" s="57">
        <v>30913</v>
      </c>
      <c r="F120" s="254">
        <v>28827</v>
      </c>
      <c r="G120" s="233">
        <v>34251</v>
      </c>
      <c r="H120" s="254">
        <v>29114</v>
      </c>
      <c r="I120" s="233">
        <v>35439</v>
      </c>
      <c r="J120" s="255">
        <v>38697</v>
      </c>
      <c r="K120" s="157">
        <v>46041</v>
      </c>
      <c r="L120" s="255">
        <v>31909</v>
      </c>
      <c r="M120" s="157">
        <v>48046</v>
      </c>
      <c r="N120" s="255">
        <v>39569</v>
      </c>
      <c r="O120" s="255">
        <v>31941</v>
      </c>
      <c r="P120" s="255">
        <v>62122</v>
      </c>
      <c r="Q120" s="255">
        <v>36460</v>
      </c>
      <c r="R120" s="157">
        <v>35553</v>
      </c>
      <c r="S120" s="255">
        <v>36801</v>
      </c>
      <c r="T120" s="156">
        <v>29267</v>
      </c>
      <c r="U120" s="55">
        <v>32345</v>
      </c>
      <c r="V120" s="55">
        <v>35133</v>
      </c>
      <c r="W120" s="55">
        <v>34493</v>
      </c>
      <c r="X120" s="55">
        <v>40846</v>
      </c>
      <c r="Y120" s="37">
        <v>38853</v>
      </c>
      <c r="Z120" s="31">
        <v>39091</v>
      </c>
      <c r="AA120" s="68">
        <v>35201</v>
      </c>
      <c r="AB120" s="68">
        <v>37689</v>
      </c>
      <c r="AC120" s="68">
        <v>39440</v>
      </c>
      <c r="AD120" s="68">
        <v>44248</v>
      </c>
      <c r="AE120" s="68">
        <v>41139</v>
      </c>
      <c r="AF120" s="68">
        <v>58135</v>
      </c>
      <c r="AG120" s="68">
        <v>35150</v>
      </c>
      <c r="AH120" s="68">
        <v>29849</v>
      </c>
      <c r="AI120" s="68">
        <v>31290</v>
      </c>
      <c r="AJ120" s="68">
        <v>35208</v>
      </c>
      <c r="AK120" s="348">
        <v>39793</v>
      </c>
    </row>
    <row r="121" spans="1:37" ht="13.5" customHeight="1" x14ac:dyDescent="0.15">
      <c r="A121" s="454" t="s">
        <v>223</v>
      </c>
      <c r="B121" s="455"/>
      <c r="C121" s="56">
        <v>4648</v>
      </c>
      <c r="D121" s="56">
        <v>4971</v>
      </c>
      <c r="E121" s="57">
        <v>4898</v>
      </c>
      <c r="F121" s="254">
        <v>1964</v>
      </c>
      <c r="G121" s="233">
        <v>3354</v>
      </c>
      <c r="H121" s="254">
        <v>5247</v>
      </c>
      <c r="I121" s="233">
        <v>3238</v>
      </c>
      <c r="J121" s="255">
        <v>6949</v>
      </c>
      <c r="K121" s="157">
        <v>2224</v>
      </c>
      <c r="L121" s="255">
        <v>3619</v>
      </c>
      <c r="M121" s="157">
        <v>2349</v>
      </c>
      <c r="N121" s="255">
        <v>3102</v>
      </c>
      <c r="O121" s="255">
        <v>4935</v>
      </c>
      <c r="P121" s="255">
        <v>4431</v>
      </c>
      <c r="Q121" s="255">
        <v>3958</v>
      </c>
      <c r="R121" s="157">
        <v>5337</v>
      </c>
      <c r="S121" s="255">
        <v>2524</v>
      </c>
      <c r="T121" s="156">
        <v>3962</v>
      </c>
      <c r="U121" s="55">
        <v>2515</v>
      </c>
      <c r="V121" s="55">
        <v>3327</v>
      </c>
      <c r="W121" s="55">
        <v>3927</v>
      </c>
      <c r="X121" s="55">
        <v>1184</v>
      </c>
      <c r="Y121" s="37">
        <v>2152</v>
      </c>
      <c r="Z121" s="31">
        <v>2948</v>
      </c>
      <c r="AA121" s="68">
        <v>2154</v>
      </c>
      <c r="AB121" s="68">
        <v>1477</v>
      </c>
      <c r="AC121" s="68">
        <v>1872</v>
      </c>
      <c r="AD121" s="68">
        <v>1177</v>
      </c>
      <c r="AE121" s="68">
        <v>1367</v>
      </c>
      <c r="AF121" s="68">
        <v>1475</v>
      </c>
      <c r="AG121" s="68">
        <v>3219</v>
      </c>
      <c r="AH121" s="68">
        <v>2902</v>
      </c>
      <c r="AI121" s="68">
        <v>2860</v>
      </c>
      <c r="AJ121" s="68">
        <v>1657</v>
      </c>
      <c r="AK121" s="348">
        <v>2711</v>
      </c>
    </row>
    <row r="122" spans="1:37" ht="13.5" customHeight="1" x14ac:dyDescent="0.15">
      <c r="A122" s="340" t="s">
        <v>222</v>
      </c>
      <c r="B122" s="462" t="s">
        <v>2151</v>
      </c>
      <c r="C122" s="56">
        <v>8702</v>
      </c>
      <c r="D122" s="56">
        <v>8089</v>
      </c>
      <c r="E122" s="57">
        <v>8330</v>
      </c>
      <c r="F122" s="254">
        <v>9534</v>
      </c>
      <c r="G122" s="233">
        <v>6793</v>
      </c>
      <c r="H122" s="254">
        <v>7589</v>
      </c>
      <c r="I122" s="233">
        <v>19323</v>
      </c>
      <c r="J122" s="255">
        <v>10088</v>
      </c>
      <c r="K122" s="157">
        <v>8000</v>
      </c>
      <c r="L122" s="255">
        <v>5633</v>
      </c>
      <c r="M122" s="157">
        <v>11249</v>
      </c>
      <c r="N122" s="255">
        <v>13453</v>
      </c>
      <c r="O122" s="255">
        <v>12479</v>
      </c>
      <c r="P122" s="255">
        <v>15477</v>
      </c>
      <c r="Q122" s="255">
        <v>19779</v>
      </c>
      <c r="R122" s="157">
        <v>11026</v>
      </c>
      <c r="S122" s="255">
        <v>9569</v>
      </c>
      <c r="T122" s="156">
        <v>17182</v>
      </c>
      <c r="U122" s="463">
        <v>79892</v>
      </c>
      <c r="V122" s="463">
        <v>87729</v>
      </c>
      <c r="W122" s="463">
        <v>63143</v>
      </c>
      <c r="X122" s="463">
        <v>101711</v>
      </c>
      <c r="Y122" s="473">
        <v>98695</v>
      </c>
      <c r="Z122" s="472">
        <v>111773</v>
      </c>
      <c r="AA122" s="464">
        <v>119372</v>
      </c>
      <c r="AB122" s="464">
        <v>89008</v>
      </c>
      <c r="AC122" s="464">
        <v>99562</v>
      </c>
      <c r="AD122" s="464">
        <v>109614</v>
      </c>
      <c r="AE122" s="464">
        <v>85435</v>
      </c>
      <c r="AF122" s="464">
        <v>89920</v>
      </c>
      <c r="AG122" s="464">
        <v>87514</v>
      </c>
      <c r="AH122" s="464">
        <v>86043</v>
      </c>
      <c r="AI122" s="464">
        <v>106264</v>
      </c>
      <c r="AJ122" s="464">
        <v>77505</v>
      </c>
      <c r="AK122" s="453">
        <v>122331</v>
      </c>
    </row>
    <row r="123" spans="1:37" ht="13.5" customHeight="1" x14ac:dyDescent="0.15">
      <c r="A123" s="340" t="s">
        <v>221</v>
      </c>
      <c r="B123" s="462"/>
      <c r="C123" s="56">
        <v>13386</v>
      </c>
      <c r="D123" s="56">
        <v>11767</v>
      </c>
      <c r="E123" s="57">
        <v>16853</v>
      </c>
      <c r="F123" s="254">
        <v>15704</v>
      </c>
      <c r="G123" s="233">
        <v>19698</v>
      </c>
      <c r="H123" s="254">
        <v>21913</v>
      </c>
      <c r="I123" s="233">
        <v>19786</v>
      </c>
      <c r="J123" s="255">
        <v>24080</v>
      </c>
      <c r="K123" s="157">
        <v>25430</v>
      </c>
      <c r="L123" s="255">
        <v>20948</v>
      </c>
      <c r="M123" s="157">
        <v>29438</v>
      </c>
      <c r="N123" s="255">
        <v>29273</v>
      </c>
      <c r="O123" s="255">
        <v>26115</v>
      </c>
      <c r="P123" s="255">
        <v>23840</v>
      </c>
      <c r="Q123" s="255">
        <v>28633</v>
      </c>
      <c r="R123" s="157">
        <v>29087</v>
      </c>
      <c r="S123" s="255">
        <v>35200</v>
      </c>
      <c r="T123" s="156">
        <v>44864</v>
      </c>
      <c r="U123" s="463"/>
      <c r="V123" s="463"/>
      <c r="W123" s="463"/>
      <c r="X123" s="463"/>
      <c r="Y123" s="473"/>
      <c r="Z123" s="465"/>
      <c r="AA123" s="464"/>
      <c r="AB123" s="464"/>
      <c r="AC123" s="464"/>
      <c r="AD123" s="464"/>
      <c r="AE123" s="464"/>
      <c r="AF123" s="464"/>
      <c r="AG123" s="464"/>
      <c r="AH123" s="464"/>
      <c r="AI123" s="464"/>
      <c r="AJ123" s="464"/>
      <c r="AK123" s="453"/>
    </row>
    <row r="124" spans="1:37" ht="13.5" customHeight="1" x14ac:dyDescent="0.15">
      <c r="A124" s="454" t="s">
        <v>220</v>
      </c>
      <c r="B124" s="455"/>
      <c r="C124" s="56">
        <v>0</v>
      </c>
      <c r="D124" s="56">
        <v>0</v>
      </c>
      <c r="E124" s="57">
        <v>833</v>
      </c>
      <c r="F124" s="254">
        <v>0</v>
      </c>
      <c r="G124" s="233">
        <v>9229</v>
      </c>
      <c r="H124" s="254">
        <v>0</v>
      </c>
      <c r="I124" s="233">
        <v>0</v>
      </c>
      <c r="J124" s="255">
        <v>0</v>
      </c>
      <c r="K124" s="157">
        <v>78795</v>
      </c>
      <c r="L124" s="255">
        <v>0</v>
      </c>
      <c r="M124" s="157">
        <v>27124</v>
      </c>
      <c r="N124" s="255">
        <v>0</v>
      </c>
      <c r="O124" s="255">
        <v>0</v>
      </c>
      <c r="P124" s="255">
        <v>0</v>
      </c>
      <c r="Q124" s="255">
        <v>235</v>
      </c>
      <c r="R124" s="157">
        <v>7020</v>
      </c>
      <c r="S124" s="255">
        <v>18841</v>
      </c>
      <c r="T124" s="223">
        <v>187</v>
      </c>
      <c r="U124" s="55">
        <v>0</v>
      </c>
      <c r="V124" s="55">
        <v>1036</v>
      </c>
      <c r="W124" s="55">
        <v>0</v>
      </c>
      <c r="X124" s="55">
        <v>32352</v>
      </c>
      <c r="Y124" s="37">
        <v>0</v>
      </c>
      <c r="Z124" s="31">
        <v>0</v>
      </c>
      <c r="AA124" s="68">
        <v>0</v>
      </c>
      <c r="AB124" s="68">
        <v>0</v>
      </c>
      <c r="AC124" s="68">
        <v>0</v>
      </c>
      <c r="AD124" s="68">
        <v>0</v>
      </c>
      <c r="AE124" s="68">
        <v>0</v>
      </c>
      <c r="AF124" s="68">
        <v>0</v>
      </c>
      <c r="AG124" s="68">
        <v>0</v>
      </c>
      <c r="AH124" s="68">
        <v>0</v>
      </c>
      <c r="AI124" s="68">
        <v>0</v>
      </c>
      <c r="AJ124" s="68">
        <v>0</v>
      </c>
      <c r="AK124" s="348">
        <v>0</v>
      </c>
    </row>
    <row r="125" spans="1:37" ht="13.5" customHeight="1" x14ac:dyDescent="0.15">
      <c r="A125" s="454" t="s">
        <v>219</v>
      </c>
      <c r="B125" s="455"/>
      <c r="C125" s="56">
        <v>1193</v>
      </c>
      <c r="D125" s="56">
        <v>514</v>
      </c>
      <c r="E125" s="57">
        <v>785</v>
      </c>
      <c r="F125" s="254">
        <v>522</v>
      </c>
      <c r="G125" s="233">
        <v>995</v>
      </c>
      <c r="H125" s="254">
        <v>429</v>
      </c>
      <c r="I125" s="233">
        <v>514</v>
      </c>
      <c r="J125" s="255">
        <v>845</v>
      </c>
      <c r="K125" s="157">
        <v>690</v>
      </c>
      <c r="L125" s="255">
        <v>1334</v>
      </c>
      <c r="M125" s="157">
        <v>609</v>
      </c>
      <c r="N125" s="255">
        <v>760</v>
      </c>
      <c r="O125" s="255">
        <v>500</v>
      </c>
      <c r="P125" s="255">
        <v>317</v>
      </c>
      <c r="Q125" s="255">
        <v>397</v>
      </c>
      <c r="R125" s="157">
        <v>419</v>
      </c>
      <c r="S125" s="256">
        <v>518</v>
      </c>
      <c r="T125" s="223">
        <v>359</v>
      </c>
      <c r="U125" s="55">
        <v>463</v>
      </c>
      <c r="V125" s="55">
        <v>298</v>
      </c>
      <c r="W125" s="55">
        <v>477</v>
      </c>
      <c r="X125" s="55">
        <v>51</v>
      </c>
      <c r="Y125" s="37">
        <v>6</v>
      </c>
      <c r="Z125" s="31">
        <v>0</v>
      </c>
      <c r="AA125" s="68">
        <v>57</v>
      </c>
      <c r="AB125" s="68">
        <v>0</v>
      </c>
      <c r="AC125" s="68">
        <v>0</v>
      </c>
      <c r="AD125" s="68">
        <v>0</v>
      </c>
      <c r="AE125" s="68">
        <v>0</v>
      </c>
      <c r="AF125" s="68">
        <v>0</v>
      </c>
      <c r="AG125" s="68">
        <v>0</v>
      </c>
      <c r="AH125" s="68">
        <v>0</v>
      </c>
      <c r="AI125" s="68">
        <v>0</v>
      </c>
      <c r="AJ125" s="68">
        <v>0</v>
      </c>
      <c r="AK125" s="348">
        <v>10</v>
      </c>
    </row>
    <row r="126" spans="1:37" ht="24" customHeight="1" x14ac:dyDescent="0.15">
      <c r="A126" s="454" t="s">
        <v>218</v>
      </c>
      <c r="B126" s="455"/>
      <c r="C126" s="56">
        <v>69141</v>
      </c>
      <c r="D126" s="56">
        <v>63468</v>
      </c>
      <c r="E126" s="57">
        <v>61958</v>
      </c>
      <c r="F126" s="254">
        <v>48257</v>
      </c>
      <c r="G126" s="233">
        <v>70522</v>
      </c>
      <c r="H126" s="254">
        <v>54084</v>
      </c>
      <c r="I126" s="233">
        <v>54830</v>
      </c>
      <c r="J126" s="255">
        <v>45308</v>
      </c>
      <c r="K126" s="157">
        <v>46760</v>
      </c>
      <c r="L126" s="255">
        <v>45062</v>
      </c>
      <c r="M126" s="157">
        <v>42257</v>
      </c>
      <c r="N126" s="255">
        <v>49856</v>
      </c>
      <c r="O126" s="255">
        <v>49710</v>
      </c>
      <c r="P126" s="255">
        <v>59515</v>
      </c>
      <c r="Q126" s="255">
        <v>43849</v>
      </c>
      <c r="R126" s="157">
        <v>55201</v>
      </c>
      <c r="S126" s="255">
        <v>56435</v>
      </c>
      <c r="T126" s="156">
        <v>43525</v>
      </c>
      <c r="U126" s="55">
        <v>66530</v>
      </c>
      <c r="V126" s="55">
        <v>34804</v>
      </c>
      <c r="W126" s="55">
        <v>63356</v>
      </c>
      <c r="X126" s="55">
        <v>62299</v>
      </c>
      <c r="Y126" s="37">
        <v>154551</v>
      </c>
      <c r="Z126" s="31">
        <v>62109</v>
      </c>
      <c r="AA126" s="68">
        <v>66894</v>
      </c>
      <c r="AB126" s="68">
        <v>88521</v>
      </c>
      <c r="AC126" s="68">
        <v>87155</v>
      </c>
      <c r="AD126" s="68">
        <v>92692</v>
      </c>
      <c r="AE126" s="68">
        <v>130391</v>
      </c>
      <c r="AF126" s="68">
        <v>113270</v>
      </c>
      <c r="AG126" s="68">
        <v>107578</v>
      </c>
      <c r="AH126" s="68">
        <v>301033</v>
      </c>
      <c r="AI126" s="68">
        <v>257241</v>
      </c>
      <c r="AJ126" s="68">
        <v>282482</v>
      </c>
      <c r="AK126" s="348">
        <v>265245</v>
      </c>
    </row>
    <row r="127" spans="1:37" ht="30" customHeight="1" x14ac:dyDescent="0.15">
      <c r="A127" s="454" t="s">
        <v>217</v>
      </c>
      <c r="B127" s="455"/>
      <c r="C127" s="56">
        <v>9711</v>
      </c>
      <c r="D127" s="56">
        <v>9849</v>
      </c>
      <c r="E127" s="57">
        <v>9554</v>
      </c>
      <c r="F127" s="254">
        <v>11890</v>
      </c>
      <c r="G127" s="233">
        <v>8542</v>
      </c>
      <c r="H127" s="254">
        <v>11656</v>
      </c>
      <c r="I127" s="233">
        <v>14657</v>
      </c>
      <c r="J127" s="255">
        <v>8119</v>
      </c>
      <c r="K127" s="157">
        <v>10413</v>
      </c>
      <c r="L127" s="255">
        <v>9204</v>
      </c>
      <c r="M127" s="157">
        <v>9570</v>
      </c>
      <c r="N127" s="255">
        <v>10701</v>
      </c>
      <c r="O127" s="255">
        <v>9163</v>
      </c>
      <c r="P127" s="255">
        <v>9229</v>
      </c>
      <c r="Q127" s="255">
        <v>8959</v>
      </c>
      <c r="R127" s="157">
        <v>6943</v>
      </c>
      <c r="S127" s="58" t="s">
        <v>216</v>
      </c>
      <c r="T127" s="59" t="s">
        <v>216</v>
      </c>
      <c r="U127" s="59" t="s">
        <v>216</v>
      </c>
      <c r="V127" s="59" t="s">
        <v>216</v>
      </c>
      <c r="W127" s="59" t="s">
        <v>216</v>
      </c>
      <c r="X127" s="59" t="s">
        <v>216</v>
      </c>
      <c r="Y127" s="59" t="s">
        <v>216</v>
      </c>
      <c r="Z127" s="59" t="s">
        <v>216</v>
      </c>
      <c r="AA127" s="59" t="s">
        <v>216</v>
      </c>
      <c r="AB127" s="59" t="s">
        <v>216</v>
      </c>
      <c r="AC127" s="59" t="s">
        <v>216</v>
      </c>
      <c r="AD127" s="59" t="s">
        <v>216</v>
      </c>
      <c r="AE127" s="59" t="s">
        <v>216</v>
      </c>
      <c r="AF127" s="59" t="s">
        <v>216</v>
      </c>
      <c r="AG127" s="59" t="s">
        <v>216</v>
      </c>
      <c r="AH127" s="59" t="s">
        <v>216</v>
      </c>
      <c r="AI127" s="59" t="s">
        <v>216</v>
      </c>
      <c r="AJ127" s="59" t="s">
        <v>216</v>
      </c>
      <c r="AK127" s="59" t="s">
        <v>216</v>
      </c>
    </row>
    <row r="128" spans="1:37" ht="24" customHeight="1" x14ac:dyDescent="0.15">
      <c r="A128" s="454" t="s">
        <v>1642</v>
      </c>
      <c r="B128" s="455"/>
      <c r="C128" s="56">
        <v>467077</v>
      </c>
      <c r="D128" s="56">
        <v>425780</v>
      </c>
      <c r="E128" s="57">
        <v>439793</v>
      </c>
      <c r="F128" s="254">
        <v>422430</v>
      </c>
      <c r="G128" s="233">
        <v>441066</v>
      </c>
      <c r="H128" s="254">
        <v>490582</v>
      </c>
      <c r="I128" s="233">
        <v>517279</v>
      </c>
      <c r="J128" s="255">
        <v>458091</v>
      </c>
      <c r="K128" s="157">
        <v>460755</v>
      </c>
      <c r="L128" s="255">
        <v>438776</v>
      </c>
      <c r="M128" s="157">
        <v>444018</v>
      </c>
      <c r="N128" s="255">
        <v>489620</v>
      </c>
      <c r="O128" s="255">
        <v>461744</v>
      </c>
      <c r="P128" s="255">
        <v>455870</v>
      </c>
      <c r="Q128" s="255">
        <v>466487</v>
      </c>
      <c r="R128" s="157">
        <v>487775</v>
      </c>
      <c r="S128" s="255">
        <v>503691</v>
      </c>
      <c r="T128" s="156">
        <v>496218</v>
      </c>
      <c r="U128" s="55">
        <v>542997</v>
      </c>
      <c r="V128" s="55">
        <v>496392</v>
      </c>
      <c r="W128" s="55">
        <v>518125</v>
      </c>
      <c r="X128" s="55">
        <v>545629</v>
      </c>
      <c r="Y128" s="394">
        <v>566517</v>
      </c>
      <c r="Z128" s="31">
        <v>391909</v>
      </c>
      <c r="AA128" s="68">
        <v>559948</v>
      </c>
      <c r="AB128" s="68">
        <v>418283</v>
      </c>
      <c r="AC128" s="68">
        <v>520311</v>
      </c>
      <c r="AD128" s="68">
        <v>386814</v>
      </c>
      <c r="AE128" s="68">
        <v>796629</v>
      </c>
      <c r="AF128" s="68">
        <v>595217</v>
      </c>
      <c r="AG128" s="68">
        <v>507971</v>
      </c>
      <c r="AH128" s="68">
        <v>397128</v>
      </c>
      <c r="AI128" s="68">
        <v>535379</v>
      </c>
      <c r="AJ128" s="68">
        <v>438949</v>
      </c>
      <c r="AK128" s="348">
        <v>1249662</v>
      </c>
    </row>
    <row r="129" spans="1:37" ht="24" customHeight="1" x14ac:dyDescent="0.15">
      <c r="A129" s="454" t="s">
        <v>1643</v>
      </c>
      <c r="B129" s="455"/>
      <c r="C129" s="56">
        <v>123915</v>
      </c>
      <c r="D129" s="56">
        <v>133397</v>
      </c>
      <c r="E129" s="57">
        <v>110904</v>
      </c>
      <c r="F129" s="254">
        <v>78926</v>
      </c>
      <c r="G129" s="233">
        <v>121040</v>
      </c>
      <c r="H129" s="254">
        <v>154405</v>
      </c>
      <c r="I129" s="233">
        <v>151903</v>
      </c>
      <c r="J129" s="255">
        <v>126298</v>
      </c>
      <c r="K129" s="157">
        <v>122392</v>
      </c>
      <c r="L129" s="255">
        <v>137662</v>
      </c>
      <c r="M129" s="157">
        <v>96205</v>
      </c>
      <c r="N129" s="255">
        <v>140142</v>
      </c>
      <c r="O129" s="255">
        <v>126114</v>
      </c>
      <c r="P129" s="255">
        <v>113022</v>
      </c>
      <c r="Q129" s="255">
        <v>104540</v>
      </c>
      <c r="R129" s="157">
        <v>165480</v>
      </c>
      <c r="S129" s="255">
        <v>169624</v>
      </c>
      <c r="T129" s="156">
        <v>153138</v>
      </c>
      <c r="U129" s="55">
        <v>212955</v>
      </c>
      <c r="V129" s="55">
        <v>140969</v>
      </c>
      <c r="W129" s="55">
        <v>224022</v>
      </c>
      <c r="X129" s="55">
        <v>176917</v>
      </c>
      <c r="Y129" s="37">
        <v>229441</v>
      </c>
      <c r="Z129" s="31">
        <v>67201</v>
      </c>
      <c r="AA129" s="68">
        <v>228621</v>
      </c>
      <c r="AB129" s="68">
        <v>33802</v>
      </c>
      <c r="AC129" s="68">
        <v>186803</v>
      </c>
      <c r="AD129" s="68">
        <v>81409</v>
      </c>
      <c r="AE129" s="68">
        <v>522849</v>
      </c>
      <c r="AF129" s="68">
        <v>294610</v>
      </c>
      <c r="AG129" s="68">
        <v>165661</v>
      </c>
      <c r="AH129" s="68">
        <v>54565</v>
      </c>
      <c r="AI129" s="68">
        <v>144106</v>
      </c>
      <c r="AJ129" s="68">
        <v>111641</v>
      </c>
      <c r="AK129" s="348">
        <v>862023</v>
      </c>
    </row>
    <row r="130" spans="1:37" ht="13.5" customHeight="1" x14ac:dyDescent="0.15">
      <c r="A130" s="454" t="s">
        <v>215</v>
      </c>
      <c r="B130" s="455"/>
      <c r="C130" s="56">
        <v>81560</v>
      </c>
      <c r="D130" s="56">
        <v>103442</v>
      </c>
      <c r="E130" s="57">
        <v>80818</v>
      </c>
      <c r="F130" s="254">
        <v>52093</v>
      </c>
      <c r="G130" s="233">
        <v>83549</v>
      </c>
      <c r="H130" s="254">
        <v>121422</v>
      </c>
      <c r="I130" s="233">
        <v>122271</v>
      </c>
      <c r="J130" s="255">
        <v>80678</v>
      </c>
      <c r="K130" s="157">
        <v>38451</v>
      </c>
      <c r="L130" s="255">
        <v>99801</v>
      </c>
      <c r="M130" s="157">
        <v>24793</v>
      </c>
      <c r="N130" s="255">
        <v>101252</v>
      </c>
      <c r="O130" s="255">
        <v>91420</v>
      </c>
      <c r="P130" s="255">
        <v>47862</v>
      </c>
      <c r="Q130" s="255">
        <v>79520</v>
      </c>
      <c r="R130" s="157">
        <v>125732</v>
      </c>
      <c r="S130" s="255">
        <v>119190</v>
      </c>
      <c r="T130" s="156">
        <v>151630</v>
      </c>
      <c r="U130" s="55">
        <v>194478</v>
      </c>
      <c r="V130" s="55">
        <v>116095</v>
      </c>
      <c r="W130" s="55">
        <v>202311</v>
      </c>
      <c r="X130" s="55">
        <v>186238</v>
      </c>
      <c r="Y130" s="37">
        <v>224010</v>
      </c>
      <c r="Z130" s="31">
        <v>45061</v>
      </c>
      <c r="AA130" s="68">
        <v>201478</v>
      </c>
      <c r="AB130" s="68">
        <v>55175</v>
      </c>
      <c r="AC130" s="68">
        <v>199323</v>
      </c>
      <c r="AD130" s="68">
        <v>50511</v>
      </c>
      <c r="AE130" s="68">
        <v>492751</v>
      </c>
      <c r="AF130" s="68">
        <v>286353</v>
      </c>
      <c r="AG130" s="68">
        <v>181695</v>
      </c>
      <c r="AH130" s="68">
        <v>36935</v>
      </c>
      <c r="AI130" s="68">
        <v>121236</v>
      </c>
      <c r="AJ130" s="68">
        <v>146829</v>
      </c>
      <c r="AK130" s="348">
        <v>870775</v>
      </c>
    </row>
    <row r="131" spans="1:37" ht="13.5" customHeight="1" x14ac:dyDescent="0.15">
      <c r="A131" s="454" t="s">
        <v>214</v>
      </c>
      <c r="B131" s="455"/>
      <c r="C131" s="56">
        <v>80065</v>
      </c>
      <c r="D131" s="56">
        <v>102447</v>
      </c>
      <c r="E131" s="57">
        <v>80138</v>
      </c>
      <c r="F131" s="254">
        <v>51297</v>
      </c>
      <c r="G131" s="233">
        <v>81818</v>
      </c>
      <c r="H131" s="254">
        <v>120163</v>
      </c>
      <c r="I131" s="233">
        <v>120989</v>
      </c>
      <c r="J131" s="255">
        <v>78559</v>
      </c>
      <c r="K131" s="157">
        <v>36696</v>
      </c>
      <c r="L131" s="255">
        <v>99376</v>
      </c>
      <c r="M131" s="157">
        <v>22685</v>
      </c>
      <c r="N131" s="255">
        <v>100454</v>
      </c>
      <c r="O131" s="255">
        <v>90097</v>
      </c>
      <c r="P131" s="255">
        <v>45833</v>
      </c>
      <c r="Q131" s="255">
        <v>79788</v>
      </c>
      <c r="R131" s="157">
        <v>124753</v>
      </c>
      <c r="S131" s="255">
        <v>118372</v>
      </c>
      <c r="T131" s="156">
        <v>151299</v>
      </c>
      <c r="U131" s="55">
        <v>193133</v>
      </c>
      <c r="V131" s="55">
        <v>114663</v>
      </c>
      <c r="W131" s="55">
        <v>205011</v>
      </c>
      <c r="X131" s="55">
        <v>189655</v>
      </c>
      <c r="Y131" s="37">
        <v>220028</v>
      </c>
      <c r="Z131" s="31">
        <v>42286</v>
      </c>
      <c r="AA131" s="68">
        <v>197657</v>
      </c>
      <c r="AB131" s="68">
        <v>55069</v>
      </c>
      <c r="AC131" s="68">
        <v>199210</v>
      </c>
      <c r="AD131" s="68">
        <v>50387</v>
      </c>
      <c r="AE131" s="68">
        <v>492359</v>
      </c>
      <c r="AF131" s="68">
        <v>285957</v>
      </c>
      <c r="AG131" s="68">
        <v>175375</v>
      </c>
      <c r="AH131" s="68">
        <v>31899</v>
      </c>
      <c r="AI131" s="68">
        <v>115222</v>
      </c>
      <c r="AJ131" s="68">
        <v>134701</v>
      </c>
      <c r="AK131" s="348">
        <v>860212</v>
      </c>
    </row>
    <row r="132" spans="1:37" ht="13.5" customHeight="1" x14ac:dyDescent="0.15">
      <c r="A132" s="454" t="s">
        <v>213</v>
      </c>
      <c r="B132" s="455"/>
      <c r="C132" s="56">
        <v>39066</v>
      </c>
      <c r="D132" s="56">
        <v>81990</v>
      </c>
      <c r="E132" s="57">
        <v>46250</v>
      </c>
      <c r="F132" s="254">
        <v>22384</v>
      </c>
      <c r="G132" s="233">
        <v>54778</v>
      </c>
      <c r="H132" s="254">
        <v>91141</v>
      </c>
      <c r="I132" s="233">
        <v>90523</v>
      </c>
      <c r="J132" s="255">
        <v>60286</v>
      </c>
      <c r="K132" s="157">
        <v>11742</v>
      </c>
      <c r="L132" s="255">
        <v>77787</v>
      </c>
      <c r="M132" s="157">
        <v>-2937</v>
      </c>
      <c r="N132" s="255">
        <v>73823</v>
      </c>
      <c r="O132" s="255">
        <v>67553</v>
      </c>
      <c r="P132" s="255">
        <v>19309</v>
      </c>
      <c r="Q132" s="255">
        <v>53146</v>
      </c>
      <c r="R132" s="157">
        <v>97085</v>
      </c>
      <c r="S132" s="255">
        <v>93350</v>
      </c>
      <c r="T132" s="156">
        <v>129278</v>
      </c>
      <c r="U132" s="55">
        <v>167165</v>
      </c>
      <c r="V132" s="55">
        <v>88333</v>
      </c>
      <c r="W132" s="55">
        <v>182780</v>
      </c>
      <c r="X132" s="55">
        <v>162439</v>
      </c>
      <c r="Y132" s="37">
        <v>203119</v>
      </c>
      <c r="Z132" s="31">
        <v>36003</v>
      </c>
      <c r="AA132" s="68">
        <v>169851</v>
      </c>
      <c r="AB132" s="68">
        <v>36598</v>
      </c>
      <c r="AC132" s="68">
        <v>204346</v>
      </c>
      <c r="AD132" s="68">
        <v>27003</v>
      </c>
      <c r="AE132" s="68">
        <v>473729</v>
      </c>
      <c r="AF132" s="68">
        <v>266834</v>
      </c>
      <c r="AG132" s="68">
        <v>167857</v>
      </c>
      <c r="AH132" s="68">
        <v>16057</v>
      </c>
      <c r="AI132" s="68">
        <v>94753</v>
      </c>
      <c r="AJ132" s="68">
        <v>102361</v>
      </c>
      <c r="AK132" s="348">
        <v>842039</v>
      </c>
    </row>
    <row r="133" spans="1:37" ht="13.5" customHeight="1" x14ac:dyDescent="0.15">
      <c r="A133" s="454" t="s">
        <v>212</v>
      </c>
      <c r="B133" s="455"/>
      <c r="C133" s="56">
        <v>40998</v>
      </c>
      <c r="D133" s="56">
        <v>20457</v>
      </c>
      <c r="E133" s="57">
        <v>33887</v>
      </c>
      <c r="F133" s="254">
        <v>28914</v>
      </c>
      <c r="G133" s="233">
        <v>27040</v>
      </c>
      <c r="H133" s="254">
        <v>29023</v>
      </c>
      <c r="I133" s="233">
        <v>30466</v>
      </c>
      <c r="J133" s="255">
        <v>18273</v>
      </c>
      <c r="K133" s="157">
        <v>24954</v>
      </c>
      <c r="L133" s="255">
        <v>21589</v>
      </c>
      <c r="M133" s="157">
        <v>25621</v>
      </c>
      <c r="N133" s="255">
        <v>26631</v>
      </c>
      <c r="O133" s="255">
        <v>22544</v>
      </c>
      <c r="P133" s="255">
        <v>26525</v>
      </c>
      <c r="Q133" s="255">
        <v>26642</v>
      </c>
      <c r="R133" s="157">
        <v>27668</v>
      </c>
      <c r="S133" s="255">
        <v>25022</v>
      </c>
      <c r="T133" s="156">
        <v>22021</v>
      </c>
      <c r="U133" s="55">
        <v>25968</v>
      </c>
      <c r="V133" s="55">
        <v>26330</v>
      </c>
      <c r="W133" s="55">
        <v>22231</v>
      </c>
      <c r="X133" s="55">
        <v>27216</v>
      </c>
      <c r="Y133" s="37">
        <v>16909</v>
      </c>
      <c r="Z133" s="419">
        <v>6284</v>
      </c>
      <c r="AA133" s="13">
        <v>27806</v>
      </c>
      <c r="AB133" s="13">
        <v>18471</v>
      </c>
      <c r="AC133" s="13">
        <v>-5136</v>
      </c>
      <c r="AD133" s="13">
        <v>23384</v>
      </c>
      <c r="AE133" s="13">
        <v>18630</v>
      </c>
      <c r="AF133" s="13">
        <v>19123</v>
      </c>
      <c r="AG133" s="13">
        <v>7518</v>
      </c>
      <c r="AH133" s="13">
        <v>15842</v>
      </c>
      <c r="AI133" s="13">
        <v>20470</v>
      </c>
      <c r="AJ133" s="13">
        <v>32339</v>
      </c>
      <c r="AK133" s="420">
        <v>18173</v>
      </c>
    </row>
    <row r="134" spans="1:37" ht="13.5" customHeight="1" x14ac:dyDescent="0.15">
      <c r="A134" s="454" t="s">
        <v>211</v>
      </c>
      <c r="B134" s="455"/>
      <c r="C134" s="56">
        <v>1496</v>
      </c>
      <c r="D134" s="56">
        <v>995</v>
      </c>
      <c r="E134" s="57">
        <v>680</v>
      </c>
      <c r="F134" s="254">
        <v>795</v>
      </c>
      <c r="G134" s="233">
        <v>1730</v>
      </c>
      <c r="H134" s="254">
        <v>1258</v>
      </c>
      <c r="I134" s="233">
        <v>1282</v>
      </c>
      <c r="J134" s="255">
        <v>2119</v>
      </c>
      <c r="K134" s="157">
        <v>1755</v>
      </c>
      <c r="L134" s="255">
        <v>425</v>
      </c>
      <c r="M134" s="157">
        <v>2108</v>
      </c>
      <c r="N134" s="255">
        <v>798</v>
      </c>
      <c r="O134" s="255">
        <v>1323</v>
      </c>
      <c r="P134" s="255">
        <v>2029</v>
      </c>
      <c r="Q134" s="255">
        <v>-268</v>
      </c>
      <c r="R134" s="157">
        <v>978</v>
      </c>
      <c r="S134" s="256">
        <v>818</v>
      </c>
      <c r="T134" s="223">
        <v>331</v>
      </c>
      <c r="U134" s="55">
        <v>1344</v>
      </c>
      <c r="V134" s="55">
        <v>1432</v>
      </c>
      <c r="W134" s="263">
        <v>-2700</v>
      </c>
      <c r="X134" s="263">
        <v>-3417</v>
      </c>
      <c r="Y134" s="37">
        <v>3983</v>
      </c>
      <c r="Z134" s="419">
        <v>2775</v>
      </c>
      <c r="AA134" s="13">
        <v>3821</v>
      </c>
      <c r="AB134" s="13">
        <v>106</v>
      </c>
      <c r="AC134" s="13">
        <v>113</v>
      </c>
      <c r="AD134" s="13">
        <v>125</v>
      </c>
      <c r="AE134" s="13">
        <v>392</v>
      </c>
      <c r="AF134" s="13">
        <v>396</v>
      </c>
      <c r="AG134" s="13">
        <v>6320</v>
      </c>
      <c r="AH134" s="13">
        <v>5037</v>
      </c>
      <c r="AI134" s="13">
        <v>6014</v>
      </c>
      <c r="AJ134" s="13">
        <v>12128</v>
      </c>
      <c r="AK134" s="420">
        <v>10563</v>
      </c>
    </row>
    <row r="135" spans="1:37" ht="13.5" customHeight="1" x14ac:dyDescent="0.15">
      <c r="A135" s="454" t="s">
        <v>210</v>
      </c>
      <c r="B135" s="455"/>
      <c r="C135" s="56">
        <v>34523</v>
      </c>
      <c r="D135" s="56">
        <v>23726</v>
      </c>
      <c r="E135" s="57">
        <v>30913</v>
      </c>
      <c r="F135" s="254">
        <v>28827</v>
      </c>
      <c r="G135" s="233">
        <v>30081</v>
      </c>
      <c r="H135" s="254">
        <v>29114</v>
      </c>
      <c r="I135" s="233">
        <v>35439</v>
      </c>
      <c r="J135" s="255">
        <v>38697</v>
      </c>
      <c r="K135" s="157">
        <v>7923</v>
      </c>
      <c r="L135" s="255">
        <v>31909</v>
      </c>
      <c r="M135" s="157">
        <v>48046</v>
      </c>
      <c r="N135" s="255">
        <v>39569</v>
      </c>
      <c r="O135" s="255">
        <v>31941</v>
      </c>
      <c r="P135" s="255">
        <v>62122</v>
      </c>
      <c r="Q135" s="255">
        <v>36460</v>
      </c>
      <c r="R135" s="157">
        <v>29240</v>
      </c>
      <c r="S135" s="255">
        <v>36801</v>
      </c>
      <c r="T135" s="156">
        <v>29267</v>
      </c>
      <c r="U135" s="55">
        <v>32345</v>
      </c>
      <c r="V135" s="55">
        <v>35133</v>
      </c>
      <c r="W135" s="55">
        <v>34493</v>
      </c>
      <c r="X135" s="55">
        <v>520</v>
      </c>
      <c r="Y135" s="37">
        <v>38853</v>
      </c>
      <c r="Z135" s="419">
        <v>39091</v>
      </c>
      <c r="AA135" s="13">
        <v>35201</v>
      </c>
      <c r="AB135" s="13">
        <v>37689</v>
      </c>
      <c r="AC135" s="13">
        <v>39440</v>
      </c>
      <c r="AD135" s="13">
        <v>44248</v>
      </c>
      <c r="AE135" s="13">
        <v>41139</v>
      </c>
      <c r="AF135" s="13">
        <v>58135</v>
      </c>
      <c r="AG135" s="13">
        <v>35150</v>
      </c>
      <c r="AH135" s="13">
        <v>29849</v>
      </c>
      <c r="AI135" s="13">
        <v>31290</v>
      </c>
      <c r="AJ135" s="13">
        <v>35208</v>
      </c>
      <c r="AK135" s="420">
        <v>39793</v>
      </c>
    </row>
    <row r="136" spans="1:37" ht="13.5" customHeight="1" x14ac:dyDescent="0.15">
      <c r="A136" s="454" t="s">
        <v>209</v>
      </c>
      <c r="B136" s="455"/>
      <c r="C136" s="56">
        <v>2317</v>
      </c>
      <c r="D136" s="56">
        <v>3074</v>
      </c>
      <c r="E136" s="57">
        <v>3163</v>
      </c>
      <c r="F136" s="254">
        <v>1746</v>
      </c>
      <c r="G136" s="233">
        <v>1999</v>
      </c>
      <c r="H136" s="254">
        <v>5202</v>
      </c>
      <c r="I136" s="233">
        <v>1557</v>
      </c>
      <c r="J136" s="255">
        <v>6515</v>
      </c>
      <c r="K136" s="157">
        <v>2224</v>
      </c>
      <c r="L136" s="255">
        <v>2927</v>
      </c>
      <c r="M136" s="157">
        <v>1892</v>
      </c>
      <c r="N136" s="255">
        <v>-773</v>
      </c>
      <c r="O136" s="255">
        <v>4917</v>
      </c>
      <c r="P136" s="255">
        <v>4431</v>
      </c>
      <c r="Q136" s="255">
        <v>3783</v>
      </c>
      <c r="R136" s="157">
        <v>5107</v>
      </c>
      <c r="S136" s="255">
        <v>2524</v>
      </c>
      <c r="T136" s="156">
        <v>3763</v>
      </c>
      <c r="U136" s="55">
        <v>2183</v>
      </c>
      <c r="V136" s="55">
        <v>3065</v>
      </c>
      <c r="W136" s="55">
        <v>3780</v>
      </c>
      <c r="X136" s="55">
        <v>1184</v>
      </c>
      <c r="Y136" s="37">
        <v>2152</v>
      </c>
      <c r="Z136" s="419">
        <v>2948</v>
      </c>
      <c r="AA136" s="13">
        <v>2154</v>
      </c>
      <c r="AB136" s="13">
        <v>1477</v>
      </c>
      <c r="AC136" s="13">
        <v>1872</v>
      </c>
      <c r="AD136" s="13">
        <v>1177</v>
      </c>
      <c r="AE136" s="13">
        <v>1367</v>
      </c>
      <c r="AF136" s="13">
        <v>1475</v>
      </c>
      <c r="AG136" s="13">
        <v>3219</v>
      </c>
      <c r="AH136" s="13">
        <v>2902</v>
      </c>
      <c r="AI136" s="13">
        <v>2860</v>
      </c>
      <c r="AJ136" s="13">
        <v>1657</v>
      </c>
      <c r="AK136" s="420">
        <v>2711</v>
      </c>
    </row>
    <row r="137" spans="1:37" ht="13.5" customHeight="1" x14ac:dyDescent="0.15">
      <c r="A137" s="340" t="s">
        <v>208</v>
      </c>
      <c r="B137" s="462" t="s">
        <v>2152</v>
      </c>
      <c r="C137" s="56">
        <v>7579</v>
      </c>
      <c r="D137" s="56">
        <v>7092</v>
      </c>
      <c r="E137" s="57">
        <v>4865</v>
      </c>
      <c r="F137" s="254">
        <v>1411</v>
      </c>
      <c r="G137" s="233">
        <v>2107</v>
      </c>
      <c r="H137" s="254">
        <v>2725</v>
      </c>
      <c r="I137" s="233">
        <v>1191</v>
      </c>
      <c r="J137" s="255">
        <v>1127</v>
      </c>
      <c r="K137" s="157">
        <v>6447</v>
      </c>
      <c r="L137" s="255">
        <v>4915</v>
      </c>
      <c r="M137" s="157">
        <v>3461</v>
      </c>
      <c r="N137" s="255">
        <v>6530</v>
      </c>
      <c r="O137" s="255">
        <v>5060</v>
      </c>
      <c r="P137" s="255">
        <v>10272</v>
      </c>
      <c r="Q137" s="255">
        <v>4806</v>
      </c>
      <c r="R137" s="157">
        <v>8604</v>
      </c>
      <c r="S137" s="255">
        <v>4604</v>
      </c>
      <c r="T137" s="156">
        <v>-1449</v>
      </c>
      <c r="U137" s="463">
        <v>1202</v>
      </c>
      <c r="V137" s="463">
        <v>512</v>
      </c>
      <c r="W137" s="470">
        <v>-3034</v>
      </c>
      <c r="X137" s="470">
        <v>-15645</v>
      </c>
      <c r="Y137" s="470">
        <v>-5728</v>
      </c>
      <c r="Z137" s="471">
        <v>19168</v>
      </c>
      <c r="AA137" s="468">
        <v>21954</v>
      </c>
      <c r="AB137" s="468">
        <v>-31396</v>
      </c>
      <c r="AC137" s="468">
        <v>-20058</v>
      </c>
      <c r="AD137" s="468">
        <v>4498</v>
      </c>
      <c r="AE137" s="468">
        <v>-7989</v>
      </c>
      <c r="AF137" s="468">
        <v>-21160</v>
      </c>
      <c r="AG137" s="468">
        <v>-33762</v>
      </c>
      <c r="AH137" s="468">
        <v>5836</v>
      </c>
      <c r="AI137" s="468">
        <v>27096</v>
      </c>
      <c r="AJ137" s="468">
        <v>-38194</v>
      </c>
      <c r="AK137" s="469">
        <v>5275</v>
      </c>
    </row>
    <row r="138" spans="1:37" ht="13.5" customHeight="1" x14ac:dyDescent="0.15">
      <c r="A138" s="340" t="s">
        <v>207</v>
      </c>
      <c r="B138" s="462"/>
      <c r="C138" s="54">
        <v>-461</v>
      </c>
      <c r="D138" s="54">
        <v>-254</v>
      </c>
      <c r="E138" s="53">
        <v>-982</v>
      </c>
      <c r="F138" s="254">
        <v>-2315</v>
      </c>
      <c r="G138" s="233">
        <v>-3426</v>
      </c>
      <c r="H138" s="254">
        <v>243</v>
      </c>
      <c r="I138" s="233">
        <v>-3165</v>
      </c>
      <c r="J138" s="255">
        <v>1951</v>
      </c>
      <c r="K138" s="157">
        <v>-3285</v>
      </c>
      <c r="L138" s="255">
        <v>2100</v>
      </c>
      <c r="M138" s="157">
        <v>1778</v>
      </c>
      <c r="N138" s="255">
        <v>-3236</v>
      </c>
      <c r="O138" s="255">
        <v>-606</v>
      </c>
      <c r="P138" s="255">
        <v>-536</v>
      </c>
      <c r="Q138" s="255">
        <v>-7029</v>
      </c>
      <c r="R138" s="157">
        <v>-4626</v>
      </c>
      <c r="S138" s="255">
        <v>-3823</v>
      </c>
      <c r="T138" s="156">
        <v>-16873</v>
      </c>
      <c r="U138" s="463"/>
      <c r="V138" s="463" t="e">
        <v>#DIV/0!</v>
      </c>
      <c r="W138" s="470"/>
      <c r="X138" s="470"/>
      <c r="Y138" s="470"/>
      <c r="Z138" s="471"/>
      <c r="AA138" s="468"/>
      <c r="AB138" s="468"/>
      <c r="AC138" s="468"/>
      <c r="AD138" s="468"/>
      <c r="AE138" s="468"/>
      <c r="AF138" s="468"/>
      <c r="AG138" s="468"/>
      <c r="AH138" s="468"/>
      <c r="AI138" s="468"/>
      <c r="AJ138" s="468"/>
      <c r="AK138" s="469"/>
    </row>
    <row r="139" spans="1:37" ht="13.5" customHeight="1" x14ac:dyDescent="0.15">
      <c r="A139" s="454" t="s">
        <v>206</v>
      </c>
      <c r="B139" s="455"/>
      <c r="C139" s="56">
        <v>0</v>
      </c>
      <c r="D139" s="56">
        <v>0</v>
      </c>
      <c r="E139" s="57">
        <v>833</v>
      </c>
      <c r="F139" s="254">
        <v>0</v>
      </c>
      <c r="G139" s="233">
        <v>9084</v>
      </c>
      <c r="H139" s="254">
        <v>0</v>
      </c>
      <c r="I139" s="233">
        <v>0</v>
      </c>
      <c r="J139" s="255">
        <v>0</v>
      </c>
      <c r="K139" s="157">
        <v>78795</v>
      </c>
      <c r="L139" s="255">
        <v>0</v>
      </c>
      <c r="M139" s="157">
        <v>27124</v>
      </c>
      <c r="N139" s="255">
        <v>0</v>
      </c>
      <c r="O139" s="255">
        <v>0</v>
      </c>
      <c r="P139" s="255">
        <v>0</v>
      </c>
      <c r="Q139" s="255">
        <v>235</v>
      </c>
      <c r="R139" s="157">
        <v>7020</v>
      </c>
      <c r="S139" s="255">
        <v>18841</v>
      </c>
      <c r="T139" s="223">
        <v>187</v>
      </c>
      <c r="U139" s="55">
        <v>0</v>
      </c>
      <c r="V139" s="55">
        <v>1036</v>
      </c>
      <c r="W139" s="55">
        <v>0</v>
      </c>
      <c r="X139" s="55">
        <v>32352</v>
      </c>
      <c r="Y139" s="37">
        <v>0</v>
      </c>
      <c r="Z139" s="419">
        <v>0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3">
        <v>0</v>
      </c>
      <c r="AK139" s="420">
        <v>0</v>
      </c>
    </row>
    <row r="140" spans="1:37" ht="13.5" customHeight="1" x14ac:dyDescent="0.15">
      <c r="A140" s="454" t="s">
        <v>205</v>
      </c>
      <c r="B140" s="455"/>
      <c r="C140" s="56">
        <v>803</v>
      </c>
      <c r="D140" s="54">
        <v>-138</v>
      </c>
      <c r="E140" s="53">
        <v>352</v>
      </c>
      <c r="F140" s="254">
        <v>398</v>
      </c>
      <c r="G140" s="233">
        <v>599</v>
      </c>
      <c r="H140" s="254">
        <v>123</v>
      </c>
      <c r="I140" s="233">
        <v>469</v>
      </c>
      <c r="J140" s="255">
        <v>772</v>
      </c>
      <c r="K140" s="157">
        <v>619</v>
      </c>
      <c r="L140" s="255">
        <v>1268</v>
      </c>
      <c r="M140" s="157">
        <v>549</v>
      </c>
      <c r="N140" s="255">
        <v>622</v>
      </c>
      <c r="O140" s="255">
        <v>8</v>
      </c>
      <c r="P140" s="255">
        <v>-387</v>
      </c>
      <c r="Q140" s="255">
        <v>374</v>
      </c>
      <c r="R140" s="157">
        <v>374</v>
      </c>
      <c r="S140" s="256">
        <v>437</v>
      </c>
      <c r="T140" s="223">
        <v>267</v>
      </c>
      <c r="U140" s="55">
        <v>205</v>
      </c>
      <c r="V140" s="55">
        <v>281</v>
      </c>
      <c r="W140" s="55">
        <v>130</v>
      </c>
      <c r="X140" s="263">
        <v>-411</v>
      </c>
      <c r="Y140" s="376">
        <v>-214</v>
      </c>
      <c r="Z140" s="419">
        <v>0</v>
      </c>
      <c r="AA140" s="13">
        <v>57</v>
      </c>
      <c r="AB140" s="13">
        <v>0</v>
      </c>
      <c r="AC140" s="13">
        <v>-27</v>
      </c>
      <c r="AD140" s="13">
        <v>-249</v>
      </c>
      <c r="AE140" s="13">
        <v>-109</v>
      </c>
      <c r="AF140" s="13">
        <v>-506</v>
      </c>
      <c r="AG140" s="13">
        <v>-838</v>
      </c>
      <c r="AH140" s="13">
        <v>-632</v>
      </c>
      <c r="AI140" s="13">
        <v>-247</v>
      </c>
      <c r="AJ140" s="13">
        <v>-28</v>
      </c>
      <c r="AK140" s="420">
        <v>10</v>
      </c>
    </row>
    <row r="141" spans="1:37" ht="13.5" customHeight="1" x14ac:dyDescent="0.15">
      <c r="A141" s="454" t="s">
        <v>204</v>
      </c>
      <c r="B141" s="455"/>
      <c r="C141" s="54">
        <v>-2407</v>
      </c>
      <c r="D141" s="54">
        <v>-3544</v>
      </c>
      <c r="E141" s="53">
        <v>-9058</v>
      </c>
      <c r="F141" s="261">
        <v>-3233</v>
      </c>
      <c r="G141" s="262">
        <v>-2953</v>
      </c>
      <c r="H141" s="261">
        <v>-4425</v>
      </c>
      <c r="I141" s="233">
        <v>-5859</v>
      </c>
      <c r="J141" s="255">
        <v>-3440</v>
      </c>
      <c r="K141" s="157">
        <v>-8784</v>
      </c>
      <c r="L141" s="255">
        <v>-5257</v>
      </c>
      <c r="M141" s="157">
        <v>-11438</v>
      </c>
      <c r="N141" s="255">
        <v>-3822</v>
      </c>
      <c r="O141" s="255">
        <v>-6627</v>
      </c>
      <c r="P141" s="255">
        <v>-10741</v>
      </c>
      <c r="Q141" s="255">
        <v>-13609</v>
      </c>
      <c r="R141" s="157">
        <v>-5971</v>
      </c>
      <c r="S141" s="255">
        <v>-8950</v>
      </c>
      <c r="T141" s="156">
        <v>-13655</v>
      </c>
      <c r="U141" s="263">
        <v>-17459</v>
      </c>
      <c r="V141" s="263">
        <v>-15154</v>
      </c>
      <c r="W141" s="263">
        <v>-13657</v>
      </c>
      <c r="X141" s="263">
        <v>-27321</v>
      </c>
      <c r="Y141" s="376">
        <v>-29632</v>
      </c>
      <c r="Z141" s="419">
        <v>-39066</v>
      </c>
      <c r="AA141" s="13">
        <v>-32222</v>
      </c>
      <c r="AB141" s="13">
        <v>-29143</v>
      </c>
      <c r="AC141" s="13">
        <v>-33747</v>
      </c>
      <c r="AD141" s="13">
        <v>-18777</v>
      </c>
      <c r="AE141" s="13">
        <v>-4310</v>
      </c>
      <c r="AF141" s="13">
        <v>-29687</v>
      </c>
      <c r="AG141" s="13">
        <v>-19805</v>
      </c>
      <c r="AH141" s="13">
        <v>-20326</v>
      </c>
      <c r="AI141" s="13">
        <v>-38129</v>
      </c>
      <c r="AJ141" s="13">
        <v>-33831</v>
      </c>
      <c r="AK141" s="420">
        <v>-56540</v>
      </c>
    </row>
    <row r="142" spans="1:37" s="265" customFormat="1" ht="30" customHeight="1" x14ac:dyDescent="0.15">
      <c r="A142" s="454" t="s">
        <v>203</v>
      </c>
      <c r="B142" s="455"/>
      <c r="C142" s="52">
        <v>73.5</v>
      </c>
      <c r="D142" s="52">
        <v>68.7</v>
      </c>
      <c r="E142" s="49">
        <v>74.8</v>
      </c>
      <c r="F142" s="259">
        <v>81.3</v>
      </c>
      <c r="G142" s="227">
        <v>72.599999999999994</v>
      </c>
      <c r="H142" s="259">
        <v>68.5</v>
      </c>
      <c r="I142" s="227">
        <v>70.599999999999994</v>
      </c>
      <c r="J142" s="259">
        <v>72.400000000000006</v>
      </c>
      <c r="K142" s="227">
        <v>73.400000000000006</v>
      </c>
      <c r="L142" s="260">
        <v>68.599999999999994</v>
      </c>
      <c r="M142" s="228">
        <v>78.3</v>
      </c>
      <c r="N142" s="260">
        <v>71.400000000000006</v>
      </c>
      <c r="O142" s="260">
        <v>72.7</v>
      </c>
      <c r="P142" s="260">
        <v>75.2</v>
      </c>
      <c r="Q142" s="260">
        <v>77.599999999999994</v>
      </c>
      <c r="R142" s="228">
        <v>66.099999999999994</v>
      </c>
      <c r="S142" s="256">
        <v>66.3</v>
      </c>
      <c r="T142" s="223">
        <v>69.099999999999994</v>
      </c>
      <c r="U142" s="264">
        <v>66.8</v>
      </c>
      <c r="V142" s="264">
        <v>77.5</v>
      </c>
      <c r="W142" s="264">
        <v>56.8</v>
      </c>
      <c r="X142" s="264">
        <v>67.599999999999994</v>
      </c>
      <c r="Y142" s="377">
        <v>59.5</v>
      </c>
      <c r="Z142" s="180">
        <v>82.9</v>
      </c>
      <c r="AA142" s="266">
        <v>59.2</v>
      </c>
      <c r="AB142" s="340">
        <v>91.9</v>
      </c>
      <c r="AC142" s="340">
        <v>64.099999999999994</v>
      </c>
      <c r="AD142" s="266">
        <v>79</v>
      </c>
      <c r="AE142" s="340">
        <v>34.4</v>
      </c>
      <c r="AF142" s="340">
        <v>50.5</v>
      </c>
      <c r="AG142" s="266">
        <v>67.400000000000006</v>
      </c>
      <c r="AH142" s="340">
        <v>86.3</v>
      </c>
      <c r="AI142" s="340">
        <v>73.099999999999994</v>
      </c>
      <c r="AJ142" s="340">
        <v>74.599999999999994</v>
      </c>
      <c r="AK142" s="350">
        <v>31</v>
      </c>
    </row>
    <row r="143" spans="1:37" s="265" customFormat="1" ht="24.75" customHeight="1" x14ac:dyDescent="0.15">
      <c r="A143" s="454" t="s">
        <v>1644</v>
      </c>
      <c r="B143" s="455"/>
      <c r="C143" s="52">
        <v>26.5</v>
      </c>
      <c r="D143" s="52">
        <v>31.3</v>
      </c>
      <c r="E143" s="49">
        <v>25.2</v>
      </c>
      <c r="F143" s="259">
        <v>18.7</v>
      </c>
      <c r="G143" s="227">
        <v>27.4</v>
      </c>
      <c r="H143" s="259">
        <v>31.5</v>
      </c>
      <c r="I143" s="227">
        <v>29.4</v>
      </c>
      <c r="J143" s="259">
        <v>27.6</v>
      </c>
      <c r="K143" s="227">
        <v>26.6</v>
      </c>
      <c r="L143" s="260">
        <v>31.4</v>
      </c>
      <c r="M143" s="228">
        <v>21.7</v>
      </c>
      <c r="N143" s="260">
        <v>28.6</v>
      </c>
      <c r="O143" s="260">
        <v>27.3</v>
      </c>
      <c r="P143" s="260">
        <v>24.8</v>
      </c>
      <c r="Q143" s="260">
        <v>22.4</v>
      </c>
      <c r="R143" s="228">
        <v>33.9</v>
      </c>
      <c r="S143" s="256">
        <v>33.700000000000003</v>
      </c>
      <c r="T143" s="223">
        <v>30.9</v>
      </c>
      <c r="U143" s="264">
        <v>33.200000000000003</v>
      </c>
      <c r="V143" s="264">
        <v>22.5</v>
      </c>
      <c r="W143" s="264">
        <v>43.2</v>
      </c>
      <c r="X143" s="264">
        <v>32.4</v>
      </c>
      <c r="Y143" s="377">
        <v>40.5</v>
      </c>
      <c r="Z143" s="180">
        <v>17.100000000000001</v>
      </c>
      <c r="AA143" s="266">
        <v>40.799999999999997</v>
      </c>
      <c r="AB143" s="340">
        <v>8.1</v>
      </c>
      <c r="AC143" s="340">
        <v>35.9</v>
      </c>
      <c r="AD143" s="266">
        <v>21</v>
      </c>
      <c r="AE143" s="340">
        <v>65.599999999999994</v>
      </c>
      <c r="AF143" s="340">
        <v>49.5</v>
      </c>
      <c r="AG143" s="266">
        <v>32.6</v>
      </c>
      <c r="AH143" s="340">
        <v>13.7</v>
      </c>
      <c r="AI143" s="340">
        <v>26.9</v>
      </c>
      <c r="AJ143" s="340">
        <v>25.4</v>
      </c>
      <c r="AK143" s="350">
        <v>69</v>
      </c>
    </row>
    <row r="144" spans="1:37" s="265" customFormat="1" ht="13.5" customHeight="1" x14ac:dyDescent="0.15">
      <c r="A144" s="454" t="s">
        <v>202</v>
      </c>
      <c r="B144" s="455"/>
      <c r="C144" s="52">
        <v>17.5</v>
      </c>
      <c r="D144" s="52">
        <v>24.3</v>
      </c>
      <c r="E144" s="49">
        <v>18.399999999999999</v>
      </c>
      <c r="F144" s="259">
        <v>12.3</v>
      </c>
      <c r="G144" s="227">
        <v>18.899999999999999</v>
      </c>
      <c r="H144" s="259">
        <v>24.8</v>
      </c>
      <c r="I144" s="227">
        <v>23.6</v>
      </c>
      <c r="J144" s="259">
        <v>17.600000000000001</v>
      </c>
      <c r="K144" s="227">
        <v>8.3000000000000007</v>
      </c>
      <c r="L144" s="260">
        <v>22.7</v>
      </c>
      <c r="M144" s="228">
        <v>5.6</v>
      </c>
      <c r="N144" s="260">
        <v>20.7</v>
      </c>
      <c r="O144" s="260">
        <v>19.8</v>
      </c>
      <c r="P144" s="260">
        <v>10.5</v>
      </c>
      <c r="Q144" s="260">
        <v>17</v>
      </c>
      <c r="R144" s="228">
        <v>25.8</v>
      </c>
      <c r="S144" s="256">
        <v>23.7</v>
      </c>
      <c r="T144" s="223">
        <v>30.6</v>
      </c>
      <c r="U144" s="264">
        <v>29.6</v>
      </c>
      <c r="V144" s="264">
        <v>17.399999999999999</v>
      </c>
      <c r="W144" s="349">
        <v>39</v>
      </c>
      <c r="X144" s="349">
        <v>34.1</v>
      </c>
      <c r="Y144" s="378">
        <v>39.5</v>
      </c>
      <c r="Z144" s="180">
        <v>11.5</v>
      </c>
      <c r="AA144" s="266">
        <v>36</v>
      </c>
      <c r="AB144" s="340">
        <v>13.2</v>
      </c>
      <c r="AC144" s="340">
        <v>38.299999999999997</v>
      </c>
      <c r="AD144" s="340">
        <v>13.1</v>
      </c>
      <c r="AE144" s="340">
        <v>61.9</v>
      </c>
      <c r="AF144" s="340">
        <v>48.1</v>
      </c>
      <c r="AG144" s="340">
        <v>35.799999999999997</v>
      </c>
      <c r="AH144" s="340">
        <v>9.3000000000000007</v>
      </c>
      <c r="AI144" s="340">
        <v>22.6</v>
      </c>
      <c r="AJ144" s="340">
        <v>33.5</v>
      </c>
      <c r="AK144" s="341">
        <v>69.7</v>
      </c>
    </row>
    <row r="145" spans="1:37" s="265" customFormat="1" ht="13.5" customHeight="1" x14ac:dyDescent="0.15">
      <c r="A145" s="454" t="s">
        <v>201</v>
      </c>
      <c r="B145" s="455"/>
      <c r="C145" s="52">
        <v>17.100000000000001</v>
      </c>
      <c r="D145" s="52">
        <v>24.1</v>
      </c>
      <c r="E145" s="49">
        <v>18.2</v>
      </c>
      <c r="F145" s="259">
        <v>12.1</v>
      </c>
      <c r="G145" s="227">
        <v>18.600000000000001</v>
      </c>
      <c r="H145" s="259">
        <v>24.5</v>
      </c>
      <c r="I145" s="227">
        <v>23.4</v>
      </c>
      <c r="J145" s="259">
        <v>17.100000000000001</v>
      </c>
      <c r="K145" s="227">
        <v>8</v>
      </c>
      <c r="L145" s="260">
        <v>22.6</v>
      </c>
      <c r="M145" s="228">
        <v>5.0999999999999996</v>
      </c>
      <c r="N145" s="260">
        <v>20.5</v>
      </c>
      <c r="O145" s="260">
        <v>19.5</v>
      </c>
      <c r="P145" s="260">
        <v>10.1</v>
      </c>
      <c r="Q145" s="260">
        <v>17.100000000000001</v>
      </c>
      <c r="R145" s="228">
        <v>25.6</v>
      </c>
      <c r="S145" s="256">
        <v>23.5</v>
      </c>
      <c r="T145" s="223">
        <v>30.5</v>
      </c>
      <c r="U145" s="264">
        <v>29.3</v>
      </c>
      <c r="V145" s="264">
        <v>17.100000000000001</v>
      </c>
      <c r="W145" s="264">
        <v>39.6</v>
      </c>
      <c r="X145" s="264">
        <v>34.799999999999997</v>
      </c>
      <c r="Y145" s="377">
        <v>38.799999999999997</v>
      </c>
      <c r="Z145" s="180">
        <v>10.8</v>
      </c>
      <c r="AA145" s="340">
        <v>35.299999999999997</v>
      </c>
      <c r="AB145" s="340">
        <v>13.2</v>
      </c>
      <c r="AC145" s="340">
        <v>38.299999999999997</v>
      </c>
      <c r="AD145" s="266">
        <v>13</v>
      </c>
      <c r="AE145" s="340">
        <v>61.8</v>
      </c>
      <c r="AF145" s="266">
        <v>48</v>
      </c>
      <c r="AG145" s="340">
        <v>34.5</v>
      </c>
      <c r="AH145" s="266">
        <v>8</v>
      </c>
      <c r="AI145" s="340">
        <v>21.5</v>
      </c>
      <c r="AJ145" s="340">
        <v>30.7</v>
      </c>
      <c r="AK145" s="341">
        <v>68.8</v>
      </c>
    </row>
    <row r="146" spans="1:37" s="265" customFormat="1" ht="24" customHeight="1" x14ac:dyDescent="0.15">
      <c r="A146" s="454" t="s">
        <v>1645</v>
      </c>
      <c r="B146" s="455"/>
      <c r="C146" s="52">
        <v>21.7</v>
      </c>
      <c r="D146" s="52">
        <v>24</v>
      </c>
      <c r="E146" s="49">
        <v>21.8</v>
      </c>
      <c r="F146" s="259">
        <v>20</v>
      </c>
      <c r="G146" s="227">
        <v>21.7</v>
      </c>
      <c r="H146" s="259">
        <v>19.600000000000001</v>
      </c>
      <c r="I146" s="227">
        <v>20.100000000000001</v>
      </c>
      <c r="J146" s="259">
        <v>21.3</v>
      </c>
      <c r="K146" s="227">
        <v>21.2</v>
      </c>
      <c r="L146" s="260">
        <v>22.3</v>
      </c>
      <c r="M146" s="228">
        <v>19.600000000000001</v>
      </c>
      <c r="N146" s="260">
        <v>20.7</v>
      </c>
      <c r="O146" s="260">
        <v>20.9</v>
      </c>
      <c r="P146" s="260">
        <v>22.3</v>
      </c>
      <c r="Q146" s="260">
        <v>21.2</v>
      </c>
      <c r="R146" s="228">
        <v>24.7</v>
      </c>
      <c r="S146" s="256">
        <v>21.9</v>
      </c>
      <c r="T146" s="223">
        <v>23.1</v>
      </c>
      <c r="U146" s="264">
        <v>24.5</v>
      </c>
      <c r="V146" s="264">
        <v>23.1</v>
      </c>
      <c r="W146" s="264">
        <v>26.3</v>
      </c>
      <c r="X146" s="264">
        <v>24.8</v>
      </c>
      <c r="Y146" s="377">
        <v>28.3</v>
      </c>
      <c r="Z146" s="180">
        <v>27.5</v>
      </c>
      <c r="AA146" s="340">
        <v>26.8</v>
      </c>
      <c r="AB146" s="266">
        <v>25.5</v>
      </c>
      <c r="AC146" s="340">
        <v>28.5</v>
      </c>
      <c r="AD146" s="266">
        <v>30.4</v>
      </c>
      <c r="AE146" s="340">
        <v>30.4</v>
      </c>
      <c r="AF146" s="340">
        <v>30.4</v>
      </c>
      <c r="AG146" s="266">
        <v>31.1</v>
      </c>
      <c r="AH146" s="340">
        <v>26.3</v>
      </c>
      <c r="AI146" s="340">
        <v>24.5</v>
      </c>
      <c r="AJ146" s="340">
        <v>29.5</v>
      </c>
      <c r="AK146" s="350">
        <v>30.7</v>
      </c>
    </row>
    <row r="147" spans="1:37" s="265" customFormat="1" ht="13.5" customHeight="1" x14ac:dyDescent="0.15">
      <c r="A147" s="466"/>
      <c r="B147" s="467"/>
      <c r="C147" s="51"/>
      <c r="D147" s="51"/>
      <c r="E147" s="50"/>
      <c r="F147" s="267"/>
      <c r="G147" s="241"/>
      <c r="H147" s="267"/>
      <c r="I147" s="241"/>
      <c r="J147" s="267"/>
      <c r="K147" s="241"/>
      <c r="L147" s="267"/>
      <c r="M147" s="241"/>
      <c r="N147" s="267"/>
      <c r="O147" s="267"/>
      <c r="P147" s="267"/>
      <c r="Q147" s="267"/>
      <c r="R147" s="241"/>
      <c r="S147" s="267"/>
      <c r="T147" s="242"/>
      <c r="U147" s="242"/>
      <c r="V147" s="242"/>
      <c r="W147" s="242"/>
      <c r="X147" s="267"/>
      <c r="Y147" s="267"/>
      <c r="Z147" s="268"/>
      <c r="AA147" s="268"/>
      <c r="AB147" s="268"/>
      <c r="AC147" s="268"/>
      <c r="AD147" s="268"/>
      <c r="AE147" s="268"/>
      <c r="AF147" s="268"/>
      <c r="AG147" s="268"/>
      <c r="AH147" s="268"/>
      <c r="AI147" s="268"/>
      <c r="AJ147" s="268"/>
      <c r="AK147" s="269"/>
    </row>
    <row r="148" spans="1:37" s="265" customFormat="1" ht="13.5" customHeight="1" x14ac:dyDescent="0.15">
      <c r="A148" s="340" t="s">
        <v>95</v>
      </c>
      <c r="B148" s="340"/>
      <c r="C148" s="49"/>
      <c r="D148" s="49"/>
      <c r="E148" s="49"/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  <c r="T148" s="227"/>
      <c r="U148" s="227"/>
      <c r="V148" s="227"/>
      <c r="W148" s="227"/>
      <c r="X148" s="227"/>
      <c r="Y148" s="227"/>
      <c r="Z148" s="270"/>
      <c r="AA148" s="270"/>
      <c r="AB148" s="270"/>
      <c r="AC148" s="270"/>
      <c r="AD148" s="270"/>
      <c r="AE148" s="270"/>
      <c r="AF148" s="270"/>
      <c r="AG148" s="270"/>
      <c r="AH148" s="270"/>
      <c r="AI148" s="270"/>
      <c r="AJ148" s="270"/>
      <c r="AK148" s="270"/>
    </row>
    <row r="149" spans="1:37" s="265" customFormat="1" ht="13.9" customHeight="1" x14ac:dyDescent="0.15">
      <c r="A149" s="48" t="s">
        <v>1646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227"/>
    </row>
    <row r="150" spans="1:37" ht="12.75" customHeight="1" x14ac:dyDescent="0.15">
      <c r="A150" s="48" t="s">
        <v>1647</v>
      </c>
      <c r="B150" s="44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</row>
    <row r="151" spans="1:37" x14ac:dyDescent="0.15">
      <c r="A151" s="48" t="s">
        <v>1648</v>
      </c>
    </row>
    <row r="153" spans="1:37" x14ac:dyDescent="0.15">
      <c r="C153" s="44"/>
    </row>
  </sheetData>
  <mergeCells count="193">
    <mergeCell ref="A147:B147"/>
    <mergeCell ref="A141:B141"/>
    <mergeCell ref="A142:B142"/>
    <mergeCell ref="A143:B143"/>
    <mergeCell ref="A144:B144"/>
    <mergeCell ref="A145:B145"/>
    <mergeCell ref="A146:B146"/>
    <mergeCell ref="AH137:AH138"/>
    <mergeCell ref="AI137:AI138"/>
    <mergeCell ref="X137:X138"/>
    <mergeCell ref="Y137:Y138"/>
    <mergeCell ref="AJ137:AJ138"/>
    <mergeCell ref="AK137:AK138"/>
    <mergeCell ref="A139:B139"/>
    <mergeCell ref="A140:B140"/>
    <mergeCell ref="AB137:AB138"/>
    <mergeCell ref="AC137:AC138"/>
    <mergeCell ref="AD137:AD138"/>
    <mergeCell ref="AE137:AE138"/>
    <mergeCell ref="AF137:AF138"/>
    <mergeCell ref="AG137:AG138"/>
    <mergeCell ref="B137:B138"/>
    <mergeCell ref="U137:U138"/>
    <mergeCell ref="V137:V138"/>
    <mergeCell ref="W137:W138"/>
    <mergeCell ref="Z137:Z138"/>
    <mergeCell ref="AA137:AA138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G122:AG123"/>
    <mergeCell ref="AH122:AH123"/>
    <mergeCell ref="AI122:AI123"/>
    <mergeCell ref="AJ122:AJ123"/>
    <mergeCell ref="AK122:AK123"/>
    <mergeCell ref="A124:B124"/>
    <mergeCell ref="AA122:AA123"/>
    <mergeCell ref="AB122:AB123"/>
    <mergeCell ref="AC122:AC123"/>
    <mergeCell ref="AD122:AD123"/>
    <mergeCell ref="AE122:AE123"/>
    <mergeCell ref="AF122:AF123"/>
    <mergeCell ref="X122:X123"/>
    <mergeCell ref="Y122:Y123"/>
    <mergeCell ref="A121:B121"/>
    <mergeCell ref="B122:B123"/>
    <mergeCell ref="U122:U123"/>
    <mergeCell ref="V122:V123"/>
    <mergeCell ref="W122:W123"/>
    <mergeCell ref="Z122:Z123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H39:AH40"/>
    <mergeCell ref="AI39:AI40"/>
    <mergeCell ref="AJ39:AJ40"/>
    <mergeCell ref="AK39:AK40"/>
    <mergeCell ref="A41:B41"/>
    <mergeCell ref="A42:B42"/>
    <mergeCell ref="AB39:AB40"/>
    <mergeCell ref="AC39:AC40"/>
    <mergeCell ref="AD39:AD40"/>
    <mergeCell ref="AE39:AE40"/>
    <mergeCell ref="AF39:AF40"/>
    <mergeCell ref="AG39:AG40"/>
    <mergeCell ref="B39:B40"/>
    <mergeCell ref="U39:U40"/>
    <mergeCell ref="V39:V40"/>
    <mergeCell ref="W39:W40"/>
    <mergeCell ref="Z39:Z40"/>
    <mergeCell ref="AA39:AA40"/>
    <mergeCell ref="Y39:Y40"/>
    <mergeCell ref="X39:X40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B4"/>
    <mergeCell ref="Z3:AK3"/>
    <mergeCell ref="A5:B5"/>
    <mergeCell ref="A6:B6"/>
    <mergeCell ref="A7:B7"/>
    <mergeCell ref="A8:B8"/>
  </mergeCells>
  <phoneticPr fontId="1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AC83-64B6-40CC-9775-38DA8C9E3291}">
  <sheetPr>
    <pageSetUpPr fitToPage="1"/>
  </sheetPr>
  <dimension ref="A1:AM239"/>
  <sheetViews>
    <sheetView zoomScale="80" zoomScaleNormal="80" workbookViewId="0">
      <selection activeCell="D1" sqref="D1"/>
    </sheetView>
  </sheetViews>
  <sheetFormatPr defaultRowHeight="12" x14ac:dyDescent="0.15"/>
  <cols>
    <col min="1" max="1" width="7.875" style="69" customWidth="1"/>
    <col min="2" max="2" width="24.125" style="352" customWidth="1"/>
    <col min="3" max="3" width="39.375" style="102" customWidth="1"/>
    <col min="4" max="4" width="14.375" style="69" bestFit="1" customWidth="1"/>
    <col min="5" max="5" width="8.125" style="68" customWidth="1"/>
    <col min="6" max="6" width="8.25" style="68" customWidth="1"/>
    <col min="7" max="7" width="8" style="68" customWidth="1"/>
    <col min="8" max="8" width="8.375" style="68" customWidth="1"/>
    <col min="9" max="10" width="8.25" style="31" customWidth="1"/>
    <col min="11" max="18" width="8.625" style="31" customWidth="1"/>
    <col min="19" max="27" width="9.75" style="31" customWidth="1"/>
    <col min="28" max="29" width="8.625" style="31" customWidth="1"/>
    <col min="30" max="30" width="8.75" style="31" customWidth="1"/>
    <col min="31" max="39" width="8.625" style="31" customWidth="1"/>
    <col min="40" max="16384" width="9" style="68"/>
  </cols>
  <sheetData>
    <row r="1" spans="1:39" s="95" customFormat="1" ht="24.75" customHeight="1" x14ac:dyDescent="0.2">
      <c r="A1" s="101" t="s">
        <v>7</v>
      </c>
      <c r="B1" s="351"/>
      <c r="C1" s="98"/>
      <c r="D1" s="97"/>
      <c r="E1" s="96"/>
      <c r="F1" s="96"/>
      <c r="G1" s="96"/>
      <c r="H1" s="96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39" s="95" customFormat="1" ht="13.5" customHeight="1" x14ac:dyDescent="0.2">
      <c r="A2" s="99" t="s">
        <v>733</v>
      </c>
      <c r="B2" s="351"/>
      <c r="C2" s="98"/>
      <c r="D2" s="97"/>
      <c r="E2" s="96"/>
      <c r="F2" s="96"/>
      <c r="G2" s="96"/>
      <c r="H2" s="9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</row>
    <row r="3" spans="1:39" ht="13.5" customHeight="1" x14ac:dyDescent="0.15">
      <c r="A3" s="70" t="s">
        <v>349</v>
      </c>
      <c r="E3" s="94"/>
      <c r="F3" s="94"/>
      <c r="G3" s="94"/>
      <c r="H3" s="94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82" t="s">
        <v>732</v>
      </c>
    </row>
    <row r="4" spans="1:39" ht="14.25" customHeight="1" x14ac:dyDescent="0.15">
      <c r="A4" s="474" t="s">
        <v>731</v>
      </c>
      <c r="B4" s="476" t="s">
        <v>730</v>
      </c>
      <c r="C4" s="478" t="s">
        <v>1649</v>
      </c>
      <c r="D4" s="479"/>
      <c r="E4" s="93" t="s">
        <v>199</v>
      </c>
      <c r="F4" s="168" t="s">
        <v>346</v>
      </c>
      <c r="G4" s="93" t="s">
        <v>197</v>
      </c>
      <c r="H4" s="168" t="s">
        <v>345</v>
      </c>
      <c r="I4" s="43" t="s">
        <v>729</v>
      </c>
      <c r="J4" s="381" t="s">
        <v>728</v>
      </c>
      <c r="K4" s="43" t="s">
        <v>727</v>
      </c>
      <c r="L4" s="381" t="s">
        <v>192</v>
      </c>
      <c r="M4" s="43" t="s">
        <v>191</v>
      </c>
      <c r="N4" s="381" t="s">
        <v>190</v>
      </c>
      <c r="O4" s="43" t="s">
        <v>189</v>
      </c>
      <c r="P4" s="43" t="s">
        <v>188</v>
      </c>
      <c r="Q4" s="382" t="s">
        <v>187</v>
      </c>
      <c r="R4" s="381" t="s">
        <v>186</v>
      </c>
      <c r="S4" s="43" t="s">
        <v>185</v>
      </c>
      <c r="T4" s="43" t="s">
        <v>184</v>
      </c>
      <c r="U4" s="43" t="s">
        <v>183</v>
      </c>
      <c r="V4" s="43" t="s">
        <v>1606</v>
      </c>
      <c r="W4" s="43" t="s">
        <v>1638</v>
      </c>
      <c r="X4" s="43" t="s">
        <v>1639</v>
      </c>
      <c r="Y4" s="43" t="s">
        <v>1667</v>
      </c>
      <c r="Z4" s="43" t="s">
        <v>1826</v>
      </c>
      <c r="AA4" s="43" t="s">
        <v>1827</v>
      </c>
      <c r="AB4" s="480" t="s">
        <v>1832</v>
      </c>
      <c r="AC4" s="481"/>
      <c r="AD4" s="481"/>
      <c r="AE4" s="482"/>
      <c r="AF4" s="481" t="s">
        <v>1833</v>
      </c>
      <c r="AG4" s="481"/>
      <c r="AH4" s="481"/>
      <c r="AI4" s="481"/>
      <c r="AJ4" s="481"/>
      <c r="AK4" s="481"/>
      <c r="AL4" s="481"/>
      <c r="AM4" s="482"/>
    </row>
    <row r="5" spans="1:39" ht="14.25" customHeight="1" x14ac:dyDescent="0.15">
      <c r="A5" s="475"/>
      <c r="B5" s="477"/>
      <c r="C5" s="136" t="s">
        <v>726</v>
      </c>
      <c r="D5" s="92" t="s">
        <v>725</v>
      </c>
      <c r="E5" s="91" t="s">
        <v>344</v>
      </c>
      <c r="F5" s="169" t="s">
        <v>344</v>
      </c>
      <c r="G5" s="91" t="s">
        <v>344</v>
      </c>
      <c r="H5" s="169" t="s">
        <v>344</v>
      </c>
      <c r="I5" s="39" t="s">
        <v>344</v>
      </c>
      <c r="J5" s="41" t="s">
        <v>344</v>
      </c>
      <c r="K5" s="39" t="s">
        <v>181</v>
      </c>
      <c r="L5" s="41" t="s">
        <v>181</v>
      </c>
      <c r="M5" s="39" t="s">
        <v>181</v>
      </c>
      <c r="N5" s="41" t="s">
        <v>181</v>
      </c>
      <c r="O5" s="39" t="s">
        <v>181</v>
      </c>
      <c r="P5" s="39" t="s">
        <v>181</v>
      </c>
      <c r="Q5" s="41" t="s">
        <v>182</v>
      </c>
      <c r="R5" s="39" t="s">
        <v>182</v>
      </c>
      <c r="S5" s="39" t="s">
        <v>182</v>
      </c>
      <c r="T5" s="39" t="s">
        <v>182</v>
      </c>
      <c r="U5" s="42" t="s">
        <v>182</v>
      </c>
      <c r="V5" s="39" t="s">
        <v>182</v>
      </c>
      <c r="W5" s="39" t="s">
        <v>182</v>
      </c>
      <c r="X5" s="39" t="s">
        <v>182</v>
      </c>
      <c r="Y5" s="39" t="s">
        <v>182</v>
      </c>
      <c r="Z5" s="39" t="s">
        <v>182</v>
      </c>
      <c r="AA5" s="39" t="s">
        <v>182</v>
      </c>
      <c r="AB5" s="388" t="s">
        <v>180</v>
      </c>
      <c r="AC5" s="43" t="s">
        <v>179</v>
      </c>
      <c r="AD5" s="388" t="s">
        <v>178</v>
      </c>
      <c r="AE5" s="38" t="s">
        <v>177</v>
      </c>
      <c r="AF5" s="388" t="s">
        <v>176</v>
      </c>
      <c r="AG5" s="43" t="s">
        <v>175</v>
      </c>
      <c r="AH5" s="388" t="s">
        <v>174</v>
      </c>
      <c r="AI5" s="43" t="s">
        <v>173</v>
      </c>
      <c r="AJ5" s="388" t="s">
        <v>172</v>
      </c>
      <c r="AK5" s="43" t="s">
        <v>724</v>
      </c>
      <c r="AL5" s="388" t="s">
        <v>723</v>
      </c>
      <c r="AM5" s="43" t="s">
        <v>722</v>
      </c>
    </row>
    <row r="6" spans="1:39" x14ac:dyDescent="0.15">
      <c r="A6" s="353"/>
      <c r="B6" s="354" t="s">
        <v>721</v>
      </c>
      <c r="C6" s="137"/>
      <c r="D6" s="81"/>
      <c r="E6" s="79"/>
      <c r="F6" s="384"/>
      <c r="G6" s="79"/>
      <c r="H6" s="384"/>
      <c r="I6" s="383"/>
      <c r="J6" s="82"/>
      <c r="K6" s="383"/>
      <c r="L6" s="82"/>
      <c r="M6" s="383"/>
      <c r="N6" s="82"/>
      <c r="O6" s="383"/>
      <c r="P6" s="89"/>
      <c r="Q6" s="393"/>
      <c r="R6" s="385"/>
      <c r="S6" s="383"/>
      <c r="T6" s="90"/>
      <c r="U6" s="89"/>
      <c r="V6" s="383"/>
      <c r="W6" s="383"/>
      <c r="X6" s="383"/>
      <c r="Y6" s="383"/>
      <c r="Z6" s="89"/>
      <c r="AA6" s="89"/>
      <c r="AB6" s="393"/>
      <c r="AC6" s="89"/>
      <c r="AD6" s="393"/>
      <c r="AE6" s="89"/>
      <c r="AF6" s="393"/>
      <c r="AG6" s="89"/>
      <c r="AH6" s="393"/>
      <c r="AI6" s="89"/>
      <c r="AJ6" s="393"/>
      <c r="AK6" s="89"/>
      <c r="AL6" s="163"/>
      <c r="AM6" s="89"/>
    </row>
    <row r="7" spans="1:39" ht="12" customHeight="1" x14ac:dyDescent="0.15">
      <c r="A7" s="81"/>
      <c r="B7" s="355" t="s">
        <v>1668</v>
      </c>
      <c r="C7" s="137"/>
      <c r="D7" s="81"/>
      <c r="E7" s="79"/>
      <c r="F7" s="384"/>
      <c r="G7" s="79"/>
      <c r="H7" s="384"/>
      <c r="I7" s="383"/>
      <c r="J7" s="82"/>
      <c r="K7" s="383"/>
      <c r="L7" s="82"/>
      <c r="M7" s="383"/>
      <c r="N7" s="82"/>
      <c r="O7" s="383"/>
      <c r="P7" s="383"/>
      <c r="Q7" s="393"/>
      <c r="R7" s="385"/>
      <c r="S7" s="383"/>
      <c r="T7" s="385"/>
      <c r="U7" s="77"/>
      <c r="V7" s="77"/>
      <c r="W7" s="77"/>
      <c r="X7" s="77"/>
      <c r="Y7" s="77"/>
      <c r="Z7" s="77"/>
      <c r="AA7" s="87"/>
      <c r="AB7" s="77"/>
      <c r="AC7" s="159"/>
      <c r="AD7" s="78"/>
      <c r="AE7" s="77"/>
      <c r="AF7" s="78"/>
      <c r="AG7" s="77"/>
      <c r="AH7" s="78"/>
      <c r="AI7" s="77"/>
      <c r="AJ7" s="78"/>
      <c r="AK7" s="77"/>
      <c r="AL7" s="159"/>
      <c r="AM7" s="77"/>
    </row>
    <row r="8" spans="1:39" ht="22.5" customHeight="1" x14ac:dyDescent="0.15">
      <c r="A8" s="81">
        <v>1001</v>
      </c>
      <c r="B8" s="356" t="s">
        <v>720</v>
      </c>
      <c r="C8" s="137" t="s">
        <v>719</v>
      </c>
      <c r="D8" s="81" t="s">
        <v>473</v>
      </c>
      <c r="E8" s="84">
        <v>2335</v>
      </c>
      <c r="F8" s="85">
        <v>2775</v>
      </c>
      <c r="G8" s="84">
        <v>3084</v>
      </c>
      <c r="H8" s="271">
        <v>2816</v>
      </c>
      <c r="I8" s="272">
        <v>2691</v>
      </c>
      <c r="J8" s="271">
        <v>2402</v>
      </c>
      <c r="K8" s="272">
        <v>2497</v>
      </c>
      <c r="L8" s="271">
        <v>2493</v>
      </c>
      <c r="M8" s="272">
        <v>2418</v>
      </c>
      <c r="N8" s="271">
        <v>2253</v>
      </c>
      <c r="O8" s="272">
        <v>2323</v>
      </c>
      <c r="P8" s="272">
        <v>2394</v>
      </c>
      <c r="Q8" s="271">
        <v>2175</v>
      </c>
      <c r="R8" s="273">
        <v>2117</v>
      </c>
      <c r="S8" s="272">
        <v>2156</v>
      </c>
      <c r="T8" s="273">
        <v>2224</v>
      </c>
      <c r="U8" s="160">
        <v>2302</v>
      </c>
      <c r="V8" s="160">
        <v>2341</v>
      </c>
      <c r="W8" s="77">
        <v>2333.75</v>
      </c>
      <c r="X8" s="87">
        <v>2294</v>
      </c>
      <c r="Y8" s="77">
        <v>2242</v>
      </c>
      <c r="Z8" s="431">
        <v>2367</v>
      </c>
      <c r="AA8" s="429">
        <v>2906</v>
      </c>
      <c r="AB8" s="431">
        <v>2498</v>
      </c>
      <c r="AC8" s="429">
        <v>2498</v>
      </c>
      <c r="AD8" s="431">
        <v>2498</v>
      </c>
      <c r="AE8" s="429">
        <v>2498</v>
      </c>
      <c r="AF8" s="431">
        <v>2498</v>
      </c>
      <c r="AG8" s="429">
        <v>2498</v>
      </c>
      <c r="AH8" s="431">
        <v>2651</v>
      </c>
      <c r="AI8" s="429">
        <v>2705</v>
      </c>
      <c r="AJ8" s="431">
        <v>3218</v>
      </c>
      <c r="AK8" s="429">
        <v>3704</v>
      </c>
      <c r="AL8" s="431">
        <v>3737</v>
      </c>
      <c r="AM8" s="431">
        <v>3866</v>
      </c>
    </row>
    <row r="9" spans="1:39" ht="12" customHeight="1" x14ac:dyDescent="0.15">
      <c r="A9" s="81">
        <v>1021</v>
      </c>
      <c r="B9" s="356" t="s">
        <v>718</v>
      </c>
      <c r="C9" s="137" t="s">
        <v>717</v>
      </c>
      <c r="D9" s="81" t="s">
        <v>497</v>
      </c>
      <c r="E9" s="84">
        <v>413</v>
      </c>
      <c r="F9" s="85">
        <v>419</v>
      </c>
      <c r="G9" s="84">
        <v>418</v>
      </c>
      <c r="H9" s="271">
        <v>414</v>
      </c>
      <c r="I9" s="272">
        <v>407</v>
      </c>
      <c r="J9" s="271">
        <v>411</v>
      </c>
      <c r="K9" s="272">
        <v>448</v>
      </c>
      <c r="L9" s="271">
        <v>479</v>
      </c>
      <c r="M9" s="272">
        <v>443</v>
      </c>
      <c r="N9" s="271">
        <v>402</v>
      </c>
      <c r="O9" s="272">
        <v>402</v>
      </c>
      <c r="P9" s="272">
        <v>402</v>
      </c>
      <c r="Q9" s="271">
        <v>430</v>
      </c>
      <c r="R9" s="273">
        <v>428</v>
      </c>
      <c r="S9" s="272">
        <v>440</v>
      </c>
      <c r="T9" s="273">
        <v>442</v>
      </c>
      <c r="U9" s="162">
        <v>444</v>
      </c>
      <c r="V9" s="162">
        <v>457</v>
      </c>
      <c r="W9" s="77">
        <v>457.5</v>
      </c>
      <c r="X9" s="87">
        <v>450</v>
      </c>
      <c r="Y9" s="77">
        <v>501</v>
      </c>
      <c r="Z9" s="431">
        <v>534</v>
      </c>
      <c r="AA9" s="429">
        <v>559</v>
      </c>
      <c r="AB9" s="431">
        <v>534</v>
      </c>
      <c r="AC9" s="429">
        <v>538</v>
      </c>
      <c r="AD9" s="431">
        <v>549</v>
      </c>
      <c r="AE9" s="429">
        <v>547</v>
      </c>
      <c r="AF9" s="431">
        <v>575</v>
      </c>
      <c r="AG9" s="429">
        <v>588</v>
      </c>
      <c r="AH9" s="431">
        <v>548</v>
      </c>
      <c r="AI9" s="429">
        <v>581</v>
      </c>
      <c r="AJ9" s="431">
        <v>552</v>
      </c>
      <c r="AK9" s="429">
        <v>538</v>
      </c>
      <c r="AL9" s="431">
        <v>571</v>
      </c>
      <c r="AM9" s="431">
        <v>583</v>
      </c>
    </row>
    <row r="10" spans="1:39" ht="12" customHeight="1" x14ac:dyDescent="0.15">
      <c r="A10" s="81">
        <v>1022</v>
      </c>
      <c r="B10" s="356" t="s">
        <v>716</v>
      </c>
      <c r="C10" s="137" t="s">
        <v>715</v>
      </c>
      <c r="D10" s="81" t="s">
        <v>570</v>
      </c>
      <c r="E10" s="84">
        <v>103</v>
      </c>
      <c r="F10" s="85">
        <v>106</v>
      </c>
      <c r="G10" s="84">
        <v>105</v>
      </c>
      <c r="H10" s="271">
        <v>100</v>
      </c>
      <c r="I10" s="272">
        <v>101</v>
      </c>
      <c r="J10" s="271">
        <v>99</v>
      </c>
      <c r="K10" s="272">
        <v>103</v>
      </c>
      <c r="L10" s="271">
        <v>107</v>
      </c>
      <c r="M10" s="272">
        <v>101</v>
      </c>
      <c r="N10" s="271">
        <v>103</v>
      </c>
      <c r="O10" s="272">
        <v>84</v>
      </c>
      <c r="P10" s="272">
        <v>76</v>
      </c>
      <c r="Q10" s="271">
        <v>81</v>
      </c>
      <c r="R10" s="273">
        <v>83</v>
      </c>
      <c r="S10" s="272">
        <v>82</v>
      </c>
      <c r="T10" s="273">
        <v>82</v>
      </c>
      <c r="U10" s="162">
        <v>86</v>
      </c>
      <c r="V10" s="162">
        <v>87</v>
      </c>
      <c r="W10" s="77">
        <v>85.5</v>
      </c>
      <c r="X10" s="87">
        <v>89</v>
      </c>
      <c r="Y10" s="77">
        <v>96</v>
      </c>
      <c r="Z10" s="431">
        <v>105</v>
      </c>
      <c r="AA10" s="429">
        <v>107</v>
      </c>
      <c r="AB10" s="431">
        <v>112</v>
      </c>
      <c r="AC10" s="429">
        <v>106</v>
      </c>
      <c r="AD10" s="431">
        <v>106</v>
      </c>
      <c r="AE10" s="429">
        <v>105</v>
      </c>
      <c r="AF10" s="431">
        <v>108</v>
      </c>
      <c r="AG10" s="429">
        <v>107</v>
      </c>
      <c r="AH10" s="431">
        <v>106</v>
      </c>
      <c r="AI10" s="429">
        <v>106</v>
      </c>
      <c r="AJ10" s="431">
        <v>109</v>
      </c>
      <c r="AK10" s="429">
        <v>106</v>
      </c>
      <c r="AL10" s="431">
        <v>108</v>
      </c>
      <c r="AM10" s="431">
        <v>106</v>
      </c>
    </row>
    <row r="11" spans="1:39" ht="24" x14ac:dyDescent="0.15">
      <c r="A11" s="81">
        <v>1041</v>
      </c>
      <c r="B11" s="356" t="s">
        <v>1669</v>
      </c>
      <c r="C11" s="137" t="s">
        <v>1650</v>
      </c>
      <c r="D11" s="81" t="s">
        <v>1670</v>
      </c>
      <c r="E11" s="84">
        <v>491</v>
      </c>
      <c r="F11" s="85">
        <v>467</v>
      </c>
      <c r="G11" s="84">
        <v>471</v>
      </c>
      <c r="H11" s="271">
        <v>444</v>
      </c>
      <c r="I11" s="272">
        <v>402</v>
      </c>
      <c r="J11" s="271">
        <v>403</v>
      </c>
      <c r="K11" s="272">
        <v>56</v>
      </c>
      <c r="L11" s="271">
        <v>55</v>
      </c>
      <c r="M11" s="272">
        <v>55</v>
      </c>
      <c r="N11" s="271">
        <v>55</v>
      </c>
      <c r="O11" s="272">
        <v>52</v>
      </c>
      <c r="P11" s="272">
        <v>49</v>
      </c>
      <c r="Q11" s="271">
        <v>488</v>
      </c>
      <c r="R11" s="273">
        <v>489</v>
      </c>
      <c r="S11" s="272">
        <v>448</v>
      </c>
      <c r="T11" s="273">
        <v>461</v>
      </c>
      <c r="U11" s="162">
        <v>467</v>
      </c>
      <c r="V11" s="162">
        <v>467</v>
      </c>
      <c r="W11" s="77">
        <v>374.33333333333331</v>
      </c>
      <c r="X11" s="87">
        <v>375</v>
      </c>
      <c r="Y11" s="77">
        <v>371</v>
      </c>
      <c r="Z11" s="431">
        <v>408</v>
      </c>
      <c r="AA11" s="429">
        <v>418</v>
      </c>
      <c r="AB11" s="431">
        <v>440</v>
      </c>
      <c r="AC11" s="429">
        <v>440</v>
      </c>
      <c r="AD11" s="431">
        <v>440</v>
      </c>
      <c r="AE11" s="429">
        <v>429</v>
      </c>
      <c r="AF11" s="431">
        <v>408</v>
      </c>
      <c r="AG11" s="429">
        <v>408</v>
      </c>
      <c r="AH11" s="431">
        <v>381</v>
      </c>
      <c r="AI11" s="429">
        <v>394</v>
      </c>
      <c r="AJ11" s="431">
        <v>419</v>
      </c>
      <c r="AK11" s="429">
        <v>419</v>
      </c>
      <c r="AL11" s="431">
        <v>419</v>
      </c>
      <c r="AM11" s="431">
        <v>419</v>
      </c>
    </row>
    <row r="12" spans="1:39" ht="12" customHeight="1" x14ac:dyDescent="0.15">
      <c r="A12" s="81">
        <v>1051</v>
      </c>
      <c r="B12" s="356" t="s">
        <v>714</v>
      </c>
      <c r="C12" s="137" t="s">
        <v>1618</v>
      </c>
      <c r="D12" s="81" t="s">
        <v>591</v>
      </c>
      <c r="E12" s="84">
        <v>118</v>
      </c>
      <c r="F12" s="88">
        <v>122</v>
      </c>
      <c r="G12" s="77">
        <v>123</v>
      </c>
      <c r="H12" s="271">
        <v>129</v>
      </c>
      <c r="I12" s="272">
        <v>128</v>
      </c>
      <c r="J12" s="271">
        <v>133</v>
      </c>
      <c r="K12" s="272">
        <v>133</v>
      </c>
      <c r="L12" s="271">
        <v>133</v>
      </c>
      <c r="M12" s="272">
        <v>138</v>
      </c>
      <c r="N12" s="271">
        <v>136</v>
      </c>
      <c r="O12" s="272">
        <v>137</v>
      </c>
      <c r="P12" s="272">
        <v>130</v>
      </c>
      <c r="Q12" s="271">
        <v>139</v>
      </c>
      <c r="R12" s="273">
        <v>150</v>
      </c>
      <c r="S12" s="272">
        <v>144</v>
      </c>
      <c r="T12" s="273">
        <v>143</v>
      </c>
      <c r="U12" s="162">
        <v>148</v>
      </c>
      <c r="V12" s="162">
        <v>156</v>
      </c>
      <c r="W12" s="77">
        <v>156.5</v>
      </c>
      <c r="X12" s="87">
        <v>157</v>
      </c>
      <c r="Y12" s="77">
        <v>168</v>
      </c>
      <c r="Z12" s="431">
        <v>188</v>
      </c>
      <c r="AA12" s="429">
        <v>191</v>
      </c>
      <c r="AB12" s="431">
        <v>203</v>
      </c>
      <c r="AC12" s="429">
        <v>184</v>
      </c>
      <c r="AD12" s="431">
        <v>200</v>
      </c>
      <c r="AE12" s="429">
        <v>206</v>
      </c>
      <c r="AF12" s="431">
        <v>181</v>
      </c>
      <c r="AG12" s="429">
        <v>200</v>
      </c>
      <c r="AH12" s="431">
        <v>200</v>
      </c>
      <c r="AI12" s="429">
        <v>170</v>
      </c>
      <c r="AJ12" s="431">
        <v>189</v>
      </c>
      <c r="AK12" s="429">
        <v>176</v>
      </c>
      <c r="AL12" s="431">
        <v>186</v>
      </c>
      <c r="AM12" s="431">
        <v>195</v>
      </c>
    </row>
    <row r="13" spans="1:39" ht="24" x14ac:dyDescent="0.15">
      <c r="A13" s="81">
        <v>1071</v>
      </c>
      <c r="B13" s="356" t="s">
        <v>713</v>
      </c>
      <c r="C13" s="274" t="s">
        <v>712</v>
      </c>
      <c r="D13" s="81" t="s">
        <v>473</v>
      </c>
      <c r="E13" s="84">
        <v>195</v>
      </c>
      <c r="F13" s="85">
        <v>194</v>
      </c>
      <c r="G13" s="84">
        <v>193</v>
      </c>
      <c r="H13" s="271">
        <v>194</v>
      </c>
      <c r="I13" s="272">
        <v>190</v>
      </c>
      <c r="J13" s="271">
        <v>193</v>
      </c>
      <c r="K13" s="272">
        <v>231</v>
      </c>
      <c r="L13" s="271">
        <v>232</v>
      </c>
      <c r="M13" s="272">
        <v>202</v>
      </c>
      <c r="N13" s="271">
        <v>204</v>
      </c>
      <c r="O13" s="272">
        <v>220</v>
      </c>
      <c r="P13" s="272">
        <v>215</v>
      </c>
      <c r="Q13" s="271">
        <v>231</v>
      </c>
      <c r="R13" s="273">
        <v>241</v>
      </c>
      <c r="S13" s="272">
        <v>242</v>
      </c>
      <c r="T13" s="273">
        <v>249</v>
      </c>
      <c r="U13" s="162">
        <v>250</v>
      </c>
      <c r="V13" s="162">
        <v>252</v>
      </c>
      <c r="W13" s="162">
        <v>248</v>
      </c>
      <c r="X13" s="87">
        <v>255</v>
      </c>
      <c r="Y13" s="77">
        <v>291</v>
      </c>
      <c r="Z13" s="431">
        <v>315</v>
      </c>
      <c r="AA13" s="429">
        <v>330</v>
      </c>
      <c r="AB13" s="431">
        <v>319</v>
      </c>
      <c r="AC13" s="429">
        <v>319</v>
      </c>
      <c r="AD13" s="431">
        <v>335</v>
      </c>
      <c r="AE13" s="429">
        <v>319</v>
      </c>
      <c r="AF13" s="431">
        <v>335</v>
      </c>
      <c r="AG13" s="429">
        <v>308</v>
      </c>
      <c r="AH13" s="431">
        <v>335</v>
      </c>
      <c r="AI13" s="429">
        <v>346</v>
      </c>
      <c r="AJ13" s="431">
        <v>316</v>
      </c>
      <c r="AK13" s="429">
        <v>338</v>
      </c>
      <c r="AL13" s="431">
        <v>338</v>
      </c>
      <c r="AM13" s="431">
        <v>359</v>
      </c>
    </row>
    <row r="14" spans="1:39" ht="12" customHeight="1" x14ac:dyDescent="0.15">
      <c r="A14" s="81"/>
      <c r="B14" s="357" t="s">
        <v>1671</v>
      </c>
      <c r="C14" s="137"/>
      <c r="D14" s="81"/>
      <c r="E14" s="84"/>
      <c r="F14" s="85"/>
      <c r="G14" s="84"/>
      <c r="H14" s="384"/>
      <c r="I14" s="383"/>
      <c r="J14" s="82"/>
      <c r="K14" s="383"/>
      <c r="L14" s="82"/>
      <c r="M14" s="383"/>
      <c r="N14" s="82"/>
      <c r="O14" s="383"/>
      <c r="P14" s="383"/>
      <c r="Q14" s="393"/>
      <c r="R14" s="385"/>
      <c r="S14" s="272"/>
      <c r="T14" s="273"/>
      <c r="U14" s="77"/>
      <c r="V14" s="77"/>
      <c r="W14" s="77"/>
      <c r="X14" s="87"/>
      <c r="Y14" s="77"/>
      <c r="Z14" s="77"/>
      <c r="AA14" s="78"/>
      <c r="AB14" s="77"/>
      <c r="AC14" s="78"/>
      <c r="AD14" s="77"/>
      <c r="AE14" s="78"/>
      <c r="AF14" s="77"/>
      <c r="AG14" s="78"/>
      <c r="AH14" s="77"/>
      <c r="AI14" s="78"/>
      <c r="AJ14" s="77"/>
      <c r="AK14" s="78"/>
      <c r="AL14" s="77"/>
      <c r="AM14" s="77"/>
    </row>
    <row r="15" spans="1:39" ht="12" customHeight="1" x14ac:dyDescent="0.15">
      <c r="A15" s="81">
        <v>1101</v>
      </c>
      <c r="B15" s="356" t="s">
        <v>711</v>
      </c>
      <c r="C15" s="137" t="s">
        <v>710</v>
      </c>
      <c r="D15" s="81" t="s">
        <v>570</v>
      </c>
      <c r="E15" s="84">
        <v>468</v>
      </c>
      <c r="F15" s="85">
        <v>495</v>
      </c>
      <c r="G15" s="84">
        <v>476</v>
      </c>
      <c r="H15" s="271">
        <v>453</v>
      </c>
      <c r="I15" s="272">
        <v>527</v>
      </c>
      <c r="J15" s="271">
        <v>513</v>
      </c>
      <c r="K15" s="272">
        <v>496</v>
      </c>
      <c r="L15" s="271">
        <v>504</v>
      </c>
      <c r="M15" s="272">
        <v>461</v>
      </c>
      <c r="N15" s="271">
        <v>499</v>
      </c>
      <c r="O15" s="272">
        <v>520</v>
      </c>
      <c r="P15" s="272">
        <v>533</v>
      </c>
      <c r="Q15" s="271">
        <v>563</v>
      </c>
      <c r="R15" s="273">
        <v>543</v>
      </c>
      <c r="S15" s="272">
        <v>536</v>
      </c>
      <c r="T15" s="273">
        <v>565</v>
      </c>
      <c r="U15" s="162">
        <v>561</v>
      </c>
      <c r="V15" s="162">
        <v>546</v>
      </c>
      <c r="W15" s="77">
        <v>533.5</v>
      </c>
      <c r="X15" s="87">
        <v>541</v>
      </c>
      <c r="Y15" s="77">
        <v>558</v>
      </c>
      <c r="Z15" s="431">
        <v>592</v>
      </c>
      <c r="AA15" s="429">
        <v>597</v>
      </c>
      <c r="AB15" s="431">
        <v>605</v>
      </c>
      <c r="AC15" s="429">
        <v>622</v>
      </c>
      <c r="AD15" s="431">
        <v>525</v>
      </c>
      <c r="AE15" s="429">
        <v>588</v>
      </c>
      <c r="AF15" s="431">
        <v>586</v>
      </c>
      <c r="AG15" s="429">
        <v>590</v>
      </c>
      <c r="AH15" s="431">
        <v>594</v>
      </c>
      <c r="AI15" s="429">
        <v>620</v>
      </c>
      <c r="AJ15" s="431">
        <v>631</v>
      </c>
      <c r="AK15" s="429">
        <v>577</v>
      </c>
      <c r="AL15" s="431">
        <v>633</v>
      </c>
      <c r="AM15" s="431">
        <v>589</v>
      </c>
    </row>
    <row r="16" spans="1:39" ht="12" customHeight="1" x14ac:dyDescent="0.15">
      <c r="A16" s="81">
        <v>1102</v>
      </c>
      <c r="B16" s="356" t="s">
        <v>709</v>
      </c>
      <c r="C16" s="137" t="s">
        <v>708</v>
      </c>
      <c r="D16" s="81" t="s">
        <v>570</v>
      </c>
      <c r="E16" s="84">
        <v>139</v>
      </c>
      <c r="F16" s="85">
        <v>129</v>
      </c>
      <c r="G16" s="84">
        <v>134</v>
      </c>
      <c r="H16" s="271">
        <v>125</v>
      </c>
      <c r="I16" s="272">
        <v>137</v>
      </c>
      <c r="J16" s="271">
        <v>136</v>
      </c>
      <c r="K16" s="272">
        <v>148</v>
      </c>
      <c r="L16" s="271">
        <v>134</v>
      </c>
      <c r="M16" s="272">
        <v>143</v>
      </c>
      <c r="N16" s="271">
        <v>144</v>
      </c>
      <c r="O16" s="272">
        <v>136</v>
      </c>
      <c r="P16" s="272">
        <v>156</v>
      </c>
      <c r="Q16" s="271">
        <v>164</v>
      </c>
      <c r="R16" s="273">
        <v>145</v>
      </c>
      <c r="S16" s="272">
        <v>134</v>
      </c>
      <c r="T16" s="273">
        <v>122</v>
      </c>
      <c r="U16" s="162">
        <v>118</v>
      </c>
      <c r="V16" s="162">
        <v>122</v>
      </c>
      <c r="W16" s="77">
        <v>112.58333333333333</v>
      </c>
      <c r="X16" s="87">
        <v>101</v>
      </c>
      <c r="Y16" s="77">
        <v>124</v>
      </c>
      <c r="Z16" s="431">
        <v>135</v>
      </c>
      <c r="AA16" s="429">
        <v>129</v>
      </c>
      <c r="AB16" s="431">
        <v>141</v>
      </c>
      <c r="AC16" s="429">
        <v>135</v>
      </c>
      <c r="AD16" s="431">
        <v>135</v>
      </c>
      <c r="AE16" s="429">
        <v>140</v>
      </c>
      <c r="AF16" s="431">
        <v>111</v>
      </c>
      <c r="AG16" s="429">
        <v>116</v>
      </c>
      <c r="AH16" s="431">
        <v>125</v>
      </c>
      <c r="AI16" s="429">
        <v>107</v>
      </c>
      <c r="AJ16" s="431">
        <v>129</v>
      </c>
      <c r="AK16" s="429">
        <v>134</v>
      </c>
      <c r="AL16" s="431">
        <v>125</v>
      </c>
      <c r="AM16" s="431">
        <v>149</v>
      </c>
    </row>
    <row r="17" spans="1:39" ht="12" customHeight="1" x14ac:dyDescent="0.15">
      <c r="A17" s="81">
        <v>1103</v>
      </c>
      <c r="B17" s="356" t="s">
        <v>707</v>
      </c>
      <c r="C17" s="137" t="s">
        <v>706</v>
      </c>
      <c r="D17" s="81" t="s">
        <v>570</v>
      </c>
      <c r="E17" s="84">
        <v>116</v>
      </c>
      <c r="F17" s="85">
        <v>112</v>
      </c>
      <c r="G17" s="84">
        <v>125</v>
      </c>
      <c r="H17" s="271">
        <v>126</v>
      </c>
      <c r="I17" s="272">
        <v>141</v>
      </c>
      <c r="J17" s="271">
        <v>127</v>
      </c>
      <c r="K17" s="272">
        <v>144</v>
      </c>
      <c r="L17" s="271">
        <v>143</v>
      </c>
      <c r="M17" s="272">
        <v>108</v>
      </c>
      <c r="N17" s="271">
        <v>107</v>
      </c>
      <c r="O17" s="272">
        <v>101</v>
      </c>
      <c r="P17" s="272">
        <v>97</v>
      </c>
      <c r="Q17" s="271">
        <v>101</v>
      </c>
      <c r="R17" s="273">
        <v>105</v>
      </c>
      <c r="S17" s="272">
        <v>90</v>
      </c>
      <c r="T17" s="273">
        <v>78</v>
      </c>
      <c r="U17" s="162">
        <v>79</v>
      </c>
      <c r="V17" s="162">
        <v>78</v>
      </c>
      <c r="W17" s="77">
        <v>81.833333333333329</v>
      </c>
      <c r="X17" s="87">
        <v>79</v>
      </c>
      <c r="Y17" s="77">
        <v>94</v>
      </c>
      <c r="Z17" s="431">
        <v>95</v>
      </c>
      <c r="AA17" s="429">
        <v>99</v>
      </c>
      <c r="AB17" s="431">
        <v>109</v>
      </c>
      <c r="AC17" s="429">
        <v>84</v>
      </c>
      <c r="AD17" s="431">
        <v>84</v>
      </c>
      <c r="AE17" s="429">
        <v>98</v>
      </c>
      <c r="AF17" s="431">
        <v>92</v>
      </c>
      <c r="AG17" s="429">
        <v>93</v>
      </c>
      <c r="AH17" s="431">
        <v>97</v>
      </c>
      <c r="AI17" s="429">
        <v>111</v>
      </c>
      <c r="AJ17" s="431">
        <v>102</v>
      </c>
      <c r="AK17" s="429">
        <v>114</v>
      </c>
      <c r="AL17" s="431">
        <v>121</v>
      </c>
      <c r="AM17" s="431">
        <v>87</v>
      </c>
    </row>
    <row r="18" spans="1:39" ht="36" customHeight="1" x14ac:dyDescent="0.15">
      <c r="A18" s="81">
        <v>1106</v>
      </c>
      <c r="B18" s="356" t="s">
        <v>704</v>
      </c>
      <c r="C18" s="137" t="s">
        <v>1672</v>
      </c>
      <c r="D18" s="81" t="s">
        <v>570</v>
      </c>
      <c r="E18" s="84">
        <v>195</v>
      </c>
      <c r="F18" s="85">
        <v>206</v>
      </c>
      <c r="G18" s="84">
        <v>163</v>
      </c>
      <c r="H18" s="271">
        <v>145</v>
      </c>
      <c r="I18" s="272">
        <v>153</v>
      </c>
      <c r="J18" s="271">
        <v>163</v>
      </c>
      <c r="K18" s="272">
        <v>161</v>
      </c>
      <c r="L18" s="271">
        <v>149</v>
      </c>
      <c r="M18" s="272">
        <v>161</v>
      </c>
      <c r="N18" s="271">
        <v>175</v>
      </c>
      <c r="O18" s="272">
        <v>192</v>
      </c>
      <c r="P18" s="272">
        <v>195</v>
      </c>
      <c r="Q18" s="271">
        <v>223</v>
      </c>
      <c r="R18" s="273">
        <v>221</v>
      </c>
      <c r="S18" s="272">
        <v>229</v>
      </c>
      <c r="T18" s="273">
        <v>241</v>
      </c>
      <c r="U18" s="162">
        <v>235</v>
      </c>
      <c r="V18" s="162">
        <v>225</v>
      </c>
      <c r="W18" s="77">
        <v>347.08333333333331</v>
      </c>
      <c r="X18" s="87">
        <v>322</v>
      </c>
      <c r="Y18" s="77">
        <v>394</v>
      </c>
      <c r="Z18" s="431">
        <v>459</v>
      </c>
      <c r="AA18" s="429">
        <v>439</v>
      </c>
      <c r="AB18" s="431">
        <v>473</v>
      </c>
      <c r="AC18" s="429">
        <v>429</v>
      </c>
      <c r="AD18" s="431">
        <v>429</v>
      </c>
      <c r="AE18" s="429">
        <v>451</v>
      </c>
      <c r="AF18" s="431">
        <v>429</v>
      </c>
      <c r="AG18" s="429">
        <v>429</v>
      </c>
      <c r="AH18" s="431">
        <v>429</v>
      </c>
      <c r="AI18" s="429">
        <v>429</v>
      </c>
      <c r="AJ18" s="431">
        <v>429</v>
      </c>
      <c r="AK18" s="429">
        <v>437</v>
      </c>
      <c r="AL18" s="431">
        <v>462</v>
      </c>
      <c r="AM18" s="431">
        <v>440</v>
      </c>
    </row>
    <row r="19" spans="1:39" ht="12" customHeight="1" x14ac:dyDescent="0.15">
      <c r="A19" s="81">
        <v>1107</v>
      </c>
      <c r="B19" s="356" t="s">
        <v>703</v>
      </c>
      <c r="C19" s="137" t="s">
        <v>702</v>
      </c>
      <c r="D19" s="81" t="s">
        <v>570</v>
      </c>
      <c r="E19" s="84">
        <v>133</v>
      </c>
      <c r="F19" s="85">
        <v>150</v>
      </c>
      <c r="G19" s="84">
        <v>133</v>
      </c>
      <c r="H19" s="271">
        <v>133</v>
      </c>
      <c r="I19" s="272">
        <v>136</v>
      </c>
      <c r="J19" s="271">
        <v>186</v>
      </c>
      <c r="K19" s="272">
        <v>144</v>
      </c>
      <c r="L19" s="271">
        <v>159</v>
      </c>
      <c r="M19" s="272">
        <v>142</v>
      </c>
      <c r="N19" s="271">
        <v>150</v>
      </c>
      <c r="O19" s="272">
        <v>141</v>
      </c>
      <c r="P19" s="272">
        <v>125</v>
      </c>
      <c r="Q19" s="271">
        <v>168</v>
      </c>
      <c r="R19" s="273">
        <v>133</v>
      </c>
      <c r="S19" s="272">
        <v>141</v>
      </c>
      <c r="T19" s="273">
        <v>110</v>
      </c>
      <c r="U19" s="162">
        <v>103</v>
      </c>
      <c r="V19" s="162">
        <v>95</v>
      </c>
      <c r="W19" s="77">
        <v>108.41666666666667</v>
      </c>
      <c r="X19" s="87">
        <v>106</v>
      </c>
      <c r="Y19" s="77">
        <v>126</v>
      </c>
      <c r="Z19" s="431">
        <v>133</v>
      </c>
      <c r="AA19" s="429">
        <v>136</v>
      </c>
      <c r="AB19" s="431">
        <v>139</v>
      </c>
      <c r="AC19" s="429">
        <v>143</v>
      </c>
      <c r="AD19" s="431">
        <v>141</v>
      </c>
      <c r="AE19" s="429">
        <v>137</v>
      </c>
      <c r="AF19" s="431">
        <v>138</v>
      </c>
      <c r="AG19" s="429">
        <v>128</v>
      </c>
      <c r="AH19" s="431">
        <v>139</v>
      </c>
      <c r="AI19" s="429">
        <v>135</v>
      </c>
      <c r="AJ19" s="431">
        <v>122</v>
      </c>
      <c r="AK19" s="429">
        <v>122</v>
      </c>
      <c r="AL19" s="431">
        <v>134</v>
      </c>
      <c r="AM19" s="431">
        <v>153</v>
      </c>
    </row>
    <row r="20" spans="1:39" ht="12" customHeight="1" x14ac:dyDescent="0.15">
      <c r="A20" s="81">
        <v>1108</v>
      </c>
      <c r="B20" s="356" t="s">
        <v>701</v>
      </c>
      <c r="C20" s="137" t="s">
        <v>700</v>
      </c>
      <c r="D20" s="81" t="s">
        <v>570</v>
      </c>
      <c r="E20" s="84">
        <v>101</v>
      </c>
      <c r="F20" s="85">
        <v>121</v>
      </c>
      <c r="G20" s="84">
        <v>109</v>
      </c>
      <c r="H20" s="271">
        <v>84</v>
      </c>
      <c r="I20" s="272">
        <v>90</v>
      </c>
      <c r="J20" s="271">
        <v>84</v>
      </c>
      <c r="K20" s="272">
        <v>85</v>
      </c>
      <c r="L20" s="271">
        <v>85</v>
      </c>
      <c r="M20" s="272">
        <v>98</v>
      </c>
      <c r="N20" s="271">
        <v>92</v>
      </c>
      <c r="O20" s="272">
        <v>90</v>
      </c>
      <c r="P20" s="272">
        <v>103</v>
      </c>
      <c r="Q20" s="271">
        <v>105</v>
      </c>
      <c r="R20" s="273">
        <v>89</v>
      </c>
      <c r="S20" s="272">
        <v>103</v>
      </c>
      <c r="T20" s="273">
        <v>94</v>
      </c>
      <c r="U20" s="162">
        <v>99</v>
      </c>
      <c r="V20" s="162">
        <v>93</v>
      </c>
      <c r="W20" s="77">
        <v>121</v>
      </c>
      <c r="X20" s="87">
        <v>135</v>
      </c>
      <c r="Y20" s="77">
        <v>157</v>
      </c>
      <c r="Z20" s="431">
        <v>182</v>
      </c>
      <c r="AA20" s="429">
        <v>183</v>
      </c>
      <c r="AB20" s="431">
        <v>202</v>
      </c>
      <c r="AC20" s="429">
        <v>199</v>
      </c>
      <c r="AD20" s="431">
        <v>189</v>
      </c>
      <c r="AE20" s="429">
        <v>188</v>
      </c>
      <c r="AF20" s="431">
        <v>186</v>
      </c>
      <c r="AG20" s="429">
        <v>190</v>
      </c>
      <c r="AH20" s="431">
        <v>195</v>
      </c>
      <c r="AI20" s="429">
        <v>210</v>
      </c>
      <c r="AJ20" s="431">
        <v>185</v>
      </c>
      <c r="AK20" s="429">
        <v>164</v>
      </c>
      <c r="AL20" s="431">
        <v>142</v>
      </c>
      <c r="AM20" s="431">
        <v>145</v>
      </c>
    </row>
    <row r="21" spans="1:39" ht="12" customHeight="1" x14ac:dyDescent="0.15">
      <c r="A21" s="81">
        <v>1110</v>
      </c>
      <c r="B21" s="356" t="s">
        <v>699</v>
      </c>
      <c r="C21" s="137" t="s">
        <v>698</v>
      </c>
      <c r="D21" s="81" t="s">
        <v>570</v>
      </c>
      <c r="E21" s="84">
        <v>269</v>
      </c>
      <c r="F21" s="85">
        <v>233</v>
      </c>
      <c r="G21" s="84">
        <v>253</v>
      </c>
      <c r="H21" s="271">
        <v>258</v>
      </c>
      <c r="I21" s="272">
        <v>323</v>
      </c>
      <c r="J21" s="271">
        <v>677</v>
      </c>
      <c r="K21" s="272">
        <v>668</v>
      </c>
      <c r="L21" s="271">
        <v>556</v>
      </c>
      <c r="M21" s="272">
        <v>530</v>
      </c>
      <c r="N21" s="271">
        <v>491</v>
      </c>
      <c r="O21" s="272">
        <v>501</v>
      </c>
      <c r="P21" s="272">
        <v>469</v>
      </c>
      <c r="Q21" s="271">
        <v>562</v>
      </c>
      <c r="R21" s="273">
        <v>569</v>
      </c>
      <c r="S21" s="272">
        <v>563</v>
      </c>
      <c r="T21" s="273">
        <v>511</v>
      </c>
      <c r="U21" s="162">
        <v>505</v>
      </c>
      <c r="V21" s="162">
        <v>465</v>
      </c>
      <c r="W21" s="77">
        <v>437.33333333333331</v>
      </c>
      <c r="X21" s="87">
        <v>441</v>
      </c>
      <c r="Y21" s="77">
        <v>536</v>
      </c>
      <c r="Z21" s="431">
        <v>642</v>
      </c>
      <c r="AA21" s="429">
        <v>632</v>
      </c>
      <c r="AB21" s="431">
        <v>613</v>
      </c>
      <c r="AC21" s="429">
        <v>657</v>
      </c>
      <c r="AD21" s="431">
        <v>612</v>
      </c>
      <c r="AE21" s="429">
        <v>616</v>
      </c>
      <c r="AF21" s="431">
        <v>622</v>
      </c>
      <c r="AG21" s="429">
        <v>626</v>
      </c>
      <c r="AH21" s="431">
        <v>639</v>
      </c>
      <c r="AI21" s="429">
        <v>640</v>
      </c>
      <c r="AJ21" s="431">
        <v>641</v>
      </c>
      <c r="AK21" s="429">
        <v>642</v>
      </c>
      <c r="AL21" s="431">
        <v>640</v>
      </c>
      <c r="AM21" s="431">
        <v>633</v>
      </c>
    </row>
    <row r="22" spans="1:39" ht="12" customHeight="1" x14ac:dyDescent="0.15">
      <c r="A22" s="81">
        <v>1111</v>
      </c>
      <c r="B22" s="356" t="s">
        <v>697</v>
      </c>
      <c r="C22" s="137" t="s">
        <v>696</v>
      </c>
      <c r="D22" s="81" t="s">
        <v>570</v>
      </c>
      <c r="E22" s="84">
        <v>248</v>
      </c>
      <c r="F22" s="85">
        <v>253</v>
      </c>
      <c r="G22" s="84">
        <v>247</v>
      </c>
      <c r="H22" s="271">
        <v>247</v>
      </c>
      <c r="I22" s="272">
        <v>204</v>
      </c>
      <c r="J22" s="271">
        <v>222</v>
      </c>
      <c r="K22" s="272">
        <v>216</v>
      </c>
      <c r="L22" s="271">
        <v>213</v>
      </c>
      <c r="M22" s="272">
        <v>199</v>
      </c>
      <c r="N22" s="271">
        <v>205</v>
      </c>
      <c r="O22" s="272">
        <v>208</v>
      </c>
      <c r="P22" s="272">
        <v>219</v>
      </c>
      <c r="Q22" s="271">
        <v>248</v>
      </c>
      <c r="R22" s="273">
        <v>257</v>
      </c>
      <c r="S22" s="272">
        <v>231</v>
      </c>
      <c r="T22" s="273">
        <v>247</v>
      </c>
      <c r="U22" s="162">
        <v>254</v>
      </c>
      <c r="V22" s="162">
        <v>261</v>
      </c>
      <c r="W22" s="77">
        <v>272.41666666666669</v>
      </c>
      <c r="X22" s="87">
        <v>225</v>
      </c>
      <c r="Y22" s="77">
        <v>266</v>
      </c>
      <c r="Z22" s="431">
        <v>342</v>
      </c>
      <c r="AA22" s="429">
        <v>355</v>
      </c>
      <c r="AB22" s="431">
        <v>401</v>
      </c>
      <c r="AC22" s="429">
        <v>422</v>
      </c>
      <c r="AD22" s="431">
        <v>427</v>
      </c>
      <c r="AE22" s="429">
        <v>349</v>
      </c>
      <c r="AF22" s="431">
        <v>300</v>
      </c>
      <c r="AG22" s="429">
        <v>278</v>
      </c>
      <c r="AH22" s="431">
        <v>326</v>
      </c>
      <c r="AI22" s="429">
        <v>338</v>
      </c>
      <c r="AJ22" s="431">
        <v>380</v>
      </c>
      <c r="AK22" s="429">
        <v>360</v>
      </c>
      <c r="AL22" s="431">
        <v>339</v>
      </c>
      <c r="AM22" s="431">
        <v>342</v>
      </c>
    </row>
    <row r="23" spans="1:39" ht="12" customHeight="1" x14ac:dyDescent="0.15">
      <c r="A23" s="81">
        <v>1112</v>
      </c>
      <c r="B23" s="356" t="s">
        <v>695</v>
      </c>
      <c r="C23" s="137" t="s">
        <v>694</v>
      </c>
      <c r="D23" s="81" t="s">
        <v>570</v>
      </c>
      <c r="E23" s="84">
        <v>89</v>
      </c>
      <c r="F23" s="85">
        <v>93</v>
      </c>
      <c r="G23" s="84">
        <v>120</v>
      </c>
      <c r="H23" s="271">
        <v>124</v>
      </c>
      <c r="I23" s="272">
        <v>177</v>
      </c>
      <c r="J23" s="271">
        <v>174</v>
      </c>
      <c r="K23" s="272">
        <v>134</v>
      </c>
      <c r="L23" s="271">
        <v>121</v>
      </c>
      <c r="M23" s="272">
        <v>141</v>
      </c>
      <c r="N23" s="271">
        <v>136</v>
      </c>
      <c r="O23" s="272">
        <v>130</v>
      </c>
      <c r="P23" s="272">
        <v>135</v>
      </c>
      <c r="Q23" s="271">
        <v>129</v>
      </c>
      <c r="R23" s="273">
        <v>133</v>
      </c>
      <c r="S23" s="272">
        <v>128</v>
      </c>
      <c r="T23" s="273">
        <v>152</v>
      </c>
      <c r="U23" s="162">
        <v>133</v>
      </c>
      <c r="V23" s="162">
        <v>129</v>
      </c>
      <c r="W23" s="77">
        <v>143.83333333333334</v>
      </c>
      <c r="X23" s="87">
        <v>154</v>
      </c>
      <c r="Y23" s="77">
        <v>171</v>
      </c>
      <c r="Z23" s="431">
        <v>205</v>
      </c>
      <c r="AA23" s="429">
        <v>231</v>
      </c>
      <c r="AB23" s="431">
        <v>227</v>
      </c>
      <c r="AC23" s="429">
        <v>197</v>
      </c>
      <c r="AD23" s="431">
        <v>236</v>
      </c>
      <c r="AE23" s="429">
        <v>295</v>
      </c>
      <c r="AF23" s="431">
        <v>251</v>
      </c>
      <c r="AG23" s="429">
        <v>186</v>
      </c>
      <c r="AH23" s="431">
        <v>245</v>
      </c>
      <c r="AI23" s="429">
        <v>236</v>
      </c>
      <c r="AJ23" s="431">
        <v>233</v>
      </c>
      <c r="AK23" s="429">
        <v>213</v>
      </c>
      <c r="AL23" s="431">
        <v>205</v>
      </c>
      <c r="AM23" s="431">
        <v>248</v>
      </c>
    </row>
    <row r="24" spans="1:39" ht="12" customHeight="1" x14ac:dyDescent="0.15">
      <c r="A24" s="81">
        <v>1113</v>
      </c>
      <c r="B24" s="358" t="s">
        <v>693</v>
      </c>
      <c r="C24" s="137" t="s">
        <v>692</v>
      </c>
      <c r="D24" s="81" t="s">
        <v>570</v>
      </c>
      <c r="E24" s="84">
        <v>281</v>
      </c>
      <c r="F24" s="85">
        <v>290</v>
      </c>
      <c r="G24" s="84">
        <v>284</v>
      </c>
      <c r="H24" s="271">
        <v>284</v>
      </c>
      <c r="I24" s="272">
        <v>284</v>
      </c>
      <c r="J24" s="271">
        <v>305</v>
      </c>
      <c r="K24" s="272">
        <v>305</v>
      </c>
      <c r="L24" s="271">
        <v>299</v>
      </c>
      <c r="M24" s="272">
        <v>299</v>
      </c>
      <c r="N24" s="271">
        <v>305</v>
      </c>
      <c r="O24" s="272">
        <v>330</v>
      </c>
      <c r="P24" s="272">
        <v>283</v>
      </c>
      <c r="Q24" s="271">
        <v>283</v>
      </c>
      <c r="R24" s="273">
        <v>293</v>
      </c>
      <c r="S24" s="272">
        <v>285</v>
      </c>
      <c r="T24" s="273">
        <v>291</v>
      </c>
      <c r="U24" s="162">
        <v>338</v>
      </c>
      <c r="V24" s="162">
        <v>349</v>
      </c>
      <c r="W24" s="77">
        <v>335.25</v>
      </c>
      <c r="X24" s="87">
        <v>356</v>
      </c>
      <c r="Y24" s="77">
        <v>434</v>
      </c>
      <c r="Z24" s="431">
        <v>456</v>
      </c>
      <c r="AA24" s="429">
        <v>478</v>
      </c>
      <c r="AB24" s="431">
        <v>483</v>
      </c>
      <c r="AC24" s="429">
        <v>494</v>
      </c>
      <c r="AD24" s="431">
        <v>480</v>
      </c>
      <c r="AE24" s="429">
        <v>494</v>
      </c>
      <c r="AF24" s="431">
        <v>480</v>
      </c>
      <c r="AG24" s="429">
        <v>479</v>
      </c>
      <c r="AH24" s="431">
        <v>475</v>
      </c>
      <c r="AI24" s="429">
        <v>462</v>
      </c>
      <c r="AJ24" s="431">
        <v>475</v>
      </c>
      <c r="AK24" s="429">
        <v>460</v>
      </c>
      <c r="AL24" s="431">
        <v>488</v>
      </c>
      <c r="AM24" s="431">
        <v>461</v>
      </c>
    </row>
    <row r="25" spans="1:39" ht="12" customHeight="1" x14ac:dyDescent="0.15">
      <c r="A25" s="81">
        <v>1131</v>
      </c>
      <c r="B25" s="358" t="s">
        <v>691</v>
      </c>
      <c r="C25" s="137" t="s">
        <v>690</v>
      </c>
      <c r="D25" s="81" t="s">
        <v>570</v>
      </c>
      <c r="E25" s="84">
        <v>115</v>
      </c>
      <c r="F25" s="85">
        <v>116</v>
      </c>
      <c r="G25" s="84">
        <v>118</v>
      </c>
      <c r="H25" s="271">
        <v>116</v>
      </c>
      <c r="I25" s="272">
        <v>112</v>
      </c>
      <c r="J25" s="271">
        <v>114</v>
      </c>
      <c r="K25" s="272">
        <v>125</v>
      </c>
      <c r="L25" s="271">
        <v>127</v>
      </c>
      <c r="M25" s="272">
        <v>127</v>
      </c>
      <c r="N25" s="271">
        <v>128</v>
      </c>
      <c r="O25" s="272">
        <v>121</v>
      </c>
      <c r="P25" s="272">
        <v>125</v>
      </c>
      <c r="Q25" s="271">
        <v>133</v>
      </c>
      <c r="R25" s="273">
        <v>125</v>
      </c>
      <c r="S25" s="272">
        <v>128</v>
      </c>
      <c r="T25" s="273">
        <v>122</v>
      </c>
      <c r="U25" s="162">
        <v>120</v>
      </c>
      <c r="V25" s="162">
        <v>125</v>
      </c>
      <c r="W25" s="77">
        <v>129.5</v>
      </c>
      <c r="X25" s="87">
        <v>138</v>
      </c>
      <c r="Y25" s="77">
        <v>143</v>
      </c>
      <c r="Z25" s="431">
        <v>592</v>
      </c>
      <c r="AA25" s="429">
        <v>148</v>
      </c>
      <c r="AB25" s="431">
        <v>146</v>
      </c>
      <c r="AC25" s="429">
        <v>152</v>
      </c>
      <c r="AD25" s="431">
        <v>158</v>
      </c>
      <c r="AE25" s="429">
        <v>133</v>
      </c>
      <c r="AF25" s="431">
        <v>158</v>
      </c>
      <c r="AG25" s="429">
        <v>147</v>
      </c>
      <c r="AH25" s="431">
        <v>132</v>
      </c>
      <c r="AI25" s="429">
        <v>152</v>
      </c>
      <c r="AJ25" s="431">
        <v>171</v>
      </c>
      <c r="AK25" s="429">
        <v>149</v>
      </c>
      <c r="AL25" s="431">
        <v>132</v>
      </c>
      <c r="AM25" s="431">
        <v>141</v>
      </c>
    </row>
    <row r="26" spans="1:39" ht="12" customHeight="1" x14ac:dyDescent="0.15">
      <c r="A26" s="81">
        <v>1132</v>
      </c>
      <c r="B26" s="358" t="s">
        <v>689</v>
      </c>
      <c r="C26" s="137" t="s">
        <v>688</v>
      </c>
      <c r="D26" s="81" t="s">
        <v>570</v>
      </c>
      <c r="E26" s="84">
        <v>343</v>
      </c>
      <c r="F26" s="85">
        <v>350</v>
      </c>
      <c r="G26" s="84">
        <v>330</v>
      </c>
      <c r="H26" s="271">
        <v>323</v>
      </c>
      <c r="I26" s="272">
        <v>321</v>
      </c>
      <c r="J26" s="271">
        <v>330</v>
      </c>
      <c r="K26" s="272">
        <v>334</v>
      </c>
      <c r="L26" s="271">
        <v>331</v>
      </c>
      <c r="M26" s="272">
        <v>317</v>
      </c>
      <c r="N26" s="271">
        <v>335</v>
      </c>
      <c r="O26" s="272">
        <v>362</v>
      </c>
      <c r="P26" s="272">
        <v>367</v>
      </c>
      <c r="Q26" s="271">
        <v>364</v>
      </c>
      <c r="R26" s="273">
        <v>379</v>
      </c>
      <c r="S26" s="272">
        <v>390</v>
      </c>
      <c r="T26" s="273">
        <v>344</v>
      </c>
      <c r="U26" s="162">
        <v>355</v>
      </c>
      <c r="V26" s="162">
        <v>354</v>
      </c>
      <c r="W26" s="77">
        <v>354.83333333333331</v>
      </c>
      <c r="X26" s="87">
        <v>348</v>
      </c>
      <c r="Y26" s="77">
        <v>362</v>
      </c>
      <c r="Z26" s="431">
        <v>407</v>
      </c>
      <c r="AA26" s="429">
        <v>453</v>
      </c>
      <c r="AB26" s="431">
        <v>420</v>
      </c>
      <c r="AC26" s="429">
        <v>435</v>
      </c>
      <c r="AD26" s="431">
        <v>394</v>
      </c>
      <c r="AE26" s="429" t="s">
        <v>1673</v>
      </c>
      <c r="AF26" s="431" t="s">
        <v>1673</v>
      </c>
      <c r="AG26" s="429" t="s">
        <v>1673</v>
      </c>
      <c r="AH26" s="431" t="s">
        <v>1673</v>
      </c>
      <c r="AI26" s="429" t="s">
        <v>1673</v>
      </c>
      <c r="AJ26" s="431" t="s">
        <v>1673</v>
      </c>
      <c r="AK26" s="429">
        <v>445</v>
      </c>
      <c r="AL26" s="431">
        <v>509</v>
      </c>
      <c r="AM26" s="431">
        <v>512</v>
      </c>
    </row>
    <row r="27" spans="1:39" ht="12" customHeight="1" x14ac:dyDescent="0.15">
      <c r="A27" s="81">
        <v>1141</v>
      </c>
      <c r="B27" s="358" t="s">
        <v>687</v>
      </c>
      <c r="C27" s="137" t="s">
        <v>686</v>
      </c>
      <c r="D27" s="81" t="s">
        <v>570</v>
      </c>
      <c r="E27" s="84">
        <v>306</v>
      </c>
      <c r="F27" s="85">
        <v>184</v>
      </c>
      <c r="G27" s="84">
        <v>162</v>
      </c>
      <c r="H27" s="271">
        <v>164</v>
      </c>
      <c r="I27" s="272">
        <v>122</v>
      </c>
      <c r="J27" s="271">
        <v>147</v>
      </c>
      <c r="K27" s="272">
        <v>132</v>
      </c>
      <c r="L27" s="271">
        <v>141</v>
      </c>
      <c r="M27" s="272">
        <v>141</v>
      </c>
      <c r="N27" s="271">
        <v>135</v>
      </c>
      <c r="O27" s="272">
        <v>129</v>
      </c>
      <c r="P27" s="272">
        <v>134</v>
      </c>
      <c r="Q27" s="271">
        <v>168</v>
      </c>
      <c r="R27" s="273">
        <v>163</v>
      </c>
      <c r="S27" s="272">
        <v>170</v>
      </c>
      <c r="T27" s="273">
        <v>182</v>
      </c>
      <c r="U27" s="162">
        <v>184</v>
      </c>
      <c r="V27" s="162">
        <v>203</v>
      </c>
      <c r="W27" s="77">
        <v>195.41666666666666</v>
      </c>
      <c r="X27" s="87">
        <v>200</v>
      </c>
      <c r="Y27" s="77">
        <v>226</v>
      </c>
      <c r="Z27" s="431">
        <v>257</v>
      </c>
      <c r="AA27" s="429">
        <v>242</v>
      </c>
      <c r="AB27" s="431">
        <v>252</v>
      </c>
      <c r="AC27" s="429">
        <v>253</v>
      </c>
      <c r="AD27" s="431">
        <v>249</v>
      </c>
      <c r="AE27" s="429">
        <v>232</v>
      </c>
      <c r="AF27" s="431">
        <v>234</v>
      </c>
      <c r="AG27" s="429">
        <v>231</v>
      </c>
      <c r="AH27" s="431">
        <v>206</v>
      </c>
      <c r="AI27" s="429">
        <v>219</v>
      </c>
      <c r="AJ27" s="431">
        <v>241</v>
      </c>
      <c r="AK27" s="429">
        <v>242</v>
      </c>
      <c r="AL27" s="431">
        <v>269</v>
      </c>
      <c r="AM27" s="431">
        <v>277</v>
      </c>
    </row>
    <row r="28" spans="1:39" ht="12" customHeight="1" x14ac:dyDescent="0.15">
      <c r="A28" s="81">
        <v>1142</v>
      </c>
      <c r="B28" s="358" t="s">
        <v>685</v>
      </c>
      <c r="C28" s="137" t="s">
        <v>1617</v>
      </c>
      <c r="D28" s="81" t="s">
        <v>570</v>
      </c>
      <c r="E28" s="84">
        <v>529</v>
      </c>
      <c r="F28" s="85">
        <v>543</v>
      </c>
      <c r="G28" s="84">
        <v>545</v>
      </c>
      <c r="H28" s="271">
        <v>586</v>
      </c>
      <c r="I28" s="272">
        <v>598</v>
      </c>
      <c r="J28" s="271">
        <v>530</v>
      </c>
      <c r="K28" s="272">
        <v>560</v>
      </c>
      <c r="L28" s="271">
        <v>540</v>
      </c>
      <c r="M28" s="272">
        <v>487</v>
      </c>
      <c r="N28" s="271">
        <v>456</v>
      </c>
      <c r="O28" s="272">
        <v>445</v>
      </c>
      <c r="P28" s="272">
        <v>434</v>
      </c>
      <c r="Q28" s="271">
        <v>468</v>
      </c>
      <c r="R28" s="273">
        <v>494</v>
      </c>
      <c r="S28" s="272">
        <v>498</v>
      </c>
      <c r="T28" s="273">
        <v>496</v>
      </c>
      <c r="U28" s="162">
        <v>471</v>
      </c>
      <c r="V28" s="162">
        <v>476</v>
      </c>
      <c r="W28" s="77">
        <v>472.58333333333331</v>
      </c>
      <c r="X28" s="87">
        <v>459</v>
      </c>
      <c r="Y28" s="77">
        <v>421</v>
      </c>
      <c r="Z28" s="431">
        <v>437</v>
      </c>
      <c r="AA28" s="429">
        <v>452</v>
      </c>
      <c r="AB28" s="431">
        <v>451</v>
      </c>
      <c r="AC28" s="429">
        <v>451</v>
      </c>
      <c r="AD28" s="431">
        <v>431</v>
      </c>
      <c r="AE28" s="429">
        <v>451</v>
      </c>
      <c r="AF28" s="431">
        <v>451</v>
      </c>
      <c r="AG28" s="429">
        <v>431</v>
      </c>
      <c r="AH28" s="431">
        <v>463</v>
      </c>
      <c r="AI28" s="429">
        <v>463</v>
      </c>
      <c r="AJ28" s="431">
        <v>463</v>
      </c>
      <c r="AK28" s="429">
        <v>434</v>
      </c>
      <c r="AL28" s="431">
        <v>471</v>
      </c>
      <c r="AM28" s="431">
        <v>471</v>
      </c>
    </row>
    <row r="29" spans="1:39" ht="12" customHeight="1" x14ac:dyDescent="0.15">
      <c r="A29" s="81">
        <v>1146</v>
      </c>
      <c r="B29" s="358" t="s">
        <v>684</v>
      </c>
      <c r="C29" s="137" t="s">
        <v>683</v>
      </c>
      <c r="D29" s="81" t="s">
        <v>570</v>
      </c>
      <c r="E29" s="84">
        <v>265</v>
      </c>
      <c r="F29" s="85">
        <v>247</v>
      </c>
      <c r="G29" s="84">
        <v>248</v>
      </c>
      <c r="H29" s="271">
        <v>251</v>
      </c>
      <c r="I29" s="272">
        <v>207</v>
      </c>
      <c r="J29" s="271">
        <v>209</v>
      </c>
      <c r="K29" s="272">
        <v>214</v>
      </c>
      <c r="L29" s="271">
        <v>182</v>
      </c>
      <c r="M29" s="272">
        <v>176</v>
      </c>
      <c r="N29" s="271">
        <v>172</v>
      </c>
      <c r="O29" s="272">
        <v>173</v>
      </c>
      <c r="P29" s="272">
        <v>179</v>
      </c>
      <c r="Q29" s="271">
        <v>182</v>
      </c>
      <c r="R29" s="273">
        <v>187</v>
      </c>
      <c r="S29" s="272">
        <v>193</v>
      </c>
      <c r="T29" s="273">
        <v>198</v>
      </c>
      <c r="U29" s="162">
        <v>198</v>
      </c>
      <c r="V29" s="162">
        <v>205</v>
      </c>
      <c r="W29" s="77">
        <v>221.41666666666666</v>
      </c>
      <c r="X29" s="87">
        <v>223</v>
      </c>
      <c r="Y29" s="77">
        <v>222</v>
      </c>
      <c r="Z29" s="433">
        <v>248</v>
      </c>
      <c r="AA29" s="431">
        <v>359</v>
      </c>
      <c r="AB29" s="431">
        <v>304</v>
      </c>
      <c r="AC29" s="429">
        <v>320</v>
      </c>
      <c r="AD29" s="431">
        <v>320</v>
      </c>
      <c r="AE29" s="429">
        <v>338</v>
      </c>
      <c r="AF29" s="431">
        <v>338</v>
      </c>
      <c r="AG29" s="429">
        <v>360</v>
      </c>
      <c r="AH29" s="431">
        <v>380</v>
      </c>
      <c r="AI29" s="429">
        <v>380</v>
      </c>
      <c r="AJ29" s="431">
        <v>391</v>
      </c>
      <c r="AK29" s="429">
        <v>391</v>
      </c>
      <c r="AL29" s="431">
        <v>391</v>
      </c>
      <c r="AM29" s="431">
        <v>391</v>
      </c>
    </row>
    <row r="30" spans="1:39" ht="12" customHeight="1" x14ac:dyDescent="0.15">
      <c r="A30" s="81">
        <v>1151</v>
      </c>
      <c r="B30" s="358" t="s">
        <v>682</v>
      </c>
      <c r="C30" s="137" t="s">
        <v>681</v>
      </c>
      <c r="D30" s="81" t="s">
        <v>570</v>
      </c>
      <c r="E30" s="84">
        <v>75</v>
      </c>
      <c r="F30" s="85">
        <v>78</v>
      </c>
      <c r="G30" s="84">
        <v>78</v>
      </c>
      <c r="H30" s="271">
        <v>78</v>
      </c>
      <c r="I30" s="272">
        <v>71</v>
      </c>
      <c r="J30" s="271">
        <v>71</v>
      </c>
      <c r="K30" s="272">
        <v>86</v>
      </c>
      <c r="L30" s="271">
        <v>94</v>
      </c>
      <c r="M30" s="272">
        <v>91</v>
      </c>
      <c r="N30" s="271">
        <v>81</v>
      </c>
      <c r="O30" s="272">
        <v>77</v>
      </c>
      <c r="P30" s="272">
        <v>76</v>
      </c>
      <c r="Q30" s="271">
        <v>83</v>
      </c>
      <c r="R30" s="273">
        <v>80</v>
      </c>
      <c r="S30" s="272">
        <v>83</v>
      </c>
      <c r="T30" s="273">
        <v>83</v>
      </c>
      <c r="U30" s="162">
        <v>81</v>
      </c>
      <c r="V30" s="162">
        <v>84</v>
      </c>
      <c r="W30" s="77">
        <v>83.5</v>
      </c>
      <c r="X30" s="87">
        <v>83</v>
      </c>
      <c r="Y30" s="77">
        <v>93</v>
      </c>
      <c r="Z30" s="433">
        <v>117</v>
      </c>
      <c r="AA30" s="431">
        <v>124</v>
      </c>
      <c r="AB30" s="431">
        <v>120</v>
      </c>
      <c r="AC30" s="429">
        <v>111</v>
      </c>
      <c r="AD30" s="431">
        <v>121</v>
      </c>
      <c r="AE30" s="429">
        <v>121</v>
      </c>
      <c r="AF30" s="431">
        <v>125</v>
      </c>
      <c r="AG30" s="429">
        <v>125</v>
      </c>
      <c r="AH30" s="431">
        <v>125</v>
      </c>
      <c r="AI30" s="429">
        <v>127</v>
      </c>
      <c r="AJ30" s="431">
        <v>127</v>
      </c>
      <c r="AK30" s="429">
        <v>128</v>
      </c>
      <c r="AL30" s="431">
        <v>127</v>
      </c>
      <c r="AM30" s="431">
        <v>126</v>
      </c>
    </row>
    <row r="31" spans="1:39" ht="24" customHeight="1" x14ac:dyDescent="0.15">
      <c r="A31" s="81">
        <v>1152</v>
      </c>
      <c r="B31" s="358" t="s">
        <v>680</v>
      </c>
      <c r="C31" s="137" t="s">
        <v>679</v>
      </c>
      <c r="D31" s="81" t="s">
        <v>570</v>
      </c>
      <c r="E31" s="84">
        <v>64</v>
      </c>
      <c r="F31" s="85">
        <v>63</v>
      </c>
      <c r="G31" s="84">
        <v>63</v>
      </c>
      <c r="H31" s="271">
        <v>62</v>
      </c>
      <c r="I31" s="272">
        <v>70</v>
      </c>
      <c r="J31" s="271">
        <v>70</v>
      </c>
      <c r="K31" s="272">
        <v>88</v>
      </c>
      <c r="L31" s="271">
        <v>99</v>
      </c>
      <c r="M31" s="272">
        <v>83</v>
      </c>
      <c r="N31" s="271">
        <v>77</v>
      </c>
      <c r="O31" s="272">
        <v>75</v>
      </c>
      <c r="P31" s="272">
        <v>71</v>
      </c>
      <c r="Q31" s="271">
        <v>74</v>
      </c>
      <c r="R31" s="273">
        <v>84</v>
      </c>
      <c r="S31" s="272">
        <v>87</v>
      </c>
      <c r="T31" s="273">
        <v>90</v>
      </c>
      <c r="U31" s="162">
        <v>88</v>
      </c>
      <c r="V31" s="162">
        <v>87</v>
      </c>
      <c r="W31" s="77">
        <v>87.916666666666671</v>
      </c>
      <c r="X31" s="87">
        <v>88</v>
      </c>
      <c r="Y31" s="77">
        <v>92</v>
      </c>
      <c r="Z31" s="433">
        <v>108</v>
      </c>
      <c r="AA31" s="431">
        <v>108</v>
      </c>
      <c r="AB31" s="431">
        <v>109</v>
      </c>
      <c r="AC31" s="432">
        <v>108</v>
      </c>
      <c r="AD31" s="431">
        <v>110</v>
      </c>
      <c r="AE31" s="432">
        <v>100</v>
      </c>
      <c r="AF31" s="431">
        <v>106</v>
      </c>
      <c r="AG31" s="432">
        <v>108</v>
      </c>
      <c r="AH31" s="431">
        <v>105</v>
      </c>
      <c r="AI31" s="432">
        <v>114</v>
      </c>
      <c r="AJ31" s="431">
        <v>107</v>
      </c>
      <c r="AK31" s="432">
        <v>110</v>
      </c>
      <c r="AL31" s="431">
        <v>108</v>
      </c>
      <c r="AM31" s="431">
        <v>111</v>
      </c>
    </row>
    <row r="32" spans="1:39" ht="12" customHeight="1" x14ac:dyDescent="0.15">
      <c r="A32" s="81">
        <v>1153</v>
      </c>
      <c r="B32" s="358" t="s">
        <v>678</v>
      </c>
      <c r="C32" s="137" t="s">
        <v>677</v>
      </c>
      <c r="D32" s="81" t="s">
        <v>570</v>
      </c>
      <c r="E32" s="84">
        <v>129</v>
      </c>
      <c r="F32" s="85">
        <v>124</v>
      </c>
      <c r="G32" s="84">
        <v>124</v>
      </c>
      <c r="H32" s="271">
        <v>160</v>
      </c>
      <c r="I32" s="272">
        <v>132</v>
      </c>
      <c r="J32" s="271">
        <v>155</v>
      </c>
      <c r="K32" s="272">
        <v>154</v>
      </c>
      <c r="L32" s="271">
        <v>127</v>
      </c>
      <c r="M32" s="272">
        <v>166</v>
      </c>
      <c r="N32" s="271">
        <v>128</v>
      </c>
      <c r="O32" s="272">
        <v>129</v>
      </c>
      <c r="P32" s="272">
        <v>129</v>
      </c>
      <c r="Q32" s="271">
        <v>134</v>
      </c>
      <c r="R32" s="273">
        <v>140</v>
      </c>
      <c r="S32" s="272">
        <v>148</v>
      </c>
      <c r="T32" s="273">
        <v>148</v>
      </c>
      <c r="U32" s="162">
        <v>148</v>
      </c>
      <c r="V32" s="162">
        <v>146</v>
      </c>
      <c r="W32" s="77">
        <v>145.5</v>
      </c>
      <c r="X32" s="87">
        <v>148</v>
      </c>
      <c r="Y32" s="77">
        <v>153</v>
      </c>
      <c r="Z32" s="433">
        <v>174</v>
      </c>
      <c r="AA32" s="431">
        <v>178</v>
      </c>
      <c r="AB32" s="431">
        <v>178</v>
      </c>
      <c r="AC32" s="432">
        <v>178</v>
      </c>
      <c r="AD32" s="431">
        <v>178</v>
      </c>
      <c r="AE32" s="432">
        <v>178</v>
      </c>
      <c r="AF32" s="431">
        <v>178</v>
      </c>
      <c r="AG32" s="432">
        <v>178</v>
      </c>
      <c r="AH32" s="431">
        <v>178</v>
      </c>
      <c r="AI32" s="432">
        <v>178</v>
      </c>
      <c r="AJ32" s="431">
        <v>178</v>
      </c>
      <c r="AK32" s="432">
        <v>178</v>
      </c>
      <c r="AL32" s="431">
        <v>178</v>
      </c>
      <c r="AM32" s="431">
        <v>178</v>
      </c>
    </row>
    <row r="33" spans="1:39" s="31" customFormat="1" ht="24" customHeight="1" x14ac:dyDescent="0.15">
      <c r="A33" s="83">
        <v>1161</v>
      </c>
      <c r="B33" s="356" t="s">
        <v>676</v>
      </c>
      <c r="C33" s="137" t="s">
        <v>675</v>
      </c>
      <c r="D33" s="81" t="s">
        <v>367</v>
      </c>
      <c r="E33" s="77">
        <v>154</v>
      </c>
      <c r="F33" s="88">
        <v>123</v>
      </c>
      <c r="G33" s="77">
        <v>115</v>
      </c>
      <c r="H33" s="271">
        <v>115</v>
      </c>
      <c r="I33" s="272">
        <v>103</v>
      </c>
      <c r="J33" s="271">
        <v>102</v>
      </c>
      <c r="K33" s="272">
        <v>271</v>
      </c>
      <c r="L33" s="271">
        <v>273</v>
      </c>
      <c r="M33" s="272">
        <v>272</v>
      </c>
      <c r="N33" s="271">
        <v>267</v>
      </c>
      <c r="O33" s="272">
        <v>258</v>
      </c>
      <c r="P33" s="272">
        <v>262</v>
      </c>
      <c r="Q33" s="271">
        <v>291</v>
      </c>
      <c r="R33" s="273">
        <v>296</v>
      </c>
      <c r="S33" s="272">
        <v>293</v>
      </c>
      <c r="T33" s="273">
        <v>296</v>
      </c>
      <c r="U33" s="162">
        <v>307</v>
      </c>
      <c r="V33" s="162">
        <v>310</v>
      </c>
      <c r="W33" s="77">
        <v>304.08333333333331</v>
      </c>
      <c r="X33" s="87">
        <v>298</v>
      </c>
      <c r="Y33" s="77">
        <v>298</v>
      </c>
      <c r="Z33" s="433">
        <v>296</v>
      </c>
      <c r="AA33" s="431">
        <v>319</v>
      </c>
      <c r="AB33" s="431">
        <v>311</v>
      </c>
      <c r="AC33" s="432">
        <v>316</v>
      </c>
      <c r="AD33" s="431">
        <v>332</v>
      </c>
      <c r="AE33" s="432">
        <v>322</v>
      </c>
      <c r="AF33" s="431">
        <v>322</v>
      </c>
      <c r="AG33" s="432">
        <v>322</v>
      </c>
      <c r="AH33" s="431">
        <v>322</v>
      </c>
      <c r="AI33" s="432">
        <v>322</v>
      </c>
      <c r="AJ33" s="431">
        <v>322</v>
      </c>
      <c r="AK33" s="432">
        <v>306</v>
      </c>
      <c r="AL33" s="431">
        <v>300</v>
      </c>
      <c r="AM33" s="431">
        <v>332</v>
      </c>
    </row>
    <row r="34" spans="1:39" ht="12" customHeight="1" x14ac:dyDescent="0.15">
      <c r="A34" s="81"/>
      <c r="B34" s="357" t="s">
        <v>1674</v>
      </c>
      <c r="C34" s="137"/>
      <c r="D34" s="81"/>
      <c r="E34" s="84"/>
      <c r="F34" s="85"/>
      <c r="G34" s="84"/>
      <c r="H34" s="384"/>
      <c r="I34" s="383"/>
      <c r="J34" s="82"/>
      <c r="K34" s="383"/>
      <c r="L34" s="82"/>
      <c r="M34" s="383"/>
      <c r="N34" s="82"/>
      <c r="O34" s="383"/>
      <c r="P34" s="383"/>
      <c r="Q34" s="393"/>
      <c r="R34" s="273"/>
      <c r="S34" s="272"/>
      <c r="T34" s="273"/>
      <c r="U34" s="77"/>
      <c r="V34" s="77"/>
      <c r="W34" s="77"/>
      <c r="X34" s="87"/>
      <c r="Y34" s="77"/>
      <c r="Z34" s="87"/>
      <c r="AA34" s="77"/>
      <c r="AB34" s="77"/>
      <c r="AC34" s="78"/>
      <c r="AD34" s="77"/>
      <c r="AE34" s="78"/>
      <c r="AF34" s="77"/>
      <c r="AG34" s="78"/>
      <c r="AH34" s="77"/>
      <c r="AI34" s="78"/>
      <c r="AJ34" s="77"/>
      <c r="AK34" s="78"/>
      <c r="AL34" s="77"/>
      <c r="AM34" s="77"/>
    </row>
    <row r="35" spans="1:39" ht="12" customHeight="1" x14ac:dyDescent="0.15">
      <c r="A35" s="81">
        <v>1201</v>
      </c>
      <c r="B35" s="358" t="s">
        <v>674</v>
      </c>
      <c r="C35" s="137" t="s">
        <v>673</v>
      </c>
      <c r="D35" s="81" t="s">
        <v>570</v>
      </c>
      <c r="E35" s="84">
        <v>560</v>
      </c>
      <c r="F35" s="85">
        <v>591</v>
      </c>
      <c r="G35" s="84">
        <v>640</v>
      </c>
      <c r="H35" s="271">
        <v>619</v>
      </c>
      <c r="I35" s="272">
        <v>619</v>
      </c>
      <c r="J35" s="271">
        <v>590</v>
      </c>
      <c r="K35" s="272">
        <v>557</v>
      </c>
      <c r="L35" s="271">
        <v>517</v>
      </c>
      <c r="M35" s="272">
        <v>521</v>
      </c>
      <c r="N35" s="271">
        <v>550</v>
      </c>
      <c r="O35" s="272">
        <v>494</v>
      </c>
      <c r="P35" s="272">
        <v>412</v>
      </c>
      <c r="Q35" s="271">
        <v>486</v>
      </c>
      <c r="R35" s="273">
        <v>505</v>
      </c>
      <c r="S35" s="272">
        <v>562</v>
      </c>
      <c r="T35" s="273">
        <v>564</v>
      </c>
      <c r="U35" s="162">
        <v>564</v>
      </c>
      <c r="V35" s="162">
        <v>586</v>
      </c>
      <c r="W35" s="77">
        <v>586.08333333333337</v>
      </c>
      <c r="X35" s="87">
        <v>586</v>
      </c>
      <c r="Y35" s="77">
        <v>614</v>
      </c>
      <c r="Z35" s="433">
        <v>635</v>
      </c>
      <c r="AA35" s="431">
        <v>673</v>
      </c>
      <c r="AB35" s="431">
        <v>667</v>
      </c>
      <c r="AC35" s="432">
        <v>668</v>
      </c>
      <c r="AD35" s="431">
        <v>667</v>
      </c>
      <c r="AE35" s="432">
        <v>667</v>
      </c>
      <c r="AF35" s="431">
        <v>667</v>
      </c>
      <c r="AG35" s="432">
        <v>672</v>
      </c>
      <c r="AH35" s="431">
        <v>672</v>
      </c>
      <c r="AI35" s="432">
        <v>672</v>
      </c>
      <c r="AJ35" s="431">
        <v>672</v>
      </c>
      <c r="AK35" s="432">
        <v>672</v>
      </c>
      <c r="AL35" s="431">
        <v>672</v>
      </c>
      <c r="AM35" s="431">
        <v>712</v>
      </c>
    </row>
    <row r="36" spans="1:39" ht="12" customHeight="1" x14ac:dyDescent="0.15">
      <c r="A36" s="81">
        <v>1203</v>
      </c>
      <c r="B36" s="358" t="s">
        <v>672</v>
      </c>
      <c r="C36" s="137" t="s">
        <v>671</v>
      </c>
      <c r="D36" s="81" t="s">
        <v>570</v>
      </c>
      <c r="E36" s="84">
        <v>258</v>
      </c>
      <c r="F36" s="85">
        <v>256</v>
      </c>
      <c r="G36" s="84">
        <v>287</v>
      </c>
      <c r="H36" s="271">
        <v>287</v>
      </c>
      <c r="I36" s="272">
        <v>285</v>
      </c>
      <c r="J36" s="271">
        <v>235</v>
      </c>
      <c r="K36" s="272">
        <v>211</v>
      </c>
      <c r="L36" s="275">
        <v>256</v>
      </c>
      <c r="M36" s="272">
        <v>243</v>
      </c>
      <c r="N36" s="271">
        <v>276</v>
      </c>
      <c r="O36" s="272">
        <v>218</v>
      </c>
      <c r="P36" s="272">
        <v>225</v>
      </c>
      <c r="Q36" s="271">
        <v>282</v>
      </c>
      <c r="R36" s="273">
        <v>319</v>
      </c>
      <c r="S36" s="272">
        <v>321</v>
      </c>
      <c r="T36" s="273">
        <v>322</v>
      </c>
      <c r="U36" s="162">
        <v>324</v>
      </c>
      <c r="V36" s="162">
        <v>322</v>
      </c>
      <c r="W36" s="77">
        <v>341.75</v>
      </c>
      <c r="X36" s="87">
        <v>383</v>
      </c>
      <c r="Y36" s="77">
        <v>324</v>
      </c>
      <c r="Z36" s="433">
        <v>360</v>
      </c>
      <c r="AA36" s="431">
        <v>443</v>
      </c>
      <c r="AB36" s="431">
        <v>475</v>
      </c>
      <c r="AC36" s="432">
        <v>413</v>
      </c>
      <c r="AD36" s="431">
        <v>424</v>
      </c>
      <c r="AE36" s="432">
        <v>424</v>
      </c>
      <c r="AF36" s="431">
        <v>424</v>
      </c>
      <c r="AG36" s="432">
        <v>424</v>
      </c>
      <c r="AH36" s="431">
        <v>424</v>
      </c>
      <c r="AI36" s="432">
        <v>446</v>
      </c>
      <c r="AJ36" s="431">
        <v>451</v>
      </c>
      <c r="AK36" s="432">
        <v>451</v>
      </c>
      <c r="AL36" s="431">
        <v>505</v>
      </c>
      <c r="AM36" s="431">
        <v>456</v>
      </c>
    </row>
    <row r="37" spans="1:39" ht="12" customHeight="1" x14ac:dyDescent="0.15">
      <c r="A37" s="81">
        <v>1211</v>
      </c>
      <c r="B37" s="358" t="s">
        <v>670</v>
      </c>
      <c r="C37" s="137" t="s">
        <v>1675</v>
      </c>
      <c r="D37" s="81" t="s">
        <v>570</v>
      </c>
      <c r="E37" s="84">
        <v>226</v>
      </c>
      <c r="F37" s="85">
        <v>226</v>
      </c>
      <c r="G37" s="84">
        <v>238</v>
      </c>
      <c r="H37" s="271">
        <v>235</v>
      </c>
      <c r="I37" s="272">
        <v>250</v>
      </c>
      <c r="J37" s="271">
        <v>248</v>
      </c>
      <c r="K37" s="272">
        <v>259</v>
      </c>
      <c r="L37" s="271">
        <v>256</v>
      </c>
      <c r="M37" s="272">
        <v>258</v>
      </c>
      <c r="N37" s="271">
        <v>255</v>
      </c>
      <c r="O37" s="272">
        <v>253</v>
      </c>
      <c r="P37" s="272">
        <v>253</v>
      </c>
      <c r="Q37" s="271">
        <v>278</v>
      </c>
      <c r="R37" s="273">
        <v>252</v>
      </c>
      <c r="S37" s="272">
        <v>254</v>
      </c>
      <c r="T37" s="273">
        <v>260</v>
      </c>
      <c r="U37" s="162">
        <v>255</v>
      </c>
      <c r="V37" s="162">
        <v>259</v>
      </c>
      <c r="W37" s="77">
        <v>259</v>
      </c>
      <c r="X37" s="87">
        <v>264</v>
      </c>
      <c r="Y37" s="77">
        <v>268</v>
      </c>
      <c r="Z37" s="433">
        <v>287</v>
      </c>
      <c r="AA37" s="431">
        <v>300</v>
      </c>
      <c r="AB37" s="431">
        <v>291</v>
      </c>
      <c r="AC37" s="432">
        <v>291</v>
      </c>
      <c r="AD37" s="431">
        <v>291</v>
      </c>
      <c r="AE37" s="432">
        <v>291</v>
      </c>
      <c r="AF37" s="431">
        <v>292</v>
      </c>
      <c r="AG37" s="432">
        <v>294</v>
      </c>
      <c r="AH37" s="431">
        <v>294</v>
      </c>
      <c r="AI37" s="432">
        <v>313</v>
      </c>
      <c r="AJ37" s="431">
        <v>313</v>
      </c>
      <c r="AK37" s="432">
        <v>316</v>
      </c>
      <c r="AL37" s="431">
        <v>310</v>
      </c>
      <c r="AM37" s="431">
        <v>305</v>
      </c>
    </row>
    <row r="38" spans="1:39" ht="12" customHeight="1" x14ac:dyDescent="0.15">
      <c r="A38" s="81">
        <v>1212</v>
      </c>
      <c r="B38" s="358" t="s">
        <v>669</v>
      </c>
      <c r="C38" s="137" t="s">
        <v>1676</v>
      </c>
      <c r="D38" s="81" t="s">
        <v>570</v>
      </c>
      <c r="E38" s="84">
        <v>128</v>
      </c>
      <c r="F38" s="85">
        <v>129</v>
      </c>
      <c r="G38" s="84">
        <v>140</v>
      </c>
      <c r="H38" s="271">
        <v>139</v>
      </c>
      <c r="I38" s="272">
        <v>149</v>
      </c>
      <c r="J38" s="271">
        <v>175</v>
      </c>
      <c r="K38" s="272">
        <v>192</v>
      </c>
      <c r="L38" s="271">
        <v>192</v>
      </c>
      <c r="M38" s="272">
        <v>198</v>
      </c>
      <c r="N38" s="271">
        <v>197</v>
      </c>
      <c r="O38" s="272">
        <v>193</v>
      </c>
      <c r="P38" s="272">
        <v>189</v>
      </c>
      <c r="Q38" s="271">
        <v>205</v>
      </c>
      <c r="R38" s="273">
        <v>217</v>
      </c>
      <c r="S38" s="272">
        <v>210</v>
      </c>
      <c r="T38" s="273">
        <v>217</v>
      </c>
      <c r="U38" s="162">
        <v>218</v>
      </c>
      <c r="V38" s="162">
        <v>227</v>
      </c>
      <c r="W38" s="77">
        <v>226.75</v>
      </c>
      <c r="X38" s="87">
        <v>232</v>
      </c>
      <c r="Y38" s="77" t="s">
        <v>1633</v>
      </c>
      <c r="Z38" s="87" t="s">
        <v>2153</v>
      </c>
      <c r="AA38" s="77" t="s">
        <v>2153</v>
      </c>
      <c r="AB38" s="77" t="s">
        <v>2153</v>
      </c>
      <c r="AC38" s="78" t="s">
        <v>2153</v>
      </c>
      <c r="AD38" s="77" t="s">
        <v>2153</v>
      </c>
      <c r="AE38" s="78" t="s">
        <v>2153</v>
      </c>
      <c r="AF38" s="77" t="s">
        <v>2153</v>
      </c>
      <c r="AG38" s="78" t="s">
        <v>2153</v>
      </c>
      <c r="AH38" s="77" t="s">
        <v>2153</v>
      </c>
      <c r="AI38" s="78" t="s">
        <v>2153</v>
      </c>
      <c r="AJ38" s="77" t="s">
        <v>2153</v>
      </c>
      <c r="AK38" s="78" t="s">
        <v>2153</v>
      </c>
      <c r="AL38" s="77" t="s">
        <v>2153</v>
      </c>
      <c r="AM38" s="77" t="s">
        <v>2153</v>
      </c>
    </row>
    <row r="39" spans="1:39" ht="12" customHeight="1" x14ac:dyDescent="0.15">
      <c r="A39" s="81">
        <v>1221</v>
      </c>
      <c r="B39" s="358" t="s">
        <v>668</v>
      </c>
      <c r="C39" s="137" t="s">
        <v>667</v>
      </c>
      <c r="D39" s="81" t="s">
        <v>570</v>
      </c>
      <c r="E39" s="84">
        <v>137</v>
      </c>
      <c r="F39" s="85">
        <v>136</v>
      </c>
      <c r="G39" s="84">
        <v>133</v>
      </c>
      <c r="H39" s="271">
        <v>136</v>
      </c>
      <c r="I39" s="272">
        <v>150</v>
      </c>
      <c r="J39" s="271">
        <v>146</v>
      </c>
      <c r="K39" s="272">
        <v>163</v>
      </c>
      <c r="L39" s="271">
        <v>157</v>
      </c>
      <c r="M39" s="272">
        <v>151</v>
      </c>
      <c r="N39" s="271">
        <v>147</v>
      </c>
      <c r="O39" s="272">
        <v>147</v>
      </c>
      <c r="P39" s="272">
        <v>139</v>
      </c>
      <c r="Q39" s="271">
        <v>148</v>
      </c>
      <c r="R39" s="273">
        <v>152</v>
      </c>
      <c r="S39" s="272">
        <v>142</v>
      </c>
      <c r="T39" s="273">
        <v>139</v>
      </c>
      <c r="U39" s="162">
        <v>141</v>
      </c>
      <c r="V39" s="162">
        <v>144</v>
      </c>
      <c r="W39" s="77">
        <v>143.08333333333334</v>
      </c>
      <c r="X39" s="87">
        <v>142</v>
      </c>
      <c r="Y39" s="77">
        <v>144</v>
      </c>
      <c r="Z39" s="433">
        <v>153</v>
      </c>
      <c r="AA39" s="431">
        <v>154</v>
      </c>
      <c r="AB39" s="431">
        <v>154</v>
      </c>
      <c r="AC39" s="432">
        <v>154</v>
      </c>
      <c r="AD39" s="431">
        <v>154</v>
      </c>
      <c r="AE39" s="432">
        <v>154</v>
      </c>
      <c r="AF39" s="431">
        <v>154</v>
      </c>
      <c r="AG39" s="432">
        <v>154</v>
      </c>
      <c r="AH39" s="431">
        <v>154</v>
      </c>
      <c r="AI39" s="432">
        <v>154</v>
      </c>
      <c r="AJ39" s="431">
        <v>154</v>
      </c>
      <c r="AK39" s="432">
        <v>154</v>
      </c>
      <c r="AL39" s="431">
        <v>154</v>
      </c>
      <c r="AM39" s="431">
        <v>154</v>
      </c>
    </row>
    <row r="40" spans="1:39" ht="12" customHeight="1" x14ac:dyDescent="0.15">
      <c r="A40" s="81">
        <v>1261</v>
      </c>
      <c r="B40" s="358" t="s">
        <v>666</v>
      </c>
      <c r="C40" s="137" t="s">
        <v>665</v>
      </c>
      <c r="D40" s="81" t="s">
        <v>570</v>
      </c>
      <c r="E40" s="84">
        <v>146</v>
      </c>
      <c r="F40" s="85">
        <v>146</v>
      </c>
      <c r="G40" s="84">
        <v>156</v>
      </c>
      <c r="H40" s="271">
        <v>162</v>
      </c>
      <c r="I40" s="276">
        <v>157</v>
      </c>
      <c r="J40" s="277">
        <v>156</v>
      </c>
      <c r="K40" s="272" t="s">
        <v>664</v>
      </c>
      <c r="L40" s="271">
        <v>197</v>
      </c>
      <c r="M40" s="272">
        <v>195</v>
      </c>
      <c r="N40" s="271">
        <v>197</v>
      </c>
      <c r="O40" s="272">
        <v>195</v>
      </c>
      <c r="P40" s="272">
        <v>198</v>
      </c>
      <c r="Q40" s="271">
        <v>214</v>
      </c>
      <c r="R40" s="273">
        <v>216</v>
      </c>
      <c r="S40" s="272">
        <v>217</v>
      </c>
      <c r="T40" s="273">
        <v>215</v>
      </c>
      <c r="U40" s="162">
        <v>203</v>
      </c>
      <c r="V40" s="162">
        <v>185</v>
      </c>
      <c r="W40" s="77">
        <v>180.08333333333334</v>
      </c>
      <c r="X40" s="87">
        <v>176</v>
      </c>
      <c r="Y40" s="77">
        <v>186</v>
      </c>
      <c r="Z40" s="433">
        <v>193</v>
      </c>
      <c r="AA40" s="431">
        <v>190</v>
      </c>
      <c r="AB40" s="431">
        <v>190</v>
      </c>
      <c r="AC40" s="432">
        <v>190</v>
      </c>
      <c r="AD40" s="431">
        <v>190</v>
      </c>
      <c r="AE40" s="432">
        <v>190</v>
      </c>
      <c r="AF40" s="431">
        <v>190</v>
      </c>
      <c r="AG40" s="432">
        <v>190</v>
      </c>
      <c r="AH40" s="431">
        <v>190</v>
      </c>
      <c r="AI40" s="432">
        <v>187</v>
      </c>
      <c r="AJ40" s="431">
        <v>187</v>
      </c>
      <c r="AK40" s="432">
        <v>190</v>
      </c>
      <c r="AL40" s="431">
        <v>190</v>
      </c>
      <c r="AM40" s="431">
        <v>190</v>
      </c>
    </row>
    <row r="41" spans="1:39" ht="12" customHeight="1" x14ac:dyDescent="0.15">
      <c r="A41" s="81">
        <v>1271</v>
      </c>
      <c r="B41" s="358" t="s">
        <v>663</v>
      </c>
      <c r="C41" s="137" t="s">
        <v>662</v>
      </c>
      <c r="D41" s="81" t="s">
        <v>570</v>
      </c>
      <c r="E41" s="84">
        <v>291</v>
      </c>
      <c r="F41" s="85">
        <v>277</v>
      </c>
      <c r="G41" s="84">
        <v>281</v>
      </c>
      <c r="H41" s="271">
        <v>280</v>
      </c>
      <c r="I41" s="272">
        <v>220</v>
      </c>
      <c r="J41" s="271">
        <v>227</v>
      </c>
      <c r="K41" s="272">
        <v>258</v>
      </c>
      <c r="L41" s="271">
        <v>263</v>
      </c>
      <c r="M41" s="272">
        <v>263</v>
      </c>
      <c r="N41" s="271">
        <v>263</v>
      </c>
      <c r="O41" s="272">
        <v>246</v>
      </c>
      <c r="P41" s="272">
        <v>225</v>
      </c>
      <c r="Q41" s="271">
        <v>237</v>
      </c>
      <c r="R41" s="273">
        <v>239</v>
      </c>
      <c r="S41" s="272">
        <v>225</v>
      </c>
      <c r="T41" s="273">
        <v>210</v>
      </c>
      <c r="U41" s="162">
        <v>191</v>
      </c>
      <c r="V41" s="162">
        <v>196</v>
      </c>
      <c r="W41" s="77">
        <v>199.25</v>
      </c>
      <c r="X41" s="87">
        <v>197</v>
      </c>
      <c r="Y41" s="77">
        <v>196</v>
      </c>
      <c r="Z41" s="433">
        <v>228</v>
      </c>
      <c r="AA41" s="431">
        <v>247</v>
      </c>
      <c r="AB41" s="431">
        <v>244</v>
      </c>
      <c r="AC41" s="432">
        <v>244</v>
      </c>
      <c r="AD41" s="431">
        <v>242</v>
      </c>
      <c r="AE41" s="432">
        <v>242</v>
      </c>
      <c r="AF41" s="431">
        <v>240</v>
      </c>
      <c r="AG41" s="432">
        <v>248</v>
      </c>
      <c r="AH41" s="431">
        <v>248</v>
      </c>
      <c r="AI41" s="432">
        <v>243</v>
      </c>
      <c r="AJ41" s="431">
        <v>247</v>
      </c>
      <c r="AK41" s="432">
        <v>247</v>
      </c>
      <c r="AL41" s="431">
        <v>253</v>
      </c>
      <c r="AM41" s="431">
        <v>262</v>
      </c>
    </row>
    <row r="42" spans="1:39" ht="12" customHeight="1" x14ac:dyDescent="0.15">
      <c r="A42" s="81"/>
      <c r="B42" s="355" t="s">
        <v>1677</v>
      </c>
      <c r="C42" s="137"/>
      <c r="D42" s="81"/>
      <c r="E42" s="84"/>
      <c r="F42" s="85"/>
      <c r="G42" s="84"/>
      <c r="H42" s="384"/>
      <c r="I42" s="383"/>
      <c r="J42" s="82"/>
      <c r="K42" s="383"/>
      <c r="L42" s="82"/>
      <c r="M42" s="383"/>
      <c r="N42" s="82"/>
      <c r="O42" s="383"/>
      <c r="P42" s="383"/>
      <c r="Q42" s="393"/>
      <c r="R42" s="273"/>
      <c r="S42" s="272"/>
      <c r="T42" s="273"/>
      <c r="U42" s="77"/>
      <c r="V42" s="77"/>
      <c r="W42" s="77"/>
      <c r="X42" s="87"/>
      <c r="Y42" s="77"/>
      <c r="Z42" s="87"/>
      <c r="AA42" s="77"/>
      <c r="AB42" s="77"/>
      <c r="AC42" s="78"/>
      <c r="AD42" s="77"/>
      <c r="AE42" s="78"/>
      <c r="AF42" s="77"/>
      <c r="AG42" s="78"/>
      <c r="AH42" s="77"/>
      <c r="AI42" s="78"/>
      <c r="AJ42" s="77"/>
      <c r="AK42" s="78"/>
      <c r="AL42" s="77"/>
      <c r="AM42" s="77"/>
    </row>
    <row r="43" spans="1:39" ht="24" x14ac:dyDescent="0.15">
      <c r="A43" s="81">
        <v>1301</v>
      </c>
      <c r="B43" s="358" t="s">
        <v>661</v>
      </c>
      <c r="C43" s="137" t="s">
        <v>1678</v>
      </c>
      <c r="D43" s="81" t="s">
        <v>363</v>
      </c>
      <c r="E43" s="84">
        <v>78</v>
      </c>
      <c r="F43" s="85">
        <v>82</v>
      </c>
      <c r="G43" s="84">
        <v>87</v>
      </c>
      <c r="H43" s="271">
        <v>96</v>
      </c>
      <c r="I43" s="272">
        <v>96</v>
      </c>
      <c r="J43" s="271">
        <v>97</v>
      </c>
      <c r="K43" s="272">
        <v>100</v>
      </c>
      <c r="L43" s="271">
        <v>101</v>
      </c>
      <c r="M43" s="272">
        <v>101</v>
      </c>
      <c r="N43" s="271">
        <v>101</v>
      </c>
      <c r="O43" s="272">
        <v>109</v>
      </c>
      <c r="P43" s="272">
        <v>118</v>
      </c>
      <c r="Q43" s="271">
        <v>120</v>
      </c>
      <c r="R43" s="273">
        <v>125</v>
      </c>
      <c r="S43" s="272">
        <v>127</v>
      </c>
      <c r="T43" s="273">
        <v>127</v>
      </c>
      <c r="U43" s="162">
        <v>127</v>
      </c>
      <c r="V43" s="162">
        <v>131</v>
      </c>
      <c r="W43" s="77">
        <v>128</v>
      </c>
      <c r="X43" s="87">
        <v>128</v>
      </c>
      <c r="Y43" s="77" t="s">
        <v>1633</v>
      </c>
      <c r="Z43" s="87" t="s">
        <v>1633</v>
      </c>
      <c r="AA43" s="77" t="s">
        <v>2153</v>
      </c>
      <c r="AB43" s="77" t="s">
        <v>2153</v>
      </c>
      <c r="AC43" s="78" t="s">
        <v>2153</v>
      </c>
      <c r="AD43" s="77" t="s">
        <v>2153</v>
      </c>
      <c r="AE43" s="78" t="s">
        <v>2153</v>
      </c>
      <c r="AF43" s="77" t="s">
        <v>2153</v>
      </c>
      <c r="AG43" s="78" t="s">
        <v>2153</v>
      </c>
      <c r="AH43" s="77" t="s">
        <v>2153</v>
      </c>
      <c r="AI43" s="78" t="s">
        <v>2153</v>
      </c>
      <c r="AJ43" s="77" t="s">
        <v>2153</v>
      </c>
      <c r="AK43" s="78" t="s">
        <v>2153</v>
      </c>
      <c r="AL43" s="77" t="s">
        <v>2153</v>
      </c>
      <c r="AM43" s="77" t="s">
        <v>2153</v>
      </c>
    </row>
    <row r="44" spans="1:39" x14ac:dyDescent="0.15">
      <c r="A44" s="81">
        <v>1303</v>
      </c>
      <c r="B44" s="358" t="s">
        <v>1679</v>
      </c>
      <c r="C44" s="137" t="s">
        <v>1680</v>
      </c>
      <c r="D44" s="81" t="s">
        <v>363</v>
      </c>
      <c r="E44" s="84"/>
      <c r="F44" s="85"/>
      <c r="G44" s="84"/>
      <c r="H44" s="271"/>
      <c r="I44" s="272"/>
      <c r="J44" s="271"/>
      <c r="K44" s="272"/>
      <c r="L44" s="271"/>
      <c r="M44" s="272"/>
      <c r="N44" s="271"/>
      <c r="O44" s="272"/>
      <c r="P44" s="272"/>
      <c r="Q44" s="271"/>
      <c r="R44" s="273"/>
      <c r="S44" s="272"/>
      <c r="T44" s="273"/>
      <c r="U44" s="162"/>
      <c r="V44" s="162">
        <v>192</v>
      </c>
      <c r="W44" s="77">
        <v>199</v>
      </c>
      <c r="X44" s="87">
        <v>198</v>
      </c>
      <c r="Y44" s="77">
        <v>209</v>
      </c>
      <c r="Z44" s="433">
        <v>239</v>
      </c>
      <c r="AA44" s="431">
        <v>252</v>
      </c>
      <c r="AB44" s="431">
        <v>252</v>
      </c>
      <c r="AC44" s="432">
        <v>252</v>
      </c>
      <c r="AD44" s="431">
        <v>252</v>
      </c>
      <c r="AE44" s="432">
        <v>252</v>
      </c>
      <c r="AF44" s="431">
        <v>252</v>
      </c>
      <c r="AG44" s="432">
        <v>252</v>
      </c>
      <c r="AH44" s="431">
        <v>252</v>
      </c>
      <c r="AI44" s="432">
        <v>252</v>
      </c>
      <c r="AJ44" s="431">
        <v>252</v>
      </c>
      <c r="AK44" s="432">
        <v>252</v>
      </c>
      <c r="AL44" s="431">
        <v>252</v>
      </c>
      <c r="AM44" s="431">
        <v>252</v>
      </c>
    </row>
    <row r="45" spans="1:39" ht="12" customHeight="1" x14ac:dyDescent="0.15">
      <c r="A45" s="81">
        <v>1311</v>
      </c>
      <c r="B45" s="358" t="s">
        <v>660</v>
      </c>
      <c r="C45" s="137" t="s">
        <v>659</v>
      </c>
      <c r="D45" s="81" t="s">
        <v>546</v>
      </c>
      <c r="E45" s="84">
        <v>2247</v>
      </c>
      <c r="F45" s="85">
        <v>2220</v>
      </c>
      <c r="G45" s="84">
        <v>2180</v>
      </c>
      <c r="H45" s="271">
        <v>2406</v>
      </c>
      <c r="I45" s="272">
        <v>2379</v>
      </c>
      <c r="J45" s="271">
        <v>2353</v>
      </c>
      <c r="K45" s="272">
        <v>2387</v>
      </c>
      <c r="L45" s="271">
        <v>2323</v>
      </c>
      <c r="M45" s="272">
        <v>2345</v>
      </c>
      <c r="N45" s="271">
        <v>2242</v>
      </c>
      <c r="O45" s="272">
        <v>2060</v>
      </c>
      <c r="P45" s="272">
        <v>2052</v>
      </c>
      <c r="Q45" s="271">
        <v>2071</v>
      </c>
      <c r="R45" s="273">
        <v>2085</v>
      </c>
      <c r="S45" s="272">
        <v>2075</v>
      </c>
      <c r="T45" s="273">
        <v>2063</v>
      </c>
      <c r="U45" s="160">
        <v>2074</v>
      </c>
      <c r="V45" s="160">
        <v>2060</v>
      </c>
      <c r="W45" s="77">
        <v>2050.75</v>
      </c>
      <c r="X45" s="87">
        <v>2053</v>
      </c>
      <c r="Y45" s="77">
        <v>2151</v>
      </c>
      <c r="Z45" s="433">
        <v>2439</v>
      </c>
      <c r="AA45" s="431">
        <v>2646</v>
      </c>
      <c r="AB45" s="431">
        <v>2627</v>
      </c>
      <c r="AC45" s="432">
        <v>2627</v>
      </c>
      <c r="AD45" s="431">
        <v>2627</v>
      </c>
      <c r="AE45" s="432">
        <v>2627</v>
      </c>
      <c r="AF45" s="431">
        <v>2627</v>
      </c>
      <c r="AG45" s="432">
        <v>2627</v>
      </c>
      <c r="AH45" s="431">
        <v>2627</v>
      </c>
      <c r="AI45" s="432">
        <v>2627</v>
      </c>
      <c r="AJ45" s="431">
        <v>2627</v>
      </c>
      <c r="AK45" s="432">
        <v>2728</v>
      </c>
      <c r="AL45" s="431">
        <v>2692</v>
      </c>
      <c r="AM45" s="431">
        <v>2692</v>
      </c>
    </row>
    <row r="46" spans="1:39" ht="12" customHeight="1" x14ac:dyDescent="0.15">
      <c r="A46" s="81">
        <v>1321</v>
      </c>
      <c r="B46" s="358" t="s">
        <v>658</v>
      </c>
      <c r="C46" s="137" t="s">
        <v>657</v>
      </c>
      <c r="D46" s="81" t="s">
        <v>437</v>
      </c>
      <c r="E46" s="84">
        <v>316</v>
      </c>
      <c r="F46" s="85">
        <v>316</v>
      </c>
      <c r="G46" s="84">
        <v>316</v>
      </c>
      <c r="H46" s="271">
        <v>326</v>
      </c>
      <c r="I46" s="272">
        <v>318</v>
      </c>
      <c r="J46" s="271">
        <v>329</v>
      </c>
      <c r="K46" s="272">
        <v>362</v>
      </c>
      <c r="L46" s="271">
        <v>369</v>
      </c>
      <c r="M46" s="272">
        <v>358</v>
      </c>
      <c r="N46" s="271">
        <v>361</v>
      </c>
      <c r="O46" s="272">
        <v>378</v>
      </c>
      <c r="P46" s="272">
        <v>384</v>
      </c>
      <c r="Q46" s="271">
        <v>404</v>
      </c>
      <c r="R46" s="273">
        <v>413</v>
      </c>
      <c r="S46" s="272">
        <v>412</v>
      </c>
      <c r="T46" s="273">
        <v>421</v>
      </c>
      <c r="U46" s="162">
        <v>425</v>
      </c>
      <c r="V46" s="162">
        <v>418</v>
      </c>
      <c r="W46" s="77">
        <v>398</v>
      </c>
      <c r="X46" s="87">
        <v>398</v>
      </c>
      <c r="Y46" s="77">
        <v>397</v>
      </c>
      <c r="Z46" s="433">
        <v>437</v>
      </c>
      <c r="AA46" s="431">
        <v>484</v>
      </c>
      <c r="AB46" s="431">
        <v>484</v>
      </c>
      <c r="AC46" s="432">
        <v>484</v>
      </c>
      <c r="AD46" s="431">
        <v>484</v>
      </c>
      <c r="AE46" s="432">
        <v>484</v>
      </c>
      <c r="AF46" s="431">
        <v>484</v>
      </c>
      <c r="AG46" s="432">
        <v>484</v>
      </c>
      <c r="AH46" s="431">
        <v>484</v>
      </c>
      <c r="AI46" s="432">
        <v>484</v>
      </c>
      <c r="AJ46" s="431">
        <v>484</v>
      </c>
      <c r="AK46" s="432">
        <v>484</v>
      </c>
      <c r="AL46" s="431">
        <v>484</v>
      </c>
      <c r="AM46" s="431">
        <v>484</v>
      </c>
    </row>
    <row r="47" spans="1:39" ht="36" customHeight="1" x14ac:dyDescent="0.15">
      <c r="A47" s="81">
        <v>1341</v>
      </c>
      <c r="B47" s="358" t="s">
        <v>656</v>
      </c>
      <c r="C47" s="137" t="s">
        <v>655</v>
      </c>
      <c r="D47" s="81" t="s">
        <v>367</v>
      </c>
      <c r="E47" s="84">
        <v>201</v>
      </c>
      <c r="F47" s="85">
        <v>185</v>
      </c>
      <c r="G47" s="84">
        <v>206</v>
      </c>
      <c r="H47" s="271">
        <v>232</v>
      </c>
      <c r="I47" s="272">
        <v>203</v>
      </c>
      <c r="J47" s="271">
        <v>196</v>
      </c>
      <c r="K47" s="272">
        <v>214</v>
      </c>
      <c r="L47" s="271">
        <v>201</v>
      </c>
      <c r="M47" s="272">
        <v>210</v>
      </c>
      <c r="N47" s="271">
        <v>216</v>
      </c>
      <c r="O47" s="272">
        <v>207</v>
      </c>
      <c r="P47" s="272">
        <v>222</v>
      </c>
      <c r="Q47" s="271">
        <v>253</v>
      </c>
      <c r="R47" s="273">
        <v>259</v>
      </c>
      <c r="S47" s="272">
        <v>264</v>
      </c>
      <c r="T47" s="273">
        <v>260</v>
      </c>
      <c r="U47" s="162">
        <v>223</v>
      </c>
      <c r="V47" s="162">
        <v>226</v>
      </c>
      <c r="W47" s="77">
        <v>226.33333333333334</v>
      </c>
      <c r="X47" s="87">
        <v>231</v>
      </c>
      <c r="Y47" s="77">
        <v>235</v>
      </c>
      <c r="Z47" s="433">
        <v>289</v>
      </c>
      <c r="AA47" s="431">
        <v>280</v>
      </c>
      <c r="AB47" s="431">
        <v>295</v>
      </c>
      <c r="AC47" s="432">
        <v>295</v>
      </c>
      <c r="AD47" s="431">
        <v>286</v>
      </c>
      <c r="AE47" s="432">
        <v>281</v>
      </c>
      <c r="AF47" s="431">
        <v>270</v>
      </c>
      <c r="AG47" s="432">
        <v>270</v>
      </c>
      <c r="AH47" s="431">
        <v>270</v>
      </c>
      <c r="AI47" s="432">
        <v>270</v>
      </c>
      <c r="AJ47" s="431">
        <v>273</v>
      </c>
      <c r="AK47" s="432">
        <v>278</v>
      </c>
      <c r="AL47" s="431">
        <v>284</v>
      </c>
      <c r="AM47" s="431">
        <v>284</v>
      </c>
    </row>
    <row r="48" spans="1:39" ht="12" customHeight="1" x14ac:dyDescent="0.15">
      <c r="A48" s="81"/>
      <c r="B48" s="355" t="s">
        <v>1681</v>
      </c>
      <c r="C48" s="137"/>
      <c r="D48" s="81"/>
      <c r="E48" s="84"/>
      <c r="F48" s="85"/>
      <c r="G48" s="84"/>
      <c r="H48" s="384"/>
      <c r="I48" s="383"/>
      <c r="J48" s="82"/>
      <c r="K48" s="383"/>
      <c r="L48" s="82"/>
      <c r="M48" s="383"/>
      <c r="N48" s="82"/>
      <c r="O48" s="383"/>
      <c r="P48" s="383"/>
      <c r="Q48" s="393"/>
      <c r="R48" s="273"/>
      <c r="S48" s="272"/>
      <c r="T48" s="273"/>
      <c r="U48" s="77"/>
      <c r="V48" s="77"/>
      <c r="W48" s="77"/>
      <c r="X48" s="87"/>
      <c r="Y48" s="77"/>
      <c r="Z48" s="87"/>
      <c r="AA48" s="77"/>
      <c r="AB48" s="77"/>
      <c r="AC48" s="78"/>
      <c r="AD48" s="77"/>
      <c r="AE48" s="78"/>
      <c r="AF48" s="77"/>
      <c r="AG48" s="78"/>
      <c r="AH48" s="77"/>
      <c r="AI48" s="78"/>
      <c r="AJ48" s="77"/>
      <c r="AK48" s="78"/>
      <c r="AL48" s="77"/>
      <c r="AM48" s="77"/>
    </row>
    <row r="49" spans="1:39" ht="12" customHeight="1" x14ac:dyDescent="0.15">
      <c r="A49" s="81">
        <v>1401</v>
      </c>
      <c r="B49" s="358" t="s">
        <v>654</v>
      </c>
      <c r="C49" s="137"/>
      <c r="D49" s="81" t="s">
        <v>497</v>
      </c>
      <c r="E49" s="84">
        <v>147</v>
      </c>
      <c r="F49" s="85">
        <v>152</v>
      </c>
      <c r="G49" s="84">
        <v>160</v>
      </c>
      <c r="H49" s="278">
        <v>163</v>
      </c>
      <c r="I49" s="272">
        <v>179</v>
      </c>
      <c r="J49" s="271">
        <v>158</v>
      </c>
      <c r="K49" s="272">
        <v>154</v>
      </c>
      <c r="L49" s="271">
        <v>155</v>
      </c>
      <c r="M49" s="272">
        <v>195</v>
      </c>
      <c r="N49" s="271">
        <v>160</v>
      </c>
      <c r="O49" s="272">
        <v>163</v>
      </c>
      <c r="P49" s="272">
        <v>169</v>
      </c>
      <c r="Q49" s="271">
        <v>181</v>
      </c>
      <c r="R49" s="273">
        <v>205</v>
      </c>
      <c r="S49" s="272">
        <v>182</v>
      </c>
      <c r="T49" s="273">
        <v>174</v>
      </c>
      <c r="U49" s="162">
        <v>196</v>
      </c>
      <c r="V49" s="162">
        <v>148</v>
      </c>
      <c r="W49" s="77">
        <v>178.16666666666666</v>
      </c>
      <c r="X49" s="87">
        <v>145</v>
      </c>
      <c r="Y49" s="77">
        <v>175</v>
      </c>
      <c r="Z49" s="433">
        <v>185</v>
      </c>
      <c r="AA49" s="431">
        <v>245</v>
      </c>
      <c r="AB49" s="431">
        <v>187</v>
      </c>
      <c r="AC49" s="432">
        <v>169</v>
      </c>
      <c r="AD49" s="431">
        <v>210</v>
      </c>
      <c r="AE49" s="432">
        <v>297</v>
      </c>
      <c r="AF49" s="431">
        <v>350</v>
      </c>
      <c r="AG49" s="432">
        <v>185</v>
      </c>
      <c r="AH49" s="431">
        <v>133</v>
      </c>
      <c r="AI49" s="432">
        <v>192</v>
      </c>
      <c r="AJ49" s="431">
        <v>157</v>
      </c>
      <c r="AK49" s="432">
        <v>216</v>
      </c>
      <c r="AL49" s="431">
        <v>362</v>
      </c>
      <c r="AM49" s="431">
        <v>483</v>
      </c>
    </row>
    <row r="50" spans="1:39" ht="12" customHeight="1" x14ac:dyDescent="0.15">
      <c r="A50" s="81">
        <v>1402</v>
      </c>
      <c r="B50" s="358" t="s">
        <v>653</v>
      </c>
      <c r="C50" s="137"/>
      <c r="D50" s="81" t="s">
        <v>497</v>
      </c>
      <c r="E50" s="84">
        <v>568</v>
      </c>
      <c r="F50" s="85">
        <v>518</v>
      </c>
      <c r="G50" s="84">
        <v>609</v>
      </c>
      <c r="H50" s="278">
        <v>634</v>
      </c>
      <c r="I50" s="272">
        <v>677</v>
      </c>
      <c r="J50" s="271">
        <v>650</v>
      </c>
      <c r="K50" s="272">
        <v>614</v>
      </c>
      <c r="L50" s="271">
        <v>611</v>
      </c>
      <c r="M50" s="272">
        <v>787</v>
      </c>
      <c r="N50" s="271">
        <v>767</v>
      </c>
      <c r="O50" s="272">
        <v>774</v>
      </c>
      <c r="P50" s="272">
        <v>765</v>
      </c>
      <c r="Q50" s="271">
        <v>784</v>
      </c>
      <c r="R50" s="273">
        <v>866</v>
      </c>
      <c r="S50" s="272">
        <v>924</v>
      </c>
      <c r="T50" s="273">
        <v>905</v>
      </c>
      <c r="U50" s="162">
        <v>987</v>
      </c>
      <c r="V50" s="162">
        <v>911</v>
      </c>
      <c r="W50" s="77">
        <v>913.41666666666663</v>
      </c>
      <c r="X50" s="87">
        <v>840</v>
      </c>
      <c r="Y50" s="77">
        <v>903</v>
      </c>
      <c r="Z50" s="433">
        <v>1019</v>
      </c>
      <c r="AA50" s="431">
        <v>1099</v>
      </c>
      <c r="AB50" s="431">
        <v>964</v>
      </c>
      <c r="AC50" s="432">
        <v>769</v>
      </c>
      <c r="AD50" s="431">
        <v>864</v>
      </c>
      <c r="AE50" s="432">
        <v>938</v>
      </c>
      <c r="AF50" s="431">
        <v>1046</v>
      </c>
      <c r="AG50" s="432">
        <v>787</v>
      </c>
      <c r="AH50" s="431">
        <v>963</v>
      </c>
      <c r="AI50" s="432">
        <v>1626</v>
      </c>
      <c r="AJ50" s="431">
        <v>1616</v>
      </c>
      <c r="AK50" s="432">
        <v>1507</v>
      </c>
      <c r="AL50" s="431">
        <v>1044</v>
      </c>
      <c r="AM50" s="431">
        <v>1059</v>
      </c>
    </row>
    <row r="51" spans="1:39" ht="12" customHeight="1" x14ac:dyDescent="0.15">
      <c r="A51" s="81">
        <v>1403</v>
      </c>
      <c r="B51" s="358" t="s">
        <v>652</v>
      </c>
      <c r="C51" s="137" t="s">
        <v>651</v>
      </c>
      <c r="D51" s="81" t="s">
        <v>497</v>
      </c>
      <c r="E51" s="84">
        <v>145</v>
      </c>
      <c r="F51" s="85">
        <v>136</v>
      </c>
      <c r="G51" s="84">
        <v>137</v>
      </c>
      <c r="H51" s="278">
        <v>112</v>
      </c>
      <c r="I51" s="272">
        <v>188</v>
      </c>
      <c r="J51" s="271">
        <v>154</v>
      </c>
      <c r="K51" s="272">
        <v>176</v>
      </c>
      <c r="L51" s="271">
        <v>183</v>
      </c>
      <c r="M51" s="272">
        <v>178</v>
      </c>
      <c r="N51" s="271">
        <v>176</v>
      </c>
      <c r="O51" s="272">
        <v>181</v>
      </c>
      <c r="P51" s="272">
        <v>188</v>
      </c>
      <c r="Q51" s="271">
        <v>176</v>
      </c>
      <c r="R51" s="273">
        <v>228</v>
      </c>
      <c r="S51" s="272">
        <v>199</v>
      </c>
      <c r="T51" s="273">
        <v>207</v>
      </c>
      <c r="U51" s="162">
        <v>255</v>
      </c>
      <c r="V51" s="162">
        <v>180</v>
      </c>
      <c r="W51" s="77">
        <v>276.08333333333331</v>
      </c>
      <c r="X51" s="87">
        <v>192</v>
      </c>
      <c r="Y51" s="77">
        <v>192</v>
      </c>
      <c r="Z51" s="433">
        <v>232</v>
      </c>
      <c r="AA51" s="431">
        <v>268</v>
      </c>
      <c r="AB51" s="431">
        <v>177</v>
      </c>
      <c r="AC51" s="432">
        <v>159</v>
      </c>
      <c r="AD51" s="431">
        <v>238</v>
      </c>
      <c r="AE51" s="432">
        <v>324</v>
      </c>
      <c r="AF51" s="431">
        <v>364</v>
      </c>
      <c r="AG51" s="432">
        <v>259</v>
      </c>
      <c r="AH51" s="431">
        <v>261</v>
      </c>
      <c r="AI51" s="432">
        <v>329</v>
      </c>
      <c r="AJ51" s="431">
        <v>322</v>
      </c>
      <c r="AK51" s="432">
        <v>326</v>
      </c>
      <c r="AL51" s="431">
        <v>222</v>
      </c>
      <c r="AM51" s="431">
        <v>232</v>
      </c>
    </row>
    <row r="52" spans="1:39" ht="12" customHeight="1" x14ac:dyDescent="0.15">
      <c r="A52" s="81">
        <v>1405</v>
      </c>
      <c r="B52" s="358" t="s">
        <v>650</v>
      </c>
      <c r="C52" s="137" t="s">
        <v>649</v>
      </c>
      <c r="D52" s="81" t="s">
        <v>497</v>
      </c>
      <c r="E52" s="84">
        <v>367</v>
      </c>
      <c r="F52" s="85">
        <v>374</v>
      </c>
      <c r="G52" s="84">
        <v>416</v>
      </c>
      <c r="H52" s="278">
        <v>398</v>
      </c>
      <c r="I52" s="272">
        <v>440</v>
      </c>
      <c r="J52" s="271">
        <v>361</v>
      </c>
      <c r="K52" s="272">
        <v>421</v>
      </c>
      <c r="L52" s="271">
        <v>382</v>
      </c>
      <c r="M52" s="272">
        <v>441</v>
      </c>
      <c r="N52" s="271">
        <v>424</v>
      </c>
      <c r="O52" s="272">
        <v>438</v>
      </c>
      <c r="P52" s="272">
        <v>463</v>
      </c>
      <c r="Q52" s="271">
        <v>461</v>
      </c>
      <c r="R52" s="273">
        <v>500</v>
      </c>
      <c r="S52" s="272">
        <v>540</v>
      </c>
      <c r="T52" s="273">
        <v>556</v>
      </c>
      <c r="U52" s="162">
        <v>594</v>
      </c>
      <c r="V52" s="162">
        <v>547</v>
      </c>
      <c r="W52" s="77">
        <v>592.33333333333337</v>
      </c>
      <c r="X52" s="87">
        <v>620</v>
      </c>
      <c r="Y52" s="77">
        <v>601</v>
      </c>
      <c r="Z52" s="433">
        <v>643</v>
      </c>
      <c r="AA52" s="431">
        <v>723</v>
      </c>
      <c r="AB52" s="431">
        <v>788</v>
      </c>
      <c r="AC52" s="429">
        <v>655</v>
      </c>
      <c r="AD52" s="431">
        <v>710</v>
      </c>
      <c r="AE52" s="429">
        <v>683</v>
      </c>
      <c r="AF52" s="431">
        <v>674</v>
      </c>
      <c r="AG52" s="429">
        <v>718</v>
      </c>
      <c r="AH52" s="431">
        <v>744</v>
      </c>
      <c r="AI52" s="429">
        <v>784</v>
      </c>
      <c r="AJ52" s="431">
        <v>817</v>
      </c>
      <c r="AK52" s="429">
        <v>754</v>
      </c>
      <c r="AL52" s="431">
        <v>631</v>
      </c>
      <c r="AM52" s="431">
        <v>717</v>
      </c>
    </row>
    <row r="53" spans="1:39" ht="12" customHeight="1" x14ac:dyDescent="0.15">
      <c r="A53" s="81">
        <v>1406</v>
      </c>
      <c r="B53" s="358" t="s">
        <v>648</v>
      </c>
      <c r="C53" s="137" t="s">
        <v>647</v>
      </c>
      <c r="D53" s="81" t="s">
        <v>497</v>
      </c>
      <c r="E53" s="84">
        <v>400</v>
      </c>
      <c r="F53" s="85">
        <v>419</v>
      </c>
      <c r="G53" s="84">
        <v>441</v>
      </c>
      <c r="H53" s="278">
        <v>343</v>
      </c>
      <c r="I53" s="272">
        <v>379</v>
      </c>
      <c r="J53" s="271">
        <v>438</v>
      </c>
      <c r="K53" s="272">
        <v>389</v>
      </c>
      <c r="L53" s="271">
        <v>407</v>
      </c>
      <c r="M53" s="272">
        <v>510</v>
      </c>
      <c r="N53" s="271">
        <v>435</v>
      </c>
      <c r="O53" s="272">
        <v>506</v>
      </c>
      <c r="P53" s="272">
        <v>539</v>
      </c>
      <c r="Q53" s="271">
        <v>491</v>
      </c>
      <c r="R53" s="273">
        <v>598</v>
      </c>
      <c r="S53" s="272">
        <v>615</v>
      </c>
      <c r="T53" s="273">
        <v>542</v>
      </c>
      <c r="U53" s="162">
        <v>547</v>
      </c>
      <c r="V53" s="162">
        <v>450</v>
      </c>
      <c r="W53" s="77">
        <v>482.16666666666669</v>
      </c>
      <c r="X53" s="87">
        <v>430</v>
      </c>
      <c r="Y53" s="77">
        <v>486</v>
      </c>
      <c r="Z53" s="433">
        <v>518</v>
      </c>
      <c r="AA53" s="431">
        <v>625</v>
      </c>
      <c r="AB53" s="431">
        <v>667</v>
      </c>
      <c r="AC53" s="429">
        <v>574</v>
      </c>
      <c r="AD53" s="431">
        <v>546</v>
      </c>
      <c r="AE53" s="429">
        <v>599</v>
      </c>
      <c r="AF53" s="431">
        <v>511</v>
      </c>
      <c r="AG53" s="429">
        <v>308</v>
      </c>
      <c r="AH53" s="431">
        <v>372</v>
      </c>
      <c r="AI53" s="429">
        <v>684</v>
      </c>
      <c r="AJ53" s="431">
        <v>879</v>
      </c>
      <c r="AK53" s="429">
        <v>754</v>
      </c>
      <c r="AL53" s="431">
        <v>658</v>
      </c>
      <c r="AM53" s="431">
        <v>945</v>
      </c>
    </row>
    <row r="54" spans="1:39" ht="12" customHeight="1" x14ac:dyDescent="0.15">
      <c r="A54" s="81">
        <v>1411</v>
      </c>
      <c r="B54" s="358" t="s">
        <v>646</v>
      </c>
      <c r="C54" s="137"/>
      <c r="D54" s="81" t="s">
        <v>497</v>
      </c>
      <c r="E54" s="84">
        <v>325</v>
      </c>
      <c r="F54" s="85">
        <v>274</v>
      </c>
      <c r="G54" s="84">
        <v>242</v>
      </c>
      <c r="H54" s="278">
        <v>273</v>
      </c>
      <c r="I54" s="272">
        <v>383</v>
      </c>
      <c r="J54" s="271">
        <v>368</v>
      </c>
      <c r="K54" s="272">
        <v>371</v>
      </c>
      <c r="L54" s="271">
        <v>327</v>
      </c>
      <c r="M54" s="272">
        <v>370</v>
      </c>
      <c r="N54" s="271">
        <v>380</v>
      </c>
      <c r="O54" s="272">
        <v>314</v>
      </c>
      <c r="P54" s="272">
        <v>308</v>
      </c>
      <c r="Q54" s="271">
        <v>373</v>
      </c>
      <c r="R54" s="273">
        <v>454</v>
      </c>
      <c r="S54" s="272">
        <v>430</v>
      </c>
      <c r="T54" s="273">
        <v>371</v>
      </c>
      <c r="U54" s="162">
        <v>412</v>
      </c>
      <c r="V54" s="162">
        <v>464</v>
      </c>
      <c r="W54" s="77">
        <v>532.91666666666663</v>
      </c>
      <c r="X54" s="87">
        <v>588</v>
      </c>
      <c r="Y54" s="77">
        <v>593</v>
      </c>
      <c r="Z54" s="433">
        <v>620</v>
      </c>
      <c r="AA54" s="431">
        <v>618</v>
      </c>
      <c r="AB54" s="431">
        <v>534</v>
      </c>
      <c r="AC54" s="429">
        <v>573</v>
      </c>
      <c r="AD54" s="431">
        <v>630</v>
      </c>
      <c r="AE54" s="429">
        <v>622</v>
      </c>
      <c r="AF54" s="431">
        <v>667</v>
      </c>
      <c r="AG54" s="429">
        <v>601</v>
      </c>
      <c r="AH54" s="431">
        <v>544</v>
      </c>
      <c r="AI54" s="429">
        <v>703</v>
      </c>
      <c r="AJ54" s="431">
        <v>631</v>
      </c>
      <c r="AK54" s="429">
        <v>582</v>
      </c>
      <c r="AL54" s="431">
        <v>624</v>
      </c>
      <c r="AM54" s="431">
        <v>706</v>
      </c>
    </row>
    <row r="55" spans="1:39" ht="12" customHeight="1" x14ac:dyDescent="0.15">
      <c r="A55" s="81">
        <v>1412</v>
      </c>
      <c r="B55" s="358" t="s">
        <v>645</v>
      </c>
      <c r="C55" s="137"/>
      <c r="D55" s="81" t="s">
        <v>497</v>
      </c>
      <c r="E55" s="84">
        <v>163</v>
      </c>
      <c r="F55" s="85">
        <v>184</v>
      </c>
      <c r="G55" s="84">
        <v>188</v>
      </c>
      <c r="H55" s="278">
        <v>185</v>
      </c>
      <c r="I55" s="272">
        <v>251</v>
      </c>
      <c r="J55" s="271">
        <v>231</v>
      </c>
      <c r="K55" s="272">
        <v>238</v>
      </c>
      <c r="L55" s="271">
        <v>278</v>
      </c>
      <c r="M55" s="272">
        <v>300</v>
      </c>
      <c r="N55" s="271">
        <v>310</v>
      </c>
      <c r="O55" s="272">
        <v>251</v>
      </c>
      <c r="P55" s="272">
        <v>274</v>
      </c>
      <c r="Q55" s="271">
        <v>284</v>
      </c>
      <c r="R55" s="273">
        <v>350</v>
      </c>
      <c r="S55" s="272">
        <v>342</v>
      </c>
      <c r="T55" s="273">
        <v>338</v>
      </c>
      <c r="U55" s="162">
        <v>259</v>
      </c>
      <c r="V55" s="162">
        <v>313</v>
      </c>
      <c r="W55" s="77">
        <v>393.83333333333331</v>
      </c>
      <c r="X55" s="87">
        <v>468</v>
      </c>
      <c r="Y55" s="77">
        <v>421</v>
      </c>
      <c r="Z55" s="433">
        <v>412</v>
      </c>
      <c r="AA55" s="431">
        <v>463</v>
      </c>
      <c r="AB55" s="431">
        <v>392</v>
      </c>
      <c r="AC55" s="429">
        <v>378</v>
      </c>
      <c r="AD55" s="431">
        <v>363</v>
      </c>
      <c r="AE55" s="429">
        <v>439</v>
      </c>
      <c r="AF55" s="431">
        <v>471</v>
      </c>
      <c r="AG55" s="429">
        <v>598</v>
      </c>
      <c r="AH55" s="431">
        <v>609</v>
      </c>
      <c r="AI55" s="429">
        <v>508</v>
      </c>
      <c r="AJ55" s="431">
        <v>508</v>
      </c>
      <c r="AK55" s="429">
        <v>445</v>
      </c>
      <c r="AL55" s="431">
        <v>424</v>
      </c>
      <c r="AM55" s="431">
        <v>422</v>
      </c>
    </row>
    <row r="56" spans="1:39" ht="30.75" customHeight="1" x14ac:dyDescent="0.15">
      <c r="A56" s="81">
        <v>1413</v>
      </c>
      <c r="B56" s="358" t="s">
        <v>644</v>
      </c>
      <c r="C56" s="137" t="s">
        <v>643</v>
      </c>
      <c r="D56" s="81" t="s">
        <v>497</v>
      </c>
      <c r="E56" s="84">
        <v>617</v>
      </c>
      <c r="F56" s="85">
        <v>569</v>
      </c>
      <c r="G56" s="84">
        <v>572</v>
      </c>
      <c r="H56" s="271">
        <v>567</v>
      </c>
      <c r="I56" s="272">
        <v>589</v>
      </c>
      <c r="J56" s="271">
        <v>670</v>
      </c>
      <c r="K56" s="272">
        <v>774</v>
      </c>
      <c r="L56" s="271">
        <v>731</v>
      </c>
      <c r="M56" s="272">
        <v>721</v>
      </c>
      <c r="N56" s="271">
        <v>767</v>
      </c>
      <c r="O56" s="272">
        <v>742</v>
      </c>
      <c r="P56" s="272">
        <v>804</v>
      </c>
      <c r="Q56" s="271">
        <v>858</v>
      </c>
      <c r="R56" s="273">
        <v>903</v>
      </c>
      <c r="S56" s="272">
        <v>1015</v>
      </c>
      <c r="T56" s="273">
        <v>991</v>
      </c>
      <c r="U56" s="160">
        <v>1014</v>
      </c>
      <c r="V56" s="160">
        <v>1133</v>
      </c>
      <c r="W56" s="77">
        <v>1119.4166666666667</v>
      </c>
      <c r="X56" s="87">
        <v>1157</v>
      </c>
      <c r="Y56" s="77">
        <v>1238</v>
      </c>
      <c r="Z56" s="434">
        <v>1267</v>
      </c>
      <c r="AA56" s="436">
        <v>1444</v>
      </c>
      <c r="AB56" s="436">
        <v>1393</v>
      </c>
      <c r="AC56" s="428">
        <v>1393</v>
      </c>
      <c r="AD56" s="436">
        <v>1460</v>
      </c>
      <c r="AE56" s="428">
        <v>1460</v>
      </c>
      <c r="AF56" s="436">
        <v>1460</v>
      </c>
      <c r="AG56" s="428">
        <v>1543</v>
      </c>
      <c r="AH56" s="436">
        <v>1543</v>
      </c>
      <c r="AI56" s="428">
        <v>1382</v>
      </c>
      <c r="AJ56" s="436">
        <v>1557</v>
      </c>
      <c r="AK56" s="428">
        <v>1382</v>
      </c>
      <c r="AL56" s="436">
        <v>1343</v>
      </c>
      <c r="AM56" s="436">
        <v>1410</v>
      </c>
    </row>
    <row r="57" spans="1:39" s="31" customFormat="1" ht="12" customHeight="1" x14ac:dyDescent="0.15">
      <c r="A57" s="83">
        <v>1414</v>
      </c>
      <c r="B57" s="356" t="s">
        <v>642</v>
      </c>
      <c r="C57" s="137"/>
      <c r="D57" s="81" t="s">
        <v>497</v>
      </c>
      <c r="E57" s="77">
        <v>124</v>
      </c>
      <c r="F57" s="88">
        <v>122</v>
      </c>
      <c r="G57" s="77">
        <v>129</v>
      </c>
      <c r="H57" s="271">
        <v>116</v>
      </c>
      <c r="I57" s="272">
        <v>132</v>
      </c>
      <c r="J57" s="271">
        <v>115</v>
      </c>
      <c r="K57" s="272">
        <v>122</v>
      </c>
      <c r="L57" s="271">
        <v>121</v>
      </c>
      <c r="M57" s="272">
        <v>156</v>
      </c>
      <c r="N57" s="271">
        <v>134</v>
      </c>
      <c r="O57" s="272">
        <v>155</v>
      </c>
      <c r="P57" s="272">
        <v>151</v>
      </c>
      <c r="Q57" s="271">
        <v>144</v>
      </c>
      <c r="R57" s="273">
        <v>171</v>
      </c>
      <c r="S57" s="272">
        <v>179</v>
      </c>
      <c r="T57" s="273">
        <v>166</v>
      </c>
      <c r="U57" s="162">
        <v>188</v>
      </c>
      <c r="V57" s="162">
        <v>144</v>
      </c>
      <c r="W57" s="77">
        <v>158.41666666666666</v>
      </c>
      <c r="X57" s="87">
        <v>140</v>
      </c>
      <c r="Y57" s="77">
        <v>172</v>
      </c>
      <c r="Z57" s="431">
        <v>167</v>
      </c>
      <c r="AA57" s="429">
        <v>193</v>
      </c>
      <c r="AB57" s="431">
        <v>129</v>
      </c>
      <c r="AC57" s="429">
        <v>178</v>
      </c>
      <c r="AD57" s="431">
        <v>184</v>
      </c>
      <c r="AE57" s="429">
        <v>220</v>
      </c>
      <c r="AF57" s="431">
        <v>274</v>
      </c>
      <c r="AG57" s="429">
        <v>162</v>
      </c>
      <c r="AH57" s="431">
        <v>153</v>
      </c>
      <c r="AI57" s="429">
        <v>195</v>
      </c>
      <c r="AJ57" s="431">
        <v>227</v>
      </c>
      <c r="AK57" s="429">
        <v>201</v>
      </c>
      <c r="AL57" s="431">
        <v>197</v>
      </c>
      <c r="AM57" s="431">
        <v>199</v>
      </c>
    </row>
    <row r="58" spans="1:39" ht="12" customHeight="1" x14ac:dyDescent="0.15">
      <c r="A58" s="81">
        <v>1415</v>
      </c>
      <c r="B58" s="358" t="s">
        <v>641</v>
      </c>
      <c r="C58" s="137"/>
      <c r="D58" s="81" t="s">
        <v>497</v>
      </c>
      <c r="E58" s="84">
        <v>230</v>
      </c>
      <c r="F58" s="85">
        <v>249</v>
      </c>
      <c r="G58" s="84">
        <v>209</v>
      </c>
      <c r="H58" s="271">
        <v>273</v>
      </c>
      <c r="I58" s="272">
        <v>339</v>
      </c>
      <c r="J58" s="271">
        <v>250</v>
      </c>
      <c r="K58" s="272">
        <v>339</v>
      </c>
      <c r="L58" s="271">
        <v>318</v>
      </c>
      <c r="M58" s="272">
        <v>344</v>
      </c>
      <c r="N58" s="271">
        <v>338</v>
      </c>
      <c r="O58" s="272">
        <v>327</v>
      </c>
      <c r="P58" s="272">
        <v>368</v>
      </c>
      <c r="Q58" s="271">
        <v>374</v>
      </c>
      <c r="R58" s="273">
        <v>369</v>
      </c>
      <c r="S58" s="272">
        <v>403</v>
      </c>
      <c r="T58" s="273">
        <v>377</v>
      </c>
      <c r="U58" s="162">
        <v>395</v>
      </c>
      <c r="V58" s="162">
        <v>379</v>
      </c>
      <c r="W58" s="77">
        <v>443.66666666666669</v>
      </c>
      <c r="X58" s="87">
        <v>409</v>
      </c>
      <c r="Y58" s="77">
        <v>440</v>
      </c>
      <c r="Z58" s="431">
        <v>530</v>
      </c>
      <c r="AA58" s="429">
        <v>559</v>
      </c>
      <c r="AB58" s="431">
        <v>435</v>
      </c>
      <c r="AC58" s="429">
        <v>412</v>
      </c>
      <c r="AD58" s="431">
        <v>506</v>
      </c>
      <c r="AE58" s="429">
        <v>648</v>
      </c>
      <c r="AF58" s="431">
        <v>632</v>
      </c>
      <c r="AG58" s="429">
        <v>586</v>
      </c>
      <c r="AH58" s="431">
        <v>647</v>
      </c>
      <c r="AI58" s="429">
        <v>565</v>
      </c>
      <c r="AJ58" s="431">
        <v>578</v>
      </c>
      <c r="AK58" s="429">
        <v>591</v>
      </c>
      <c r="AL58" s="431">
        <v>556</v>
      </c>
      <c r="AM58" s="431">
        <v>555</v>
      </c>
    </row>
    <row r="59" spans="1:39" ht="12" customHeight="1" x14ac:dyDescent="0.15">
      <c r="A59" s="81">
        <v>1416</v>
      </c>
      <c r="B59" s="358" t="s">
        <v>640</v>
      </c>
      <c r="C59" s="137"/>
      <c r="D59" s="81" t="s">
        <v>497</v>
      </c>
      <c r="E59" s="84">
        <v>360</v>
      </c>
      <c r="F59" s="85">
        <v>401</v>
      </c>
      <c r="G59" s="84">
        <v>384</v>
      </c>
      <c r="H59" s="271">
        <v>337</v>
      </c>
      <c r="I59" s="272">
        <v>592</v>
      </c>
      <c r="J59" s="271">
        <v>530</v>
      </c>
      <c r="K59" s="272">
        <v>593</v>
      </c>
      <c r="L59" s="271">
        <v>525</v>
      </c>
      <c r="M59" s="272">
        <v>536</v>
      </c>
      <c r="N59" s="271">
        <v>653</v>
      </c>
      <c r="O59" s="272">
        <v>662</v>
      </c>
      <c r="P59" s="272">
        <v>609</v>
      </c>
      <c r="Q59" s="271">
        <v>802</v>
      </c>
      <c r="R59" s="273">
        <v>721</v>
      </c>
      <c r="S59" s="272">
        <v>746</v>
      </c>
      <c r="T59" s="273">
        <v>816</v>
      </c>
      <c r="U59" s="162">
        <v>807</v>
      </c>
      <c r="V59" s="162">
        <v>932</v>
      </c>
      <c r="W59" s="77">
        <v>906.41666666666663</v>
      </c>
      <c r="X59" s="87">
        <v>965</v>
      </c>
      <c r="Y59" s="77">
        <v>947</v>
      </c>
      <c r="Z59" s="431">
        <v>998</v>
      </c>
      <c r="AA59" s="429">
        <v>836</v>
      </c>
      <c r="AB59" s="431">
        <v>921</v>
      </c>
      <c r="AC59" s="429">
        <v>917</v>
      </c>
      <c r="AD59" s="431">
        <v>944</v>
      </c>
      <c r="AE59" s="429">
        <v>622</v>
      </c>
      <c r="AF59" s="431">
        <v>813</v>
      </c>
      <c r="AG59" s="429">
        <v>800</v>
      </c>
      <c r="AH59" s="431">
        <v>943</v>
      </c>
      <c r="AI59" s="429">
        <v>956</v>
      </c>
      <c r="AJ59" s="431">
        <v>951</v>
      </c>
      <c r="AK59" s="429">
        <v>657</v>
      </c>
      <c r="AL59" s="431">
        <v>674</v>
      </c>
      <c r="AM59" s="431">
        <v>841</v>
      </c>
    </row>
    <row r="60" spans="1:39" ht="12" customHeight="1" x14ac:dyDescent="0.15">
      <c r="A60" s="81">
        <v>1417</v>
      </c>
      <c r="B60" s="358" t="s">
        <v>639</v>
      </c>
      <c r="C60" s="137" t="s">
        <v>638</v>
      </c>
      <c r="D60" s="81" t="s">
        <v>497</v>
      </c>
      <c r="E60" s="84">
        <v>125</v>
      </c>
      <c r="F60" s="85">
        <v>164</v>
      </c>
      <c r="G60" s="84">
        <v>157</v>
      </c>
      <c r="H60" s="271">
        <v>182</v>
      </c>
      <c r="I60" s="272">
        <v>205</v>
      </c>
      <c r="J60" s="271">
        <v>181</v>
      </c>
      <c r="K60" s="272">
        <v>200</v>
      </c>
      <c r="L60" s="271">
        <v>223</v>
      </c>
      <c r="M60" s="272">
        <v>234</v>
      </c>
      <c r="N60" s="271">
        <v>242</v>
      </c>
      <c r="O60" s="272">
        <v>223</v>
      </c>
      <c r="P60" s="272">
        <v>224</v>
      </c>
      <c r="Q60" s="271">
        <v>253</v>
      </c>
      <c r="R60" s="273">
        <v>255</v>
      </c>
      <c r="S60" s="272">
        <v>246</v>
      </c>
      <c r="T60" s="273">
        <v>222</v>
      </c>
      <c r="U60" s="162">
        <v>228</v>
      </c>
      <c r="V60" s="162">
        <v>235</v>
      </c>
      <c r="W60" s="77">
        <v>257.91666666666669</v>
      </c>
      <c r="X60" s="87">
        <v>261</v>
      </c>
      <c r="Y60" s="77">
        <v>403</v>
      </c>
      <c r="Z60" s="431">
        <v>280</v>
      </c>
      <c r="AA60" s="429">
        <v>381</v>
      </c>
      <c r="AB60" s="431">
        <v>460</v>
      </c>
      <c r="AC60" s="429">
        <v>414</v>
      </c>
      <c r="AD60" s="431">
        <v>455</v>
      </c>
      <c r="AE60" s="429">
        <v>398</v>
      </c>
      <c r="AF60" s="431">
        <v>338</v>
      </c>
      <c r="AG60" s="429">
        <v>350</v>
      </c>
      <c r="AH60" s="431">
        <v>373</v>
      </c>
      <c r="AI60" s="429">
        <v>408</v>
      </c>
      <c r="AJ60" s="431">
        <v>363</v>
      </c>
      <c r="AK60" s="429">
        <v>351</v>
      </c>
      <c r="AL60" s="431">
        <v>320</v>
      </c>
      <c r="AM60" s="431">
        <v>346</v>
      </c>
    </row>
    <row r="61" spans="1:39" ht="12" customHeight="1" x14ac:dyDescent="0.15">
      <c r="A61" s="81">
        <v>1434</v>
      </c>
      <c r="B61" s="358" t="s">
        <v>637</v>
      </c>
      <c r="C61" s="137"/>
      <c r="D61" s="81" t="s">
        <v>497</v>
      </c>
      <c r="E61" s="84">
        <v>377</v>
      </c>
      <c r="F61" s="85">
        <v>388</v>
      </c>
      <c r="G61" s="84">
        <v>333</v>
      </c>
      <c r="H61" s="271">
        <v>331</v>
      </c>
      <c r="I61" s="272">
        <v>456</v>
      </c>
      <c r="J61" s="271">
        <v>438</v>
      </c>
      <c r="K61" s="272">
        <v>460</v>
      </c>
      <c r="L61" s="271">
        <v>437</v>
      </c>
      <c r="M61" s="272">
        <v>453</v>
      </c>
      <c r="N61" s="271">
        <v>466</v>
      </c>
      <c r="O61" s="272">
        <v>482</v>
      </c>
      <c r="P61" s="272">
        <v>512</v>
      </c>
      <c r="Q61" s="271">
        <v>540</v>
      </c>
      <c r="R61" s="273">
        <v>596</v>
      </c>
      <c r="S61" s="272">
        <v>573</v>
      </c>
      <c r="T61" s="273">
        <v>526</v>
      </c>
      <c r="U61" s="162">
        <v>544</v>
      </c>
      <c r="V61" s="162">
        <v>532</v>
      </c>
      <c r="W61" s="77">
        <v>567.25</v>
      </c>
      <c r="X61" s="87">
        <v>536</v>
      </c>
      <c r="Y61" s="77">
        <v>543</v>
      </c>
      <c r="Z61" s="431">
        <v>623</v>
      </c>
      <c r="AA61" s="429">
        <v>734</v>
      </c>
      <c r="AB61" s="431">
        <v>984</v>
      </c>
      <c r="AC61" s="429">
        <v>886</v>
      </c>
      <c r="AD61" s="431">
        <v>846</v>
      </c>
      <c r="AE61" s="429">
        <v>688</v>
      </c>
      <c r="AF61" s="431">
        <v>606</v>
      </c>
      <c r="AG61" s="429">
        <v>519</v>
      </c>
      <c r="AH61" s="431">
        <v>567</v>
      </c>
      <c r="AI61" s="429">
        <v>609</v>
      </c>
      <c r="AJ61" s="431">
        <v>636</v>
      </c>
      <c r="AK61" s="429">
        <v>673</v>
      </c>
      <c r="AL61" s="431">
        <v>822</v>
      </c>
      <c r="AM61" s="431">
        <v>969</v>
      </c>
    </row>
    <row r="62" spans="1:39" ht="12" customHeight="1" x14ac:dyDescent="0.15">
      <c r="A62" s="81">
        <v>1435</v>
      </c>
      <c r="B62" s="358" t="s">
        <v>636</v>
      </c>
      <c r="C62" s="137"/>
      <c r="D62" s="81" t="s">
        <v>497</v>
      </c>
      <c r="E62" s="84">
        <v>488</v>
      </c>
      <c r="F62" s="85">
        <v>488</v>
      </c>
      <c r="G62" s="84">
        <v>478</v>
      </c>
      <c r="H62" s="271">
        <v>461</v>
      </c>
      <c r="I62" s="272">
        <v>541</v>
      </c>
      <c r="J62" s="271">
        <v>531</v>
      </c>
      <c r="K62" s="272">
        <v>560</v>
      </c>
      <c r="L62" s="271">
        <v>539</v>
      </c>
      <c r="M62" s="272">
        <v>581</v>
      </c>
      <c r="N62" s="271">
        <v>605</v>
      </c>
      <c r="O62" s="272">
        <v>600</v>
      </c>
      <c r="P62" s="272">
        <v>601</v>
      </c>
      <c r="Q62" s="271">
        <v>663</v>
      </c>
      <c r="R62" s="273">
        <v>742</v>
      </c>
      <c r="S62" s="272">
        <v>721</v>
      </c>
      <c r="T62" s="273">
        <v>718</v>
      </c>
      <c r="U62" s="162">
        <v>686</v>
      </c>
      <c r="V62" s="162">
        <v>731</v>
      </c>
      <c r="W62" s="77">
        <v>799.33333333333337</v>
      </c>
      <c r="X62" s="87">
        <v>702</v>
      </c>
      <c r="Y62" s="77">
        <v>622</v>
      </c>
      <c r="Z62" s="431">
        <v>677</v>
      </c>
      <c r="AA62" s="429">
        <v>783</v>
      </c>
      <c r="AB62" s="431">
        <v>727</v>
      </c>
      <c r="AC62" s="429">
        <v>853</v>
      </c>
      <c r="AD62" s="431">
        <v>861</v>
      </c>
      <c r="AE62" s="429">
        <v>730</v>
      </c>
      <c r="AF62" s="431">
        <v>674</v>
      </c>
      <c r="AG62" s="429">
        <v>776</v>
      </c>
      <c r="AH62" s="431">
        <v>684</v>
      </c>
      <c r="AI62" s="429">
        <v>681</v>
      </c>
      <c r="AJ62" s="431">
        <v>646</v>
      </c>
      <c r="AK62" s="429">
        <v>826</v>
      </c>
      <c r="AL62" s="431">
        <v>822</v>
      </c>
      <c r="AM62" s="431">
        <v>1109</v>
      </c>
    </row>
    <row r="63" spans="1:39" ht="12" customHeight="1" x14ac:dyDescent="0.15">
      <c r="A63" s="81">
        <v>1436</v>
      </c>
      <c r="B63" s="358" t="s">
        <v>635</v>
      </c>
      <c r="C63" s="137" t="s">
        <v>634</v>
      </c>
      <c r="D63" s="81" t="s">
        <v>497</v>
      </c>
      <c r="E63" s="84">
        <v>423</v>
      </c>
      <c r="F63" s="85">
        <v>356</v>
      </c>
      <c r="G63" s="84">
        <v>433</v>
      </c>
      <c r="H63" s="271">
        <v>413</v>
      </c>
      <c r="I63" s="272">
        <v>531</v>
      </c>
      <c r="J63" s="271">
        <v>570</v>
      </c>
      <c r="K63" s="272">
        <v>526</v>
      </c>
      <c r="L63" s="271">
        <v>513</v>
      </c>
      <c r="M63" s="272">
        <v>635</v>
      </c>
      <c r="N63" s="271">
        <v>571</v>
      </c>
      <c r="O63" s="272">
        <v>659</v>
      </c>
      <c r="P63" s="272">
        <v>616</v>
      </c>
      <c r="Q63" s="271">
        <v>561</v>
      </c>
      <c r="R63" s="273">
        <v>630</v>
      </c>
      <c r="S63" s="272">
        <v>679</v>
      </c>
      <c r="T63" s="273">
        <v>609</v>
      </c>
      <c r="U63" s="162">
        <v>747</v>
      </c>
      <c r="V63" s="162">
        <v>651</v>
      </c>
      <c r="W63" s="77">
        <v>655.58333333333337</v>
      </c>
      <c r="X63" s="87">
        <v>646</v>
      </c>
      <c r="Y63" s="77">
        <v>615</v>
      </c>
      <c r="Z63" s="431">
        <v>701</v>
      </c>
      <c r="AA63" s="429">
        <v>840</v>
      </c>
      <c r="AB63" s="431">
        <v>570</v>
      </c>
      <c r="AC63" s="429">
        <v>527</v>
      </c>
      <c r="AD63" s="431">
        <v>617</v>
      </c>
      <c r="AE63" s="429">
        <v>815</v>
      </c>
      <c r="AF63" s="431">
        <v>629</v>
      </c>
      <c r="AG63" s="429">
        <v>587</v>
      </c>
      <c r="AH63" s="431">
        <v>577</v>
      </c>
      <c r="AI63" s="429">
        <v>775</v>
      </c>
      <c r="AJ63" s="431">
        <v>1170</v>
      </c>
      <c r="AK63" s="429">
        <v>1330</v>
      </c>
      <c r="AL63" s="431">
        <v>1164</v>
      </c>
      <c r="AM63" s="431">
        <v>1323</v>
      </c>
    </row>
    <row r="64" spans="1:39" ht="12" customHeight="1" x14ac:dyDescent="0.15">
      <c r="A64" s="81">
        <v>1437</v>
      </c>
      <c r="B64" s="358" t="s">
        <v>633</v>
      </c>
      <c r="C64" s="137"/>
      <c r="D64" s="81" t="s">
        <v>497</v>
      </c>
      <c r="E64" s="84">
        <v>59</v>
      </c>
      <c r="F64" s="85">
        <v>65</v>
      </c>
      <c r="G64" s="84">
        <v>61</v>
      </c>
      <c r="H64" s="271">
        <v>58</v>
      </c>
      <c r="I64" s="272">
        <v>76</v>
      </c>
      <c r="J64" s="271">
        <v>73</v>
      </c>
      <c r="K64" s="272">
        <v>77</v>
      </c>
      <c r="L64" s="271">
        <v>75</v>
      </c>
      <c r="M64" s="272">
        <v>89</v>
      </c>
      <c r="N64" s="271">
        <v>75</v>
      </c>
      <c r="O64" s="272">
        <v>76</v>
      </c>
      <c r="P64" s="272">
        <v>81</v>
      </c>
      <c r="Q64" s="271">
        <v>778</v>
      </c>
      <c r="R64" s="273">
        <v>890</v>
      </c>
      <c r="S64" s="272">
        <v>926</v>
      </c>
      <c r="T64" s="273">
        <v>850</v>
      </c>
      <c r="U64" s="162">
        <v>934</v>
      </c>
      <c r="V64" s="162">
        <v>925</v>
      </c>
      <c r="W64" s="77">
        <v>1064.1666666666667</v>
      </c>
      <c r="X64" s="87">
        <v>907</v>
      </c>
      <c r="Y64" s="77">
        <v>916</v>
      </c>
      <c r="Z64" s="431">
        <v>1090</v>
      </c>
      <c r="AA64" s="429">
        <v>1127</v>
      </c>
      <c r="AB64" s="431">
        <v>949</v>
      </c>
      <c r="AC64" s="429">
        <v>1162</v>
      </c>
      <c r="AD64" s="431">
        <v>1219</v>
      </c>
      <c r="AE64" s="429">
        <v>1117</v>
      </c>
      <c r="AF64" s="431">
        <v>1104</v>
      </c>
      <c r="AG64" s="429">
        <v>1096</v>
      </c>
      <c r="AH64" s="431">
        <v>898</v>
      </c>
      <c r="AI64" s="429">
        <v>957</v>
      </c>
      <c r="AJ64" s="431">
        <v>1085</v>
      </c>
      <c r="AK64" s="429">
        <v>1220</v>
      </c>
      <c r="AL64" s="431">
        <v>1218</v>
      </c>
      <c r="AM64" s="431">
        <v>1497</v>
      </c>
    </row>
    <row r="65" spans="1:39" ht="12" customHeight="1" x14ac:dyDescent="0.15">
      <c r="A65" s="81">
        <v>1461</v>
      </c>
      <c r="B65" s="358" t="s">
        <v>631</v>
      </c>
      <c r="C65" s="137" t="s">
        <v>630</v>
      </c>
      <c r="D65" s="81" t="s">
        <v>473</v>
      </c>
      <c r="E65" s="84">
        <v>404</v>
      </c>
      <c r="F65" s="85">
        <v>376</v>
      </c>
      <c r="G65" s="84">
        <v>361</v>
      </c>
      <c r="H65" s="271">
        <v>369</v>
      </c>
      <c r="I65" s="272">
        <v>357</v>
      </c>
      <c r="J65" s="271">
        <v>350</v>
      </c>
      <c r="K65" s="272">
        <v>308</v>
      </c>
      <c r="L65" s="271">
        <v>268</v>
      </c>
      <c r="M65" s="272">
        <v>263</v>
      </c>
      <c r="N65" s="271">
        <v>276</v>
      </c>
      <c r="O65" s="272">
        <v>284</v>
      </c>
      <c r="P65" s="272">
        <v>263</v>
      </c>
      <c r="Q65" s="271">
        <v>254</v>
      </c>
      <c r="R65" s="273">
        <v>255</v>
      </c>
      <c r="S65" s="272">
        <v>258</v>
      </c>
      <c r="T65" s="273">
        <v>315</v>
      </c>
      <c r="U65" s="162">
        <v>349</v>
      </c>
      <c r="V65" s="162">
        <v>357</v>
      </c>
      <c r="W65" s="77">
        <v>372.58333333333331</v>
      </c>
      <c r="X65" s="87">
        <v>365</v>
      </c>
      <c r="Y65" s="77">
        <v>366</v>
      </c>
      <c r="Z65" s="431">
        <v>401</v>
      </c>
      <c r="AA65" s="429">
        <v>491</v>
      </c>
      <c r="AB65" s="431">
        <v>470</v>
      </c>
      <c r="AC65" s="429">
        <v>470</v>
      </c>
      <c r="AD65" s="431">
        <v>470</v>
      </c>
      <c r="AE65" s="429">
        <v>481</v>
      </c>
      <c r="AF65" s="431">
        <v>481</v>
      </c>
      <c r="AG65" s="429">
        <v>494</v>
      </c>
      <c r="AH65" s="431">
        <v>483</v>
      </c>
      <c r="AI65" s="429">
        <v>475</v>
      </c>
      <c r="AJ65" s="431">
        <v>516</v>
      </c>
      <c r="AK65" s="429">
        <v>519</v>
      </c>
      <c r="AL65" s="431">
        <v>519</v>
      </c>
      <c r="AM65" s="431">
        <v>519</v>
      </c>
    </row>
    <row r="66" spans="1:39" ht="12" customHeight="1" x14ac:dyDescent="0.15">
      <c r="A66" s="81">
        <v>1463</v>
      </c>
      <c r="B66" s="358" t="s">
        <v>629</v>
      </c>
      <c r="C66" s="137" t="s">
        <v>628</v>
      </c>
      <c r="D66" s="81" t="s">
        <v>570</v>
      </c>
      <c r="E66" s="84">
        <v>633</v>
      </c>
      <c r="F66" s="85">
        <v>540</v>
      </c>
      <c r="G66" s="84">
        <v>552</v>
      </c>
      <c r="H66" s="271">
        <v>549</v>
      </c>
      <c r="I66" s="272">
        <v>553</v>
      </c>
      <c r="J66" s="271">
        <v>549</v>
      </c>
      <c r="K66" s="272">
        <v>674</v>
      </c>
      <c r="L66" s="271">
        <v>594</v>
      </c>
      <c r="M66" s="272">
        <v>576</v>
      </c>
      <c r="N66" s="271">
        <v>573</v>
      </c>
      <c r="O66" s="272">
        <v>475</v>
      </c>
      <c r="P66" s="272">
        <v>429</v>
      </c>
      <c r="Q66" s="271">
        <v>461</v>
      </c>
      <c r="R66" s="273">
        <v>483</v>
      </c>
      <c r="S66" s="272">
        <v>483</v>
      </c>
      <c r="T66" s="273">
        <v>549</v>
      </c>
      <c r="U66" s="162">
        <v>553</v>
      </c>
      <c r="V66" s="162">
        <v>633</v>
      </c>
      <c r="W66" s="77">
        <v>695</v>
      </c>
      <c r="X66" s="87">
        <v>704</v>
      </c>
      <c r="Y66" s="77">
        <v>716</v>
      </c>
      <c r="Z66" s="431">
        <v>735</v>
      </c>
      <c r="AA66" s="429">
        <v>747</v>
      </c>
      <c r="AB66" s="431">
        <v>754</v>
      </c>
      <c r="AC66" s="429">
        <v>754</v>
      </c>
      <c r="AD66" s="431">
        <v>754</v>
      </c>
      <c r="AE66" s="429">
        <v>731</v>
      </c>
      <c r="AF66" s="431">
        <v>746</v>
      </c>
      <c r="AG66" s="429">
        <v>746</v>
      </c>
      <c r="AH66" s="431">
        <v>746</v>
      </c>
      <c r="AI66" s="429">
        <v>746</v>
      </c>
      <c r="AJ66" s="431">
        <v>746</v>
      </c>
      <c r="AK66" s="429">
        <v>746</v>
      </c>
      <c r="AL66" s="431">
        <v>759</v>
      </c>
      <c r="AM66" s="431">
        <v>739</v>
      </c>
    </row>
    <row r="67" spans="1:39" ht="12" customHeight="1" x14ac:dyDescent="0.15">
      <c r="A67" s="81">
        <v>1471</v>
      </c>
      <c r="B67" s="358" t="s">
        <v>627</v>
      </c>
      <c r="C67" s="137" t="s">
        <v>626</v>
      </c>
      <c r="D67" s="81" t="s">
        <v>497</v>
      </c>
      <c r="E67" s="84">
        <v>28</v>
      </c>
      <c r="F67" s="85">
        <v>28</v>
      </c>
      <c r="G67" s="84">
        <v>29</v>
      </c>
      <c r="H67" s="271">
        <v>30</v>
      </c>
      <c r="I67" s="272">
        <v>28</v>
      </c>
      <c r="J67" s="271">
        <v>29</v>
      </c>
      <c r="K67" s="272">
        <v>30</v>
      </c>
      <c r="L67" s="271">
        <v>22</v>
      </c>
      <c r="M67" s="272">
        <v>23</v>
      </c>
      <c r="N67" s="271">
        <v>23</v>
      </c>
      <c r="O67" s="272">
        <v>22</v>
      </c>
      <c r="P67" s="272">
        <v>22</v>
      </c>
      <c r="Q67" s="271">
        <v>229</v>
      </c>
      <c r="R67" s="273">
        <v>233</v>
      </c>
      <c r="S67" s="272">
        <v>238</v>
      </c>
      <c r="T67" s="273">
        <v>238</v>
      </c>
      <c r="U67" s="162">
        <v>236</v>
      </c>
      <c r="V67" s="162">
        <v>245</v>
      </c>
      <c r="W67" s="77">
        <v>243</v>
      </c>
      <c r="X67" s="87">
        <v>245</v>
      </c>
      <c r="Y67" s="77">
        <v>248</v>
      </c>
      <c r="Z67" s="431">
        <v>266</v>
      </c>
      <c r="AA67" s="429">
        <v>273</v>
      </c>
      <c r="AB67" s="431">
        <v>275</v>
      </c>
      <c r="AC67" s="429">
        <v>275</v>
      </c>
      <c r="AD67" s="431">
        <v>274</v>
      </c>
      <c r="AE67" s="429">
        <v>274</v>
      </c>
      <c r="AF67" s="431">
        <v>274</v>
      </c>
      <c r="AG67" s="429">
        <v>273</v>
      </c>
      <c r="AH67" s="431">
        <v>273</v>
      </c>
      <c r="AI67" s="429">
        <v>273</v>
      </c>
      <c r="AJ67" s="431">
        <v>273</v>
      </c>
      <c r="AK67" s="429">
        <v>273</v>
      </c>
      <c r="AL67" s="431">
        <v>273</v>
      </c>
      <c r="AM67" s="431">
        <v>273</v>
      </c>
    </row>
    <row r="68" spans="1:39" ht="12" customHeight="1" x14ac:dyDescent="0.15">
      <c r="A68" s="81">
        <v>1472</v>
      </c>
      <c r="B68" s="358" t="s">
        <v>625</v>
      </c>
      <c r="C68" s="137" t="s">
        <v>624</v>
      </c>
      <c r="D68" s="81" t="s">
        <v>497</v>
      </c>
      <c r="E68" s="84">
        <v>148</v>
      </c>
      <c r="F68" s="85">
        <v>144</v>
      </c>
      <c r="G68" s="84">
        <v>126</v>
      </c>
      <c r="H68" s="271">
        <v>131</v>
      </c>
      <c r="I68" s="272">
        <v>152</v>
      </c>
      <c r="J68" s="271">
        <v>149</v>
      </c>
      <c r="K68" s="272">
        <v>152</v>
      </c>
      <c r="L68" s="271">
        <v>150</v>
      </c>
      <c r="M68" s="272">
        <v>146</v>
      </c>
      <c r="N68" s="271">
        <v>144</v>
      </c>
      <c r="O68" s="272">
        <v>146</v>
      </c>
      <c r="P68" s="272">
        <v>144</v>
      </c>
      <c r="Q68" s="271">
        <v>1411</v>
      </c>
      <c r="R68" s="273">
        <v>1397</v>
      </c>
      <c r="S68" s="272">
        <v>1030</v>
      </c>
      <c r="T68" s="273">
        <v>1076</v>
      </c>
      <c r="U68" s="160">
        <v>1052</v>
      </c>
      <c r="V68" s="160">
        <v>1104</v>
      </c>
      <c r="W68" s="77">
        <v>1091.1666666666667</v>
      </c>
      <c r="X68" s="87">
        <v>1059</v>
      </c>
      <c r="Y68" s="77">
        <v>1152</v>
      </c>
      <c r="Z68" s="431">
        <v>1261</v>
      </c>
      <c r="AA68" s="429">
        <v>1392</v>
      </c>
      <c r="AB68" s="431">
        <v>1329</v>
      </c>
      <c r="AC68" s="429">
        <v>1393</v>
      </c>
      <c r="AD68" s="431">
        <v>1351</v>
      </c>
      <c r="AE68" s="429">
        <v>1374</v>
      </c>
      <c r="AF68" s="431">
        <v>1392</v>
      </c>
      <c r="AG68" s="429">
        <v>1392</v>
      </c>
      <c r="AH68" s="431">
        <v>1458</v>
      </c>
      <c r="AI68" s="429">
        <v>1386</v>
      </c>
      <c r="AJ68" s="431">
        <v>1346</v>
      </c>
      <c r="AK68" s="429">
        <v>1440</v>
      </c>
      <c r="AL68" s="431">
        <v>1495</v>
      </c>
      <c r="AM68" s="431">
        <v>1348</v>
      </c>
    </row>
    <row r="69" spans="1:39" ht="24" customHeight="1" x14ac:dyDescent="0.15">
      <c r="A69" s="81">
        <v>1473</v>
      </c>
      <c r="B69" s="358" t="s">
        <v>623</v>
      </c>
      <c r="C69" s="137" t="s">
        <v>622</v>
      </c>
      <c r="D69" s="81" t="s">
        <v>367</v>
      </c>
      <c r="E69" s="84">
        <v>144</v>
      </c>
      <c r="F69" s="85">
        <v>122</v>
      </c>
      <c r="G69" s="84">
        <v>123</v>
      </c>
      <c r="H69" s="271">
        <v>113</v>
      </c>
      <c r="I69" s="272">
        <v>103</v>
      </c>
      <c r="J69" s="271">
        <v>102</v>
      </c>
      <c r="K69" s="272">
        <v>106</v>
      </c>
      <c r="L69" s="271">
        <v>86</v>
      </c>
      <c r="M69" s="272">
        <v>88</v>
      </c>
      <c r="N69" s="271">
        <v>89</v>
      </c>
      <c r="O69" s="272">
        <v>88</v>
      </c>
      <c r="P69" s="272">
        <v>90</v>
      </c>
      <c r="Q69" s="271">
        <v>89</v>
      </c>
      <c r="R69" s="273">
        <v>97</v>
      </c>
      <c r="S69" s="272">
        <v>101</v>
      </c>
      <c r="T69" s="273">
        <v>103</v>
      </c>
      <c r="U69" s="162">
        <v>108</v>
      </c>
      <c r="V69" s="162">
        <v>110</v>
      </c>
      <c r="W69" s="77">
        <v>109.91666666666667</v>
      </c>
      <c r="X69" s="87">
        <v>110</v>
      </c>
      <c r="Y69" s="77">
        <v>109</v>
      </c>
      <c r="Z69" s="431">
        <v>109</v>
      </c>
      <c r="AA69" s="429">
        <v>103</v>
      </c>
      <c r="AB69" s="431">
        <v>113</v>
      </c>
      <c r="AC69" s="429">
        <v>113</v>
      </c>
      <c r="AD69" s="431">
        <v>116</v>
      </c>
      <c r="AE69" s="429">
        <v>113</v>
      </c>
      <c r="AF69" s="431">
        <v>111</v>
      </c>
      <c r="AG69" s="429">
        <v>97</v>
      </c>
      <c r="AH69" s="431">
        <v>97</v>
      </c>
      <c r="AI69" s="429">
        <v>100</v>
      </c>
      <c r="AJ69" s="431">
        <v>100</v>
      </c>
      <c r="AK69" s="429">
        <v>92</v>
      </c>
      <c r="AL69" s="431">
        <v>92</v>
      </c>
      <c r="AM69" s="431">
        <v>92</v>
      </c>
    </row>
    <row r="70" spans="1:39" ht="12" customHeight="1" x14ac:dyDescent="0.15">
      <c r="A70" s="81">
        <v>1481</v>
      </c>
      <c r="B70" s="358" t="s">
        <v>621</v>
      </c>
      <c r="C70" s="137" t="s">
        <v>620</v>
      </c>
      <c r="D70" s="81" t="s">
        <v>497</v>
      </c>
      <c r="E70" s="84">
        <v>40</v>
      </c>
      <c r="F70" s="85">
        <v>40</v>
      </c>
      <c r="G70" s="84">
        <v>38</v>
      </c>
      <c r="H70" s="271">
        <v>37</v>
      </c>
      <c r="I70" s="272">
        <v>33</v>
      </c>
      <c r="J70" s="271">
        <v>34</v>
      </c>
      <c r="K70" s="272">
        <v>38</v>
      </c>
      <c r="L70" s="271">
        <v>40</v>
      </c>
      <c r="M70" s="272">
        <v>40</v>
      </c>
      <c r="N70" s="271">
        <v>39</v>
      </c>
      <c r="O70" s="272">
        <v>36</v>
      </c>
      <c r="P70" s="272">
        <v>36</v>
      </c>
      <c r="Q70" s="271">
        <v>365</v>
      </c>
      <c r="R70" s="273">
        <v>358</v>
      </c>
      <c r="S70" s="272">
        <v>344</v>
      </c>
      <c r="T70" s="273">
        <v>361</v>
      </c>
      <c r="U70" s="162">
        <v>354</v>
      </c>
      <c r="V70" s="162">
        <v>365</v>
      </c>
      <c r="W70" s="77">
        <v>349.08333333333331</v>
      </c>
      <c r="X70" s="87">
        <v>350</v>
      </c>
      <c r="Y70" s="77">
        <v>346</v>
      </c>
      <c r="Z70" s="431">
        <v>380</v>
      </c>
      <c r="AA70" s="429">
        <v>376</v>
      </c>
      <c r="AB70" s="431">
        <v>383</v>
      </c>
      <c r="AC70" s="429">
        <v>372</v>
      </c>
      <c r="AD70" s="431">
        <v>373</v>
      </c>
      <c r="AE70" s="429">
        <v>372</v>
      </c>
      <c r="AF70" s="431">
        <v>383</v>
      </c>
      <c r="AG70" s="429">
        <v>372</v>
      </c>
      <c r="AH70" s="431">
        <v>383</v>
      </c>
      <c r="AI70" s="429">
        <v>372</v>
      </c>
      <c r="AJ70" s="431">
        <v>383</v>
      </c>
      <c r="AK70" s="429">
        <v>372</v>
      </c>
      <c r="AL70" s="431">
        <v>383</v>
      </c>
      <c r="AM70" s="431">
        <v>372</v>
      </c>
    </row>
    <row r="71" spans="1:39" ht="12" customHeight="1" x14ac:dyDescent="0.15">
      <c r="A71" s="81">
        <v>1483</v>
      </c>
      <c r="B71" s="358" t="s">
        <v>619</v>
      </c>
      <c r="C71" s="137" t="s">
        <v>618</v>
      </c>
      <c r="D71" s="81" t="s">
        <v>497</v>
      </c>
      <c r="E71" s="84">
        <v>116</v>
      </c>
      <c r="F71" s="85">
        <v>113</v>
      </c>
      <c r="G71" s="84">
        <v>106</v>
      </c>
      <c r="H71" s="271">
        <v>91</v>
      </c>
      <c r="I71" s="272">
        <v>78</v>
      </c>
      <c r="J71" s="271">
        <v>73</v>
      </c>
      <c r="K71" s="272">
        <v>84</v>
      </c>
      <c r="L71" s="271">
        <v>72</v>
      </c>
      <c r="M71" s="272">
        <v>52</v>
      </c>
      <c r="N71" s="271">
        <v>49</v>
      </c>
      <c r="O71" s="272">
        <v>52</v>
      </c>
      <c r="P71" s="272">
        <v>45</v>
      </c>
      <c r="Q71" s="271">
        <v>473</v>
      </c>
      <c r="R71" s="273">
        <v>477</v>
      </c>
      <c r="S71" s="272">
        <v>611</v>
      </c>
      <c r="T71" s="273">
        <v>634</v>
      </c>
      <c r="U71" s="162">
        <v>622</v>
      </c>
      <c r="V71" s="162">
        <v>634</v>
      </c>
      <c r="W71" s="77">
        <v>583.58333333333337</v>
      </c>
      <c r="X71" s="87">
        <v>660</v>
      </c>
      <c r="Y71" s="77">
        <v>771</v>
      </c>
      <c r="Z71" s="431">
        <v>737</v>
      </c>
      <c r="AA71" s="429">
        <v>577</v>
      </c>
      <c r="AB71" s="431">
        <v>527</v>
      </c>
      <c r="AC71" s="429">
        <v>563</v>
      </c>
      <c r="AD71" s="431">
        <v>618</v>
      </c>
      <c r="AE71" s="429">
        <v>630</v>
      </c>
      <c r="AF71" s="431">
        <v>525</v>
      </c>
      <c r="AG71" s="429">
        <v>531</v>
      </c>
      <c r="AH71" s="431">
        <v>536</v>
      </c>
      <c r="AI71" s="429">
        <v>555</v>
      </c>
      <c r="AJ71" s="431">
        <v>559</v>
      </c>
      <c r="AK71" s="429">
        <v>613</v>
      </c>
      <c r="AL71" s="431">
        <v>574</v>
      </c>
      <c r="AM71" s="431">
        <v>693</v>
      </c>
    </row>
    <row r="72" spans="1:39" ht="12" customHeight="1" x14ac:dyDescent="0.15">
      <c r="A72" s="81">
        <v>1485</v>
      </c>
      <c r="B72" s="358" t="s">
        <v>616</v>
      </c>
      <c r="C72" s="137" t="s">
        <v>615</v>
      </c>
      <c r="D72" s="81" t="s">
        <v>497</v>
      </c>
      <c r="E72" s="84">
        <v>198</v>
      </c>
      <c r="F72" s="85">
        <v>216</v>
      </c>
      <c r="G72" s="84">
        <v>215</v>
      </c>
      <c r="H72" s="271">
        <v>202</v>
      </c>
      <c r="I72" s="272">
        <v>199</v>
      </c>
      <c r="J72" s="271">
        <v>197</v>
      </c>
      <c r="K72" s="272">
        <v>214</v>
      </c>
      <c r="L72" s="271">
        <v>209</v>
      </c>
      <c r="M72" s="272">
        <v>198</v>
      </c>
      <c r="N72" s="271">
        <v>180</v>
      </c>
      <c r="O72" s="272">
        <v>200</v>
      </c>
      <c r="P72" s="272">
        <v>196</v>
      </c>
      <c r="Q72" s="271">
        <v>1920</v>
      </c>
      <c r="R72" s="273">
        <v>1997</v>
      </c>
      <c r="S72" s="272">
        <v>2000</v>
      </c>
      <c r="T72" s="273">
        <v>2018</v>
      </c>
      <c r="U72" s="160">
        <v>1786</v>
      </c>
      <c r="V72" s="160">
        <v>1792</v>
      </c>
      <c r="W72" s="77">
        <v>1823.75</v>
      </c>
      <c r="X72" s="87">
        <v>1953</v>
      </c>
      <c r="Y72" s="77">
        <v>1980</v>
      </c>
      <c r="Z72" s="431">
        <v>2021</v>
      </c>
      <c r="AA72" s="429">
        <v>2130</v>
      </c>
      <c r="AB72" s="431">
        <v>2102</v>
      </c>
      <c r="AC72" s="429">
        <v>2173</v>
      </c>
      <c r="AD72" s="431">
        <v>2102</v>
      </c>
      <c r="AE72" s="429">
        <v>2220</v>
      </c>
      <c r="AF72" s="431">
        <v>2102</v>
      </c>
      <c r="AG72" s="429">
        <v>2173</v>
      </c>
      <c r="AH72" s="431">
        <v>2102</v>
      </c>
      <c r="AI72" s="429">
        <v>2173</v>
      </c>
      <c r="AJ72" s="431">
        <v>2014</v>
      </c>
      <c r="AK72" s="429">
        <v>2120</v>
      </c>
      <c r="AL72" s="431">
        <v>2139</v>
      </c>
      <c r="AM72" s="431">
        <v>2139</v>
      </c>
    </row>
    <row r="73" spans="1:39" ht="12" customHeight="1" x14ac:dyDescent="0.15">
      <c r="A73" s="81"/>
      <c r="B73" s="355" t="s">
        <v>1682</v>
      </c>
      <c r="C73" s="137"/>
      <c r="D73" s="81"/>
      <c r="E73" s="84"/>
      <c r="F73" s="85"/>
      <c r="G73" s="84"/>
      <c r="H73" s="384"/>
      <c r="I73" s="383"/>
      <c r="J73" s="82"/>
      <c r="K73" s="383"/>
      <c r="L73" s="82"/>
      <c r="M73" s="383"/>
      <c r="N73" s="82"/>
      <c r="O73" s="383"/>
      <c r="P73" s="383"/>
      <c r="Q73" s="393"/>
      <c r="R73" s="273"/>
      <c r="S73" s="272"/>
      <c r="T73" s="273"/>
      <c r="U73" s="77"/>
      <c r="V73" s="77"/>
      <c r="W73" s="77"/>
      <c r="X73" s="87"/>
      <c r="Y73" s="77"/>
      <c r="Z73" s="77"/>
      <c r="AA73" s="87"/>
      <c r="AB73" s="77"/>
      <c r="AC73" s="78"/>
      <c r="AD73" s="77"/>
      <c r="AE73" s="78"/>
      <c r="AF73" s="77"/>
      <c r="AG73" s="78"/>
      <c r="AH73" s="77"/>
      <c r="AI73" s="78"/>
      <c r="AJ73" s="77"/>
      <c r="AK73" s="78"/>
      <c r="AL73" s="77"/>
      <c r="AM73" s="77"/>
    </row>
    <row r="74" spans="1:39" ht="12" customHeight="1" x14ac:dyDescent="0.15">
      <c r="A74" s="81">
        <v>1502</v>
      </c>
      <c r="B74" s="358" t="s">
        <v>614</v>
      </c>
      <c r="C74" s="137" t="s">
        <v>1683</v>
      </c>
      <c r="D74" s="81" t="s">
        <v>497</v>
      </c>
      <c r="E74" s="84">
        <v>402</v>
      </c>
      <c r="F74" s="85">
        <v>427</v>
      </c>
      <c r="G74" s="84">
        <v>447</v>
      </c>
      <c r="H74" s="271">
        <v>450</v>
      </c>
      <c r="I74" s="272">
        <v>428</v>
      </c>
      <c r="J74" s="271">
        <v>471</v>
      </c>
      <c r="K74" s="272">
        <v>455</v>
      </c>
      <c r="L74" s="271">
        <v>387</v>
      </c>
      <c r="M74" s="272">
        <v>403</v>
      </c>
      <c r="N74" s="271">
        <v>470</v>
      </c>
      <c r="O74" s="272">
        <v>546</v>
      </c>
      <c r="P74" s="272">
        <v>439</v>
      </c>
      <c r="Q74" s="271">
        <v>492</v>
      </c>
      <c r="R74" s="273">
        <v>528</v>
      </c>
      <c r="S74" s="272">
        <v>534</v>
      </c>
      <c r="T74" s="273">
        <v>489</v>
      </c>
      <c r="U74" s="162">
        <v>550</v>
      </c>
      <c r="V74" s="162">
        <v>533</v>
      </c>
      <c r="W74" s="77">
        <v>668.66666666666663</v>
      </c>
      <c r="X74" s="87">
        <v>563</v>
      </c>
      <c r="Y74" s="77">
        <v>629</v>
      </c>
      <c r="Z74" s="431">
        <v>649</v>
      </c>
      <c r="AA74" s="429">
        <v>765</v>
      </c>
      <c r="AB74" s="431">
        <v>626</v>
      </c>
      <c r="AC74" s="429">
        <v>702</v>
      </c>
      <c r="AD74" s="431">
        <v>705</v>
      </c>
      <c r="AE74" s="429">
        <v>743</v>
      </c>
      <c r="AF74" s="431">
        <v>861</v>
      </c>
      <c r="AG74" s="429">
        <v>870</v>
      </c>
      <c r="AH74" s="431">
        <v>917</v>
      </c>
      <c r="AI74" s="429">
        <v>987</v>
      </c>
      <c r="AJ74" s="431">
        <v>777</v>
      </c>
      <c r="AK74" s="429">
        <v>623</v>
      </c>
      <c r="AL74" s="431">
        <v>651</v>
      </c>
      <c r="AM74" s="431">
        <v>719</v>
      </c>
    </row>
    <row r="75" spans="1:39" ht="12" customHeight="1" x14ac:dyDescent="0.15">
      <c r="A75" s="81">
        <v>1511</v>
      </c>
      <c r="B75" s="358" t="s">
        <v>613</v>
      </c>
      <c r="C75" s="137" t="s">
        <v>612</v>
      </c>
      <c r="D75" s="81" t="s">
        <v>497</v>
      </c>
      <c r="E75" s="84">
        <v>633</v>
      </c>
      <c r="F75" s="85">
        <v>578</v>
      </c>
      <c r="G75" s="84">
        <v>604</v>
      </c>
      <c r="H75" s="271">
        <v>621</v>
      </c>
      <c r="I75" s="272">
        <v>567</v>
      </c>
      <c r="J75" s="271">
        <v>818</v>
      </c>
      <c r="K75" s="272">
        <v>651</v>
      </c>
      <c r="L75" s="271">
        <v>674</v>
      </c>
      <c r="M75" s="272">
        <v>627</v>
      </c>
      <c r="N75" s="271">
        <v>605</v>
      </c>
      <c r="O75" s="272">
        <v>614</v>
      </c>
      <c r="P75" s="272">
        <v>508</v>
      </c>
      <c r="Q75" s="271">
        <v>529</v>
      </c>
      <c r="R75" s="273">
        <v>634</v>
      </c>
      <c r="S75" s="272">
        <v>618</v>
      </c>
      <c r="T75" s="273">
        <v>586</v>
      </c>
      <c r="U75" s="162">
        <v>615</v>
      </c>
      <c r="V75" s="162">
        <v>580</v>
      </c>
      <c r="W75" s="77">
        <v>644.71428571428567</v>
      </c>
      <c r="X75" s="87">
        <v>642</v>
      </c>
      <c r="Y75" s="77">
        <v>693</v>
      </c>
      <c r="Z75" s="431">
        <v>788</v>
      </c>
      <c r="AA75" s="429">
        <v>848</v>
      </c>
      <c r="AB75" s="431">
        <v>817</v>
      </c>
      <c r="AC75" s="429">
        <v>964</v>
      </c>
      <c r="AD75" s="431">
        <v>971</v>
      </c>
      <c r="AE75" s="429" t="s">
        <v>1673</v>
      </c>
      <c r="AF75" s="431" t="s">
        <v>1673</v>
      </c>
      <c r="AG75" s="429" t="s">
        <v>1673</v>
      </c>
      <c r="AH75" s="431" t="s">
        <v>1673</v>
      </c>
      <c r="AI75" s="429" t="s">
        <v>1673</v>
      </c>
      <c r="AJ75" s="431">
        <v>778</v>
      </c>
      <c r="AK75" s="429">
        <v>721</v>
      </c>
      <c r="AL75" s="431">
        <v>803</v>
      </c>
      <c r="AM75" s="431">
        <v>883</v>
      </c>
    </row>
    <row r="76" spans="1:39" ht="12" customHeight="1" x14ac:dyDescent="0.15">
      <c r="A76" s="81">
        <v>1521</v>
      </c>
      <c r="B76" s="358" t="s">
        <v>611</v>
      </c>
      <c r="C76" s="137" t="s">
        <v>610</v>
      </c>
      <c r="D76" s="81" t="s">
        <v>497</v>
      </c>
      <c r="E76" s="84">
        <v>514</v>
      </c>
      <c r="F76" s="85">
        <v>488</v>
      </c>
      <c r="G76" s="84">
        <v>491</v>
      </c>
      <c r="H76" s="271">
        <v>405</v>
      </c>
      <c r="I76" s="272">
        <v>554</v>
      </c>
      <c r="J76" s="271">
        <v>544</v>
      </c>
      <c r="K76" s="272">
        <v>427</v>
      </c>
      <c r="L76" s="271">
        <v>448</v>
      </c>
      <c r="M76" s="272">
        <v>550</v>
      </c>
      <c r="N76" s="271">
        <v>446</v>
      </c>
      <c r="O76" s="272">
        <v>498</v>
      </c>
      <c r="P76" s="272">
        <v>489</v>
      </c>
      <c r="Q76" s="271">
        <v>468</v>
      </c>
      <c r="R76" s="273">
        <v>534</v>
      </c>
      <c r="S76" s="272">
        <v>556</v>
      </c>
      <c r="T76" s="273">
        <v>578</v>
      </c>
      <c r="U76" s="162">
        <v>493</v>
      </c>
      <c r="V76" s="162">
        <v>618</v>
      </c>
      <c r="W76" s="77">
        <v>788</v>
      </c>
      <c r="X76" s="87">
        <v>818</v>
      </c>
      <c r="Y76" s="77">
        <v>844</v>
      </c>
      <c r="Z76" s="431">
        <v>852</v>
      </c>
      <c r="AA76" s="429">
        <v>901</v>
      </c>
      <c r="AB76" s="431" t="s">
        <v>1673</v>
      </c>
      <c r="AC76" s="429" t="s">
        <v>1673</v>
      </c>
      <c r="AD76" s="431" t="s">
        <v>1673</v>
      </c>
      <c r="AE76" s="429" t="s">
        <v>1673</v>
      </c>
      <c r="AF76" s="431" t="s">
        <v>1673</v>
      </c>
      <c r="AG76" s="429" t="s">
        <v>1673</v>
      </c>
      <c r="AH76" s="431" t="s">
        <v>1673</v>
      </c>
      <c r="AI76" s="429">
        <v>1131</v>
      </c>
      <c r="AJ76" s="431">
        <v>732</v>
      </c>
      <c r="AK76" s="429">
        <v>842</v>
      </c>
      <c r="AL76" s="431" t="s">
        <v>1673</v>
      </c>
      <c r="AM76" s="431" t="s">
        <v>1673</v>
      </c>
    </row>
    <row r="77" spans="1:39" ht="12" customHeight="1" x14ac:dyDescent="0.15">
      <c r="A77" s="81">
        <v>1531</v>
      </c>
      <c r="B77" s="358" t="s">
        <v>609</v>
      </c>
      <c r="C77" s="137" t="s">
        <v>608</v>
      </c>
      <c r="D77" s="81" t="s">
        <v>497</v>
      </c>
      <c r="E77" s="84">
        <v>1036</v>
      </c>
      <c r="F77" s="85">
        <v>1021</v>
      </c>
      <c r="G77" s="84">
        <v>1102</v>
      </c>
      <c r="H77" s="271">
        <v>1008</v>
      </c>
      <c r="I77" s="272">
        <v>1106</v>
      </c>
      <c r="J77" s="271">
        <v>1084</v>
      </c>
      <c r="K77" s="272">
        <v>990</v>
      </c>
      <c r="L77" s="271">
        <v>1075</v>
      </c>
      <c r="M77" s="272">
        <v>1209</v>
      </c>
      <c r="N77" s="271">
        <v>1086</v>
      </c>
      <c r="O77" s="272">
        <v>1061</v>
      </c>
      <c r="P77" s="272">
        <v>1227</v>
      </c>
      <c r="Q77" s="271">
        <v>1358</v>
      </c>
      <c r="R77" s="273">
        <v>1265</v>
      </c>
      <c r="S77" s="272">
        <v>1284</v>
      </c>
      <c r="T77" s="273">
        <v>1361</v>
      </c>
      <c r="U77" s="160">
        <v>1356</v>
      </c>
      <c r="V77" s="160">
        <v>1490</v>
      </c>
      <c r="W77" s="77">
        <v>1783</v>
      </c>
      <c r="X77" s="87">
        <v>1591</v>
      </c>
      <c r="Y77" s="77">
        <v>1800</v>
      </c>
      <c r="Z77" s="431">
        <v>1785</v>
      </c>
      <c r="AA77" s="429">
        <v>1842</v>
      </c>
      <c r="AB77" s="431" t="s">
        <v>1673</v>
      </c>
      <c r="AC77" s="429" t="s">
        <v>1673</v>
      </c>
      <c r="AD77" s="431" t="s">
        <v>1673</v>
      </c>
      <c r="AE77" s="429" t="s">
        <v>1673</v>
      </c>
      <c r="AF77" s="431" t="s">
        <v>1673</v>
      </c>
      <c r="AG77" s="429">
        <v>2786</v>
      </c>
      <c r="AH77" s="431">
        <v>1624</v>
      </c>
      <c r="AI77" s="429">
        <v>1502</v>
      </c>
      <c r="AJ77" s="431">
        <v>1454</v>
      </c>
      <c r="AK77" s="429" t="s">
        <v>1673</v>
      </c>
      <c r="AL77" s="431" t="s">
        <v>1673</v>
      </c>
      <c r="AM77" s="431" t="s">
        <v>1673</v>
      </c>
    </row>
    <row r="78" spans="1:39" ht="12" customHeight="1" x14ac:dyDescent="0.15">
      <c r="A78" s="81">
        <v>1551</v>
      </c>
      <c r="B78" s="358" t="s">
        <v>607</v>
      </c>
      <c r="C78" s="137" t="s">
        <v>606</v>
      </c>
      <c r="D78" s="81" t="s">
        <v>497</v>
      </c>
      <c r="E78" s="84">
        <v>646</v>
      </c>
      <c r="F78" s="85">
        <v>728</v>
      </c>
      <c r="G78" s="84">
        <v>785</v>
      </c>
      <c r="H78" s="271">
        <v>667</v>
      </c>
      <c r="I78" s="272">
        <v>804</v>
      </c>
      <c r="J78" s="271">
        <v>738</v>
      </c>
      <c r="K78" s="272">
        <v>703</v>
      </c>
      <c r="L78" s="271">
        <v>652</v>
      </c>
      <c r="M78" s="272">
        <v>707</v>
      </c>
      <c r="N78" s="271">
        <v>755</v>
      </c>
      <c r="O78" s="272">
        <v>726</v>
      </c>
      <c r="P78" s="272">
        <v>715</v>
      </c>
      <c r="Q78" s="271">
        <v>696</v>
      </c>
      <c r="R78" s="273">
        <v>770</v>
      </c>
      <c r="S78" s="272">
        <v>791</v>
      </c>
      <c r="T78" s="273">
        <v>877</v>
      </c>
      <c r="U78" s="162">
        <v>887</v>
      </c>
      <c r="V78" s="162">
        <v>945</v>
      </c>
      <c r="W78" s="77">
        <v>1133</v>
      </c>
      <c r="X78" s="87">
        <v>1133</v>
      </c>
      <c r="Y78" s="77">
        <v>1189</v>
      </c>
      <c r="Z78" s="431">
        <v>1148</v>
      </c>
      <c r="AA78" s="429">
        <v>1231</v>
      </c>
      <c r="AB78" s="431" t="s">
        <v>1673</v>
      </c>
      <c r="AC78" s="429" t="s">
        <v>1673</v>
      </c>
      <c r="AD78" s="431" t="s">
        <v>1673</v>
      </c>
      <c r="AE78" s="429" t="s">
        <v>1673</v>
      </c>
      <c r="AF78" s="431" t="s">
        <v>1673</v>
      </c>
      <c r="AG78" s="429" t="s">
        <v>1673</v>
      </c>
      <c r="AH78" s="431">
        <v>1420</v>
      </c>
      <c r="AI78" s="429">
        <v>1205</v>
      </c>
      <c r="AJ78" s="431">
        <v>1069</v>
      </c>
      <c r="AK78" s="429" t="s">
        <v>1673</v>
      </c>
      <c r="AL78" s="431" t="s">
        <v>1673</v>
      </c>
      <c r="AM78" s="431" t="s">
        <v>1673</v>
      </c>
    </row>
    <row r="79" spans="1:39" ht="12" customHeight="1" x14ac:dyDescent="0.15">
      <c r="A79" s="81">
        <v>1561</v>
      </c>
      <c r="B79" s="358" t="s">
        <v>605</v>
      </c>
      <c r="C79" s="137" t="s">
        <v>604</v>
      </c>
      <c r="D79" s="81" t="s">
        <v>497</v>
      </c>
      <c r="E79" s="84">
        <v>296</v>
      </c>
      <c r="F79" s="85">
        <v>286</v>
      </c>
      <c r="G79" s="84">
        <v>321</v>
      </c>
      <c r="H79" s="271">
        <v>282</v>
      </c>
      <c r="I79" s="272">
        <v>305</v>
      </c>
      <c r="J79" s="271">
        <v>322</v>
      </c>
      <c r="K79" s="272">
        <v>343</v>
      </c>
      <c r="L79" s="271">
        <v>307</v>
      </c>
      <c r="M79" s="272">
        <v>325</v>
      </c>
      <c r="N79" s="271">
        <v>331</v>
      </c>
      <c r="O79" s="272">
        <v>338</v>
      </c>
      <c r="P79" s="272">
        <v>372</v>
      </c>
      <c r="Q79" s="271">
        <v>346</v>
      </c>
      <c r="R79" s="273">
        <v>434</v>
      </c>
      <c r="S79" s="272">
        <v>389</v>
      </c>
      <c r="T79" s="273">
        <v>415</v>
      </c>
      <c r="U79" s="162">
        <v>386</v>
      </c>
      <c r="V79" s="162">
        <v>376</v>
      </c>
      <c r="W79" s="77">
        <v>402.25</v>
      </c>
      <c r="X79" s="87">
        <v>396</v>
      </c>
      <c r="Y79" s="77">
        <v>413</v>
      </c>
      <c r="Z79" s="433">
        <v>464</v>
      </c>
      <c r="AA79" s="431">
        <v>523</v>
      </c>
      <c r="AB79" s="431" t="s">
        <v>1673</v>
      </c>
      <c r="AC79" s="429" t="s">
        <v>1673</v>
      </c>
      <c r="AD79" s="431" t="s">
        <v>1673</v>
      </c>
      <c r="AE79" s="429" t="s">
        <v>1673</v>
      </c>
      <c r="AF79" s="431">
        <v>697</v>
      </c>
      <c r="AG79" s="429">
        <v>575</v>
      </c>
      <c r="AH79" s="431">
        <v>397</v>
      </c>
      <c r="AI79" s="429">
        <v>425</v>
      </c>
      <c r="AJ79" s="431" t="s">
        <v>1673</v>
      </c>
      <c r="AK79" s="429" t="s">
        <v>1673</v>
      </c>
      <c r="AL79" s="431" t="s">
        <v>1673</v>
      </c>
      <c r="AM79" s="431" t="s">
        <v>1673</v>
      </c>
    </row>
    <row r="80" spans="1:39" ht="12" customHeight="1" x14ac:dyDescent="0.15">
      <c r="A80" s="81">
        <v>1571</v>
      </c>
      <c r="B80" s="358" t="s">
        <v>603</v>
      </c>
      <c r="C80" s="137" t="s">
        <v>602</v>
      </c>
      <c r="D80" s="81" t="s">
        <v>497</v>
      </c>
      <c r="E80" s="84">
        <v>156</v>
      </c>
      <c r="F80" s="85">
        <v>146</v>
      </c>
      <c r="G80" s="84">
        <v>141</v>
      </c>
      <c r="H80" s="271">
        <v>151</v>
      </c>
      <c r="I80" s="272">
        <v>152</v>
      </c>
      <c r="J80" s="271">
        <v>150</v>
      </c>
      <c r="K80" s="272">
        <v>134</v>
      </c>
      <c r="L80" s="271">
        <v>134</v>
      </c>
      <c r="M80" s="272">
        <v>132</v>
      </c>
      <c r="N80" s="271">
        <v>131</v>
      </c>
      <c r="O80" s="272">
        <v>150</v>
      </c>
      <c r="P80" s="272">
        <v>189</v>
      </c>
      <c r="Q80" s="271">
        <v>1593</v>
      </c>
      <c r="R80" s="273">
        <v>1676</v>
      </c>
      <c r="S80" s="272">
        <v>1686</v>
      </c>
      <c r="T80" s="273">
        <v>1747</v>
      </c>
      <c r="U80" s="160">
        <v>1820</v>
      </c>
      <c r="V80" s="160">
        <v>1704</v>
      </c>
      <c r="W80" s="77">
        <v>1946.3333333333333</v>
      </c>
      <c r="X80" s="87">
        <v>1739</v>
      </c>
      <c r="Y80" s="77">
        <v>2136</v>
      </c>
      <c r="Z80" s="433">
        <v>2164</v>
      </c>
      <c r="AA80" s="431">
        <v>2332</v>
      </c>
      <c r="AB80" s="431">
        <v>2600</v>
      </c>
      <c r="AC80" s="432">
        <v>2248</v>
      </c>
      <c r="AD80" s="431">
        <v>2220</v>
      </c>
      <c r="AE80" s="432">
        <v>2113</v>
      </c>
      <c r="AF80" s="431">
        <v>1721</v>
      </c>
      <c r="AG80" s="432" t="s">
        <v>1673</v>
      </c>
      <c r="AH80" s="431" t="s">
        <v>1673</v>
      </c>
      <c r="AI80" s="432" t="s">
        <v>1673</v>
      </c>
      <c r="AJ80" s="431" t="s">
        <v>1673</v>
      </c>
      <c r="AK80" s="432" t="s">
        <v>1673</v>
      </c>
      <c r="AL80" s="431" t="s">
        <v>1673</v>
      </c>
      <c r="AM80" s="431">
        <v>3091</v>
      </c>
    </row>
    <row r="81" spans="1:39" ht="12" customHeight="1" x14ac:dyDescent="0.15">
      <c r="A81" s="81">
        <v>1581</v>
      </c>
      <c r="B81" s="358" t="s">
        <v>601</v>
      </c>
      <c r="C81" s="137" t="s">
        <v>600</v>
      </c>
      <c r="D81" s="81" t="s">
        <v>497</v>
      </c>
      <c r="E81" s="84">
        <v>304</v>
      </c>
      <c r="F81" s="85">
        <v>280</v>
      </c>
      <c r="G81" s="84">
        <v>266</v>
      </c>
      <c r="H81" s="271">
        <v>268</v>
      </c>
      <c r="I81" s="272">
        <v>303</v>
      </c>
      <c r="J81" s="271">
        <v>318</v>
      </c>
      <c r="K81" s="272">
        <v>299</v>
      </c>
      <c r="L81" s="271">
        <v>299</v>
      </c>
      <c r="M81" s="272">
        <v>288</v>
      </c>
      <c r="N81" s="271">
        <v>285</v>
      </c>
      <c r="O81" s="272">
        <v>287</v>
      </c>
      <c r="P81" s="272">
        <v>263</v>
      </c>
      <c r="Q81" s="271">
        <v>271</v>
      </c>
      <c r="R81" s="273">
        <v>273</v>
      </c>
      <c r="S81" s="272">
        <v>295</v>
      </c>
      <c r="T81" s="273">
        <v>291</v>
      </c>
      <c r="U81" s="162">
        <v>295</v>
      </c>
      <c r="V81" s="162">
        <v>291</v>
      </c>
      <c r="W81" s="77">
        <v>281.58333333333331</v>
      </c>
      <c r="X81" s="87">
        <v>289</v>
      </c>
      <c r="Y81" s="77">
        <v>288</v>
      </c>
      <c r="Z81" s="433">
        <v>346</v>
      </c>
      <c r="AA81" s="431">
        <v>355</v>
      </c>
      <c r="AB81" s="431">
        <v>351</v>
      </c>
      <c r="AC81" s="432">
        <v>361</v>
      </c>
      <c r="AD81" s="431">
        <v>359</v>
      </c>
      <c r="AE81" s="432">
        <v>366</v>
      </c>
      <c r="AF81" s="431">
        <v>336</v>
      </c>
      <c r="AG81" s="432">
        <v>348</v>
      </c>
      <c r="AH81" s="431">
        <v>356</v>
      </c>
      <c r="AI81" s="432">
        <v>368</v>
      </c>
      <c r="AJ81" s="431">
        <v>377</v>
      </c>
      <c r="AK81" s="432">
        <v>330</v>
      </c>
      <c r="AL81" s="431">
        <v>347</v>
      </c>
      <c r="AM81" s="431">
        <v>365</v>
      </c>
    </row>
    <row r="82" spans="1:39" ht="24" customHeight="1" x14ac:dyDescent="0.15">
      <c r="A82" s="81">
        <v>1591</v>
      </c>
      <c r="B82" s="358" t="s">
        <v>599</v>
      </c>
      <c r="C82" s="137" t="s">
        <v>1684</v>
      </c>
      <c r="D82" s="81" t="s">
        <v>546</v>
      </c>
      <c r="E82" s="84">
        <v>125</v>
      </c>
      <c r="F82" s="85">
        <v>121</v>
      </c>
      <c r="G82" s="84">
        <v>126</v>
      </c>
      <c r="H82" s="271">
        <v>112</v>
      </c>
      <c r="I82" s="272">
        <v>99</v>
      </c>
      <c r="J82" s="271">
        <v>101</v>
      </c>
      <c r="K82" s="272">
        <v>112</v>
      </c>
      <c r="L82" s="271">
        <v>111</v>
      </c>
      <c r="M82" s="272">
        <v>102</v>
      </c>
      <c r="N82" s="271">
        <v>96</v>
      </c>
      <c r="O82" s="272">
        <v>112</v>
      </c>
      <c r="P82" s="272">
        <v>118</v>
      </c>
      <c r="Q82" s="271">
        <v>120</v>
      </c>
      <c r="R82" s="273">
        <v>122</v>
      </c>
      <c r="S82" s="272">
        <v>132</v>
      </c>
      <c r="T82" s="273">
        <v>133</v>
      </c>
      <c r="U82" s="162">
        <v>135</v>
      </c>
      <c r="V82" s="162">
        <v>146</v>
      </c>
      <c r="W82" s="77">
        <v>143.5</v>
      </c>
      <c r="X82" s="87">
        <v>141</v>
      </c>
      <c r="Y82" s="77" t="s">
        <v>1633</v>
      </c>
      <c r="Z82" s="78" t="s">
        <v>2153</v>
      </c>
      <c r="AA82" s="77" t="s">
        <v>2153</v>
      </c>
      <c r="AB82" s="77" t="s">
        <v>2153</v>
      </c>
      <c r="AC82" s="78" t="s">
        <v>2153</v>
      </c>
      <c r="AD82" s="77" t="s">
        <v>2153</v>
      </c>
      <c r="AE82" s="78" t="s">
        <v>2153</v>
      </c>
      <c r="AF82" s="77" t="s">
        <v>2153</v>
      </c>
      <c r="AG82" s="78" t="s">
        <v>2153</v>
      </c>
      <c r="AH82" s="77" t="s">
        <v>2153</v>
      </c>
      <c r="AI82" s="78" t="s">
        <v>2153</v>
      </c>
      <c r="AJ82" s="77" t="s">
        <v>2153</v>
      </c>
      <c r="AK82" s="78" t="s">
        <v>2153</v>
      </c>
      <c r="AL82" s="77" t="s">
        <v>2153</v>
      </c>
      <c r="AM82" s="77" t="s">
        <v>2153</v>
      </c>
    </row>
    <row r="83" spans="1:39" ht="12" customHeight="1" x14ac:dyDescent="0.15">
      <c r="A83" s="81"/>
      <c r="B83" s="355" t="s">
        <v>1685</v>
      </c>
      <c r="C83" s="137"/>
      <c r="D83" s="81"/>
      <c r="E83" s="84"/>
      <c r="F83" s="85"/>
      <c r="G83" s="84"/>
      <c r="H83" s="384"/>
      <c r="I83" s="383"/>
      <c r="J83" s="82"/>
      <c r="K83" s="383"/>
      <c r="L83" s="82"/>
      <c r="M83" s="383"/>
      <c r="N83" s="82"/>
      <c r="O83" s="383"/>
      <c r="P83" s="383"/>
      <c r="Q83" s="393"/>
      <c r="R83" s="273"/>
      <c r="S83" s="272"/>
      <c r="T83" s="273"/>
      <c r="U83" s="77"/>
      <c r="V83" s="77"/>
      <c r="W83" s="77"/>
      <c r="X83" s="87"/>
      <c r="Y83" s="77"/>
      <c r="Z83" s="87"/>
      <c r="AA83" s="77"/>
      <c r="AB83" s="77"/>
      <c r="AC83" s="78"/>
      <c r="AD83" s="77"/>
      <c r="AE83" s="78"/>
      <c r="AF83" s="77"/>
      <c r="AG83" s="78"/>
      <c r="AH83" s="77"/>
      <c r="AI83" s="78"/>
      <c r="AJ83" s="77"/>
      <c r="AK83" s="78"/>
      <c r="AL83" s="77"/>
      <c r="AM83" s="77"/>
    </row>
    <row r="84" spans="1:39" ht="27" customHeight="1" x14ac:dyDescent="0.15">
      <c r="A84" s="81">
        <v>1601</v>
      </c>
      <c r="B84" s="358" t="s">
        <v>598</v>
      </c>
      <c r="C84" s="137" t="s">
        <v>2179</v>
      </c>
      <c r="D84" s="81" t="s">
        <v>363</v>
      </c>
      <c r="E84" s="84">
        <v>363</v>
      </c>
      <c r="F84" s="85">
        <v>406</v>
      </c>
      <c r="G84" s="84">
        <v>434</v>
      </c>
      <c r="H84" s="271">
        <v>437</v>
      </c>
      <c r="I84" s="272">
        <v>332</v>
      </c>
      <c r="J84" s="271">
        <v>323</v>
      </c>
      <c r="K84" s="272">
        <v>375</v>
      </c>
      <c r="L84" s="271">
        <v>322</v>
      </c>
      <c r="M84" s="272">
        <v>285</v>
      </c>
      <c r="N84" s="271">
        <v>289</v>
      </c>
      <c r="O84" s="272">
        <v>284</v>
      </c>
      <c r="P84" s="272">
        <v>290</v>
      </c>
      <c r="Q84" s="271">
        <v>291</v>
      </c>
      <c r="R84" s="273">
        <v>285</v>
      </c>
      <c r="S84" s="272">
        <v>292</v>
      </c>
      <c r="T84" s="273">
        <v>281</v>
      </c>
      <c r="U84" s="162">
        <v>277</v>
      </c>
      <c r="V84" s="162">
        <v>279</v>
      </c>
      <c r="W84" s="77">
        <v>273.41666666666669</v>
      </c>
      <c r="X84" s="87">
        <v>272</v>
      </c>
      <c r="Y84" s="77">
        <v>404</v>
      </c>
      <c r="Z84" s="433">
        <v>477</v>
      </c>
      <c r="AA84" s="431">
        <v>383</v>
      </c>
      <c r="AB84" s="431">
        <v>467</v>
      </c>
      <c r="AC84" s="432">
        <v>456</v>
      </c>
      <c r="AD84" s="431">
        <v>456</v>
      </c>
      <c r="AE84" s="432">
        <v>456</v>
      </c>
      <c r="AF84" s="431">
        <v>443</v>
      </c>
      <c r="AG84" s="432">
        <v>442</v>
      </c>
      <c r="AH84" s="431">
        <v>422</v>
      </c>
      <c r="AI84" s="432">
        <v>413</v>
      </c>
      <c r="AJ84" s="431">
        <v>475</v>
      </c>
      <c r="AK84" s="432">
        <v>475</v>
      </c>
      <c r="AL84" s="431">
        <v>381</v>
      </c>
      <c r="AM84" s="431">
        <v>386</v>
      </c>
    </row>
    <row r="85" spans="1:39" ht="24" customHeight="1" x14ac:dyDescent="0.15">
      <c r="A85" s="81">
        <v>1602</v>
      </c>
      <c r="B85" s="358" t="s">
        <v>597</v>
      </c>
      <c r="C85" s="137" t="s">
        <v>596</v>
      </c>
      <c r="D85" s="81" t="s">
        <v>497</v>
      </c>
      <c r="E85" s="84">
        <v>266</v>
      </c>
      <c r="F85" s="85">
        <v>270</v>
      </c>
      <c r="G85" s="84">
        <v>267</v>
      </c>
      <c r="H85" s="271">
        <v>257</v>
      </c>
      <c r="I85" s="272">
        <v>232</v>
      </c>
      <c r="J85" s="271">
        <v>239</v>
      </c>
      <c r="K85" s="272">
        <v>248</v>
      </c>
      <c r="L85" s="271">
        <v>272</v>
      </c>
      <c r="M85" s="272">
        <v>270</v>
      </c>
      <c r="N85" s="271">
        <v>268</v>
      </c>
      <c r="O85" s="272">
        <v>244</v>
      </c>
      <c r="P85" s="272">
        <v>228</v>
      </c>
      <c r="Q85" s="271">
        <v>856</v>
      </c>
      <c r="R85" s="273">
        <v>810</v>
      </c>
      <c r="S85" s="272">
        <v>782</v>
      </c>
      <c r="T85" s="273">
        <v>810</v>
      </c>
      <c r="U85" s="162">
        <v>812</v>
      </c>
      <c r="V85" s="162">
        <v>802</v>
      </c>
      <c r="W85" s="77">
        <v>788.75</v>
      </c>
      <c r="X85" s="87">
        <v>781</v>
      </c>
      <c r="Y85" s="77">
        <v>899</v>
      </c>
      <c r="Z85" s="433">
        <v>976</v>
      </c>
      <c r="AA85" s="431">
        <v>961</v>
      </c>
      <c r="AB85" s="431">
        <v>969</v>
      </c>
      <c r="AC85" s="432">
        <v>998</v>
      </c>
      <c r="AD85" s="431">
        <v>965</v>
      </c>
      <c r="AE85" s="432">
        <v>919</v>
      </c>
      <c r="AF85" s="431">
        <v>936</v>
      </c>
      <c r="AG85" s="432">
        <v>965</v>
      </c>
      <c r="AH85" s="431">
        <v>998</v>
      </c>
      <c r="AI85" s="432">
        <v>998</v>
      </c>
      <c r="AJ85" s="431">
        <v>998</v>
      </c>
      <c r="AK85" s="432">
        <v>963</v>
      </c>
      <c r="AL85" s="431">
        <v>852</v>
      </c>
      <c r="AM85" s="431">
        <v>969</v>
      </c>
    </row>
    <row r="86" spans="1:39" ht="24" customHeight="1" x14ac:dyDescent="0.15">
      <c r="A86" s="81">
        <v>1621</v>
      </c>
      <c r="B86" s="358" t="s">
        <v>595</v>
      </c>
      <c r="C86" s="137" t="s">
        <v>594</v>
      </c>
      <c r="D86" s="81" t="s">
        <v>363</v>
      </c>
      <c r="E86" s="84">
        <v>290</v>
      </c>
      <c r="F86" s="85">
        <v>279</v>
      </c>
      <c r="G86" s="84">
        <v>280</v>
      </c>
      <c r="H86" s="271">
        <v>292</v>
      </c>
      <c r="I86" s="272">
        <v>293</v>
      </c>
      <c r="J86" s="271">
        <v>287</v>
      </c>
      <c r="K86" s="272">
        <v>304</v>
      </c>
      <c r="L86" s="271">
        <v>308</v>
      </c>
      <c r="M86" s="272">
        <v>282</v>
      </c>
      <c r="N86" s="271">
        <v>272</v>
      </c>
      <c r="O86" s="272">
        <v>276</v>
      </c>
      <c r="P86" s="272">
        <v>279</v>
      </c>
      <c r="Q86" s="271">
        <v>291</v>
      </c>
      <c r="R86" s="273">
        <v>298</v>
      </c>
      <c r="S86" s="272">
        <v>286</v>
      </c>
      <c r="T86" s="273">
        <v>283</v>
      </c>
      <c r="U86" s="162">
        <v>282</v>
      </c>
      <c r="V86" s="162">
        <v>288</v>
      </c>
      <c r="W86" s="77">
        <v>289</v>
      </c>
      <c r="X86" s="87">
        <v>289</v>
      </c>
      <c r="Y86" s="77">
        <v>306</v>
      </c>
      <c r="Z86" s="433">
        <v>330</v>
      </c>
      <c r="AA86" s="431">
        <v>319</v>
      </c>
      <c r="AB86" s="431">
        <v>318</v>
      </c>
      <c r="AC86" s="429">
        <v>321</v>
      </c>
      <c r="AD86" s="431">
        <v>321</v>
      </c>
      <c r="AE86" s="429">
        <v>321</v>
      </c>
      <c r="AF86" s="431">
        <v>321</v>
      </c>
      <c r="AG86" s="429">
        <v>318</v>
      </c>
      <c r="AH86" s="431">
        <v>318</v>
      </c>
      <c r="AI86" s="429">
        <v>318</v>
      </c>
      <c r="AJ86" s="431">
        <v>321</v>
      </c>
      <c r="AK86" s="429">
        <v>318</v>
      </c>
      <c r="AL86" s="431">
        <v>314</v>
      </c>
      <c r="AM86" s="431">
        <v>318</v>
      </c>
    </row>
    <row r="87" spans="1:39" ht="12" customHeight="1" x14ac:dyDescent="0.15">
      <c r="A87" s="81">
        <v>1631</v>
      </c>
      <c r="B87" s="358" t="s">
        <v>593</v>
      </c>
      <c r="C87" s="137" t="s">
        <v>592</v>
      </c>
      <c r="D87" s="81" t="s">
        <v>591</v>
      </c>
      <c r="E87" s="84">
        <v>370</v>
      </c>
      <c r="F87" s="85">
        <v>403</v>
      </c>
      <c r="G87" s="84">
        <v>404</v>
      </c>
      <c r="H87" s="271">
        <v>402</v>
      </c>
      <c r="I87" s="272">
        <v>319</v>
      </c>
      <c r="J87" s="271">
        <v>302</v>
      </c>
      <c r="K87" s="272">
        <v>320</v>
      </c>
      <c r="L87" s="271">
        <v>236</v>
      </c>
      <c r="M87" s="272">
        <v>216</v>
      </c>
      <c r="N87" s="271">
        <v>196</v>
      </c>
      <c r="O87" s="272">
        <v>191</v>
      </c>
      <c r="P87" s="272">
        <v>190</v>
      </c>
      <c r="Q87" s="271">
        <v>191</v>
      </c>
      <c r="R87" s="273">
        <v>202</v>
      </c>
      <c r="S87" s="272">
        <v>208</v>
      </c>
      <c r="T87" s="273">
        <v>210</v>
      </c>
      <c r="U87" s="162">
        <v>214</v>
      </c>
      <c r="V87" s="162">
        <v>204</v>
      </c>
      <c r="W87" s="77">
        <v>218</v>
      </c>
      <c r="X87" s="87">
        <v>233</v>
      </c>
      <c r="Y87" s="77">
        <v>257</v>
      </c>
      <c r="Z87" s="431">
        <v>270</v>
      </c>
      <c r="AA87" s="429">
        <v>311</v>
      </c>
      <c r="AB87" s="431">
        <v>295</v>
      </c>
      <c r="AC87" s="429">
        <v>297</v>
      </c>
      <c r="AD87" s="431">
        <v>308</v>
      </c>
      <c r="AE87" s="429">
        <v>297</v>
      </c>
      <c r="AF87" s="431">
        <v>327</v>
      </c>
      <c r="AG87" s="429">
        <v>327</v>
      </c>
      <c r="AH87" s="431">
        <v>319</v>
      </c>
      <c r="AI87" s="429">
        <v>319</v>
      </c>
      <c r="AJ87" s="431">
        <v>319</v>
      </c>
      <c r="AK87" s="429">
        <v>319</v>
      </c>
      <c r="AL87" s="431">
        <v>319</v>
      </c>
      <c r="AM87" s="431">
        <v>286</v>
      </c>
    </row>
    <row r="88" spans="1:39" ht="12" customHeight="1" x14ac:dyDescent="0.15">
      <c r="A88" s="81">
        <v>1632</v>
      </c>
      <c r="B88" s="358" t="s">
        <v>590</v>
      </c>
      <c r="C88" s="137" t="s">
        <v>589</v>
      </c>
      <c r="D88" s="81" t="s">
        <v>473</v>
      </c>
      <c r="E88" s="84">
        <v>214</v>
      </c>
      <c r="F88" s="85">
        <v>209</v>
      </c>
      <c r="G88" s="84">
        <v>206</v>
      </c>
      <c r="H88" s="271">
        <v>191</v>
      </c>
      <c r="I88" s="272">
        <v>190</v>
      </c>
      <c r="J88" s="271">
        <v>191</v>
      </c>
      <c r="K88" s="272">
        <v>186</v>
      </c>
      <c r="L88" s="271">
        <v>180</v>
      </c>
      <c r="M88" s="272">
        <v>190</v>
      </c>
      <c r="N88" s="271">
        <v>209</v>
      </c>
      <c r="O88" s="272">
        <v>198</v>
      </c>
      <c r="P88" s="272">
        <v>195</v>
      </c>
      <c r="Q88" s="271">
        <v>198</v>
      </c>
      <c r="R88" s="273">
        <v>199</v>
      </c>
      <c r="S88" s="272">
        <v>206</v>
      </c>
      <c r="T88" s="273">
        <v>213</v>
      </c>
      <c r="U88" s="162">
        <v>213</v>
      </c>
      <c r="V88" s="162">
        <v>215</v>
      </c>
      <c r="W88" s="77">
        <v>211</v>
      </c>
      <c r="X88" s="87">
        <v>214</v>
      </c>
      <c r="Y88" s="77">
        <v>224</v>
      </c>
      <c r="Z88" s="431">
        <v>259</v>
      </c>
      <c r="AA88" s="429">
        <v>303</v>
      </c>
      <c r="AB88" s="431">
        <v>303</v>
      </c>
      <c r="AC88" s="429">
        <v>292</v>
      </c>
      <c r="AD88" s="431">
        <v>292</v>
      </c>
      <c r="AE88" s="429">
        <v>303</v>
      </c>
      <c r="AF88" s="431">
        <v>305</v>
      </c>
      <c r="AG88" s="429">
        <v>302</v>
      </c>
      <c r="AH88" s="431">
        <v>305</v>
      </c>
      <c r="AI88" s="429">
        <v>305</v>
      </c>
      <c r="AJ88" s="431">
        <v>305</v>
      </c>
      <c r="AK88" s="429">
        <v>305</v>
      </c>
      <c r="AL88" s="431">
        <v>311</v>
      </c>
      <c r="AM88" s="431">
        <v>305</v>
      </c>
    </row>
    <row r="89" spans="1:39" ht="12" customHeight="1" x14ac:dyDescent="0.15">
      <c r="A89" s="81">
        <v>1641</v>
      </c>
      <c r="B89" s="358" t="s">
        <v>588</v>
      </c>
      <c r="C89" s="137" t="s">
        <v>587</v>
      </c>
      <c r="D89" s="81" t="s">
        <v>363</v>
      </c>
      <c r="E89" s="84">
        <v>298</v>
      </c>
      <c r="F89" s="85">
        <v>299</v>
      </c>
      <c r="G89" s="84">
        <v>300</v>
      </c>
      <c r="H89" s="271">
        <v>299</v>
      </c>
      <c r="I89" s="272">
        <v>295</v>
      </c>
      <c r="J89" s="271">
        <v>296</v>
      </c>
      <c r="K89" s="272">
        <v>293</v>
      </c>
      <c r="L89" s="271">
        <v>280</v>
      </c>
      <c r="M89" s="272">
        <v>257</v>
      </c>
      <c r="N89" s="271">
        <v>229</v>
      </c>
      <c r="O89" s="272">
        <v>234</v>
      </c>
      <c r="P89" s="272">
        <v>236</v>
      </c>
      <c r="Q89" s="271">
        <v>238</v>
      </c>
      <c r="R89" s="273">
        <v>247</v>
      </c>
      <c r="S89" s="272">
        <v>269</v>
      </c>
      <c r="T89" s="273">
        <v>274</v>
      </c>
      <c r="U89" s="162">
        <v>273</v>
      </c>
      <c r="V89" s="162">
        <v>275</v>
      </c>
      <c r="W89" s="77">
        <v>273</v>
      </c>
      <c r="X89" s="87">
        <v>269</v>
      </c>
      <c r="Y89" s="77">
        <v>284</v>
      </c>
      <c r="Z89" s="431">
        <v>326</v>
      </c>
      <c r="AA89" s="429">
        <v>332</v>
      </c>
      <c r="AB89" s="431">
        <v>332</v>
      </c>
      <c r="AC89" s="429">
        <v>332</v>
      </c>
      <c r="AD89" s="431">
        <v>332</v>
      </c>
      <c r="AE89" s="429">
        <v>332</v>
      </c>
      <c r="AF89" s="431">
        <v>332</v>
      </c>
      <c r="AG89" s="429">
        <v>332</v>
      </c>
      <c r="AH89" s="431">
        <v>332</v>
      </c>
      <c r="AI89" s="429">
        <v>332</v>
      </c>
      <c r="AJ89" s="431">
        <v>332</v>
      </c>
      <c r="AK89" s="429">
        <v>332</v>
      </c>
      <c r="AL89" s="431">
        <v>332</v>
      </c>
      <c r="AM89" s="431">
        <v>332</v>
      </c>
    </row>
    <row r="90" spans="1:39" ht="12" customHeight="1" x14ac:dyDescent="0.15">
      <c r="A90" s="81">
        <v>1643</v>
      </c>
      <c r="B90" s="358" t="s">
        <v>586</v>
      </c>
      <c r="C90" s="137" t="s">
        <v>2163</v>
      </c>
      <c r="D90" s="81" t="s">
        <v>2164</v>
      </c>
      <c r="E90" s="84">
        <v>302</v>
      </c>
      <c r="F90" s="85">
        <v>283</v>
      </c>
      <c r="G90" s="84">
        <v>260</v>
      </c>
      <c r="H90" s="271">
        <v>240</v>
      </c>
      <c r="I90" s="272">
        <v>254</v>
      </c>
      <c r="J90" s="271">
        <v>274</v>
      </c>
      <c r="K90" s="272">
        <v>264</v>
      </c>
      <c r="L90" s="271">
        <v>261</v>
      </c>
      <c r="M90" s="272">
        <v>247</v>
      </c>
      <c r="N90" s="271">
        <v>239</v>
      </c>
      <c r="O90" s="272">
        <v>242</v>
      </c>
      <c r="P90" s="272">
        <v>256</v>
      </c>
      <c r="Q90" s="271">
        <v>236</v>
      </c>
      <c r="R90" s="273">
        <v>231</v>
      </c>
      <c r="S90" s="272">
        <v>236</v>
      </c>
      <c r="T90" s="273">
        <v>223</v>
      </c>
      <c r="U90" s="162">
        <v>212</v>
      </c>
      <c r="V90" s="162">
        <v>232</v>
      </c>
      <c r="W90" s="77">
        <v>233.91666666666666</v>
      </c>
      <c r="X90" s="87">
        <v>226</v>
      </c>
      <c r="Y90" s="77">
        <v>281</v>
      </c>
      <c r="Z90" s="431">
        <v>342</v>
      </c>
      <c r="AA90" s="429">
        <v>782</v>
      </c>
      <c r="AB90" s="431">
        <v>819</v>
      </c>
      <c r="AC90" s="429">
        <v>819</v>
      </c>
      <c r="AD90" s="431">
        <v>819</v>
      </c>
      <c r="AE90" s="429">
        <v>762</v>
      </c>
      <c r="AF90" s="431">
        <v>819</v>
      </c>
      <c r="AG90" s="429">
        <v>762</v>
      </c>
      <c r="AH90" s="431">
        <v>762</v>
      </c>
      <c r="AI90" s="429">
        <v>762</v>
      </c>
      <c r="AJ90" s="431">
        <v>819</v>
      </c>
      <c r="AK90" s="429">
        <v>713</v>
      </c>
      <c r="AL90" s="431">
        <v>762</v>
      </c>
      <c r="AM90" s="431">
        <v>762</v>
      </c>
    </row>
    <row r="91" spans="1:39" ht="12" customHeight="1" x14ac:dyDescent="0.15">
      <c r="A91" s="81"/>
      <c r="B91" s="355" t="s">
        <v>1686</v>
      </c>
      <c r="C91" s="137"/>
      <c r="D91" s="81"/>
      <c r="E91" s="84"/>
      <c r="F91" s="85"/>
      <c r="G91" s="84"/>
      <c r="H91" s="384"/>
      <c r="I91" s="383"/>
      <c r="J91" s="82"/>
      <c r="K91" s="383"/>
      <c r="L91" s="82"/>
      <c r="M91" s="383"/>
      <c r="N91" s="82"/>
      <c r="O91" s="383"/>
      <c r="P91" s="383"/>
      <c r="Q91" s="393"/>
      <c r="R91" s="273"/>
      <c r="S91" s="272"/>
      <c r="T91" s="273"/>
      <c r="U91" s="77"/>
      <c r="V91" s="77"/>
      <c r="W91" s="77"/>
      <c r="X91" s="87"/>
      <c r="Y91" s="77"/>
      <c r="Z91" s="77"/>
      <c r="AA91" s="78"/>
      <c r="AB91" s="77"/>
      <c r="AC91" s="78"/>
      <c r="AD91" s="77"/>
      <c r="AE91" s="78"/>
      <c r="AF91" s="77"/>
      <c r="AG91" s="78"/>
      <c r="AH91" s="77"/>
      <c r="AI91" s="78"/>
      <c r="AJ91" s="77"/>
      <c r="AK91" s="78"/>
      <c r="AL91" s="77"/>
      <c r="AM91" s="77"/>
    </row>
    <row r="92" spans="1:39" ht="12" customHeight="1" x14ac:dyDescent="0.15">
      <c r="A92" s="81">
        <v>1701</v>
      </c>
      <c r="B92" s="358" t="s">
        <v>585</v>
      </c>
      <c r="C92" s="137" t="s">
        <v>584</v>
      </c>
      <c r="D92" s="81" t="s">
        <v>570</v>
      </c>
      <c r="E92" s="84">
        <v>218</v>
      </c>
      <c r="F92" s="85">
        <v>218</v>
      </c>
      <c r="G92" s="84">
        <v>212</v>
      </c>
      <c r="H92" s="271">
        <v>212</v>
      </c>
      <c r="I92" s="272">
        <v>248</v>
      </c>
      <c r="J92" s="271">
        <v>258</v>
      </c>
      <c r="K92" s="272">
        <v>258</v>
      </c>
      <c r="L92" s="271">
        <v>240</v>
      </c>
      <c r="M92" s="272">
        <v>216</v>
      </c>
      <c r="N92" s="271">
        <v>218</v>
      </c>
      <c r="O92" s="272">
        <v>193</v>
      </c>
      <c r="P92" s="272">
        <v>180</v>
      </c>
      <c r="Q92" s="271">
        <v>182</v>
      </c>
      <c r="R92" s="273">
        <v>184</v>
      </c>
      <c r="S92" s="272">
        <v>188</v>
      </c>
      <c r="T92" s="273">
        <v>189</v>
      </c>
      <c r="U92" s="162">
        <v>189</v>
      </c>
      <c r="V92" s="162">
        <v>203</v>
      </c>
      <c r="W92" s="77">
        <v>222.5</v>
      </c>
      <c r="X92" s="87">
        <v>224</v>
      </c>
      <c r="Y92" s="77">
        <v>233</v>
      </c>
      <c r="Z92" s="431">
        <v>248</v>
      </c>
      <c r="AA92" s="429">
        <v>264</v>
      </c>
      <c r="AB92" s="431">
        <v>249</v>
      </c>
      <c r="AC92" s="429">
        <v>285</v>
      </c>
      <c r="AD92" s="431">
        <v>285</v>
      </c>
      <c r="AE92" s="429">
        <v>285</v>
      </c>
      <c r="AF92" s="431">
        <v>285</v>
      </c>
      <c r="AG92" s="429">
        <v>285</v>
      </c>
      <c r="AH92" s="431">
        <v>280</v>
      </c>
      <c r="AI92" s="429">
        <v>231</v>
      </c>
      <c r="AJ92" s="431">
        <v>231</v>
      </c>
      <c r="AK92" s="429">
        <v>251</v>
      </c>
      <c r="AL92" s="431">
        <v>251</v>
      </c>
      <c r="AM92" s="431">
        <v>251</v>
      </c>
    </row>
    <row r="93" spans="1:39" ht="12" customHeight="1" x14ac:dyDescent="0.15">
      <c r="A93" s="81">
        <v>1721</v>
      </c>
      <c r="B93" s="358" t="s">
        <v>583</v>
      </c>
      <c r="C93" s="137" t="s">
        <v>582</v>
      </c>
      <c r="D93" s="81" t="s">
        <v>570</v>
      </c>
      <c r="E93" s="84">
        <v>135</v>
      </c>
      <c r="F93" s="85">
        <v>127</v>
      </c>
      <c r="G93" s="84">
        <v>129</v>
      </c>
      <c r="H93" s="271">
        <v>136</v>
      </c>
      <c r="I93" s="272">
        <v>139</v>
      </c>
      <c r="J93" s="271">
        <v>134</v>
      </c>
      <c r="K93" s="272">
        <v>151</v>
      </c>
      <c r="L93" s="271">
        <v>155</v>
      </c>
      <c r="M93" s="272">
        <v>128</v>
      </c>
      <c r="N93" s="271">
        <v>130</v>
      </c>
      <c r="O93" s="272">
        <v>126</v>
      </c>
      <c r="P93" s="272">
        <v>122</v>
      </c>
      <c r="Q93" s="271">
        <v>134</v>
      </c>
      <c r="R93" s="273">
        <v>160</v>
      </c>
      <c r="S93" s="272">
        <v>158</v>
      </c>
      <c r="T93" s="273">
        <v>159</v>
      </c>
      <c r="U93" s="162">
        <v>158</v>
      </c>
      <c r="V93" s="162">
        <v>158</v>
      </c>
      <c r="W93" s="77">
        <v>154.33333333333334</v>
      </c>
      <c r="X93" s="87">
        <v>157</v>
      </c>
      <c r="Y93" s="77">
        <v>164</v>
      </c>
      <c r="Z93" s="431">
        <v>173</v>
      </c>
      <c r="AA93" s="429">
        <v>175</v>
      </c>
      <c r="AB93" s="431">
        <v>164</v>
      </c>
      <c r="AC93" s="429">
        <v>157</v>
      </c>
      <c r="AD93" s="431">
        <v>167</v>
      </c>
      <c r="AE93" s="429">
        <v>181</v>
      </c>
      <c r="AF93" s="431">
        <v>164</v>
      </c>
      <c r="AG93" s="429">
        <v>167</v>
      </c>
      <c r="AH93" s="431">
        <v>181</v>
      </c>
      <c r="AI93" s="429">
        <v>181</v>
      </c>
      <c r="AJ93" s="431">
        <v>181</v>
      </c>
      <c r="AK93" s="429">
        <v>183</v>
      </c>
      <c r="AL93" s="431">
        <v>195</v>
      </c>
      <c r="AM93" s="431">
        <v>179</v>
      </c>
    </row>
    <row r="94" spans="1:39" ht="24" customHeight="1" x14ac:dyDescent="0.15">
      <c r="A94" s="81">
        <v>1741</v>
      </c>
      <c r="B94" s="358" t="s">
        <v>581</v>
      </c>
      <c r="C94" s="137" t="s">
        <v>580</v>
      </c>
      <c r="D94" s="81" t="s">
        <v>570</v>
      </c>
      <c r="E94" s="84">
        <v>116</v>
      </c>
      <c r="F94" s="85">
        <v>103</v>
      </c>
      <c r="G94" s="84">
        <v>95</v>
      </c>
      <c r="H94" s="271">
        <v>104</v>
      </c>
      <c r="I94" s="272">
        <v>110</v>
      </c>
      <c r="J94" s="271">
        <v>110</v>
      </c>
      <c r="K94" s="272">
        <v>115</v>
      </c>
      <c r="L94" s="271">
        <v>125</v>
      </c>
      <c r="M94" s="272">
        <v>123</v>
      </c>
      <c r="N94" s="271">
        <v>119</v>
      </c>
      <c r="O94" s="272">
        <v>111</v>
      </c>
      <c r="P94" s="272">
        <v>108</v>
      </c>
      <c r="Q94" s="271">
        <v>115</v>
      </c>
      <c r="R94" s="273">
        <v>117</v>
      </c>
      <c r="S94" s="272">
        <v>119</v>
      </c>
      <c r="T94" s="273">
        <v>114</v>
      </c>
      <c r="U94" s="162">
        <v>117</v>
      </c>
      <c r="V94" s="162">
        <v>115</v>
      </c>
      <c r="W94" s="77">
        <v>114.25</v>
      </c>
      <c r="X94" s="87">
        <v>108</v>
      </c>
      <c r="Y94" s="77">
        <v>118</v>
      </c>
      <c r="Z94" s="431">
        <v>126</v>
      </c>
      <c r="AA94" s="429">
        <v>159</v>
      </c>
      <c r="AB94" s="431">
        <v>157</v>
      </c>
      <c r="AC94" s="429">
        <v>158</v>
      </c>
      <c r="AD94" s="431">
        <v>159</v>
      </c>
      <c r="AE94" s="429">
        <v>158</v>
      </c>
      <c r="AF94" s="431">
        <v>157</v>
      </c>
      <c r="AG94" s="429">
        <v>159</v>
      </c>
      <c r="AH94" s="431">
        <v>150</v>
      </c>
      <c r="AI94" s="429">
        <v>149</v>
      </c>
      <c r="AJ94" s="431">
        <v>158</v>
      </c>
      <c r="AK94" s="429">
        <v>179</v>
      </c>
      <c r="AL94" s="431">
        <v>170</v>
      </c>
      <c r="AM94" s="431">
        <v>155</v>
      </c>
    </row>
    <row r="95" spans="1:39" ht="24" customHeight="1" x14ac:dyDescent="0.15">
      <c r="A95" s="81">
        <v>1761</v>
      </c>
      <c r="B95" s="358" t="s">
        <v>579</v>
      </c>
      <c r="C95" s="137" t="s">
        <v>2175</v>
      </c>
      <c r="D95" s="81" t="s">
        <v>2176</v>
      </c>
      <c r="E95" s="84">
        <v>90</v>
      </c>
      <c r="F95" s="85">
        <v>90</v>
      </c>
      <c r="G95" s="84">
        <v>93</v>
      </c>
      <c r="H95" s="271">
        <v>85</v>
      </c>
      <c r="I95" s="272">
        <v>81</v>
      </c>
      <c r="J95" s="271">
        <v>82</v>
      </c>
      <c r="K95" s="272">
        <v>93</v>
      </c>
      <c r="L95" s="271">
        <v>88</v>
      </c>
      <c r="M95" s="272">
        <v>91</v>
      </c>
      <c r="N95" s="271">
        <v>92</v>
      </c>
      <c r="O95" s="272">
        <v>92</v>
      </c>
      <c r="P95" s="272">
        <v>90</v>
      </c>
      <c r="Q95" s="271">
        <v>89</v>
      </c>
      <c r="R95" s="273">
        <v>96</v>
      </c>
      <c r="S95" s="272">
        <v>108</v>
      </c>
      <c r="T95" s="273">
        <v>105</v>
      </c>
      <c r="U95" s="162">
        <v>104</v>
      </c>
      <c r="V95" s="162">
        <v>213</v>
      </c>
      <c r="W95" s="77">
        <v>215.08333333333334</v>
      </c>
      <c r="X95" s="87">
        <v>208</v>
      </c>
      <c r="Y95" s="77">
        <v>226</v>
      </c>
      <c r="Z95" s="431">
        <v>246</v>
      </c>
      <c r="AA95" s="429">
        <v>298</v>
      </c>
      <c r="AB95" s="431">
        <v>217</v>
      </c>
      <c r="AC95" s="429">
        <v>217</v>
      </c>
      <c r="AD95" s="431">
        <v>261</v>
      </c>
      <c r="AE95" s="429">
        <v>261</v>
      </c>
      <c r="AF95" s="431">
        <v>269</v>
      </c>
      <c r="AG95" s="429">
        <v>261</v>
      </c>
      <c r="AH95" s="431">
        <v>268</v>
      </c>
      <c r="AI95" s="429">
        <v>318</v>
      </c>
      <c r="AJ95" s="431">
        <v>247</v>
      </c>
      <c r="AK95" s="429">
        <v>304</v>
      </c>
      <c r="AL95" s="431">
        <v>311</v>
      </c>
      <c r="AM95" s="431">
        <v>340</v>
      </c>
    </row>
    <row r="96" spans="1:39" ht="12" customHeight="1" x14ac:dyDescent="0.15">
      <c r="A96" s="81">
        <v>1772</v>
      </c>
      <c r="B96" s="358" t="s">
        <v>578</v>
      </c>
      <c r="C96" s="137" t="s">
        <v>2165</v>
      </c>
      <c r="D96" s="81" t="s">
        <v>570</v>
      </c>
      <c r="E96" s="84">
        <v>99</v>
      </c>
      <c r="F96" s="85">
        <v>95</v>
      </c>
      <c r="G96" s="84">
        <v>91</v>
      </c>
      <c r="H96" s="271">
        <v>89</v>
      </c>
      <c r="I96" s="272">
        <v>93</v>
      </c>
      <c r="J96" s="271">
        <v>91</v>
      </c>
      <c r="K96" s="272">
        <v>102</v>
      </c>
      <c r="L96" s="271">
        <v>101</v>
      </c>
      <c r="M96" s="272">
        <v>100</v>
      </c>
      <c r="N96" s="271">
        <v>101</v>
      </c>
      <c r="O96" s="272">
        <v>103</v>
      </c>
      <c r="P96" s="272">
        <v>103</v>
      </c>
      <c r="Q96" s="271">
        <v>121</v>
      </c>
      <c r="R96" s="273">
        <v>136</v>
      </c>
      <c r="S96" s="272">
        <v>143</v>
      </c>
      <c r="T96" s="273">
        <v>143</v>
      </c>
      <c r="U96" s="162">
        <v>141</v>
      </c>
      <c r="V96" s="162">
        <v>136</v>
      </c>
      <c r="W96" s="77">
        <v>134.25</v>
      </c>
      <c r="X96" s="87">
        <v>133</v>
      </c>
      <c r="Y96" s="77">
        <v>143</v>
      </c>
      <c r="Z96" s="431">
        <v>161</v>
      </c>
      <c r="AA96" s="429">
        <v>169</v>
      </c>
      <c r="AB96" s="431">
        <v>164</v>
      </c>
      <c r="AC96" s="429">
        <v>167</v>
      </c>
      <c r="AD96" s="431">
        <v>167</v>
      </c>
      <c r="AE96" s="429">
        <v>164</v>
      </c>
      <c r="AF96" s="431">
        <v>167</v>
      </c>
      <c r="AG96" s="429">
        <v>167</v>
      </c>
      <c r="AH96" s="431">
        <v>167</v>
      </c>
      <c r="AI96" s="429">
        <v>175</v>
      </c>
      <c r="AJ96" s="431">
        <v>175</v>
      </c>
      <c r="AK96" s="429">
        <v>173</v>
      </c>
      <c r="AL96" s="431">
        <v>173</v>
      </c>
      <c r="AM96" s="431">
        <v>173</v>
      </c>
    </row>
    <row r="97" spans="1:39" ht="12" customHeight="1" x14ac:dyDescent="0.15">
      <c r="A97" s="81"/>
      <c r="B97" s="355" t="s">
        <v>1687</v>
      </c>
      <c r="C97" s="137"/>
      <c r="D97" s="81"/>
      <c r="E97" s="84"/>
      <c r="F97" s="85"/>
      <c r="G97" s="84"/>
      <c r="H97" s="384"/>
      <c r="I97" s="383"/>
      <c r="J97" s="82"/>
      <c r="K97" s="383"/>
      <c r="L97" s="82"/>
      <c r="M97" s="383"/>
      <c r="N97" s="82"/>
      <c r="O97" s="383"/>
      <c r="P97" s="383"/>
      <c r="Q97" s="393"/>
      <c r="R97" s="273"/>
      <c r="S97" s="272"/>
      <c r="T97" s="273"/>
      <c r="U97" s="77"/>
      <c r="V97" s="77"/>
      <c r="W97" s="77"/>
      <c r="X97" s="87"/>
      <c r="Y97" s="77"/>
      <c r="Z97" s="77"/>
      <c r="AA97" s="78"/>
      <c r="AB97" s="77"/>
      <c r="AC97" s="78"/>
      <c r="AD97" s="77"/>
      <c r="AE97" s="78"/>
      <c r="AF97" s="77"/>
      <c r="AG97" s="78"/>
      <c r="AH97" s="77"/>
      <c r="AI97" s="78"/>
      <c r="AJ97" s="77"/>
      <c r="AK97" s="78"/>
      <c r="AL97" s="77"/>
      <c r="AM97" s="77"/>
    </row>
    <row r="98" spans="1:39" ht="12" customHeight="1" x14ac:dyDescent="0.15">
      <c r="A98" s="81">
        <v>1902</v>
      </c>
      <c r="B98" s="358" t="s">
        <v>576</v>
      </c>
      <c r="C98" s="137" t="s">
        <v>575</v>
      </c>
      <c r="D98" s="81" t="s">
        <v>570</v>
      </c>
      <c r="E98" s="84">
        <v>949</v>
      </c>
      <c r="F98" s="85">
        <v>922</v>
      </c>
      <c r="G98" s="84">
        <v>936</v>
      </c>
      <c r="H98" s="271">
        <v>886</v>
      </c>
      <c r="I98" s="272">
        <v>960</v>
      </c>
      <c r="J98" s="271">
        <v>974</v>
      </c>
      <c r="K98" s="272">
        <v>989</v>
      </c>
      <c r="L98" s="271">
        <v>830</v>
      </c>
      <c r="M98" s="272">
        <v>560</v>
      </c>
      <c r="N98" s="271">
        <v>507</v>
      </c>
      <c r="O98" s="272">
        <v>511</v>
      </c>
      <c r="P98" s="272">
        <v>520</v>
      </c>
      <c r="Q98" s="271">
        <v>558</v>
      </c>
      <c r="R98" s="273">
        <v>556</v>
      </c>
      <c r="S98" s="272">
        <v>546</v>
      </c>
      <c r="T98" s="273">
        <v>548</v>
      </c>
      <c r="U98" s="162">
        <v>549</v>
      </c>
      <c r="V98" s="162">
        <v>548</v>
      </c>
      <c r="W98" s="77">
        <v>545.5</v>
      </c>
      <c r="X98" s="87">
        <v>550</v>
      </c>
      <c r="Y98" s="77">
        <v>542</v>
      </c>
      <c r="Z98" s="431">
        <v>533</v>
      </c>
      <c r="AA98" s="429">
        <v>548</v>
      </c>
      <c r="AB98" s="431">
        <v>538</v>
      </c>
      <c r="AC98" s="429">
        <v>538</v>
      </c>
      <c r="AD98" s="431">
        <v>529</v>
      </c>
      <c r="AE98" s="429">
        <v>548</v>
      </c>
      <c r="AF98" s="431">
        <v>559</v>
      </c>
      <c r="AG98" s="429">
        <v>559</v>
      </c>
      <c r="AH98" s="431">
        <v>559</v>
      </c>
      <c r="AI98" s="429">
        <v>548</v>
      </c>
      <c r="AJ98" s="431">
        <v>559</v>
      </c>
      <c r="AK98" s="429">
        <v>545</v>
      </c>
      <c r="AL98" s="431">
        <v>548</v>
      </c>
      <c r="AM98" s="431">
        <v>548</v>
      </c>
    </row>
    <row r="99" spans="1:39" ht="24" customHeight="1" x14ac:dyDescent="0.15">
      <c r="A99" s="81">
        <v>1911</v>
      </c>
      <c r="B99" s="358" t="s">
        <v>574</v>
      </c>
      <c r="C99" s="137" t="s">
        <v>1688</v>
      </c>
      <c r="D99" s="81" t="s">
        <v>573</v>
      </c>
      <c r="E99" s="84">
        <v>316</v>
      </c>
      <c r="F99" s="85">
        <v>308</v>
      </c>
      <c r="G99" s="84">
        <v>302</v>
      </c>
      <c r="H99" s="271">
        <v>292</v>
      </c>
      <c r="I99" s="272">
        <v>300</v>
      </c>
      <c r="J99" s="271">
        <v>287</v>
      </c>
      <c r="K99" s="272">
        <v>291</v>
      </c>
      <c r="L99" s="271">
        <v>289</v>
      </c>
      <c r="M99" s="272">
        <v>293</v>
      </c>
      <c r="N99" s="271">
        <v>300</v>
      </c>
      <c r="O99" s="272">
        <v>301</v>
      </c>
      <c r="P99" s="272">
        <v>44</v>
      </c>
      <c r="Q99" s="271">
        <v>112</v>
      </c>
      <c r="R99" s="273">
        <v>109</v>
      </c>
      <c r="S99" s="272">
        <v>113</v>
      </c>
      <c r="T99" s="273">
        <v>118</v>
      </c>
      <c r="U99" s="162">
        <v>111</v>
      </c>
      <c r="V99" s="162">
        <v>106</v>
      </c>
      <c r="W99" s="77">
        <v>103</v>
      </c>
      <c r="X99" s="87">
        <v>106</v>
      </c>
      <c r="Y99" s="77">
        <v>105</v>
      </c>
      <c r="Z99" s="431">
        <v>115</v>
      </c>
      <c r="AA99" s="429">
        <v>113</v>
      </c>
      <c r="AB99" s="431">
        <v>133</v>
      </c>
      <c r="AC99" s="429">
        <v>105</v>
      </c>
      <c r="AD99" s="431">
        <v>107</v>
      </c>
      <c r="AE99" s="429">
        <v>107</v>
      </c>
      <c r="AF99" s="431">
        <v>107</v>
      </c>
      <c r="AG99" s="429">
        <v>114</v>
      </c>
      <c r="AH99" s="431">
        <v>114</v>
      </c>
      <c r="AI99" s="429">
        <v>114</v>
      </c>
      <c r="AJ99" s="431">
        <v>120</v>
      </c>
      <c r="AK99" s="429">
        <v>120</v>
      </c>
      <c r="AL99" s="431">
        <v>107</v>
      </c>
      <c r="AM99" s="431">
        <v>107</v>
      </c>
    </row>
    <row r="100" spans="1:39" ht="24" customHeight="1" x14ac:dyDescent="0.15">
      <c r="A100" s="81">
        <v>1921</v>
      </c>
      <c r="B100" s="358" t="s">
        <v>572</v>
      </c>
      <c r="C100" s="137" t="s">
        <v>571</v>
      </c>
      <c r="D100" s="81" t="s">
        <v>570</v>
      </c>
      <c r="E100" s="84">
        <v>634</v>
      </c>
      <c r="F100" s="85">
        <v>667</v>
      </c>
      <c r="G100" s="84">
        <v>685</v>
      </c>
      <c r="H100" s="271">
        <v>623</v>
      </c>
      <c r="I100" s="272">
        <v>538</v>
      </c>
      <c r="J100" s="271">
        <v>542</v>
      </c>
      <c r="K100" s="272">
        <v>582</v>
      </c>
      <c r="L100" s="271">
        <v>623</v>
      </c>
      <c r="M100" s="272">
        <v>599</v>
      </c>
      <c r="N100" s="271">
        <v>649</v>
      </c>
      <c r="O100" s="272">
        <v>662</v>
      </c>
      <c r="P100" s="272">
        <v>678</v>
      </c>
      <c r="Q100" s="271">
        <v>770</v>
      </c>
      <c r="R100" s="273">
        <v>763</v>
      </c>
      <c r="S100" s="272">
        <v>818</v>
      </c>
      <c r="T100" s="273">
        <v>878</v>
      </c>
      <c r="U100" s="162">
        <v>869</v>
      </c>
      <c r="V100" s="162">
        <v>851</v>
      </c>
      <c r="W100" s="77">
        <v>856</v>
      </c>
      <c r="X100" s="87">
        <v>858</v>
      </c>
      <c r="Y100" s="77">
        <v>904</v>
      </c>
      <c r="Z100" s="431">
        <v>961</v>
      </c>
      <c r="AA100" s="429">
        <v>945</v>
      </c>
      <c r="AB100" s="431">
        <v>930</v>
      </c>
      <c r="AC100" s="429">
        <v>968</v>
      </c>
      <c r="AD100" s="431">
        <v>968</v>
      </c>
      <c r="AE100" s="429">
        <v>968</v>
      </c>
      <c r="AF100" s="431">
        <v>930</v>
      </c>
      <c r="AG100" s="429">
        <v>930</v>
      </c>
      <c r="AH100" s="431">
        <v>930</v>
      </c>
      <c r="AI100" s="429">
        <v>930</v>
      </c>
      <c r="AJ100" s="431">
        <v>906</v>
      </c>
      <c r="AK100" s="429">
        <v>968</v>
      </c>
      <c r="AL100" s="431">
        <v>941</v>
      </c>
      <c r="AM100" s="431">
        <v>968</v>
      </c>
    </row>
    <row r="101" spans="1:39" ht="24" customHeight="1" x14ac:dyDescent="0.15">
      <c r="A101" s="81">
        <v>1941</v>
      </c>
      <c r="B101" s="358" t="s">
        <v>569</v>
      </c>
      <c r="C101" s="137" t="s">
        <v>568</v>
      </c>
      <c r="D101" s="81" t="s">
        <v>564</v>
      </c>
      <c r="E101" s="84">
        <v>259</v>
      </c>
      <c r="F101" s="85">
        <v>243</v>
      </c>
      <c r="G101" s="84">
        <v>272</v>
      </c>
      <c r="H101" s="271">
        <v>269</v>
      </c>
      <c r="I101" s="272">
        <v>252</v>
      </c>
      <c r="J101" s="271">
        <v>261</v>
      </c>
      <c r="K101" s="272">
        <v>253</v>
      </c>
      <c r="L101" s="271">
        <v>103</v>
      </c>
      <c r="M101" s="272">
        <v>98</v>
      </c>
      <c r="N101" s="271">
        <v>98</v>
      </c>
      <c r="O101" s="272">
        <v>103</v>
      </c>
      <c r="P101" s="272">
        <v>103</v>
      </c>
      <c r="Q101" s="271">
        <v>106</v>
      </c>
      <c r="R101" s="273">
        <v>99</v>
      </c>
      <c r="S101" s="272">
        <v>98</v>
      </c>
      <c r="T101" s="273">
        <v>98</v>
      </c>
      <c r="U101" s="162">
        <v>99</v>
      </c>
      <c r="V101" s="162">
        <v>97</v>
      </c>
      <c r="W101" s="77">
        <v>99.166666666666671</v>
      </c>
      <c r="X101" s="87">
        <v>99</v>
      </c>
      <c r="Y101" s="77">
        <v>99</v>
      </c>
      <c r="Z101" s="431">
        <v>107</v>
      </c>
      <c r="AA101" s="429">
        <v>118</v>
      </c>
      <c r="AB101" s="431">
        <v>105</v>
      </c>
      <c r="AC101" s="429">
        <v>116</v>
      </c>
      <c r="AD101" s="431">
        <v>122</v>
      </c>
      <c r="AE101" s="429">
        <v>122</v>
      </c>
      <c r="AF101" s="431">
        <v>122</v>
      </c>
      <c r="AG101" s="429">
        <v>122</v>
      </c>
      <c r="AH101" s="431">
        <v>122</v>
      </c>
      <c r="AI101" s="429">
        <v>122</v>
      </c>
      <c r="AJ101" s="431">
        <v>122</v>
      </c>
      <c r="AK101" s="429">
        <v>116</v>
      </c>
      <c r="AL101" s="431">
        <v>111</v>
      </c>
      <c r="AM101" s="431">
        <v>122</v>
      </c>
    </row>
    <row r="102" spans="1:39" ht="12" customHeight="1" x14ac:dyDescent="0.15">
      <c r="A102" s="81"/>
      <c r="B102" s="355" t="s">
        <v>1689</v>
      </c>
      <c r="C102" s="137"/>
      <c r="D102" s="81"/>
      <c r="E102" s="84"/>
      <c r="F102" s="85"/>
      <c r="G102" s="84"/>
      <c r="H102" s="384"/>
      <c r="I102" s="383"/>
      <c r="J102" s="82"/>
      <c r="K102" s="383"/>
      <c r="L102" s="82"/>
      <c r="M102" s="383"/>
      <c r="N102" s="82"/>
      <c r="O102" s="383"/>
      <c r="P102" s="383"/>
      <c r="Q102" s="393"/>
      <c r="R102" s="273"/>
      <c r="S102" s="272"/>
      <c r="T102" s="273"/>
      <c r="U102" s="77"/>
      <c r="V102" s="77"/>
      <c r="W102" s="77"/>
      <c r="X102" s="87"/>
      <c r="Y102" s="77"/>
      <c r="Z102" s="77"/>
      <c r="AA102" s="87"/>
      <c r="AB102" s="77"/>
      <c r="AC102" s="78"/>
      <c r="AD102" s="77"/>
      <c r="AE102" s="78"/>
      <c r="AF102" s="77"/>
      <c r="AG102" s="78"/>
      <c r="AH102" s="77"/>
      <c r="AI102" s="78"/>
      <c r="AJ102" s="77"/>
      <c r="AK102" s="78"/>
      <c r="AL102" s="77"/>
      <c r="AM102" s="77"/>
    </row>
    <row r="103" spans="1:39" ht="24" customHeight="1" x14ac:dyDescent="0.15">
      <c r="A103" s="81">
        <v>2003</v>
      </c>
      <c r="B103" s="358" t="s">
        <v>566</v>
      </c>
      <c r="C103" s="137" t="s">
        <v>565</v>
      </c>
      <c r="D103" s="81" t="s">
        <v>564</v>
      </c>
      <c r="E103" s="84">
        <v>1690</v>
      </c>
      <c r="F103" s="447">
        <v>1067</v>
      </c>
      <c r="G103" s="84">
        <v>1101</v>
      </c>
      <c r="H103" s="271">
        <v>1093</v>
      </c>
      <c r="I103" s="272">
        <v>1124</v>
      </c>
      <c r="J103" s="271">
        <v>1153</v>
      </c>
      <c r="K103" s="272">
        <v>1162</v>
      </c>
      <c r="L103" s="271">
        <v>1137</v>
      </c>
      <c r="M103" s="272">
        <v>1048</v>
      </c>
      <c r="N103" s="271">
        <v>1019</v>
      </c>
      <c r="O103" s="272">
        <v>983</v>
      </c>
      <c r="P103" s="272">
        <v>964</v>
      </c>
      <c r="Q103" s="271">
        <v>1023</v>
      </c>
      <c r="R103" s="273">
        <v>1004</v>
      </c>
      <c r="S103" s="272">
        <v>980</v>
      </c>
      <c r="T103" s="273">
        <v>1018</v>
      </c>
      <c r="U103" s="162">
        <v>997</v>
      </c>
      <c r="V103" s="162">
        <v>990</v>
      </c>
      <c r="W103" s="77">
        <v>998.58333333333337</v>
      </c>
      <c r="X103" s="87">
        <v>986</v>
      </c>
      <c r="Y103" s="77">
        <v>1010</v>
      </c>
      <c r="Z103" s="431">
        <v>1079</v>
      </c>
      <c r="AA103" s="429">
        <v>1080</v>
      </c>
      <c r="AB103" s="431">
        <v>1071</v>
      </c>
      <c r="AC103" s="429">
        <v>1071</v>
      </c>
      <c r="AD103" s="431">
        <v>1070</v>
      </c>
      <c r="AE103" s="429">
        <v>1081</v>
      </c>
      <c r="AF103" s="431">
        <v>1081</v>
      </c>
      <c r="AG103" s="429">
        <v>1082</v>
      </c>
      <c r="AH103" s="431">
        <v>1082</v>
      </c>
      <c r="AI103" s="429">
        <v>1082</v>
      </c>
      <c r="AJ103" s="431">
        <v>1113</v>
      </c>
      <c r="AK103" s="429">
        <v>1082</v>
      </c>
      <c r="AL103" s="431">
        <v>1082</v>
      </c>
      <c r="AM103" s="431">
        <v>1060</v>
      </c>
    </row>
    <row r="104" spans="1:39" ht="12" customHeight="1" x14ac:dyDescent="0.15">
      <c r="A104" s="81"/>
      <c r="B104" s="355" t="s">
        <v>1690</v>
      </c>
      <c r="C104" s="137"/>
      <c r="D104" s="81"/>
      <c r="E104" s="84"/>
      <c r="F104" s="85"/>
      <c r="G104" s="84"/>
      <c r="H104" s="384"/>
      <c r="I104" s="383"/>
      <c r="J104" s="82"/>
      <c r="K104" s="383"/>
      <c r="L104" s="82"/>
      <c r="M104" s="383"/>
      <c r="N104" s="82"/>
      <c r="O104" s="383"/>
      <c r="P104" s="383"/>
      <c r="Q104" s="393"/>
      <c r="R104" s="273"/>
      <c r="S104" s="272"/>
      <c r="T104" s="273"/>
      <c r="U104" s="77"/>
      <c r="V104" s="77"/>
      <c r="W104" s="77"/>
      <c r="X104" s="87"/>
      <c r="Y104" s="77"/>
      <c r="Z104" s="77"/>
      <c r="AA104" s="87"/>
      <c r="AB104" s="77"/>
      <c r="AC104" s="78"/>
      <c r="AD104" s="77"/>
      <c r="AE104" s="78"/>
      <c r="AF104" s="77"/>
      <c r="AG104" s="78"/>
      <c r="AH104" s="77"/>
      <c r="AI104" s="78"/>
      <c r="AJ104" s="77"/>
      <c r="AK104" s="78"/>
      <c r="AL104" s="77"/>
      <c r="AM104" s="77"/>
    </row>
    <row r="105" spans="1:39" ht="24" customHeight="1" x14ac:dyDescent="0.15">
      <c r="A105" s="81">
        <v>2102</v>
      </c>
      <c r="B105" s="358" t="s">
        <v>563</v>
      </c>
      <c r="C105" s="137" t="s">
        <v>1615</v>
      </c>
      <c r="D105" s="81" t="s">
        <v>561</v>
      </c>
      <c r="E105" s="84">
        <v>533</v>
      </c>
      <c r="F105" s="447">
        <v>533</v>
      </c>
      <c r="G105" s="84">
        <v>533</v>
      </c>
      <c r="H105" s="271">
        <v>533</v>
      </c>
      <c r="I105" s="272">
        <v>567</v>
      </c>
      <c r="J105" s="271">
        <v>567</v>
      </c>
      <c r="K105" s="272">
        <v>583</v>
      </c>
      <c r="L105" s="271">
        <v>583</v>
      </c>
      <c r="M105" s="272">
        <v>583</v>
      </c>
      <c r="N105" s="271">
        <v>583</v>
      </c>
      <c r="O105" s="272">
        <v>583</v>
      </c>
      <c r="P105" s="272">
        <v>583</v>
      </c>
      <c r="Q105" s="271">
        <v>606</v>
      </c>
      <c r="R105" s="273">
        <v>615</v>
      </c>
      <c r="S105" s="272">
        <v>615</v>
      </c>
      <c r="T105" s="273">
        <v>624</v>
      </c>
      <c r="U105" s="162">
        <v>615</v>
      </c>
      <c r="V105" s="162">
        <v>675</v>
      </c>
      <c r="W105" s="77">
        <v>692.16666666666663</v>
      </c>
      <c r="X105" s="87">
        <v>693</v>
      </c>
      <c r="Y105" s="77">
        <v>723</v>
      </c>
      <c r="Z105" s="431">
        <v>762</v>
      </c>
      <c r="AA105" s="429">
        <v>790</v>
      </c>
      <c r="AB105" s="431">
        <v>784</v>
      </c>
      <c r="AC105" s="429">
        <v>784</v>
      </c>
      <c r="AD105" s="431">
        <v>784</v>
      </c>
      <c r="AE105" s="429">
        <v>784</v>
      </c>
      <c r="AF105" s="431">
        <v>784</v>
      </c>
      <c r="AG105" s="429">
        <v>784</v>
      </c>
      <c r="AH105" s="431">
        <v>784</v>
      </c>
      <c r="AI105" s="429">
        <v>784</v>
      </c>
      <c r="AJ105" s="431">
        <v>784</v>
      </c>
      <c r="AK105" s="429">
        <v>784</v>
      </c>
      <c r="AL105" s="431">
        <v>818</v>
      </c>
      <c r="AM105" s="431">
        <v>818</v>
      </c>
    </row>
    <row r="106" spans="1:39" ht="12" customHeight="1" x14ac:dyDescent="0.15">
      <c r="A106" s="81">
        <v>2133</v>
      </c>
      <c r="B106" s="358" t="s">
        <v>560</v>
      </c>
      <c r="C106" s="137" t="s">
        <v>1614</v>
      </c>
      <c r="D106" s="81" t="s">
        <v>559</v>
      </c>
      <c r="E106" s="84">
        <v>604</v>
      </c>
      <c r="F106" s="85">
        <v>608</v>
      </c>
      <c r="G106" s="84">
        <v>664</v>
      </c>
      <c r="H106" s="271">
        <v>652</v>
      </c>
      <c r="I106" s="272">
        <v>878</v>
      </c>
      <c r="J106" s="271">
        <v>789</v>
      </c>
      <c r="K106" s="272">
        <v>768</v>
      </c>
      <c r="L106" s="271">
        <v>764</v>
      </c>
      <c r="M106" s="272">
        <v>530</v>
      </c>
      <c r="N106" s="271">
        <v>423</v>
      </c>
      <c r="O106" s="272">
        <v>445</v>
      </c>
      <c r="P106" s="272">
        <v>597</v>
      </c>
      <c r="Q106" s="271">
        <v>684</v>
      </c>
      <c r="R106" s="273">
        <v>699</v>
      </c>
      <c r="S106" s="272">
        <v>701</v>
      </c>
      <c r="T106" s="273">
        <v>702</v>
      </c>
      <c r="U106" s="162">
        <v>708</v>
      </c>
      <c r="V106" s="162">
        <v>662</v>
      </c>
      <c r="W106" s="77">
        <v>694.75</v>
      </c>
      <c r="X106" s="87">
        <v>704</v>
      </c>
      <c r="Y106" s="77">
        <v>720</v>
      </c>
      <c r="Z106" s="431">
        <v>750</v>
      </c>
      <c r="AA106" s="429">
        <v>781</v>
      </c>
      <c r="AB106" s="431">
        <v>746</v>
      </c>
      <c r="AC106" s="429">
        <v>746</v>
      </c>
      <c r="AD106" s="431">
        <v>768</v>
      </c>
      <c r="AE106" s="429">
        <v>768</v>
      </c>
      <c r="AF106" s="431">
        <v>768</v>
      </c>
      <c r="AG106" s="429">
        <v>768</v>
      </c>
      <c r="AH106" s="431">
        <v>768</v>
      </c>
      <c r="AI106" s="429">
        <v>794</v>
      </c>
      <c r="AJ106" s="431">
        <v>794</v>
      </c>
      <c r="AK106" s="429">
        <v>794</v>
      </c>
      <c r="AL106" s="431">
        <v>827</v>
      </c>
      <c r="AM106" s="431">
        <v>827</v>
      </c>
    </row>
    <row r="107" spans="1:39" ht="36" customHeight="1" x14ac:dyDescent="0.15">
      <c r="A107" s="81">
        <v>2162</v>
      </c>
      <c r="B107" s="358" t="s">
        <v>558</v>
      </c>
      <c r="C107" s="137" t="s">
        <v>1613</v>
      </c>
      <c r="D107" s="81" t="s">
        <v>557</v>
      </c>
      <c r="E107" s="84">
        <v>327</v>
      </c>
      <c r="F107" s="85">
        <v>329</v>
      </c>
      <c r="G107" s="84">
        <v>347</v>
      </c>
      <c r="H107" s="271">
        <v>354</v>
      </c>
      <c r="I107" s="272">
        <v>323</v>
      </c>
      <c r="J107" s="271">
        <v>376</v>
      </c>
      <c r="K107" s="272">
        <v>387</v>
      </c>
      <c r="L107" s="271">
        <v>387</v>
      </c>
      <c r="M107" s="272">
        <v>378</v>
      </c>
      <c r="N107" s="271">
        <v>377</v>
      </c>
      <c r="O107" s="272">
        <v>377</v>
      </c>
      <c r="P107" s="272">
        <v>377</v>
      </c>
      <c r="Q107" s="271">
        <v>398</v>
      </c>
      <c r="R107" s="273">
        <v>397</v>
      </c>
      <c r="S107" s="272">
        <v>402</v>
      </c>
      <c r="T107" s="273">
        <v>420</v>
      </c>
      <c r="U107" s="162">
        <v>484</v>
      </c>
      <c r="V107" s="162">
        <v>493</v>
      </c>
      <c r="W107" s="77">
        <v>498.83333333333331</v>
      </c>
      <c r="X107" s="87">
        <v>507</v>
      </c>
      <c r="Y107" s="77">
        <v>498</v>
      </c>
      <c r="Z107" s="431">
        <v>461</v>
      </c>
      <c r="AA107" s="429">
        <v>488</v>
      </c>
      <c r="AB107" s="431">
        <v>470</v>
      </c>
      <c r="AC107" s="429">
        <v>470</v>
      </c>
      <c r="AD107" s="431">
        <v>477</v>
      </c>
      <c r="AE107" s="429">
        <v>493</v>
      </c>
      <c r="AF107" s="431">
        <v>493</v>
      </c>
      <c r="AG107" s="429">
        <v>493</v>
      </c>
      <c r="AH107" s="431">
        <v>493</v>
      </c>
      <c r="AI107" s="429">
        <v>493</v>
      </c>
      <c r="AJ107" s="431">
        <v>493</v>
      </c>
      <c r="AK107" s="429">
        <v>493</v>
      </c>
      <c r="AL107" s="431">
        <v>493</v>
      </c>
      <c r="AM107" s="431">
        <v>493</v>
      </c>
    </row>
    <row r="108" spans="1:39" ht="12" customHeight="1" x14ac:dyDescent="0.15">
      <c r="A108" s="81">
        <v>2171</v>
      </c>
      <c r="B108" s="358" t="s">
        <v>556</v>
      </c>
      <c r="C108" s="137" t="s">
        <v>555</v>
      </c>
      <c r="D108" s="81" t="s">
        <v>363</v>
      </c>
      <c r="E108" s="84">
        <v>515</v>
      </c>
      <c r="F108" s="447">
        <v>515</v>
      </c>
      <c r="G108" s="84">
        <v>515</v>
      </c>
      <c r="H108" s="271">
        <v>515</v>
      </c>
      <c r="I108" s="272">
        <v>516</v>
      </c>
      <c r="J108" s="271">
        <v>516</v>
      </c>
      <c r="K108" s="272">
        <v>517</v>
      </c>
      <c r="L108" s="271">
        <v>525</v>
      </c>
      <c r="M108" s="272">
        <v>520</v>
      </c>
      <c r="N108" s="271">
        <v>518</v>
      </c>
      <c r="O108" s="272">
        <v>518</v>
      </c>
      <c r="P108" s="272">
        <v>518</v>
      </c>
      <c r="Q108" s="271">
        <v>534</v>
      </c>
      <c r="R108" s="273">
        <v>601</v>
      </c>
      <c r="S108" s="272">
        <v>639</v>
      </c>
      <c r="T108" s="273">
        <v>666</v>
      </c>
      <c r="U108" s="162">
        <v>634</v>
      </c>
      <c r="V108" s="162">
        <v>601</v>
      </c>
      <c r="W108" s="77">
        <v>599.41666666666663</v>
      </c>
      <c r="X108" s="87">
        <v>595</v>
      </c>
      <c r="Y108" s="77">
        <v>599</v>
      </c>
      <c r="Z108" s="431">
        <v>607</v>
      </c>
      <c r="AA108" s="429">
        <v>635</v>
      </c>
      <c r="AB108" s="431">
        <v>629</v>
      </c>
      <c r="AC108" s="429">
        <v>629</v>
      </c>
      <c r="AD108" s="431">
        <v>629</v>
      </c>
      <c r="AE108" s="429">
        <v>637</v>
      </c>
      <c r="AF108" s="431">
        <v>637</v>
      </c>
      <c r="AG108" s="429">
        <v>637</v>
      </c>
      <c r="AH108" s="431">
        <v>637</v>
      </c>
      <c r="AI108" s="429">
        <v>637</v>
      </c>
      <c r="AJ108" s="431">
        <v>637</v>
      </c>
      <c r="AK108" s="429">
        <v>637</v>
      </c>
      <c r="AL108" s="431">
        <v>637</v>
      </c>
      <c r="AM108" s="431">
        <v>637</v>
      </c>
    </row>
    <row r="109" spans="1:39" ht="12" customHeight="1" x14ac:dyDescent="0.15">
      <c r="A109" s="353"/>
      <c r="B109" s="354" t="s">
        <v>554</v>
      </c>
      <c r="C109" s="137"/>
      <c r="D109" s="81"/>
      <c r="E109" s="84"/>
      <c r="F109" s="85"/>
      <c r="G109" s="84"/>
      <c r="H109" s="384"/>
      <c r="I109" s="383"/>
      <c r="J109" s="82"/>
      <c r="K109" s="383"/>
      <c r="L109" s="82"/>
      <c r="M109" s="383"/>
      <c r="N109" s="82"/>
      <c r="O109" s="383"/>
      <c r="P109" s="383"/>
      <c r="Q109" s="393"/>
      <c r="R109" s="273"/>
      <c r="S109" s="272"/>
      <c r="T109" s="273"/>
      <c r="U109" s="77"/>
      <c r="V109" s="77"/>
      <c r="W109" s="77"/>
      <c r="X109" s="87"/>
      <c r="Y109" s="77"/>
      <c r="Z109" s="77"/>
      <c r="AA109" s="87"/>
      <c r="AB109" s="77"/>
      <c r="AC109" s="78"/>
      <c r="AD109" s="77"/>
      <c r="AE109" s="78"/>
      <c r="AF109" s="77"/>
      <c r="AG109" s="78"/>
      <c r="AH109" s="77"/>
      <c r="AI109" s="78"/>
      <c r="AJ109" s="77"/>
      <c r="AK109" s="78"/>
      <c r="AL109" s="77"/>
      <c r="AM109" s="77"/>
    </row>
    <row r="110" spans="1:39" ht="12" customHeight="1" x14ac:dyDescent="0.15">
      <c r="A110" s="81"/>
      <c r="B110" s="358" t="s">
        <v>1691</v>
      </c>
      <c r="C110" s="137"/>
      <c r="D110" s="81"/>
      <c r="E110" s="84"/>
      <c r="F110" s="85"/>
      <c r="G110" s="84"/>
      <c r="H110" s="384"/>
      <c r="I110" s="383"/>
      <c r="J110" s="82"/>
      <c r="K110" s="383"/>
      <c r="L110" s="82"/>
      <c r="M110" s="383"/>
      <c r="N110" s="82"/>
      <c r="O110" s="383"/>
      <c r="P110" s="383"/>
      <c r="Q110" s="393"/>
      <c r="R110" s="273"/>
      <c r="S110" s="272"/>
      <c r="T110" s="273"/>
      <c r="U110" s="77"/>
      <c r="V110" s="77"/>
      <c r="W110" s="77"/>
      <c r="X110" s="87"/>
      <c r="Y110" s="77"/>
      <c r="Z110" s="77"/>
      <c r="AA110" s="87"/>
      <c r="AB110" s="77"/>
      <c r="AC110" s="78"/>
      <c r="AD110" s="77"/>
      <c r="AE110" s="78"/>
      <c r="AF110" s="77"/>
      <c r="AG110" s="78"/>
      <c r="AH110" s="77"/>
      <c r="AI110" s="78"/>
      <c r="AJ110" s="77"/>
      <c r="AK110" s="78"/>
      <c r="AL110" s="77"/>
      <c r="AM110" s="77"/>
    </row>
    <row r="111" spans="1:39" ht="12" customHeight="1" x14ac:dyDescent="0.15">
      <c r="A111" s="81">
        <v>3001</v>
      </c>
      <c r="B111" s="358" t="s">
        <v>553</v>
      </c>
      <c r="C111" s="137" t="s">
        <v>552</v>
      </c>
      <c r="D111" s="81" t="s">
        <v>389</v>
      </c>
      <c r="E111" s="84">
        <v>3759</v>
      </c>
      <c r="F111" s="85">
        <v>4587</v>
      </c>
      <c r="G111" s="84">
        <v>4505</v>
      </c>
      <c r="H111" s="271">
        <v>4439</v>
      </c>
      <c r="I111" s="272">
        <v>4424</v>
      </c>
      <c r="J111" s="271">
        <v>4338</v>
      </c>
      <c r="K111" s="272">
        <v>3842</v>
      </c>
      <c r="L111" s="271">
        <v>3826</v>
      </c>
      <c r="M111" s="272">
        <v>3786</v>
      </c>
      <c r="N111" s="271">
        <v>3760</v>
      </c>
      <c r="O111" s="272">
        <v>3664</v>
      </c>
      <c r="P111" s="272">
        <v>3658</v>
      </c>
      <c r="Q111" s="271">
        <v>4106</v>
      </c>
      <c r="R111" s="273">
        <v>4141</v>
      </c>
      <c r="S111" s="272">
        <v>4137</v>
      </c>
      <c r="T111" s="273">
        <v>4153</v>
      </c>
      <c r="U111" s="160">
        <v>4189</v>
      </c>
      <c r="V111" s="160">
        <v>3720</v>
      </c>
      <c r="W111" s="77">
        <v>3675.25</v>
      </c>
      <c r="X111" s="87">
        <v>3640</v>
      </c>
      <c r="Y111" s="77">
        <v>3622</v>
      </c>
      <c r="Z111" s="431">
        <v>3658</v>
      </c>
      <c r="AA111" s="429">
        <v>3875</v>
      </c>
      <c r="AB111" s="431">
        <v>3877</v>
      </c>
      <c r="AC111" s="429">
        <v>3893</v>
      </c>
      <c r="AD111" s="431">
        <v>3896</v>
      </c>
      <c r="AE111" s="429">
        <v>3878</v>
      </c>
      <c r="AF111" s="431">
        <v>3870</v>
      </c>
      <c r="AG111" s="429">
        <v>3863</v>
      </c>
      <c r="AH111" s="431">
        <v>3869</v>
      </c>
      <c r="AI111" s="429">
        <v>3873</v>
      </c>
      <c r="AJ111" s="431">
        <v>3872</v>
      </c>
      <c r="AK111" s="429">
        <v>3877</v>
      </c>
      <c r="AL111" s="431">
        <v>3871</v>
      </c>
      <c r="AM111" s="431">
        <v>3867</v>
      </c>
    </row>
    <row r="112" spans="1:39" ht="12" customHeight="1" x14ac:dyDescent="0.15">
      <c r="A112" s="81">
        <v>3011</v>
      </c>
      <c r="B112" s="359" t="s">
        <v>550</v>
      </c>
      <c r="C112" s="137" t="s">
        <v>551</v>
      </c>
      <c r="D112" s="81" t="s">
        <v>389</v>
      </c>
      <c r="E112" s="84">
        <v>1383</v>
      </c>
      <c r="F112" s="85">
        <v>1337</v>
      </c>
      <c r="G112" s="84">
        <v>1306</v>
      </c>
      <c r="H112" s="271">
        <v>1315</v>
      </c>
      <c r="I112" s="272">
        <v>1298</v>
      </c>
      <c r="J112" s="271">
        <v>1309</v>
      </c>
      <c r="K112" s="272">
        <v>1311</v>
      </c>
      <c r="L112" s="271">
        <v>1309</v>
      </c>
      <c r="M112" s="272">
        <v>1286</v>
      </c>
      <c r="N112" s="271">
        <v>1259</v>
      </c>
      <c r="O112" s="272">
        <v>1265</v>
      </c>
      <c r="P112" s="272">
        <v>1291</v>
      </c>
      <c r="Q112" s="271">
        <v>1312</v>
      </c>
      <c r="R112" s="273">
        <v>1339</v>
      </c>
      <c r="S112" s="272">
        <v>1348</v>
      </c>
      <c r="T112" s="273">
        <v>1349</v>
      </c>
      <c r="U112" s="160">
        <v>1360</v>
      </c>
      <c r="V112" s="160">
        <v>1352</v>
      </c>
      <c r="W112" s="77">
        <v>1342.6666666666667</v>
      </c>
      <c r="X112" s="87">
        <v>1343</v>
      </c>
      <c r="Y112" s="77">
        <v>1333</v>
      </c>
      <c r="Z112" s="431">
        <v>1354</v>
      </c>
      <c r="AA112" s="429">
        <v>1361</v>
      </c>
      <c r="AB112" s="431">
        <v>1349</v>
      </c>
      <c r="AC112" s="429">
        <v>1345</v>
      </c>
      <c r="AD112" s="431">
        <v>1345</v>
      </c>
      <c r="AE112" s="429">
        <v>1392</v>
      </c>
      <c r="AF112" s="431">
        <v>1378</v>
      </c>
      <c r="AG112" s="429">
        <v>1372</v>
      </c>
      <c r="AH112" s="431">
        <v>1369</v>
      </c>
      <c r="AI112" s="429">
        <v>1362</v>
      </c>
      <c r="AJ112" s="431">
        <v>1357</v>
      </c>
      <c r="AK112" s="429">
        <v>1355</v>
      </c>
      <c r="AL112" s="431">
        <v>1356</v>
      </c>
      <c r="AM112" s="431">
        <v>1347</v>
      </c>
    </row>
    <row r="113" spans="1:39" ht="12" customHeight="1" x14ac:dyDescent="0.15">
      <c r="A113" s="81">
        <v>3012</v>
      </c>
      <c r="B113" s="359" t="s">
        <v>550</v>
      </c>
      <c r="C113" s="137" t="s">
        <v>549</v>
      </c>
      <c r="D113" s="81" t="s">
        <v>389</v>
      </c>
      <c r="E113" s="84">
        <v>1097</v>
      </c>
      <c r="F113" s="85">
        <v>1047</v>
      </c>
      <c r="G113" s="84">
        <v>984</v>
      </c>
      <c r="H113" s="271">
        <v>983</v>
      </c>
      <c r="I113" s="272">
        <v>987</v>
      </c>
      <c r="J113" s="271">
        <v>994</v>
      </c>
      <c r="K113" s="272">
        <v>1012</v>
      </c>
      <c r="L113" s="271">
        <v>1008</v>
      </c>
      <c r="M113" s="272">
        <v>1171</v>
      </c>
      <c r="N113" s="271">
        <v>1207</v>
      </c>
      <c r="O113" s="272">
        <v>1218</v>
      </c>
      <c r="P113" s="272">
        <v>1236</v>
      </c>
      <c r="Q113" s="271">
        <v>1149</v>
      </c>
      <c r="R113" s="273">
        <v>1137</v>
      </c>
      <c r="S113" s="272">
        <v>1151</v>
      </c>
      <c r="T113" s="273">
        <v>1150</v>
      </c>
      <c r="U113" s="160">
        <v>1156</v>
      </c>
      <c r="V113" s="160">
        <v>1171</v>
      </c>
      <c r="W113" s="77">
        <v>1162.75</v>
      </c>
      <c r="X113" s="87">
        <v>1160</v>
      </c>
      <c r="Y113" s="77">
        <v>1145</v>
      </c>
      <c r="Z113" s="431">
        <v>1153</v>
      </c>
      <c r="AA113" s="429">
        <v>1157</v>
      </c>
      <c r="AB113" s="431">
        <v>1149</v>
      </c>
      <c r="AC113" s="429">
        <v>1147</v>
      </c>
      <c r="AD113" s="431">
        <v>1146</v>
      </c>
      <c r="AE113" s="429">
        <v>1183</v>
      </c>
      <c r="AF113" s="431">
        <v>1169</v>
      </c>
      <c r="AG113" s="429">
        <v>1165</v>
      </c>
      <c r="AH113" s="431">
        <v>1161</v>
      </c>
      <c r="AI113" s="429">
        <v>1154</v>
      </c>
      <c r="AJ113" s="431">
        <v>1151</v>
      </c>
      <c r="AK113" s="429">
        <v>1166</v>
      </c>
      <c r="AL113" s="431">
        <v>1146</v>
      </c>
      <c r="AM113" s="431">
        <v>1145</v>
      </c>
    </row>
    <row r="114" spans="1:39" ht="12" customHeight="1" x14ac:dyDescent="0.15">
      <c r="A114" s="81"/>
      <c r="B114" s="355" t="s">
        <v>1692</v>
      </c>
      <c r="C114" s="137"/>
      <c r="D114" s="81"/>
      <c r="E114" s="84"/>
      <c r="F114" s="85"/>
      <c r="G114" s="84"/>
      <c r="H114" s="384"/>
      <c r="I114" s="383"/>
      <c r="J114" s="82"/>
      <c r="K114" s="383"/>
      <c r="L114" s="82"/>
      <c r="M114" s="383"/>
      <c r="N114" s="82"/>
      <c r="O114" s="383"/>
      <c r="P114" s="383"/>
      <c r="Q114" s="393"/>
      <c r="R114" s="273"/>
      <c r="S114" s="272"/>
      <c r="T114" s="273"/>
      <c r="U114" s="77"/>
      <c r="V114" s="77"/>
      <c r="W114" s="77"/>
      <c r="X114" s="87"/>
      <c r="Y114" s="77"/>
      <c r="Z114" s="77"/>
      <c r="AA114" s="87"/>
      <c r="AB114" s="77"/>
      <c r="AC114" s="78"/>
      <c r="AD114" s="77"/>
      <c r="AE114" s="78"/>
      <c r="AF114" s="77"/>
      <c r="AG114" s="78"/>
      <c r="AH114" s="77"/>
      <c r="AI114" s="78"/>
      <c r="AJ114" s="77"/>
      <c r="AK114" s="78"/>
      <c r="AL114" s="77"/>
      <c r="AM114" s="77"/>
    </row>
    <row r="115" spans="1:39" ht="24" customHeight="1" x14ac:dyDescent="0.15">
      <c r="A115" s="81">
        <v>3121</v>
      </c>
      <c r="B115" s="358" t="s">
        <v>548</v>
      </c>
      <c r="C115" s="137" t="s">
        <v>547</v>
      </c>
      <c r="D115" s="81" t="s">
        <v>378</v>
      </c>
      <c r="E115" s="84">
        <v>3082</v>
      </c>
      <c r="F115" s="447">
        <v>3082</v>
      </c>
      <c r="G115" s="84">
        <v>3082</v>
      </c>
      <c r="H115" s="271">
        <v>1119</v>
      </c>
      <c r="I115" s="272">
        <v>1021</v>
      </c>
      <c r="J115" s="271">
        <v>1045</v>
      </c>
      <c r="K115" s="272">
        <v>977</v>
      </c>
      <c r="L115" s="271">
        <v>869</v>
      </c>
      <c r="M115" s="272">
        <v>869</v>
      </c>
      <c r="N115" s="271">
        <v>869</v>
      </c>
      <c r="O115" s="272">
        <v>869</v>
      </c>
      <c r="P115" s="272">
        <v>869</v>
      </c>
      <c r="Q115" s="271">
        <v>890</v>
      </c>
      <c r="R115" s="273">
        <v>1006</v>
      </c>
      <c r="S115" s="272">
        <v>1083</v>
      </c>
      <c r="T115" s="273">
        <v>1125</v>
      </c>
      <c r="U115" s="160">
        <v>1305</v>
      </c>
      <c r="V115" s="160">
        <v>1374</v>
      </c>
      <c r="W115" s="77">
        <v>1399</v>
      </c>
      <c r="X115" s="87">
        <v>1374</v>
      </c>
      <c r="Y115" s="77">
        <v>1811</v>
      </c>
      <c r="Z115" s="431">
        <v>2024</v>
      </c>
      <c r="AA115" s="429">
        <v>2039</v>
      </c>
      <c r="AB115" s="431">
        <v>2039</v>
      </c>
      <c r="AC115" s="429">
        <v>2039</v>
      </c>
      <c r="AD115" s="431">
        <v>2039</v>
      </c>
      <c r="AE115" s="429">
        <v>2039</v>
      </c>
      <c r="AF115" s="431">
        <v>2039</v>
      </c>
      <c r="AG115" s="429">
        <v>2039</v>
      </c>
      <c r="AH115" s="431">
        <v>2039</v>
      </c>
      <c r="AI115" s="429">
        <v>2039</v>
      </c>
      <c r="AJ115" s="431">
        <v>2039</v>
      </c>
      <c r="AK115" s="429">
        <v>2039</v>
      </c>
      <c r="AL115" s="431">
        <v>2039</v>
      </c>
      <c r="AM115" s="431">
        <v>2039</v>
      </c>
    </row>
    <row r="116" spans="1:39" ht="36" customHeight="1" x14ac:dyDescent="0.15">
      <c r="A116" s="81">
        <v>3151</v>
      </c>
      <c r="B116" s="358" t="s">
        <v>545</v>
      </c>
      <c r="C116" s="137" t="s">
        <v>544</v>
      </c>
      <c r="D116" s="81" t="s">
        <v>378</v>
      </c>
      <c r="E116" s="84">
        <v>6593</v>
      </c>
      <c r="F116" s="447">
        <v>6593</v>
      </c>
      <c r="G116" s="84">
        <v>6593</v>
      </c>
      <c r="H116" s="271">
        <v>6593</v>
      </c>
      <c r="I116" s="272">
        <v>6718</v>
      </c>
      <c r="J116" s="271">
        <v>6683</v>
      </c>
      <c r="K116" s="272">
        <v>6683</v>
      </c>
      <c r="L116" s="271">
        <v>6683</v>
      </c>
      <c r="M116" s="272">
        <v>7000</v>
      </c>
      <c r="N116" s="271">
        <v>7000</v>
      </c>
      <c r="O116" s="272">
        <v>7000</v>
      </c>
      <c r="P116" s="272">
        <v>7000</v>
      </c>
      <c r="Q116" s="271">
        <v>7502</v>
      </c>
      <c r="R116" s="273">
        <v>7405</v>
      </c>
      <c r="S116" s="272">
        <v>8060</v>
      </c>
      <c r="T116" s="273">
        <v>8407</v>
      </c>
      <c r="U116" s="160">
        <v>8928</v>
      </c>
      <c r="V116" s="160">
        <v>9094</v>
      </c>
      <c r="W116" s="77">
        <v>8716.6666666666661</v>
      </c>
      <c r="X116" s="87">
        <v>8350</v>
      </c>
      <c r="Y116" s="77">
        <v>8538</v>
      </c>
      <c r="Z116" s="431">
        <v>9233</v>
      </c>
      <c r="AA116" s="429">
        <v>11350</v>
      </c>
      <c r="AB116" s="431">
        <v>11350</v>
      </c>
      <c r="AC116" s="429">
        <v>11350</v>
      </c>
      <c r="AD116" s="431">
        <v>11350</v>
      </c>
      <c r="AE116" s="429">
        <v>11350</v>
      </c>
      <c r="AF116" s="431">
        <v>11350</v>
      </c>
      <c r="AG116" s="429">
        <v>11350</v>
      </c>
      <c r="AH116" s="431">
        <v>11350</v>
      </c>
      <c r="AI116" s="429">
        <v>11350</v>
      </c>
      <c r="AJ116" s="431">
        <v>11350</v>
      </c>
      <c r="AK116" s="429">
        <v>11350</v>
      </c>
      <c r="AL116" s="431">
        <v>11350</v>
      </c>
      <c r="AM116" s="431">
        <v>11350</v>
      </c>
    </row>
    <row r="117" spans="1:39" ht="12" customHeight="1" x14ac:dyDescent="0.15">
      <c r="A117" s="81">
        <v>3172</v>
      </c>
      <c r="B117" s="358" t="s">
        <v>542</v>
      </c>
      <c r="C117" s="137" t="s">
        <v>541</v>
      </c>
      <c r="D117" s="81" t="s">
        <v>540</v>
      </c>
      <c r="E117" s="84">
        <v>22050</v>
      </c>
      <c r="F117" s="447">
        <v>22050</v>
      </c>
      <c r="G117" s="84">
        <v>21090</v>
      </c>
      <c r="H117" s="271">
        <v>21000</v>
      </c>
      <c r="I117" s="272">
        <v>21000</v>
      </c>
      <c r="J117" s="271">
        <v>21000</v>
      </c>
      <c r="K117" s="272">
        <v>19075</v>
      </c>
      <c r="L117" s="271">
        <v>18900</v>
      </c>
      <c r="M117" s="272">
        <v>18900</v>
      </c>
      <c r="N117" s="271">
        <v>18900</v>
      </c>
      <c r="O117" s="272">
        <v>18900</v>
      </c>
      <c r="P117" s="272">
        <v>18900</v>
      </c>
      <c r="Q117" s="271">
        <v>19920</v>
      </c>
      <c r="R117" s="273">
        <v>20260</v>
      </c>
      <c r="S117" s="272">
        <v>20260</v>
      </c>
      <c r="T117" s="273">
        <v>19760</v>
      </c>
      <c r="U117" s="160">
        <v>19260</v>
      </c>
      <c r="V117" s="160">
        <v>19349</v>
      </c>
      <c r="W117" s="77">
        <v>19617</v>
      </c>
      <c r="X117" s="87">
        <v>19700</v>
      </c>
      <c r="Y117" s="77">
        <v>20067</v>
      </c>
      <c r="Z117" s="431">
        <v>20938</v>
      </c>
      <c r="AA117" s="429">
        <v>24600</v>
      </c>
      <c r="AB117" s="431">
        <v>23200</v>
      </c>
      <c r="AC117" s="429">
        <v>23200</v>
      </c>
      <c r="AD117" s="431">
        <v>23200</v>
      </c>
      <c r="AE117" s="429">
        <v>23200</v>
      </c>
      <c r="AF117" s="431">
        <v>25025</v>
      </c>
      <c r="AG117" s="429">
        <v>25025</v>
      </c>
      <c r="AH117" s="431">
        <v>25025</v>
      </c>
      <c r="AI117" s="429">
        <v>25025</v>
      </c>
      <c r="AJ117" s="431">
        <v>25025</v>
      </c>
      <c r="AK117" s="429">
        <v>25025</v>
      </c>
      <c r="AL117" s="431">
        <v>26125</v>
      </c>
      <c r="AM117" s="431">
        <v>26125</v>
      </c>
    </row>
    <row r="118" spans="1:39" ht="12" customHeight="1" x14ac:dyDescent="0.15">
      <c r="A118" s="353"/>
      <c r="B118" s="354" t="s">
        <v>539</v>
      </c>
      <c r="C118" s="137"/>
      <c r="D118" s="81"/>
      <c r="E118" s="84"/>
      <c r="F118" s="85"/>
      <c r="G118" s="84"/>
      <c r="H118" s="384"/>
      <c r="I118" s="383"/>
      <c r="J118" s="82"/>
      <c r="K118" s="383"/>
      <c r="L118" s="82"/>
      <c r="M118" s="383"/>
      <c r="N118" s="82"/>
      <c r="O118" s="383"/>
      <c r="P118" s="383"/>
      <c r="Q118" s="393"/>
      <c r="R118" s="273"/>
      <c r="S118" s="272"/>
      <c r="T118" s="273"/>
      <c r="U118" s="77"/>
      <c r="V118" s="77"/>
      <c r="W118" s="77"/>
      <c r="X118" s="87"/>
      <c r="Y118" s="77"/>
      <c r="Z118" s="77"/>
      <c r="AA118" s="87"/>
      <c r="AB118" s="77"/>
      <c r="AC118" s="78"/>
      <c r="AD118" s="77"/>
      <c r="AE118" s="78"/>
      <c r="AF118" s="77"/>
      <c r="AG118" s="78"/>
      <c r="AH118" s="77"/>
      <c r="AI118" s="78"/>
      <c r="AJ118" s="77"/>
      <c r="AK118" s="78"/>
      <c r="AL118" s="77"/>
      <c r="AM118" s="77"/>
    </row>
    <row r="119" spans="1:39" ht="12" customHeight="1" x14ac:dyDescent="0.15">
      <c r="A119" s="81"/>
      <c r="B119" s="355" t="s">
        <v>1693</v>
      </c>
      <c r="C119" s="137"/>
      <c r="D119" s="81"/>
      <c r="E119" s="84"/>
      <c r="F119" s="85"/>
      <c r="G119" s="84"/>
      <c r="H119" s="384"/>
      <c r="I119" s="383"/>
      <c r="J119" s="82"/>
      <c r="K119" s="383"/>
      <c r="L119" s="82"/>
      <c r="M119" s="383"/>
      <c r="N119" s="82"/>
      <c r="O119" s="383"/>
      <c r="P119" s="383"/>
      <c r="Q119" s="393"/>
      <c r="R119" s="273"/>
      <c r="S119" s="272"/>
      <c r="T119" s="273"/>
      <c r="U119" s="77"/>
      <c r="V119" s="77"/>
      <c r="W119" s="77"/>
      <c r="X119" s="87"/>
      <c r="Y119" s="77"/>
      <c r="Z119" s="77"/>
      <c r="AA119" s="87"/>
      <c r="AB119" s="77"/>
      <c r="AC119" s="78"/>
      <c r="AD119" s="77"/>
      <c r="AE119" s="78"/>
      <c r="AF119" s="77"/>
      <c r="AG119" s="78"/>
      <c r="AH119" s="77"/>
      <c r="AI119" s="78"/>
      <c r="AJ119" s="77"/>
      <c r="AK119" s="78"/>
      <c r="AL119" s="77"/>
      <c r="AM119" s="77"/>
    </row>
    <row r="120" spans="1:39" ht="12" customHeight="1" x14ac:dyDescent="0.15">
      <c r="A120" s="81">
        <v>3511</v>
      </c>
      <c r="B120" s="358" t="s">
        <v>537</v>
      </c>
      <c r="C120" s="137" t="s">
        <v>536</v>
      </c>
      <c r="D120" s="81" t="s">
        <v>389</v>
      </c>
      <c r="E120" s="272" t="s">
        <v>350</v>
      </c>
      <c r="F120" s="271" t="s">
        <v>350</v>
      </c>
      <c r="G120" s="272" t="s">
        <v>350</v>
      </c>
      <c r="H120" s="271" t="s">
        <v>350</v>
      </c>
      <c r="I120" s="272" t="s">
        <v>350</v>
      </c>
      <c r="J120" s="271" t="s">
        <v>350</v>
      </c>
      <c r="K120" s="272" t="s">
        <v>350</v>
      </c>
      <c r="L120" s="271" t="s">
        <v>350</v>
      </c>
      <c r="M120" s="272" t="s">
        <v>350</v>
      </c>
      <c r="N120" s="271" t="s">
        <v>350</v>
      </c>
      <c r="O120" s="272" t="s">
        <v>350</v>
      </c>
      <c r="P120" s="272" t="s">
        <v>350</v>
      </c>
      <c r="Q120" s="271" t="s">
        <v>350</v>
      </c>
      <c r="R120" s="273">
        <v>13147</v>
      </c>
      <c r="S120" s="272">
        <v>12306</v>
      </c>
      <c r="T120" s="273">
        <v>12702</v>
      </c>
      <c r="U120" s="160">
        <v>13280</v>
      </c>
      <c r="V120" s="160">
        <v>13667</v>
      </c>
      <c r="W120" s="77">
        <v>13221.083333333334</v>
      </c>
      <c r="X120" s="87">
        <v>12964</v>
      </c>
      <c r="Y120" s="77">
        <v>15398</v>
      </c>
      <c r="Z120" s="431">
        <v>13407</v>
      </c>
      <c r="AA120" s="429">
        <v>14755</v>
      </c>
      <c r="AB120" s="431">
        <v>13774</v>
      </c>
      <c r="AC120" s="429">
        <v>13805</v>
      </c>
      <c r="AD120" s="431">
        <v>13885</v>
      </c>
      <c r="AE120" s="429">
        <v>13797</v>
      </c>
      <c r="AF120" s="431">
        <v>14719</v>
      </c>
      <c r="AG120" s="429">
        <v>15398</v>
      </c>
      <c r="AH120" s="431">
        <v>16108</v>
      </c>
      <c r="AI120" s="429">
        <v>16028</v>
      </c>
      <c r="AJ120" s="431">
        <v>14260</v>
      </c>
      <c r="AK120" s="429">
        <v>14322</v>
      </c>
      <c r="AL120" s="431">
        <v>14974</v>
      </c>
      <c r="AM120" s="431">
        <v>15984</v>
      </c>
    </row>
    <row r="121" spans="1:39" ht="12" customHeight="1" x14ac:dyDescent="0.15">
      <c r="A121" s="81"/>
      <c r="B121" s="355" t="s">
        <v>1694</v>
      </c>
      <c r="C121" s="137"/>
      <c r="D121" s="81"/>
      <c r="E121" s="84"/>
      <c r="F121" s="85"/>
      <c r="G121" s="84"/>
      <c r="H121" s="384"/>
      <c r="I121" s="383"/>
      <c r="J121" s="82"/>
      <c r="K121" s="383"/>
      <c r="L121" s="82"/>
      <c r="M121" s="383"/>
      <c r="N121" s="82"/>
      <c r="O121" s="383"/>
      <c r="P121" s="383"/>
      <c r="Q121" s="393"/>
      <c r="R121" s="273"/>
      <c r="S121" s="272"/>
      <c r="T121" s="273"/>
      <c r="U121" s="77"/>
      <c r="V121" s="77"/>
      <c r="W121" s="77"/>
      <c r="X121" s="87"/>
      <c r="Y121" s="77"/>
      <c r="Z121" s="77"/>
      <c r="AA121" s="87"/>
      <c r="AB121" s="77"/>
      <c r="AC121" s="78"/>
      <c r="AD121" s="77"/>
      <c r="AE121" s="78"/>
      <c r="AF121" s="77"/>
      <c r="AG121" s="78"/>
      <c r="AH121" s="77"/>
      <c r="AI121" s="78"/>
      <c r="AJ121" s="77"/>
      <c r="AK121" s="78"/>
      <c r="AL121" s="77"/>
      <c r="AM121" s="77"/>
    </row>
    <row r="122" spans="1:39" ht="12" customHeight="1" x14ac:dyDescent="0.15">
      <c r="A122" s="81">
        <v>3605</v>
      </c>
      <c r="B122" s="358" t="s">
        <v>534</v>
      </c>
      <c r="C122" s="137" t="s">
        <v>533</v>
      </c>
      <c r="D122" s="81" t="s">
        <v>389</v>
      </c>
      <c r="E122" s="84" t="s">
        <v>350</v>
      </c>
      <c r="F122" s="447" t="s">
        <v>350</v>
      </c>
      <c r="G122" s="84" t="s">
        <v>350</v>
      </c>
      <c r="H122" s="80" t="s">
        <v>350</v>
      </c>
      <c r="I122" s="79" t="s">
        <v>350</v>
      </c>
      <c r="J122" s="280">
        <v>7068</v>
      </c>
      <c r="K122" s="281">
        <v>7502</v>
      </c>
      <c r="L122" s="271">
        <v>7396</v>
      </c>
      <c r="M122" s="282">
        <v>6885</v>
      </c>
      <c r="N122" s="271">
        <v>6968</v>
      </c>
      <c r="O122" s="272">
        <v>7311</v>
      </c>
      <c r="P122" s="272">
        <v>7513</v>
      </c>
      <c r="Q122" s="271">
        <v>7930</v>
      </c>
      <c r="R122" s="273">
        <v>7605</v>
      </c>
      <c r="S122" s="272">
        <v>6756</v>
      </c>
      <c r="T122" s="273">
        <v>6752</v>
      </c>
      <c r="U122" s="160">
        <v>6961</v>
      </c>
      <c r="V122" s="160">
        <v>7168</v>
      </c>
      <c r="W122" s="77">
        <v>6983.833333333333</v>
      </c>
      <c r="X122" s="87">
        <v>6748</v>
      </c>
      <c r="Y122" s="77">
        <v>8315</v>
      </c>
      <c r="Z122" s="431">
        <v>8086</v>
      </c>
      <c r="AA122" s="429">
        <v>7957</v>
      </c>
      <c r="AB122" s="431">
        <v>7660</v>
      </c>
      <c r="AC122" s="429">
        <v>7717</v>
      </c>
      <c r="AD122" s="431">
        <v>7854</v>
      </c>
      <c r="AE122" s="429">
        <v>7935</v>
      </c>
      <c r="AF122" s="431">
        <v>7981</v>
      </c>
      <c r="AG122" s="429">
        <v>8170</v>
      </c>
      <c r="AH122" s="431">
        <v>8294</v>
      </c>
      <c r="AI122" s="429">
        <v>8231</v>
      </c>
      <c r="AJ122" s="431">
        <v>7663</v>
      </c>
      <c r="AK122" s="429">
        <v>7734</v>
      </c>
      <c r="AL122" s="431">
        <v>7984</v>
      </c>
      <c r="AM122" s="431">
        <v>8262</v>
      </c>
    </row>
    <row r="123" spans="1:39" ht="12" customHeight="1" x14ac:dyDescent="0.15">
      <c r="A123" s="81">
        <v>3615</v>
      </c>
      <c r="B123" s="356" t="s">
        <v>532</v>
      </c>
      <c r="C123" s="137" t="s">
        <v>1695</v>
      </c>
      <c r="D123" s="81" t="s">
        <v>389</v>
      </c>
      <c r="E123" s="84" t="s">
        <v>351</v>
      </c>
      <c r="F123" s="85" t="s">
        <v>351</v>
      </c>
      <c r="G123" s="84" t="s">
        <v>351</v>
      </c>
      <c r="H123" s="280">
        <v>7208</v>
      </c>
      <c r="I123" s="281">
        <v>6808</v>
      </c>
      <c r="J123" s="280">
        <v>6904</v>
      </c>
      <c r="K123" s="281">
        <v>7711</v>
      </c>
      <c r="L123" s="271">
        <v>7769</v>
      </c>
      <c r="M123" s="272">
        <v>7697</v>
      </c>
      <c r="N123" s="271">
        <v>7786</v>
      </c>
      <c r="O123" s="272">
        <v>8384</v>
      </c>
      <c r="P123" s="272">
        <v>8716</v>
      </c>
      <c r="Q123" s="271">
        <v>8989</v>
      </c>
      <c r="R123" s="273">
        <v>8855</v>
      </c>
      <c r="S123" s="272">
        <v>8720</v>
      </c>
      <c r="T123" s="273">
        <v>8702</v>
      </c>
      <c r="U123" s="160">
        <v>8858</v>
      </c>
      <c r="V123" s="160">
        <v>9062</v>
      </c>
      <c r="W123" s="77">
        <v>9126</v>
      </c>
      <c r="X123" s="87">
        <v>9140</v>
      </c>
      <c r="Y123" s="77">
        <v>9374</v>
      </c>
      <c r="Z123" s="431">
        <v>9591</v>
      </c>
      <c r="AA123" s="429">
        <v>9493</v>
      </c>
      <c r="AB123" s="431">
        <v>9676</v>
      </c>
      <c r="AC123" s="429">
        <v>9676</v>
      </c>
      <c r="AD123" s="431">
        <v>7843</v>
      </c>
      <c r="AE123" s="429">
        <v>9310</v>
      </c>
      <c r="AF123" s="431">
        <v>9676</v>
      </c>
      <c r="AG123" s="429">
        <v>9676</v>
      </c>
      <c r="AH123" s="431">
        <v>9676</v>
      </c>
      <c r="AI123" s="429">
        <v>9676</v>
      </c>
      <c r="AJ123" s="431">
        <v>9676</v>
      </c>
      <c r="AK123" s="429">
        <v>9676</v>
      </c>
      <c r="AL123" s="431">
        <v>9676</v>
      </c>
      <c r="AM123" s="431">
        <v>9676</v>
      </c>
    </row>
    <row r="124" spans="1:39" ht="12" customHeight="1" x14ac:dyDescent="0.15">
      <c r="A124" s="81"/>
      <c r="B124" s="355" t="s">
        <v>1696</v>
      </c>
      <c r="C124" s="137"/>
      <c r="D124" s="81"/>
      <c r="E124" s="84"/>
      <c r="F124" s="85"/>
      <c r="G124" s="84"/>
      <c r="H124" s="384"/>
      <c r="I124" s="383"/>
      <c r="J124" s="82"/>
      <c r="K124" s="383"/>
      <c r="L124" s="82"/>
      <c r="M124" s="383"/>
      <c r="N124" s="82"/>
      <c r="O124" s="383"/>
      <c r="P124" s="383"/>
      <c r="Q124" s="393"/>
      <c r="R124" s="273"/>
      <c r="S124" s="272"/>
      <c r="T124" s="273"/>
      <c r="U124" s="77"/>
      <c r="V124" s="77"/>
      <c r="W124" s="77"/>
      <c r="X124" s="87"/>
      <c r="Y124" s="77"/>
      <c r="Z124" s="77"/>
      <c r="AA124" s="87"/>
      <c r="AB124" s="77"/>
      <c r="AC124" s="78"/>
      <c r="AD124" s="77"/>
      <c r="AE124" s="78"/>
      <c r="AF124" s="77"/>
      <c r="AG124" s="78"/>
      <c r="AH124" s="77"/>
      <c r="AI124" s="78"/>
      <c r="AJ124" s="77"/>
      <c r="AK124" s="78"/>
      <c r="AL124" s="77"/>
      <c r="AM124" s="77"/>
    </row>
    <row r="125" spans="1:39" ht="12" customHeight="1" x14ac:dyDescent="0.15">
      <c r="A125" s="81">
        <v>3701</v>
      </c>
      <c r="B125" s="358" t="s">
        <v>531</v>
      </c>
      <c r="C125" s="137" t="s">
        <v>530</v>
      </c>
      <c r="D125" s="81" t="s">
        <v>529</v>
      </c>
      <c r="E125" s="84">
        <v>866</v>
      </c>
      <c r="F125" s="85">
        <v>913</v>
      </c>
      <c r="G125" s="84">
        <v>966</v>
      </c>
      <c r="H125" s="280">
        <v>1206</v>
      </c>
      <c r="I125" s="281">
        <v>1501</v>
      </c>
      <c r="J125" s="280">
        <v>1495</v>
      </c>
      <c r="K125" s="281">
        <v>1450</v>
      </c>
      <c r="L125" s="271">
        <v>1132</v>
      </c>
      <c r="M125" s="272">
        <v>1324</v>
      </c>
      <c r="N125" s="271">
        <v>1571</v>
      </c>
      <c r="O125" s="272">
        <v>1590</v>
      </c>
      <c r="P125" s="272">
        <v>1699</v>
      </c>
      <c r="Q125" s="271">
        <v>1819</v>
      </c>
      <c r="R125" s="273">
        <v>1333</v>
      </c>
      <c r="S125" s="272">
        <v>999</v>
      </c>
      <c r="T125" s="273">
        <v>1272</v>
      </c>
      <c r="U125" s="160">
        <v>1556</v>
      </c>
      <c r="V125" s="160">
        <v>1524</v>
      </c>
      <c r="W125" s="77">
        <v>1335.9166666666667</v>
      </c>
      <c r="X125" s="87">
        <v>1517</v>
      </c>
      <c r="Y125" s="77">
        <v>1948</v>
      </c>
      <c r="Z125" s="431">
        <v>1964</v>
      </c>
      <c r="AA125" s="429">
        <v>2057</v>
      </c>
      <c r="AB125" s="431">
        <v>2050</v>
      </c>
      <c r="AC125" s="429">
        <v>2050</v>
      </c>
      <c r="AD125" s="431">
        <v>2050</v>
      </c>
      <c r="AE125" s="429">
        <v>2063</v>
      </c>
      <c r="AF125" s="431">
        <v>2063</v>
      </c>
      <c r="AG125" s="429">
        <v>2063</v>
      </c>
      <c r="AH125" s="431">
        <v>2063</v>
      </c>
      <c r="AI125" s="429">
        <v>2063</v>
      </c>
      <c r="AJ125" s="431">
        <v>2043</v>
      </c>
      <c r="AK125" s="429">
        <v>2060</v>
      </c>
      <c r="AL125" s="431">
        <v>2060</v>
      </c>
      <c r="AM125" s="431">
        <v>2056</v>
      </c>
    </row>
    <row r="126" spans="1:39" ht="12" customHeight="1" x14ac:dyDescent="0.15">
      <c r="A126" s="81"/>
      <c r="B126" s="355" t="s">
        <v>1697</v>
      </c>
      <c r="C126" s="137"/>
      <c r="D126" s="81"/>
      <c r="E126" s="84"/>
      <c r="F126" s="85"/>
      <c r="G126" s="84"/>
      <c r="H126" s="384"/>
      <c r="I126" s="383"/>
      <c r="J126" s="82"/>
      <c r="K126" s="383"/>
      <c r="L126" s="82"/>
      <c r="M126" s="383"/>
      <c r="N126" s="82"/>
      <c r="O126" s="383"/>
      <c r="P126" s="383"/>
      <c r="Q126" s="393"/>
      <c r="R126" s="273"/>
      <c r="S126" s="272"/>
      <c r="T126" s="273"/>
      <c r="U126" s="77"/>
      <c r="V126" s="77"/>
      <c r="W126" s="77"/>
      <c r="X126" s="87"/>
      <c r="Y126" s="77"/>
      <c r="Z126" s="77"/>
      <c r="AA126" s="87"/>
      <c r="AB126" s="77"/>
      <c r="AC126" s="78"/>
      <c r="AD126" s="77"/>
      <c r="AE126" s="78"/>
      <c r="AF126" s="77"/>
      <c r="AG126" s="78"/>
      <c r="AH126" s="77"/>
      <c r="AI126" s="78"/>
      <c r="AJ126" s="77"/>
      <c r="AK126" s="78"/>
      <c r="AL126" s="77"/>
      <c r="AM126" s="77"/>
    </row>
    <row r="127" spans="1:39" ht="12" customHeight="1" x14ac:dyDescent="0.15">
      <c r="A127" s="81">
        <v>3800</v>
      </c>
      <c r="B127" s="358" t="s">
        <v>528</v>
      </c>
      <c r="C127" s="137" t="s">
        <v>527</v>
      </c>
      <c r="D127" s="81" t="s">
        <v>389</v>
      </c>
      <c r="E127" s="84">
        <v>3349</v>
      </c>
      <c r="F127" s="85">
        <v>3350</v>
      </c>
      <c r="G127" s="84">
        <v>3350</v>
      </c>
      <c r="H127" s="384">
        <v>3350</v>
      </c>
      <c r="I127" s="383">
        <v>3349</v>
      </c>
      <c r="J127" s="82">
        <v>3349</v>
      </c>
      <c r="K127" s="383">
        <v>3349</v>
      </c>
      <c r="L127" s="82">
        <v>3349</v>
      </c>
      <c r="M127" s="383">
        <v>3349</v>
      </c>
      <c r="N127" s="82">
        <v>3349</v>
      </c>
      <c r="O127" s="383">
        <v>3349</v>
      </c>
      <c r="P127" s="383">
        <v>3349</v>
      </c>
      <c r="Q127" s="393">
        <v>3413</v>
      </c>
      <c r="R127" s="273">
        <v>3445</v>
      </c>
      <c r="S127" s="272">
        <v>3445</v>
      </c>
      <c r="T127" s="273">
        <v>3445</v>
      </c>
      <c r="U127" s="160">
        <v>3445</v>
      </c>
      <c r="V127" s="160">
        <v>3456</v>
      </c>
      <c r="W127" s="77">
        <v>3509</v>
      </c>
      <c r="X127" s="87">
        <v>3509</v>
      </c>
      <c r="Y127" s="77">
        <v>3427</v>
      </c>
      <c r="Z127" s="431">
        <v>3427</v>
      </c>
      <c r="AA127" s="429">
        <v>3509</v>
      </c>
      <c r="AB127" s="431">
        <v>3509</v>
      </c>
      <c r="AC127" s="429">
        <v>3509</v>
      </c>
      <c r="AD127" s="431">
        <v>3509</v>
      </c>
      <c r="AE127" s="429">
        <v>3509</v>
      </c>
      <c r="AF127" s="431">
        <v>3509</v>
      </c>
      <c r="AG127" s="429">
        <v>3509</v>
      </c>
      <c r="AH127" s="431">
        <v>3509</v>
      </c>
      <c r="AI127" s="429">
        <v>3509</v>
      </c>
      <c r="AJ127" s="431">
        <v>3509</v>
      </c>
      <c r="AK127" s="429">
        <v>3509</v>
      </c>
      <c r="AL127" s="431">
        <v>3509</v>
      </c>
      <c r="AM127" s="431">
        <v>3509</v>
      </c>
    </row>
    <row r="128" spans="1:39" x14ac:dyDescent="0.15">
      <c r="A128" s="81">
        <v>4600</v>
      </c>
      <c r="B128" s="358" t="s">
        <v>526</v>
      </c>
      <c r="C128" s="137" t="s">
        <v>525</v>
      </c>
      <c r="D128" s="81" t="s">
        <v>389</v>
      </c>
      <c r="E128" s="84">
        <v>3202</v>
      </c>
      <c r="F128" s="85">
        <v>3203</v>
      </c>
      <c r="G128" s="84">
        <v>3203</v>
      </c>
      <c r="H128" s="88">
        <v>3203</v>
      </c>
      <c r="I128" s="77">
        <v>3202</v>
      </c>
      <c r="J128" s="88">
        <v>3202</v>
      </c>
      <c r="K128" s="77">
        <v>3202</v>
      </c>
      <c r="L128" s="88">
        <v>3202</v>
      </c>
      <c r="M128" s="77">
        <v>3202</v>
      </c>
      <c r="N128" s="88">
        <v>3202</v>
      </c>
      <c r="O128" s="77">
        <v>3202</v>
      </c>
      <c r="P128" s="77">
        <v>3202</v>
      </c>
      <c r="Q128" s="78">
        <v>3263</v>
      </c>
      <c r="R128" s="87">
        <v>3294</v>
      </c>
      <c r="S128" s="77">
        <v>3294</v>
      </c>
      <c r="T128" s="87">
        <v>3294</v>
      </c>
      <c r="U128" s="160">
        <v>3294</v>
      </c>
      <c r="V128" s="160">
        <v>3304</v>
      </c>
      <c r="W128" s="77">
        <v>3355</v>
      </c>
      <c r="X128" s="87">
        <v>3355</v>
      </c>
      <c r="Y128" s="77">
        <v>3355</v>
      </c>
      <c r="Z128" s="431">
        <v>3355</v>
      </c>
      <c r="AA128" s="429">
        <v>3355</v>
      </c>
      <c r="AB128" s="431">
        <v>3355</v>
      </c>
      <c r="AC128" s="429">
        <v>3355</v>
      </c>
      <c r="AD128" s="431">
        <v>3355</v>
      </c>
      <c r="AE128" s="429">
        <v>3355</v>
      </c>
      <c r="AF128" s="431">
        <v>3355</v>
      </c>
      <c r="AG128" s="429">
        <v>3355</v>
      </c>
      <c r="AH128" s="431">
        <v>3355</v>
      </c>
      <c r="AI128" s="429">
        <v>3355</v>
      </c>
      <c r="AJ128" s="431">
        <v>3355</v>
      </c>
      <c r="AK128" s="429">
        <v>3355</v>
      </c>
      <c r="AL128" s="431">
        <v>3355</v>
      </c>
      <c r="AM128" s="431">
        <v>3355</v>
      </c>
    </row>
    <row r="129" spans="1:39" ht="12" customHeight="1" x14ac:dyDescent="0.15">
      <c r="A129" s="353"/>
      <c r="B129" s="360" t="s">
        <v>524</v>
      </c>
      <c r="C129" s="137"/>
      <c r="D129" s="81"/>
      <c r="E129" s="84"/>
      <c r="F129" s="85"/>
      <c r="G129" s="84"/>
      <c r="H129" s="384"/>
      <c r="I129" s="383"/>
      <c r="J129" s="82"/>
      <c r="K129" s="383"/>
      <c r="L129" s="82"/>
      <c r="M129" s="383"/>
      <c r="N129" s="82"/>
      <c r="O129" s="383"/>
      <c r="P129" s="383"/>
      <c r="Q129" s="393"/>
      <c r="R129" s="273"/>
      <c r="S129" s="272"/>
      <c r="T129" s="273"/>
      <c r="U129" s="77"/>
      <c r="V129" s="77"/>
      <c r="W129" s="77"/>
      <c r="X129" s="87"/>
      <c r="Y129" s="77"/>
      <c r="Z129" s="77"/>
      <c r="AA129" s="87"/>
      <c r="AB129" s="77"/>
      <c r="AC129" s="78"/>
      <c r="AD129" s="77"/>
      <c r="AE129" s="78"/>
      <c r="AF129" s="77"/>
      <c r="AG129" s="78"/>
      <c r="AH129" s="77"/>
      <c r="AI129" s="78"/>
      <c r="AJ129" s="77"/>
      <c r="AK129" s="78"/>
      <c r="AL129" s="77"/>
      <c r="AM129" s="77"/>
    </row>
    <row r="130" spans="1:39" ht="12" customHeight="1" x14ac:dyDescent="0.15">
      <c r="A130" s="81"/>
      <c r="B130" s="361" t="s">
        <v>1698</v>
      </c>
      <c r="C130" s="137"/>
      <c r="D130" s="81"/>
      <c r="E130" s="84"/>
      <c r="F130" s="85"/>
      <c r="G130" s="84"/>
      <c r="H130" s="384"/>
      <c r="I130" s="383"/>
      <c r="J130" s="82"/>
      <c r="K130" s="383"/>
      <c r="L130" s="82"/>
      <c r="M130" s="383"/>
      <c r="N130" s="82"/>
      <c r="O130" s="383"/>
      <c r="P130" s="383"/>
      <c r="Q130" s="393"/>
      <c r="R130" s="273"/>
      <c r="S130" s="272"/>
      <c r="T130" s="273"/>
      <c r="U130" s="77"/>
      <c r="V130" s="77"/>
      <c r="W130" s="77"/>
      <c r="X130" s="87"/>
      <c r="Y130" s="77"/>
      <c r="Z130" s="77"/>
      <c r="AA130" s="87"/>
      <c r="AB130" s="77"/>
      <c r="AC130" s="78"/>
      <c r="AD130" s="77"/>
      <c r="AE130" s="78"/>
      <c r="AF130" s="77"/>
      <c r="AG130" s="78"/>
      <c r="AH130" s="77"/>
      <c r="AI130" s="78"/>
      <c r="AJ130" s="77"/>
      <c r="AK130" s="78"/>
      <c r="AL130" s="77"/>
      <c r="AM130" s="77"/>
    </row>
    <row r="131" spans="1:39" ht="36" customHeight="1" x14ac:dyDescent="0.15">
      <c r="A131" s="81">
        <v>4002</v>
      </c>
      <c r="B131" s="362" t="s">
        <v>523</v>
      </c>
      <c r="C131" s="137" t="s">
        <v>2178</v>
      </c>
      <c r="D131" s="81" t="s">
        <v>398</v>
      </c>
      <c r="E131" s="84">
        <v>17010</v>
      </c>
      <c r="F131" s="85">
        <v>16780</v>
      </c>
      <c r="G131" s="84">
        <v>16320</v>
      </c>
      <c r="H131" s="271">
        <v>17910</v>
      </c>
      <c r="I131" s="272">
        <v>19400</v>
      </c>
      <c r="J131" s="271">
        <v>18989</v>
      </c>
      <c r="K131" s="272">
        <v>17450</v>
      </c>
      <c r="L131" s="271">
        <v>16197</v>
      </c>
      <c r="M131" s="272">
        <v>17578</v>
      </c>
      <c r="N131" s="271">
        <v>16749</v>
      </c>
      <c r="O131" s="272">
        <v>26467</v>
      </c>
      <c r="P131" s="272">
        <v>22389</v>
      </c>
      <c r="Q131" s="271">
        <v>27090</v>
      </c>
      <c r="R131" s="273">
        <v>31532</v>
      </c>
      <c r="S131" s="272">
        <v>32565</v>
      </c>
      <c r="T131" s="273">
        <v>34164</v>
      </c>
      <c r="U131" s="160">
        <v>29064</v>
      </c>
      <c r="V131" s="160">
        <v>34267</v>
      </c>
      <c r="W131" s="77">
        <v>38429.916666666664</v>
      </c>
      <c r="X131" s="87">
        <v>37409</v>
      </c>
      <c r="Y131" s="77">
        <v>36305</v>
      </c>
      <c r="Z131" s="431">
        <v>42298</v>
      </c>
      <c r="AA131" s="429">
        <v>47906</v>
      </c>
      <c r="AB131" s="431">
        <v>44323</v>
      </c>
      <c r="AC131" s="429">
        <v>44323</v>
      </c>
      <c r="AD131" s="431">
        <v>40553</v>
      </c>
      <c r="AE131" s="429">
        <v>43780</v>
      </c>
      <c r="AF131" s="431">
        <v>43413</v>
      </c>
      <c r="AG131" s="429">
        <v>43413</v>
      </c>
      <c r="AH131" s="431">
        <v>41470</v>
      </c>
      <c r="AI131" s="429">
        <v>51432</v>
      </c>
      <c r="AJ131" s="431">
        <v>51033</v>
      </c>
      <c r="AK131" s="429">
        <v>50402</v>
      </c>
      <c r="AL131" s="431">
        <v>47447</v>
      </c>
      <c r="AM131" s="431">
        <v>45870</v>
      </c>
    </row>
    <row r="132" spans="1:39" ht="24" customHeight="1" x14ac:dyDescent="0.15">
      <c r="A132" s="81">
        <v>4021</v>
      </c>
      <c r="B132" s="362" t="s">
        <v>522</v>
      </c>
      <c r="C132" s="137" t="s">
        <v>1699</v>
      </c>
      <c r="D132" s="81" t="s">
        <v>398</v>
      </c>
      <c r="E132" s="84">
        <v>160220</v>
      </c>
      <c r="F132" s="85">
        <v>140670</v>
      </c>
      <c r="G132" s="84">
        <v>159040</v>
      </c>
      <c r="H132" s="271">
        <v>166620</v>
      </c>
      <c r="I132" s="272">
        <v>174190</v>
      </c>
      <c r="J132" s="271">
        <v>161592</v>
      </c>
      <c r="K132" s="272">
        <v>158443</v>
      </c>
      <c r="L132" s="271">
        <v>154622</v>
      </c>
      <c r="M132" s="272">
        <v>150503</v>
      </c>
      <c r="N132" s="271">
        <v>151122</v>
      </c>
      <c r="O132" s="272">
        <v>122061</v>
      </c>
      <c r="P132" s="272">
        <v>144994</v>
      </c>
      <c r="Q132" s="271">
        <v>160874</v>
      </c>
      <c r="R132" s="273">
        <v>170412</v>
      </c>
      <c r="S132" s="272">
        <v>153288</v>
      </c>
      <c r="T132" s="273">
        <v>155511</v>
      </c>
      <c r="U132" s="160">
        <v>176614</v>
      </c>
      <c r="V132" s="160">
        <v>201423</v>
      </c>
      <c r="W132" s="77">
        <v>179394</v>
      </c>
      <c r="X132" s="87">
        <v>195929</v>
      </c>
      <c r="Y132" s="77">
        <v>226390</v>
      </c>
      <c r="Z132" s="431">
        <v>255042</v>
      </c>
      <c r="AA132" s="429">
        <v>267154</v>
      </c>
      <c r="AB132" s="431">
        <v>254613</v>
      </c>
      <c r="AC132" s="429">
        <v>232613</v>
      </c>
      <c r="AD132" s="431">
        <v>239947</v>
      </c>
      <c r="AE132" s="429">
        <v>239947</v>
      </c>
      <c r="AF132" s="431">
        <v>328379</v>
      </c>
      <c r="AG132" s="429">
        <v>304113</v>
      </c>
      <c r="AH132" s="431">
        <v>288182</v>
      </c>
      <c r="AI132" s="429">
        <v>264587</v>
      </c>
      <c r="AJ132" s="431">
        <v>278667</v>
      </c>
      <c r="AK132" s="429">
        <v>271040</v>
      </c>
      <c r="AL132" s="431">
        <v>256777</v>
      </c>
      <c r="AM132" s="431">
        <v>246987</v>
      </c>
    </row>
    <row r="133" spans="1:39" ht="36" customHeight="1" x14ac:dyDescent="0.15">
      <c r="A133" s="81">
        <v>4042</v>
      </c>
      <c r="B133" s="362" t="s">
        <v>521</v>
      </c>
      <c r="C133" s="137" t="s">
        <v>520</v>
      </c>
      <c r="D133" s="81" t="s">
        <v>398</v>
      </c>
      <c r="E133" s="84">
        <v>96040</v>
      </c>
      <c r="F133" s="85">
        <v>73870</v>
      </c>
      <c r="G133" s="84">
        <v>73130</v>
      </c>
      <c r="H133" s="271">
        <v>71090</v>
      </c>
      <c r="I133" s="272">
        <v>73380</v>
      </c>
      <c r="J133" s="271">
        <v>68631</v>
      </c>
      <c r="K133" s="272">
        <v>69550</v>
      </c>
      <c r="L133" s="271">
        <v>69928</v>
      </c>
      <c r="M133" s="272">
        <v>59217</v>
      </c>
      <c r="N133" s="271">
        <v>50224</v>
      </c>
      <c r="O133" s="272">
        <v>59873</v>
      </c>
      <c r="P133" s="272">
        <v>58150</v>
      </c>
      <c r="Q133" s="271">
        <v>69714</v>
      </c>
      <c r="R133" s="273">
        <v>78852</v>
      </c>
      <c r="S133" s="272">
        <v>94903</v>
      </c>
      <c r="T133" s="273">
        <v>92358</v>
      </c>
      <c r="U133" s="160">
        <v>96151</v>
      </c>
      <c r="V133" s="160">
        <v>97995</v>
      </c>
      <c r="W133" s="77">
        <v>96475.916666666672</v>
      </c>
      <c r="X133" s="87">
        <v>96841</v>
      </c>
      <c r="Y133" s="77">
        <v>96951</v>
      </c>
      <c r="Z133" s="431">
        <v>121321</v>
      </c>
      <c r="AA133" s="429">
        <v>121103</v>
      </c>
      <c r="AB133" s="431">
        <v>120780</v>
      </c>
      <c r="AC133" s="429">
        <v>106113</v>
      </c>
      <c r="AD133" s="431">
        <v>100613</v>
      </c>
      <c r="AE133" s="429">
        <v>102447</v>
      </c>
      <c r="AF133" s="431">
        <v>98780</v>
      </c>
      <c r="AG133" s="429">
        <v>144478</v>
      </c>
      <c r="AH133" s="431">
        <v>131780</v>
      </c>
      <c r="AI133" s="429">
        <v>132858</v>
      </c>
      <c r="AJ133" s="431">
        <v>131047</v>
      </c>
      <c r="AK133" s="429">
        <v>131780</v>
      </c>
      <c r="AL133" s="431">
        <v>126280</v>
      </c>
      <c r="AM133" s="431">
        <v>126280</v>
      </c>
    </row>
    <row r="134" spans="1:39" ht="36" customHeight="1" x14ac:dyDescent="0.15">
      <c r="A134" s="81">
        <v>4081</v>
      </c>
      <c r="B134" s="362" t="s">
        <v>518</v>
      </c>
      <c r="C134" s="137" t="s">
        <v>1700</v>
      </c>
      <c r="D134" s="81" t="s">
        <v>517</v>
      </c>
      <c r="E134" s="84">
        <v>40460</v>
      </c>
      <c r="F134" s="85">
        <v>40460</v>
      </c>
      <c r="G134" s="84">
        <v>41330</v>
      </c>
      <c r="H134" s="271">
        <v>35570</v>
      </c>
      <c r="I134" s="272">
        <v>58820</v>
      </c>
      <c r="J134" s="271">
        <v>57158</v>
      </c>
      <c r="K134" s="272">
        <v>47258</v>
      </c>
      <c r="L134" s="271">
        <v>44944</v>
      </c>
      <c r="M134" s="272">
        <v>47350</v>
      </c>
      <c r="N134" s="271">
        <v>44126</v>
      </c>
      <c r="O134" s="272">
        <v>43833</v>
      </c>
      <c r="P134" s="272">
        <v>40964</v>
      </c>
      <c r="Q134" s="271">
        <v>40768</v>
      </c>
      <c r="R134" s="273">
        <v>49670</v>
      </c>
      <c r="S134" s="272">
        <v>47766</v>
      </c>
      <c r="T134" s="273">
        <v>46425</v>
      </c>
      <c r="U134" s="160">
        <v>58094</v>
      </c>
      <c r="V134" s="160">
        <v>53201</v>
      </c>
      <c r="W134" s="77">
        <v>62030.083333333336</v>
      </c>
      <c r="X134" s="87">
        <v>61185</v>
      </c>
      <c r="Y134" s="77" t="s">
        <v>1633</v>
      </c>
      <c r="Z134" s="87" t="s">
        <v>2153</v>
      </c>
      <c r="AA134" s="77" t="s">
        <v>2153</v>
      </c>
      <c r="AB134" s="77" t="s">
        <v>2153</v>
      </c>
      <c r="AC134" s="78" t="s">
        <v>2153</v>
      </c>
      <c r="AD134" s="77" t="s">
        <v>2153</v>
      </c>
      <c r="AE134" s="78" t="s">
        <v>2153</v>
      </c>
      <c r="AF134" s="77" t="s">
        <v>2153</v>
      </c>
      <c r="AG134" s="78" t="s">
        <v>2153</v>
      </c>
      <c r="AH134" s="77" t="s">
        <v>2153</v>
      </c>
      <c r="AI134" s="78" t="s">
        <v>2153</v>
      </c>
      <c r="AJ134" s="77" t="s">
        <v>2153</v>
      </c>
      <c r="AK134" s="78" t="s">
        <v>2153</v>
      </c>
      <c r="AL134" s="77" t="s">
        <v>2153</v>
      </c>
      <c r="AM134" s="77" t="s">
        <v>2153</v>
      </c>
    </row>
    <row r="135" spans="1:39" ht="12" customHeight="1" x14ac:dyDescent="0.15">
      <c r="A135" s="81"/>
      <c r="B135" s="361" t="s">
        <v>1701</v>
      </c>
      <c r="C135" s="137"/>
      <c r="D135" s="81"/>
      <c r="E135" s="84"/>
      <c r="F135" s="85"/>
      <c r="G135" s="84"/>
      <c r="H135" s="384"/>
      <c r="I135" s="383"/>
      <c r="J135" s="82"/>
      <c r="K135" s="383"/>
      <c r="L135" s="82"/>
      <c r="M135" s="383"/>
      <c r="N135" s="82"/>
      <c r="O135" s="383"/>
      <c r="P135" s="383"/>
      <c r="Q135" s="393"/>
      <c r="R135" s="273"/>
      <c r="S135" s="272"/>
      <c r="T135" s="273"/>
      <c r="U135" s="77"/>
      <c r="V135" s="77"/>
      <c r="W135" s="77"/>
      <c r="X135" s="87"/>
      <c r="Y135" s="77"/>
      <c r="Z135" s="77"/>
      <c r="AA135" s="87"/>
      <c r="AB135" s="77"/>
      <c r="AC135" s="78"/>
      <c r="AD135" s="77"/>
      <c r="AE135" s="78"/>
      <c r="AF135" s="77"/>
      <c r="AG135" s="78"/>
      <c r="AH135" s="77"/>
      <c r="AI135" s="78"/>
      <c r="AJ135" s="77"/>
      <c r="AK135" s="78"/>
      <c r="AL135" s="77"/>
      <c r="AM135" s="77"/>
    </row>
    <row r="136" spans="1:39" ht="36" customHeight="1" x14ac:dyDescent="0.15">
      <c r="A136" s="81">
        <v>4201</v>
      </c>
      <c r="B136" s="362" t="s">
        <v>515</v>
      </c>
      <c r="C136" s="137" t="s">
        <v>2154</v>
      </c>
      <c r="D136" s="81" t="s">
        <v>398</v>
      </c>
      <c r="E136" s="84">
        <v>41790</v>
      </c>
      <c r="F136" s="447">
        <v>41840</v>
      </c>
      <c r="G136" s="84">
        <v>46710</v>
      </c>
      <c r="H136" s="271">
        <v>43710</v>
      </c>
      <c r="I136" s="272">
        <v>49300</v>
      </c>
      <c r="J136" s="271">
        <v>56433</v>
      </c>
      <c r="K136" s="272">
        <v>39871</v>
      </c>
      <c r="L136" s="271">
        <v>38950</v>
      </c>
      <c r="M136" s="272">
        <v>38533</v>
      </c>
      <c r="N136" s="271">
        <v>33950</v>
      </c>
      <c r="O136" s="272">
        <v>37883</v>
      </c>
      <c r="P136" s="272">
        <v>39850</v>
      </c>
      <c r="Q136" s="271">
        <v>40841</v>
      </c>
      <c r="R136" s="273">
        <v>41116</v>
      </c>
      <c r="S136" s="272">
        <v>35120</v>
      </c>
      <c r="T136" s="273">
        <v>34750</v>
      </c>
      <c r="U136" s="160">
        <v>36678</v>
      </c>
      <c r="V136" s="160">
        <v>37925</v>
      </c>
      <c r="W136" s="77">
        <v>38896</v>
      </c>
      <c r="X136" s="87">
        <v>41740</v>
      </c>
      <c r="Y136" s="77">
        <v>45231</v>
      </c>
      <c r="Z136" s="431">
        <v>52107</v>
      </c>
      <c r="AA136" s="429">
        <v>52398</v>
      </c>
      <c r="AB136" s="431">
        <v>54440</v>
      </c>
      <c r="AC136" s="429">
        <v>54440</v>
      </c>
      <c r="AD136" s="431">
        <v>50490</v>
      </c>
      <c r="AE136" s="429">
        <v>50490</v>
      </c>
      <c r="AF136" s="431">
        <v>50490</v>
      </c>
      <c r="AG136" s="429">
        <v>50490</v>
      </c>
      <c r="AH136" s="431">
        <v>50490</v>
      </c>
      <c r="AI136" s="429">
        <v>50490</v>
      </c>
      <c r="AJ136" s="431">
        <v>50490</v>
      </c>
      <c r="AK136" s="429">
        <v>55490</v>
      </c>
      <c r="AL136" s="431">
        <v>55490</v>
      </c>
      <c r="AM136" s="431">
        <v>55490</v>
      </c>
    </row>
    <row r="137" spans="1:39" s="31" customFormat="1" ht="70.5" customHeight="1" x14ac:dyDescent="0.15">
      <c r="A137" s="83">
        <v>4231</v>
      </c>
      <c r="B137" s="439" t="s">
        <v>514</v>
      </c>
      <c r="C137" s="139" t="s">
        <v>1702</v>
      </c>
      <c r="D137" s="83" t="s">
        <v>378</v>
      </c>
      <c r="E137" s="77">
        <v>6748</v>
      </c>
      <c r="F137" s="88">
        <v>7126</v>
      </c>
      <c r="G137" s="77">
        <v>6045</v>
      </c>
      <c r="H137" s="425">
        <v>5882</v>
      </c>
      <c r="I137" s="426">
        <v>7001</v>
      </c>
      <c r="J137" s="425">
        <v>5882</v>
      </c>
      <c r="K137" s="426">
        <v>5803</v>
      </c>
      <c r="L137" s="425">
        <v>5964</v>
      </c>
      <c r="M137" s="426">
        <v>4977</v>
      </c>
      <c r="N137" s="425">
        <v>4920</v>
      </c>
      <c r="O137" s="426">
        <v>3647</v>
      </c>
      <c r="P137" s="426">
        <v>4200</v>
      </c>
      <c r="Q137" s="425">
        <v>4463</v>
      </c>
      <c r="R137" s="427">
        <v>4596</v>
      </c>
      <c r="S137" s="426">
        <v>4741</v>
      </c>
      <c r="T137" s="427">
        <v>4846</v>
      </c>
      <c r="U137" s="160">
        <v>3295</v>
      </c>
      <c r="V137" s="160">
        <v>4249</v>
      </c>
      <c r="W137" s="77">
        <v>3010.5</v>
      </c>
      <c r="X137" s="87">
        <v>3007</v>
      </c>
      <c r="Y137" s="77" t="s">
        <v>1633</v>
      </c>
      <c r="Z137" s="87" t="s">
        <v>2153</v>
      </c>
      <c r="AA137" s="77" t="s">
        <v>2153</v>
      </c>
      <c r="AB137" s="77" t="s">
        <v>2153</v>
      </c>
      <c r="AC137" s="78" t="s">
        <v>2153</v>
      </c>
      <c r="AD137" s="77" t="s">
        <v>2153</v>
      </c>
      <c r="AE137" s="78" t="s">
        <v>2153</v>
      </c>
      <c r="AF137" s="77" t="s">
        <v>2153</v>
      </c>
      <c r="AG137" s="78" t="s">
        <v>2153</v>
      </c>
      <c r="AH137" s="77" t="s">
        <v>2153</v>
      </c>
      <c r="AI137" s="78" t="s">
        <v>2153</v>
      </c>
      <c r="AJ137" s="77" t="s">
        <v>2153</v>
      </c>
      <c r="AK137" s="78" t="s">
        <v>2153</v>
      </c>
      <c r="AL137" s="77" t="s">
        <v>2153</v>
      </c>
      <c r="AM137" s="77" t="s">
        <v>2153</v>
      </c>
    </row>
    <row r="138" spans="1:39" ht="12" customHeight="1" x14ac:dyDescent="0.15">
      <c r="A138" s="81"/>
      <c r="B138" s="361" t="s">
        <v>1703</v>
      </c>
      <c r="C138" s="137"/>
      <c r="D138" s="81"/>
      <c r="E138" s="84"/>
      <c r="F138" s="85"/>
      <c r="G138" s="84"/>
      <c r="H138" s="384"/>
      <c r="I138" s="383"/>
      <c r="J138" s="82"/>
      <c r="K138" s="383"/>
      <c r="L138" s="82"/>
      <c r="M138" s="383"/>
      <c r="N138" s="82"/>
      <c r="O138" s="383"/>
      <c r="P138" s="383"/>
      <c r="Q138" s="393"/>
      <c r="R138" s="273"/>
      <c r="S138" s="272"/>
      <c r="T138" s="273"/>
      <c r="U138" s="77"/>
      <c r="V138" s="77"/>
      <c r="W138" s="77"/>
      <c r="X138" s="87"/>
      <c r="Y138" s="77"/>
      <c r="Z138" s="77"/>
      <c r="AA138" s="87"/>
      <c r="AB138" s="77"/>
      <c r="AC138" s="78"/>
      <c r="AD138" s="77"/>
      <c r="AE138" s="78"/>
      <c r="AF138" s="77"/>
      <c r="AG138" s="78"/>
      <c r="AH138" s="77"/>
      <c r="AI138" s="78"/>
      <c r="AJ138" s="77"/>
      <c r="AK138" s="78"/>
      <c r="AL138" s="77"/>
      <c r="AM138" s="77"/>
    </row>
    <row r="139" spans="1:39" ht="24" customHeight="1" x14ac:dyDescent="0.15">
      <c r="A139" s="81">
        <v>4302</v>
      </c>
      <c r="B139" s="362" t="s">
        <v>513</v>
      </c>
      <c r="C139" s="137" t="s">
        <v>512</v>
      </c>
      <c r="D139" s="81" t="s">
        <v>471</v>
      </c>
      <c r="E139" s="84">
        <v>441</v>
      </c>
      <c r="F139" s="85">
        <v>441</v>
      </c>
      <c r="G139" s="84">
        <v>446</v>
      </c>
      <c r="H139" s="271">
        <v>610</v>
      </c>
      <c r="I139" s="272">
        <v>1075</v>
      </c>
      <c r="J139" s="271">
        <v>1114</v>
      </c>
      <c r="K139" s="272">
        <v>1186</v>
      </c>
      <c r="L139" s="271">
        <v>1203</v>
      </c>
      <c r="M139" s="272">
        <v>1173</v>
      </c>
      <c r="N139" s="271">
        <v>944</v>
      </c>
      <c r="O139" s="272">
        <v>859</v>
      </c>
      <c r="P139" s="272">
        <v>838</v>
      </c>
      <c r="Q139" s="271">
        <v>847</v>
      </c>
      <c r="R139" s="273">
        <v>838</v>
      </c>
      <c r="S139" s="272">
        <v>838</v>
      </c>
      <c r="T139" s="273">
        <v>595</v>
      </c>
      <c r="U139" s="162">
        <v>337</v>
      </c>
      <c r="V139" s="162">
        <v>319</v>
      </c>
      <c r="W139" s="77">
        <v>340</v>
      </c>
      <c r="X139" s="87">
        <v>331</v>
      </c>
      <c r="Y139" s="77">
        <v>343</v>
      </c>
      <c r="Z139" s="430">
        <v>313</v>
      </c>
      <c r="AA139" s="429">
        <v>341</v>
      </c>
      <c r="AB139" s="431">
        <v>339</v>
      </c>
      <c r="AC139" s="429">
        <v>339</v>
      </c>
      <c r="AD139" s="431">
        <v>339</v>
      </c>
      <c r="AE139" s="429">
        <v>339</v>
      </c>
      <c r="AF139" s="431">
        <v>339</v>
      </c>
      <c r="AG139" s="429">
        <v>339</v>
      </c>
      <c r="AH139" s="431">
        <v>339</v>
      </c>
      <c r="AI139" s="429">
        <v>339</v>
      </c>
      <c r="AJ139" s="431">
        <v>339</v>
      </c>
      <c r="AK139" s="429">
        <v>339</v>
      </c>
      <c r="AL139" s="431">
        <v>339</v>
      </c>
      <c r="AM139" s="431">
        <v>372</v>
      </c>
    </row>
    <row r="140" spans="1:39" ht="24" customHeight="1" x14ac:dyDescent="0.15">
      <c r="A140" s="81">
        <v>4331</v>
      </c>
      <c r="B140" s="362" t="s">
        <v>511</v>
      </c>
      <c r="C140" s="137" t="s">
        <v>2180</v>
      </c>
      <c r="D140" s="81" t="s">
        <v>356</v>
      </c>
      <c r="E140" s="84">
        <v>2050</v>
      </c>
      <c r="F140" s="85">
        <v>2097</v>
      </c>
      <c r="G140" s="84">
        <v>1734</v>
      </c>
      <c r="H140" s="271">
        <v>1902</v>
      </c>
      <c r="I140" s="272">
        <v>1800</v>
      </c>
      <c r="J140" s="271">
        <v>1353</v>
      </c>
      <c r="K140" s="272">
        <v>1394</v>
      </c>
      <c r="L140" s="271">
        <v>1417</v>
      </c>
      <c r="M140" s="272">
        <v>1417</v>
      </c>
      <c r="N140" s="271">
        <v>1417</v>
      </c>
      <c r="O140" s="272">
        <v>1417</v>
      </c>
      <c r="P140" s="272">
        <v>1425</v>
      </c>
      <c r="Q140" s="271">
        <v>968</v>
      </c>
      <c r="R140" s="273">
        <v>938</v>
      </c>
      <c r="S140" s="272">
        <v>926</v>
      </c>
      <c r="T140" s="273">
        <v>935</v>
      </c>
      <c r="U140" s="160">
        <v>1330</v>
      </c>
      <c r="V140" s="160">
        <v>1568</v>
      </c>
      <c r="W140" s="77">
        <v>1115.9166666666667</v>
      </c>
      <c r="X140" s="87">
        <v>1131</v>
      </c>
      <c r="Y140" s="77">
        <v>1316</v>
      </c>
      <c r="Z140" s="431">
        <v>1626</v>
      </c>
      <c r="AA140" s="429">
        <v>2064</v>
      </c>
      <c r="AB140" s="431">
        <v>1918</v>
      </c>
      <c r="AC140" s="429">
        <v>1918</v>
      </c>
      <c r="AD140" s="431">
        <v>1918</v>
      </c>
      <c r="AE140" s="429">
        <v>1918</v>
      </c>
      <c r="AF140" s="431">
        <v>2064</v>
      </c>
      <c r="AG140" s="429">
        <v>2064</v>
      </c>
      <c r="AH140" s="431">
        <v>2064</v>
      </c>
      <c r="AI140" s="429">
        <v>2064</v>
      </c>
      <c r="AJ140" s="431">
        <v>2064</v>
      </c>
      <c r="AK140" s="429">
        <v>2064</v>
      </c>
      <c r="AL140" s="431">
        <v>2064</v>
      </c>
      <c r="AM140" s="431">
        <v>2064</v>
      </c>
    </row>
    <row r="141" spans="1:39" ht="24" customHeight="1" x14ac:dyDescent="0.15">
      <c r="A141" s="81">
        <v>4352</v>
      </c>
      <c r="B141" s="362" t="s">
        <v>507</v>
      </c>
      <c r="C141" s="137" t="s">
        <v>506</v>
      </c>
      <c r="D141" s="81" t="s">
        <v>367</v>
      </c>
      <c r="E141" s="84">
        <v>800</v>
      </c>
      <c r="F141" s="447">
        <v>800</v>
      </c>
      <c r="G141" s="84">
        <v>800</v>
      </c>
      <c r="H141" s="271">
        <v>800</v>
      </c>
      <c r="I141" s="272">
        <v>658</v>
      </c>
      <c r="J141" s="271">
        <v>658</v>
      </c>
      <c r="K141" s="272">
        <v>805</v>
      </c>
      <c r="L141" s="271">
        <v>870</v>
      </c>
      <c r="M141" s="272">
        <v>870</v>
      </c>
      <c r="N141" s="271">
        <v>897</v>
      </c>
      <c r="O141" s="272">
        <v>1104</v>
      </c>
      <c r="P141" s="272">
        <v>1133</v>
      </c>
      <c r="Q141" s="271">
        <v>1194</v>
      </c>
      <c r="R141" s="273">
        <v>1156</v>
      </c>
      <c r="S141" s="272">
        <v>1239</v>
      </c>
      <c r="T141" s="273">
        <v>1197</v>
      </c>
      <c r="U141" s="160">
        <v>1166</v>
      </c>
      <c r="V141" s="160">
        <v>1105</v>
      </c>
      <c r="W141" s="77">
        <v>1211</v>
      </c>
      <c r="X141" s="87">
        <v>1540</v>
      </c>
      <c r="Y141" s="77">
        <v>1746</v>
      </c>
      <c r="Z141" s="431">
        <v>2020</v>
      </c>
      <c r="AA141" s="429">
        <v>2471</v>
      </c>
      <c r="AB141" s="431">
        <v>2041</v>
      </c>
      <c r="AC141" s="429">
        <v>2041</v>
      </c>
      <c r="AD141" s="431">
        <v>1969</v>
      </c>
      <c r="AE141" s="429">
        <v>2535</v>
      </c>
      <c r="AF141" s="431">
        <v>2662</v>
      </c>
      <c r="AG141" s="429">
        <v>2629</v>
      </c>
      <c r="AH141" s="431">
        <v>2629</v>
      </c>
      <c r="AI141" s="429">
        <v>2629</v>
      </c>
      <c r="AJ141" s="431">
        <v>2629</v>
      </c>
      <c r="AK141" s="429">
        <v>2629</v>
      </c>
      <c r="AL141" s="431">
        <v>2629</v>
      </c>
      <c r="AM141" s="431">
        <v>2629</v>
      </c>
    </row>
    <row r="142" spans="1:39" ht="24" customHeight="1" x14ac:dyDescent="0.15">
      <c r="A142" s="81">
        <v>4361</v>
      </c>
      <c r="B142" s="362" t="s">
        <v>505</v>
      </c>
      <c r="C142" s="137" t="s">
        <v>504</v>
      </c>
      <c r="D142" s="81" t="s">
        <v>378</v>
      </c>
      <c r="E142" s="84">
        <v>539</v>
      </c>
      <c r="F142" s="85">
        <v>548</v>
      </c>
      <c r="G142" s="84">
        <v>564</v>
      </c>
      <c r="H142" s="271">
        <v>561</v>
      </c>
      <c r="I142" s="272">
        <v>621</v>
      </c>
      <c r="J142" s="271">
        <v>744</v>
      </c>
      <c r="K142" s="272">
        <v>840</v>
      </c>
      <c r="L142" s="271">
        <v>653</v>
      </c>
      <c r="M142" s="272">
        <v>670</v>
      </c>
      <c r="N142" s="271">
        <v>325</v>
      </c>
      <c r="O142" s="272">
        <v>349</v>
      </c>
      <c r="P142" s="272">
        <v>293</v>
      </c>
      <c r="Q142" s="271">
        <v>268</v>
      </c>
      <c r="R142" s="273">
        <v>269</v>
      </c>
      <c r="S142" s="272">
        <v>281</v>
      </c>
      <c r="T142" s="273">
        <v>332</v>
      </c>
      <c r="U142" s="162">
        <v>372</v>
      </c>
      <c r="V142" s="162">
        <v>468</v>
      </c>
      <c r="W142" s="77">
        <v>407.16666666666669</v>
      </c>
      <c r="X142" s="87">
        <v>395</v>
      </c>
      <c r="Y142" s="77">
        <v>384</v>
      </c>
      <c r="Z142" s="431">
        <v>388</v>
      </c>
      <c r="AA142" s="429">
        <v>425</v>
      </c>
      <c r="AB142" s="431">
        <v>391</v>
      </c>
      <c r="AC142" s="429">
        <v>391</v>
      </c>
      <c r="AD142" s="431">
        <v>384</v>
      </c>
      <c r="AE142" s="429">
        <v>355</v>
      </c>
      <c r="AF142" s="431">
        <v>392</v>
      </c>
      <c r="AG142" s="429">
        <v>398</v>
      </c>
      <c r="AH142" s="431">
        <v>464</v>
      </c>
      <c r="AI142" s="429">
        <v>464</v>
      </c>
      <c r="AJ142" s="431">
        <v>464</v>
      </c>
      <c r="AK142" s="429">
        <v>464</v>
      </c>
      <c r="AL142" s="431">
        <v>464</v>
      </c>
      <c r="AM142" s="431">
        <v>464</v>
      </c>
    </row>
    <row r="143" spans="1:39" ht="12" customHeight="1" x14ac:dyDescent="0.15">
      <c r="A143" s="81"/>
      <c r="B143" s="361" t="s">
        <v>1704</v>
      </c>
      <c r="C143" s="137"/>
      <c r="D143" s="81"/>
      <c r="E143" s="84"/>
      <c r="F143" s="85"/>
      <c r="G143" s="84"/>
      <c r="H143" s="384"/>
      <c r="I143" s="383"/>
      <c r="J143" s="82"/>
      <c r="K143" s="383"/>
      <c r="L143" s="82"/>
      <c r="M143" s="383"/>
      <c r="N143" s="82"/>
      <c r="O143" s="383"/>
      <c r="P143" s="383"/>
      <c r="Q143" s="393"/>
      <c r="R143" s="273"/>
      <c r="S143" s="272"/>
      <c r="T143" s="273"/>
      <c r="U143" s="77"/>
      <c r="V143" s="77"/>
      <c r="W143" s="77"/>
      <c r="X143" s="87"/>
      <c r="Y143" s="77"/>
      <c r="Z143" s="77"/>
      <c r="AA143" s="78"/>
      <c r="AB143" s="77"/>
      <c r="AC143" s="78"/>
      <c r="AD143" s="77"/>
      <c r="AE143" s="78"/>
      <c r="AF143" s="77"/>
      <c r="AG143" s="78"/>
      <c r="AH143" s="77"/>
      <c r="AI143" s="78"/>
      <c r="AJ143" s="77"/>
      <c r="AK143" s="78"/>
      <c r="AL143" s="77"/>
      <c r="AM143" s="77"/>
    </row>
    <row r="144" spans="1:39" ht="48" customHeight="1" x14ac:dyDescent="0.15">
      <c r="A144" s="81">
        <v>4412</v>
      </c>
      <c r="B144" s="362" t="s">
        <v>503</v>
      </c>
      <c r="C144" s="137" t="s">
        <v>1611</v>
      </c>
      <c r="D144" s="81" t="s">
        <v>367</v>
      </c>
      <c r="E144" s="84">
        <v>333</v>
      </c>
      <c r="F144" s="85">
        <v>365</v>
      </c>
      <c r="G144" s="84">
        <v>348</v>
      </c>
      <c r="H144" s="271">
        <v>306</v>
      </c>
      <c r="I144" s="272">
        <v>325</v>
      </c>
      <c r="J144" s="271">
        <v>329</v>
      </c>
      <c r="K144" s="272">
        <v>299</v>
      </c>
      <c r="L144" s="271">
        <v>278</v>
      </c>
      <c r="M144" s="272">
        <v>248</v>
      </c>
      <c r="N144" s="271">
        <v>237</v>
      </c>
      <c r="O144" s="272">
        <v>252</v>
      </c>
      <c r="P144" s="272">
        <v>258</v>
      </c>
      <c r="Q144" s="271">
        <v>265</v>
      </c>
      <c r="R144" s="273">
        <v>262</v>
      </c>
      <c r="S144" s="272">
        <v>247</v>
      </c>
      <c r="T144" s="273">
        <v>241</v>
      </c>
      <c r="U144" s="162">
        <v>237</v>
      </c>
      <c r="V144" s="162">
        <v>376</v>
      </c>
      <c r="W144" s="77">
        <v>387.16666666666669</v>
      </c>
      <c r="X144" s="87">
        <v>399</v>
      </c>
      <c r="Y144" s="77">
        <v>388</v>
      </c>
      <c r="Z144" s="431">
        <v>451</v>
      </c>
      <c r="AA144" s="429">
        <v>473</v>
      </c>
      <c r="AB144" s="431">
        <v>461</v>
      </c>
      <c r="AC144" s="429">
        <v>454</v>
      </c>
      <c r="AD144" s="431">
        <v>454</v>
      </c>
      <c r="AE144" s="429">
        <v>461</v>
      </c>
      <c r="AF144" s="431">
        <v>483</v>
      </c>
      <c r="AG144" s="429">
        <v>486</v>
      </c>
      <c r="AH144" s="431">
        <v>480</v>
      </c>
      <c r="AI144" s="429">
        <v>486</v>
      </c>
      <c r="AJ144" s="431">
        <v>483</v>
      </c>
      <c r="AK144" s="429">
        <v>476</v>
      </c>
      <c r="AL144" s="431">
        <v>492</v>
      </c>
      <c r="AM144" s="431">
        <v>461</v>
      </c>
    </row>
    <row r="145" spans="1:39" ht="24" customHeight="1" x14ac:dyDescent="0.15">
      <c r="A145" s="81">
        <v>4431</v>
      </c>
      <c r="B145" s="362" t="s">
        <v>502</v>
      </c>
      <c r="C145" s="137" t="s">
        <v>501</v>
      </c>
      <c r="D145" s="81" t="s">
        <v>500</v>
      </c>
      <c r="E145" s="84">
        <v>261</v>
      </c>
      <c r="F145" s="85">
        <v>260</v>
      </c>
      <c r="G145" s="84">
        <v>264</v>
      </c>
      <c r="H145" s="271">
        <v>257</v>
      </c>
      <c r="I145" s="272">
        <v>238</v>
      </c>
      <c r="J145" s="271">
        <v>246</v>
      </c>
      <c r="K145" s="272">
        <v>245</v>
      </c>
      <c r="L145" s="271">
        <v>233</v>
      </c>
      <c r="M145" s="272">
        <v>212</v>
      </c>
      <c r="N145" s="271">
        <v>205</v>
      </c>
      <c r="O145" s="272">
        <v>196</v>
      </c>
      <c r="P145" s="272">
        <v>495</v>
      </c>
      <c r="Q145" s="271">
        <v>211</v>
      </c>
      <c r="R145" s="273">
        <v>626</v>
      </c>
      <c r="S145" s="272">
        <v>287</v>
      </c>
      <c r="T145" s="273">
        <v>588</v>
      </c>
      <c r="U145" s="162">
        <v>201</v>
      </c>
      <c r="V145" s="162">
        <v>201</v>
      </c>
      <c r="W145" s="77">
        <v>206.66666666666666</v>
      </c>
      <c r="X145" s="87">
        <v>214</v>
      </c>
      <c r="Y145" s="77">
        <v>213</v>
      </c>
      <c r="Z145" s="431">
        <v>229</v>
      </c>
      <c r="AA145" s="429">
        <v>237</v>
      </c>
      <c r="AB145" s="431">
        <v>225</v>
      </c>
      <c r="AC145" s="429">
        <v>225</v>
      </c>
      <c r="AD145" s="431">
        <v>239</v>
      </c>
      <c r="AE145" s="429">
        <v>239</v>
      </c>
      <c r="AF145" s="431">
        <v>239</v>
      </c>
      <c r="AG145" s="429">
        <v>239</v>
      </c>
      <c r="AH145" s="431">
        <v>239</v>
      </c>
      <c r="AI145" s="429">
        <v>239</v>
      </c>
      <c r="AJ145" s="431">
        <v>239</v>
      </c>
      <c r="AK145" s="429">
        <v>239</v>
      </c>
      <c r="AL145" s="431">
        <v>239</v>
      </c>
      <c r="AM145" s="431">
        <v>239</v>
      </c>
    </row>
    <row r="146" spans="1:39" ht="24" x14ac:dyDescent="0.15">
      <c r="A146" s="81">
        <v>4441</v>
      </c>
      <c r="B146" s="362" t="s">
        <v>499</v>
      </c>
      <c r="C146" s="137" t="s">
        <v>2182</v>
      </c>
      <c r="D146" s="81" t="s">
        <v>497</v>
      </c>
      <c r="E146" s="84">
        <v>412</v>
      </c>
      <c r="F146" s="85">
        <v>416</v>
      </c>
      <c r="G146" s="84">
        <v>402</v>
      </c>
      <c r="H146" s="271">
        <v>388</v>
      </c>
      <c r="I146" s="272">
        <v>323</v>
      </c>
      <c r="J146" s="271">
        <v>328</v>
      </c>
      <c r="K146" s="272">
        <v>305</v>
      </c>
      <c r="L146" s="271">
        <v>321</v>
      </c>
      <c r="M146" s="272">
        <v>312</v>
      </c>
      <c r="N146" s="271">
        <v>300</v>
      </c>
      <c r="O146" s="272">
        <v>303</v>
      </c>
      <c r="P146" s="272">
        <v>302</v>
      </c>
      <c r="Q146" s="271">
        <v>305</v>
      </c>
      <c r="R146" s="273">
        <v>317</v>
      </c>
      <c r="S146" s="272">
        <v>312</v>
      </c>
      <c r="T146" s="273">
        <v>311</v>
      </c>
      <c r="U146" s="162">
        <v>288</v>
      </c>
      <c r="V146" s="162">
        <v>316</v>
      </c>
      <c r="W146" s="77">
        <v>327.25</v>
      </c>
      <c r="X146" s="87">
        <v>330</v>
      </c>
      <c r="Y146" s="77">
        <v>389</v>
      </c>
      <c r="Z146" s="431">
        <v>410</v>
      </c>
      <c r="AA146" s="429">
        <v>488</v>
      </c>
      <c r="AB146" s="431">
        <v>440</v>
      </c>
      <c r="AC146" s="429">
        <v>440</v>
      </c>
      <c r="AD146" s="431">
        <v>434</v>
      </c>
      <c r="AE146" s="429">
        <v>434</v>
      </c>
      <c r="AF146" s="431">
        <v>401</v>
      </c>
      <c r="AG146" s="429">
        <v>434</v>
      </c>
      <c r="AH146" s="431">
        <v>511</v>
      </c>
      <c r="AI146" s="429">
        <v>511</v>
      </c>
      <c r="AJ146" s="431">
        <v>511</v>
      </c>
      <c r="AK146" s="429">
        <v>485</v>
      </c>
      <c r="AL146" s="431">
        <v>456</v>
      </c>
      <c r="AM146" s="431">
        <v>479</v>
      </c>
    </row>
    <row r="147" spans="1:39" ht="36" x14ac:dyDescent="0.15">
      <c r="A147" s="81">
        <v>4461</v>
      </c>
      <c r="B147" s="362" t="s">
        <v>496</v>
      </c>
      <c r="C147" s="137" t="s">
        <v>1705</v>
      </c>
      <c r="D147" s="81" t="s">
        <v>437</v>
      </c>
      <c r="E147" s="84">
        <v>794</v>
      </c>
      <c r="F147" s="85">
        <v>662</v>
      </c>
      <c r="G147" s="84">
        <v>777</v>
      </c>
      <c r="H147" s="271">
        <v>783</v>
      </c>
      <c r="I147" s="272">
        <v>818</v>
      </c>
      <c r="J147" s="271">
        <v>766</v>
      </c>
      <c r="K147" s="272">
        <v>778</v>
      </c>
      <c r="L147" s="271">
        <v>748</v>
      </c>
      <c r="M147" s="272">
        <v>741</v>
      </c>
      <c r="N147" s="271">
        <v>715</v>
      </c>
      <c r="O147" s="272">
        <v>708</v>
      </c>
      <c r="P147" s="272">
        <v>709</v>
      </c>
      <c r="Q147" s="271">
        <v>731</v>
      </c>
      <c r="R147" s="273">
        <v>777</v>
      </c>
      <c r="S147" s="272">
        <v>780</v>
      </c>
      <c r="T147" s="273">
        <v>805</v>
      </c>
      <c r="U147" s="162">
        <v>773</v>
      </c>
      <c r="V147" s="162">
        <v>777</v>
      </c>
      <c r="W147" s="77">
        <v>770.16666666666663</v>
      </c>
      <c r="X147" s="87">
        <v>795</v>
      </c>
      <c r="Y147" s="77" t="s">
        <v>1633</v>
      </c>
      <c r="Z147" s="87" t="s">
        <v>2153</v>
      </c>
      <c r="AA147" s="77" t="s">
        <v>2153</v>
      </c>
      <c r="AB147" s="77" t="s">
        <v>2153</v>
      </c>
      <c r="AC147" s="78" t="s">
        <v>2153</v>
      </c>
      <c r="AD147" s="77" t="s">
        <v>2153</v>
      </c>
      <c r="AE147" s="78" t="s">
        <v>2153</v>
      </c>
      <c r="AF147" s="77" t="s">
        <v>2153</v>
      </c>
      <c r="AG147" s="78" t="s">
        <v>2153</v>
      </c>
      <c r="AH147" s="77" t="s">
        <v>2153</v>
      </c>
      <c r="AI147" s="78" t="s">
        <v>2153</v>
      </c>
      <c r="AJ147" s="77" t="s">
        <v>2153</v>
      </c>
      <c r="AK147" s="78" t="s">
        <v>2153</v>
      </c>
      <c r="AL147" s="77" t="s">
        <v>2153</v>
      </c>
      <c r="AM147" s="77" t="s">
        <v>2153</v>
      </c>
    </row>
    <row r="148" spans="1:39" ht="12" customHeight="1" x14ac:dyDescent="0.15">
      <c r="A148" s="81"/>
      <c r="B148" s="361" t="s">
        <v>1706</v>
      </c>
      <c r="C148" s="137"/>
      <c r="D148" s="81"/>
      <c r="E148" s="84"/>
      <c r="F148" s="85"/>
      <c r="G148" s="84"/>
      <c r="H148" s="384"/>
      <c r="I148" s="383"/>
      <c r="J148" s="82"/>
      <c r="K148" s="383"/>
      <c r="L148" s="82"/>
      <c r="M148" s="383"/>
      <c r="N148" s="82"/>
      <c r="O148" s="383"/>
      <c r="P148" s="383"/>
      <c r="Q148" s="393"/>
      <c r="R148" s="273"/>
      <c r="S148" s="272"/>
      <c r="T148" s="273"/>
      <c r="U148" s="77"/>
      <c r="V148" s="77"/>
      <c r="W148" s="77"/>
      <c r="X148" s="87"/>
      <c r="Y148" s="77"/>
      <c r="Z148" s="77"/>
      <c r="AA148" s="87"/>
      <c r="AB148" s="77"/>
      <c r="AC148" s="78"/>
      <c r="AD148" s="77"/>
      <c r="AE148" s="78"/>
      <c r="AF148" s="77"/>
      <c r="AG148" s="78"/>
      <c r="AH148" s="77"/>
      <c r="AI148" s="78"/>
      <c r="AJ148" s="77"/>
      <c r="AK148" s="78"/>
      <c r="AL148" s="77"/>
      <c r="AM148" s="77"/>
    </row>
    <row r="149" spans="1:39" x14ac:dyDescent="0.15">
      <c r="A149" s="81">
        <v>4515</v>
      </c>
      <c r="B149" s="362" t="s">
        <v>1707</v>
      </c>
      <c r="C149" s="137" t="s">
        <v>1708</v>
      </c>
      <c r="D149" s="81" t="s">
        <v>389</v>
      </c>
      <c r="E149" s="84">
        <v>2898</v>
      </c>
      <c r="F149" s="85">
        <v>2898</v>
      </c>
      <c r="G149" s="84">
        <v>2795</v>
      </c>
      <c r="H149" s="271">
        <v>2760</v>
      </c>
      <c r="I149" s="272">
        <v>2990</v>
      </c>
      <c r="J149" s="271">
        <v>2990</v>
      </c>
      <c r="K149" s="272">
        <v>2990</v>
      </c>
      <c r="L149" s="271">
        <v>2990</v>
      </c>
      <c r="M149" s="272">
        <v>2990</v>
      </c>
      <c r="N149" s="271">
        <v>2990</v>
      </c>
      <c r="O149" s="272">
        <v>2990</v>
      </c>
      <c r="P149" s="272">
        <v>2990</v>
      </c>
      <c r="Q149" s="271">
        <v>2990</v>
      </c>
      <c r="R149" s="273">
        <v>3220</v>
      </c>
      <c r="S149" s="272">
        <v>3220</v>
      </c>
      <c r="T149" s="279" t="s">
        <v>351</v>
      </c>
      <c r="U149" s="77" t="s">
        <v>350</v>
      </c>
      <c r="V149" s="77">
        <v>24600</v>
      </c>
      <c r="W149" s="77">
        <v>26400</v>
      </c>
      <c r="X149" s="87">
        <v>26400</v>
      </c>
      <c r="Y149" s="77">
        <v>27427</v>
      </c>
      <c r="Z149" s="431">
        <v>28160</v>
      </c>
      <c r="AA149" s="429">
        <v>28160</v>
      </c>
      <c r="AB149" s="431">
        <v>28160</v>
      </c>
      <c r="AC149" s="429">
        <v>28160</v>
      </c>
      <c r="AD149" s="431">
        <v>28160</v>
      </c>
      <c r="AE149" s="429">
        <v>28160</v>
      </c>
      <c r="AF149" s="431">
        <v>28160</v>
      </c>
      <c r="AG149" s="429">
        <v>28160</v>
      </c>
      <c r="AH149" s="431">
        <v>28160</v>
      </c>
      <c r="AI149" s="429">
        <v>28160</v>
      </c>
      <c r="AJ149" s="431">
        <v>28160</v>
      </c>
      <c r="AK149" s="429">
        <v>28160</v>
      </c>
      <c r="AL149" s="431">
        <v>28160</v>
      </c>
      <c r="AM149" s="431">
        <v>28160</v>
      </c>
    </row>
    <row r="150" spans="1:39" ht="12" customHeight="1" x14ac:dyDescent="0.15">
      <c r="A150" s="353"/>
      <c r="B150" s="360" t="s">
        <v>1709</v>
      </c>
      <c r="C150" s="137"/>
      <c r="D150" s="81"/>
      <c r="E150" s="84"/>
      <c r="F150" s="85"/>
      <c r="G150" s="84"/>
      <c r="H150" s="384"/>
      <c r="I150" s="383"/>
      <c r="J150" s="82"/>
      <c r="K150" s="383"/>
      <c r="L150" s="82"/>
      <c r="M150" s="383"/>
      <c r="N150" s="82"/>
      <c r="O150" s="383"/>
      <c r="P150" s="383"/>
      <c r="Q150" s="393"/>
      <c r="R150" s="273"/>
      <c r="S150" s="272"/>
      <c r="T150" s="273"/>
      <c r="U150" s="77"/>
      <c r="V150" s="77"/>
      <c r="W150" s="77"/>
      <c r="X150" s="87"/>
      <c r="Y150" s="77"/>
      <c r="Z150" s="77"/>
      <c r="AA150" s="78"/>
      <c r="AB150" s="77"/>
      <c r="AC150" s="78"/>
      <c r="AD150" s="77"/>
      <c r="AE150" s="78"/>
      <c r="AF150" s="77"/>
      <c r="AG150" s="78"/>
      <c r="AH150" s="77"/>
      <c r="AI150" s="78"/>
      <c r="AJ150" s="77"/>
      <c r="AK150" s="78"/>
      <c r="AL150" s="77"/>
      <c r="AM150" s="77"/>
    </row>
    <row r="151" spans="1:39" ht="12" customHeight="1" x14ac:dyDescent="0.15">
      <c r="A151" s="81"/>
      <c r="B151" s="361" t="s">
        <v>1710</v>
      </c>
      <c r="C151" s="137"/>
      <c r="D151" s="81"/>
      <c r="E151" s="84"/>
      <c r="F151" s="85"/>
      <c r="G151" s="84"/>
      <c r="H151" s="384"/>
      <c r="I151" s="383"/>
      <c r="J151" s="82"/>
      <c r="K151" s="383"/>
      <c r="L151" s="82"/>
      <c r="M151" s="383"/>
      <c r="N151" s="82"/>
      <c r="O151" s="383"/>
      <c r="P151" s="383"/>
      <c r="Q151" s="393"/>
      <c r="R151" s="273"/>
      <c r="S151" s="272"/>
      <c r="T151" s="273"/>
      <c r="U151" s="77"/>
      <c r="V151" s="77"/>
      <c r="W151" s="77"/>
      <c r="X151" s="87"/>
      <c r="Y151" s="77"/>
      <c r="Z151" s="77"/>
      <c r="AA151" s="78"/>
      <c r="AB151" s="77"/>
      <c r="AC151" s="78"/>
      <c r="AD151" s="77"/>
      <c r="AE151" s="78"/>
      <c r="AF151" s="77"/>
      <c r="AG151" s="78"/>
      <c r="AH151" s="77"/>
      <c r="AI151" s="78"/>
      <c r="AJ151" s="77"/>
      <c r="AK151" s="78"/>
      <c r="AL151" s="77"/>
      <c r="AM151" s="77"/>
    </row>
    <row r="152" spans="1:39" ht="72" x14ac:dyDescent="0.15">
      <c r="A152" s="81">
        <v>5101</v>
      </c>
      <c r="B152" s="362" t="s">
        <v>494</v>
      </c>
      <c r="C152" s="137" t="s">
        <v>493</v>
      </c>
      <c r="D152" s="81" t="s">
        <v>446</v>
      </c>
      <c r="E152" s="84">
        <v>53930</v>
      </c>
      <c r="F152" s="85">
        <v>41950</v>
      </c>
      <c r="G152" s="84">
        <v>40350</v>
      </c>
      <c r="H152" s="271">
        <v>31100</v>
      </c>
      <c r="I152" s="272">
        <v>30630</v>
      </c>
      <c r="J152" s="271">
        <v>39715</v>
      </c>
      <c r="K152" s="272">
        <v>49173</v>
      </c>
      <c r="L152" s="271">
        <v>40240</v>
      </c>
      <c r="M152" s="272">
        <v>49963</v>
      </c>
      <c r="N152" s="271">
        <v>48900</v>
      </c>
      <c r="O152" s="272">
        <v>53571</v>
      </c>
      <c r="P152" s="272">
        <v>71720</v>
      </c>
      <c r="Q152" s="271">
        <v>61487</v>
      </c>
      <c r="R152" s="273">
        <v>78390</v>
      </c>
      <c r="S152" s="272">
        <v>69120</v>
      </c>
      <c r="T152" s="273">
        <v>63326</v>
      </c>
      <c r="U152" s="160">
        <v>88110</v>
      </c>
      <c r="V152" s="160">
        <v>92070</v>
      </c>
      <c r="W152" s="77">
        <v>85250</v>
      </c>
      <c r="X152" s="78" t="s">
        <v>351</v>
      </c>
      <c r="Y152" s="77" t="s">
        <v>351</v>
      </c>
      <c r="Z152" s="431" t="s">
        <v>351</v>
      </c>
      <c r="AA152" s="429" t="s">
        <v>351</v>
      </c>
      <c r="AB152" s="431" t="s">
        <v>1673</v>
      </c>
      <c r="AC152" s="429" t="s">
        <v>1673</v>
      </c>
      <c r="AD152" s="431" t="s">
        <v>351</v>
      </c>
      <c r="AE152" s="429" t="s">
        <v>351</v>
      </c>
      <c r="AF152" s="431" t="s">
        <v>351</v>
      </c>
      <c r="AG152" s="429" t="s">
        <v>351</v>
      </c>
      <c r="AH152" s="431" t="s">
        <v>351</v>
      </c>
      <c r="AI152" s="429" t="s">
        <v>351</v>
      </c>
      <c r="AJ152" s="431" t="s">
        <v>1673</v>
      </c>
      <c r="AK152" s="429" t="s">
        <v>1673</v>
      </c>
      <c r="AL152" s="431" t="s">
        <v>1673</v>
      </c>
      <c r="AM152" s="431" t="s">
        <v>1673</v>
      </c>
    </row>
    <row r="153" spans="1:39" ht="48" x14ac:dyDescent="0.15">
      <c r="A153" s="81">
        <v>5102</v>
      </c>
      <c r="B153" s="362" t="s">
        <v>492</v>
      </c>
      <c r="C153" s="137" t="s">
        <v>1711</v>
      </c>
      <c r="D153" s="81" t="s">
        <v>446</v>
      </c>
      <c r="E153" s="84">
        <v>49680</v>
      </c>
      <c r="F153" s="85">
        <v>46030</v>
      </c>
      <c r="G153" s="84">
        <v>27440</v>
      </c>
      <c r="H153" s="271">
        <v>20970</v>
      </c>
      <c r="I153" s="272">
        <v>38900</v>
      </c>
      <c r="J153" s="271">
        <v>55100</v>
      </c>
      <c r="K153" s="272">
        <v>51109</v>
      </c>
      <c r="L153" s="271">
        <v>46797</v>
      </c>
      <c r="M153" s="272">
        <v>55377</v>
      </c>
      <c r="N153" s="271">
        <v>64359</v>
      </c>
      <c r="O153" s="272">
        <v>63262</v>
      </c>
      <c r="P153" s="272">
        <v>71585</v>
      </c>
      <c r="Q153" s="271">
        <v>71280</v>
      </c>
      <c r="R153" s="273">
        <v>69120</v>
      </c>
      <c r="S153" s="272">
        <v>68220</v>
      </c>
      <c r="T153" s="273">
        <v>69030</v>
      </c>
      <c r="U153" s="160">
        <v>85680</v>
      </c>
      <c r="V153" s="160">
        <v>84348</v>
      </c>
      <c r="W153" s="77">
        <v>67375</v>
      </c>
      <c r="X153" s="161" t="s">
        <v>351</v>
      </c>
      <c r="Y153" s="77" t="s">
        <v>351</v>
      </c>
      <c r="Z153" s="431" t="s">
        <v>351</v>
      </c>
      <c r="AA153" s="429" t="s">
        <v>351</v>
      </c>
      <c r="AB153" s="431" t="s">
        <v>351</v>
      </c>
      <c r="AC153" s="429" t="s">
        <v>351</v>
      </c>
      <c r="AD153" s="431" t="s">
        <v>1673</v>
      </c>
      <c r="AE153" s="429" t="s">
        <v>1673</v>
      </c>
      <c r="AF153" s="431" t="s">
        <v>1673</v>
      </c>
      <c r="AG153" s="429" t="s">
        <v>1673</v>
      </c>
      <c r="AH153" s="431" t="s">
        <v>1673</v>
      </c>
      <c r="AI153" s="429" t="s">
        <v>1673</v>
      </c>
      <c r="AJ153" s="431" t="s">
        <v>351</v>
      </c>
      <c r="AK153" s="429" t="s">
        <v>351</v>
      </c>
      <c r="AL153" s="431" t="s">
        <v>351</v>
      </c>
      <c r="AM153" s="431" t="s">
        <v>351</v>
      </c>
    </row>
    <row r="154" spans="1:39" ht="24" customHeight="1" x14ac:dyDescent="0.15">
      <c r="A154" s="81">
        <v>5121</v>
      </c>
      <c r="B154" s="362" t="s">
        <v>491</v>
      </c>
      <c r="C154" s="137" t="s">
        <v>490</v>
      </c>
      <c r="D154" s="81" t="s">
        <v>353</v>
      </c>
      <c r="E154" s="84">
        <v>8706</v>
      </c>
      <c r="F154" s="85">
        <v>8830</v>
      </c>
      <c r="G154" s="84">
        <v>9085</v>
      </c>
      <c r="H154" s="271">
        <v>11640</v>
      </c>
      <c r="I154" s="272">
        <v>11230</v>
      </c>
      <c r="J154" s="271">
        <v>12039</v>
      </c>
      <c r="K154" s="272">
        <v>11518</v>
      </c>
      <c r="L154" s="271">
        <v>10767</v>
      </c>
      <c r="M154" s="272">
        <v>10342</v>
      </c>
      <c r="N154" s="271">
        <v>10245</v>
      </c>
      <c r="O154" s="272">
        <v>8037</v>
      </c>
      <c r="P154" s="272">
        <v>12467</v>
      </c>
      <c r="Q154" s="271">
        <v>8993</v>
      </c>
      <c r="R154" s="273">
        <v>10946</v>
      </c>
      <c r="S154" s="272">
        <v>9836</v>
      </c>
      <c r="T154" s="273">
        <v>8151</v>
      </c>
      <c r="U154" s="160">
        <v>9516</v>
      </c>
      <c r="V154" s="160">
        <v>10875</v>
      </c>
      <c r="W154" s="77">
        <v>10853</v>
      </c>
      <c r="X154" s="87">
        <v>11037</v>
      </c>
      <c r="Y154" s="77">
        <v>11067</v>
      </c>
      <c r="Z154" s="431">
        <v>10968</v>
      </c>
      <c r="AA154" s="429">
        <v>15290</v>
      </c>
      <c r="AB154" s="431">
        <v>13823</v>
      </c>
      <c r="AC154" s="429">
        <v>13823</v>
      </c>
      <c r="AD154" s="431" t="s">
        <v>1673</v>
      </c>
      <c r="AE154" s="429" t="s">
        <v>1673</v>
      </c>
      <c r="AF154" s="431" t="s">
        <v>1673</v>
      </c>
      <c r="AG154" s="429" t="s">
        <v>1673</v>
      </c>
      <c r="AH154" s="431" t="s">
        <v>1673</v>
      </c>
      <c r="AI154" s="429" t="s">
        <v>1673</v>
      </c>
      <c r="AJ154" s="431">
        <v>16390</v>
      </c>
      <c r="AK154" s="429">
        <v>16390</v>
      </c>
      <c r="AL154" s="431">
        <v>15657</v>
      </c>
      <c r="AM154" s="431">
        <v>15657</v>
      </c>
    </row>
    <row r="155" spans="1:39" ht="36" customHeight="1" x14ac:dyDescent="0.15">
      <c r="A155" s="81">
        <v>5141</v>
      </c>
      <c r="B155" s="362" t="s">
        <v>489</v>
      </c>
      <c r="C155" s="137" t="s">
        <v>488</v>
      </c>
      <c r="D155" s="81" t="s">
        <v>446</v>
      </c>
      <c r="E155" s="84">
        <v>36540</v>
      </c>
      <c r="F155" s="85">
        <v>37210</v>
      </c>
      <c r="G155" s="84">
        <v>36860</v>
      </c>
      <c r="H155" s="271">
        <v>36580</v>
      </c>
      <c r="I155" s="272">
        <v>36580</v>
      </c>
      <c r="J155" s="271">
        <v>35385</v>
      </c>
      <c r="K155" s="272">
        <v>41125</v>
      </c>
      <c r="L155" s="271">
        <v>40923</v>
      </c>
      <c r="M155" s="272">
        <v>40923</v>
      </c>
      <c r="N155" s="271">
        <v>41648</v>
      </c>
      <c r="O155" s="272">
        <v>42482</v>
      </c>
      <c r="P155" s="272">
        <v>42701</v>
      </c>
      <c r="Q155" s="271">
        <v>46117</v>
      </c>
      <c r="R155" s="273">
        <v>39069</v>
      </c>
      <c r="S155" s="272">
        <v>39264</v>
      </c>
      <c r="T155" s="273">
        <v>39600</v>
      </c>
      <c r="U155" s="160">
        <v>38321</v>
      </c>
      <c r="V155" s="160">
        <v>39017</v>
      </c>
      <c r="W155" s="77">
        <v>36422.333333333336</v>
      </c>
      <c r="X155" s="87">
        <v>38317</v>
      </c>
      <c r="Y155" s="77">
        <v>42790</v>
      </c>
      <c r="Z155" s="431">
        <v>39527</v>
      </c>
      <c r="AA155" s="429">
        <v>42937</v>
      </c>
      <c r="AB155" s="431">
        <v>42937</v>
      </c>
      <c r="AC155" s="429">
        <v>42937</v>
      </c>
      <c r="AD155" s="431">
        <v>42937</v>
      </c>
      <c r="AE155" s="429" t="s">
        <v>1673</v>
      </c>
      <c r="AF155" s="431" t="s">
        <v>1673</v>
      </c>
      <c r="AG155" s="429" t="s">
        <v>1673</v>
      </c>
      <c r="AH155" s="431" t="s">
        <v>1673</v>
      </c>
      <c r="AI155" s="429" t="s">
        <v>1673</v>
      </c>
      <c r="AJ155" s="431" t="s">
        <v>1673</v>
      </c>
      <c r="AK155" s="429" t="s">
        <v>1673</v>
      </c>
      <c r="AL155" s="431" t="s">
        <v>1673</v>
      </c>
      <c r="AM155" s="431" t="s">
        <v>1673</v>
      </c>
    </row>
    <row r="156" spans="1:39" ht="24" customHeight="1" x14ac:dyDescent="0.15">
      <c r="A156" s="81">
        <v>5172</v>
      </c>
      <c r="B156" s="362" t="s">
        <v>487</v>
      </c>
      <c r="C156" s="137" t="s">
        <v>486</v>
      </c>
      <c r="D156" s="81" t="s">
        <v>378</v>
      </c>
      <c r="E156" s="84">
        <v>10290</v>
      </c>
      <c r="F156" s="85">
        <v>9477</v>
      </c>
      <c r="G156" s="84">
        <v>9795</v>
      </c>
      <c r="H156" s="271">
        <v>11840</v>
      </c>
      <c r="I156" s="272">
        <v>12860</v>
      </c>
      <c r="J156" s="271">
        <v>13130</v>
      </c>
      <c r="K156" s="272">
        <v>12423</v>
      </c>
      <c r="L156" s="271">
        <v>13399</v>
      </c>
      <c r="M156" s="272">
        <v>12033</v>
      </c>
      <c r="N156" s="271">
        <v>10112</v>
      </c>
      <c r="O156" s="272">
        <v>7417</v>
      </c>
      <c r="P156" s="272">
        <v>8587</v>
      </c>
      <c r="Q156" s="271">
        <v>8192</v>
      </c>
      <c r="R156" s="273">
        <v>8576</v>
      </c>
      <c r="S156" s="272">
        <v>11822</v>
      </c>
      <c r="T156" s="273">
        <v>9000</v>
      </c>
      <c r="U156" s="160">
        <v>10110</v>
      </c>
      <c r="V156" s="160">
        <v>10587</v>
      </c>
      <c r="W156" s="77">
        <v>10205.5</v>
      </c>
      <c r="X156" s="87">
        <v>11733</v>
      </c>
      <c r="Y156" s="77">
        <v>10511</v>
      </c>
      <c r="Z156" s="431">
        <v>10841</v>
      </c>
      <c r="AA156" s="429">
        <v>13994</v>
      </c>
      <c r="AB156" s="431">
        <v>12100</v>
      </c>
      <c r="AC156" s="429">
        <v>12100</v>
      </c>
      <c r="AD156" s="431" t="s">
        <v>1673</v>
      </c>
      <c r="AE156" s="429" t="s">
        <v>1673</v>
      </c>
      <c r="AF156" s="431" t="s">
        <v>1673</v>
      </c>
      <c r="AG156" s="429" t="s">
        <v>1673</v>
      </c>
      <c r="AH156" s="431" t="s">
        <v>1673</v>
      </c>
      <c r="AI156" s="429" t="s">
        <v>1673</v>
      </c>
      <c r="AJ156" s="431">
        <v>14667</v>
      </c>
      <c r="AK156" s="429">
        <v>15033</v>
      </c>
      <c r="AL156" s="431">
        <v>15033</v>
      </c>
      <c r="AM156" s="431">
        <v>15033</v>
      </c>
    </row>
    <row r="157" spans="1:39" s="31" customFormat="1" ht="62.25" customHeight="1" x14ac:dyDescent="0.15">
      <c r="A157" s="83">
        <v>5191</v>
      </c>
      <c r="B157" s="439" t="s">
        <v>485</v>
      </c>
      <c r="C157" s="139" t="s">
        <v>1712</v>
      </c>
      <c r="D157" s="83" t="s">
        <v>353</v>
      </c>
      <c r="E157" s="77">
        <v>2860</v>
      </c>
      <c r="F157" s="88">
        <v>3258</v>
      </c>
      <c r="G157" s="77">
        <v>3851</v>
      </c>
      <c r="H157" s="425">
        <v>3947</v>
      </c>
      <c r="I157" s="426">
        <v>3737</v>
      </c>
      <c r="J157" s="425">
        <v>3488</v>
      </c>
      <c r="K157" s="426">
        <v>3122</v>
      </c>
      <c r="L157" s="425">
        <v>2778</v>
      </c>
      <c r="M157" s="426">
        <v>2865</v>
      </c>
      <c r="N157" s="425">
        <v>2748</v>
      </c>
      <c r="O157" s="426">
        <v>2687</v>
      </c>
      <c r="P157" s="426">
        <v>2077</v>
      </c>
      <c r="Q157" s="425">
        <v>1999</v>
      </c>
      <c r="R157" s="427">
        <v>2263</v>
      </c>
      <c r="S157" s="426">
        <v>2271</v>
      </c>
      <c r="T157" s="427">
        <v>2100</v>
      </c>
      <c r="U157" s="160">
        <v>1787</v>
      </c>
      <c r="V157" s="160">
        <v>1931</v>
      </c>
      <c r="W157" s="77">
        <v>1869.6666666666667</v>
      </c>
      <c r="X157" s="87">
        <v>1825</v>
      </c>
      <c r="Y157" s="77" t="s">
        <v>1633</v>
      </c>
      <c r="Z157" s="87" t="s">
        <v>2153</v>
      </c>
      <c r="AA157" s="77" t="s">
        <v>2153</v>
      </c>
      <c r="AB157" s="77" t="s">
        <v>2153</v>
      </c>
      <c r="AC157" s="78" t="s">
        <v>2153</v>
      </c>
      <c r="AD157" s="77" t="s">
        <v>2153</v>
      </c>
      <c r="AE157" s="78" t="s">
        <v>2153</v>
      </c>
      <c r="AF157" s="77" t="s">
        <v>2153</v>
      </c>
      <c r="AG157" s="78" t="s">
        <v>2153</v>
      </c>
      <c r="AH157" s="77" t="s">
        <v>2153</v>
      </c>
      <c r="AI157" s="78" t="s">
        <v>2153</v>
      </c>
      <c r="AJ157" s="77" t="s">
        <v>2153</v>
      </c>
      <c r="AK157" s="78" t="s">
        <v>2153</v>
      </c>
      <c r="AL157" s="77" t="s">
        <v>2153</v>
      </c>
      <c r="AM157" s="77" t="s">
        <v>2153</v>
      </c>
    </row>
    <row r="158" spans="1:39" ht="48" x14ac:dyDescent="0.15">
      <c r="A158" s="81">
        <v>5192</v>
      </c>
      <c r="B158" s="362" t="s">
        <v>484</v>
      </c>
      <c r="C158" s="137" t="s">
        <v>1713</v>
      </c>
      <c r="D158" s="81" t="s">
        <v>378</v>
      </c>
      <c r="E158" s="84">
        <v>2200</v>
      </c>
      <c r="F158" s="85">
        <v>3904</v>
      </c>
      <c r="G158" s="84">
        <v>3607</v>
      </c>
      <c r="H158" s="271">
        <v>2709</v>
      </c>
      <c r="I158" s="272">
        <v>2954</v>
      </c>
      <c r="J158" s="271">
        <v>3206</v>
      </c>
      <c r="K158" s="272">
        <v>3998</v>
      </c>
      <c r="L158" s="271">
        <v>3341</v>
      </c>
      <c r="M158" s="272">
        <v>2355</v>
      </c>
      <c r="N158" s="271">
        <v>2370</v>
      </c>
      <c r="O158" s="272">
        <v>2531</v>
      </c>
      <c r="P158" s="272">
        <v>2230</v>
      </c>
      <c r="Q158" s="271">
        <v>2075</v>
      </c>
      <c r="R158" s="273">
        <v>2421</v>
      </c>
      <c r="S158" s="272">
        <v>2508</v>
      </c>
      <c r="T158" s="273">
        <v>2205</v>
      </c>
      <c r="U158" s="160">
        <v>1971</v>
      </c>
      <c r="V158" s="160">
        <v>1998</v>
      </c>
      <c r="W158" s="77">
        <v>2032.9166666666667</v>
      </c>
      <c r="X158" s="87">
        <v>1956</v>
      </c>
      <c r="Y158" s="77" t="s">
        <v>1633</v>
      </c>
      <c r="Z158" s="87" t="s">
        <v>2153</v>
      </c>
      <c r="AA158" s="77" t="s">
        <v>2153</v>
      </c>
      <c r="AB158" s="77" t="s">
        <v>2153</v>
      </c>
      <c r="AC158" s="78" t="s">
        <v>2153</v>
      </c>
      <c r="AD158" s="77" t="s">
        <v>2153</v>
      </c>
      <c r="AE158" s="78" t="s">
        <v>2153</v>
      </c>
      <c r="AF158" s="77" t="s">
        <v>2153</v>
      </c>
      <c r="AG158" s="78" t="s">
        <v>2153</v>
      </c>
      <c r="AH158" s="77" t="s">
        <v>2153</v>
      </c>
      <c r="AI158" s="78" t="s">
        <v>2153</v>
      </c>
      <c r="AJ158" s="77" t="s">
        <v>2153</v>
      </c>
      <c r="AK158" s="78" t="s">
        <v>2153</v>
      </c>
      <c r="AL158" s="77" t="s">
        <v>2153</v>
      </c>
      <c r="AM158" s="77" t="s">
        <v>2153</v>
      </c>
    </row>
    <row r="159" spans="1:39" ht="12" customHeight="1" x14ac:dyDescent="0.15">
      <c r="A159" s="81"/>
      <c r="B159" s="361" t="s">
        <v>1714</v>
      </c>
      <c r="C159" s="137"/>
      <c r="D159" s="81"/>
      <c r="E159" s="84"/>
      <c r="F159" s="85"/>
      <c r="G159" s="84"/>
      <c r="H159" s="384"/>
      <c r="I159" s="383"/>
      <c r="J159" s="82"/>
      <c r="K159" s="383"/>
      <c r="L159" s="82"/>
      <c r="M159" s="383"/>
      <c r="N159" s="82"/>
      <c r="O159" s="383"/>
      <c r="P159" s="383"/>
      <c r="Q159" s="393"/>
      <c r="R159" s="273"/>
      <c r="S159" s="272"/>
      <c r="T159" s="273"/>
      <c r="U159" s="77"/>
      <c r="V159" s="77"/>
      <c r="W159" s="77"/>
      <c r="X159" s="87"/>
      <c r="Y159" s="77"/>
      <c r="Z159" s="77"/>
      <c r="AA159" s="87"/>
      <c r="AB159" s="77"/>
      <c r="AC159" s="78"/>
      <c r="AD159" s="77"/>
      <c r="AE159" s="78"/>
      <c r="AF159" s="77"/>
      <c r="AG159" s="78"/>
      <c r="AH159" s="77"/>
      <c r="AI159" s="78"/>
      <c r="AJ159" s="77"/>
      <c r="AK159" s="78"/>
      <c r="AL159" s="77"/>
      <c r="AM159" s="77"/>
    </row>
    <row r="160" spans="1:39" ht="36" customHeight="1" x14ac:dyDescent="0.15">
      <c r="A160" s="81">
        <v>5202</v>
      </c>
      <c r="B160" s="362" t="s">
        <v>483</v>
      </c>
      <c r="C160" s="137" t="s">
        <v>482</v>
      </c>
      <c r="D160" s="81" t="s">
        <v>378</v>
      </c>
      <c r="E160" s="84">
        <v>5084</v>
      </c>
      <c r="F160" s="85">
        <v>4766</v>
      </c>
      <c r="G160" s="84">
        <v>4958</v>
      </c>
      <c r="H160" s="271">
        <v>4682</v>
      </c>
      <c r="I160" s="272">
        <v>4790</v>
      </c>
      <c r="J160" s="271">
        <v>4790</v>
      </c>
      <c r="K160" s="272">
        <v>4668</v>
      </c>
      <c r="L160" s="271">
        <v>4644</v>
      </c>
      <c r="M160" s="272">
        <v>4440</v>
      </c>
      <c r="N160" s="271">
        <v>4440</v>
      </c>
      <c r="O160" s="272">
        <v>3997</v>
      </c>
      <c r="P160" s="272">
        <v>3775</v>
      </c>
      <c r="Q160" s="271">
        <v>3895</v>
      </c>
      <c r="R160" s="273">
        <v>3983</v>
      </c>
      <c r="S160" s="272">
        <v>4248</v>
      </c>
      <c r="T160" s="273">
        <v>4007</v>
      </c>
      <c r="U160" s="160">
        <v>2416</v>
      </c>
      <c r="V160" s="160">
        <v>2075</v>
      </c>
      <c r="W160" s="77">
        <v>2075</v>
      </c>
      <c r="X160" s="87">
        <v>2063</v>
      </c>
      <c r="Y160" s="77">
        <v>2064</v>
      </c>
      <c r="Z160" s="431">
        <v>2075</v>
      </c>
      <c r="AA160" s="429">
        <v>2506</v>
      </c>
      <c r="AB160" s="431">
        <v>2479</v>
      </c>
      <c r="AC160" s="429">
        <v>2479</v>
      </c>
      <c r="AD160" s="431">
        <v>2479</v>
      </c>
      <c r="AE160" s="429">
        <v>2515</v>
      </c>
      <c r="AF160" s="431">
        <v>2515</v>
      </c>
      <c r="AG160" s="429">
        <v>2515</v>
      </c>
      <c r="AH160" s="431">
        <v>2515</v>
      </c>
      <c r="AI160" s="429">
        <v>2515</v>
      </c>
      <c r="AJ160" s="431">
        <v>2515</v>
      </c>
      <c r="AK160" s="429">
        <v>2515</v>
      </c>
      <c r="AL160" s="431">
        <v>2515</v>
      </c>
      <c r="AM160" s="431">
        <v>2515</v>
      </c>
    </row>
    <row r="161" spans="1:39" ht="24" customHeight="1" x14ac:dyDescent="0.15">
      <c r="A161" s="81">
        <v>5241</v>
      </c>
      <c r="B161" s="362" t="s">
        <v>481</v>
      </c>
      <c r="C161" s="137" t="s">
        <v>480</v>
      </c>
      <c r="D161" s="81" t="s">
        <v>378</v>
      </c>
      <c r="E161" s="84">
        <v>6958</v>
      </c>
      <c r="F161" s="85">
        <v>8444</v>
      </c>
      <c r="G161" s="84">
        <v>7311</v>
      </c>
      <c r="H161" s="271">
        <v>8328</v>
      </c>
      <c r="I161" s="272">
        <v>7074</v>
      </c>
      <c r="J161" s="271">
        <v>10967</v>
      </c>
      <c r="K161" s="272">
        <v>9430</v>
      </c>
      <c r="L161" s="271">
        <v>7720</v>
      </c>
      <c r="M161" s="272">
        <v>7181</v>
      </c>
      <c r="N161" s="271">
        <v>7860</v>
      </c>
      <c r="O161" s="272">
        <v>6032</v>
      </c>
      <c r="P161" s="272">
        <v>6313</v>
      </c>
      <c r="Q161" s="271">
        <v>5683</v>
      </c>
      <c r="R161" s="273">
        <v>6482</v>
      </c>
      <c r="S161" s="272">
        <v>6729</v>
      </c>
      <c r="T161" s="273">
        <v>7270</v>
      </c>
      <c r="U161" s="160">
        <v>5317</v>
      </c>
      <c r="V161" s="160">
        <v>4439</v>
      </c>
      <c r="W161" s="77">
        <v>3763.2857142857142</v>
      </c>
      <c r="X161" s="87">
        <v>3776</v>
      </c>
      <c r="Y161" s="77">
        <v>3609</v>
      </c>
      <c r="Z161" s="431">
        <v>3866</v>
      </c>
      <c r="AA161" s="429">
        <v>4099</v>
      </c>
      <c r="AB161" s="431">
        <v>3582</v>
      </c>
      <c r="AC161" s="429">
        <v>3630</v>
      </c>
      <c r="AD161" s="431">
        <v>5089</v>
      </c>
      <c r="AE161" s="429" t="s">
        <v>1673</v>
      </c>
      <c r="AF161" s="431" t="s">
        <v>1673</v>
      </c>
      <c r="AG161" s="429" t="s">
        <v>1673</v>
      </c>
      <c r="AH161" s="431" t="s">
        <v>1673</v>
      </c>
      <c r="AI161" s="429" t="s">
        <v>1673</v>
      </c>
      <c r="AJ161" s="431">
        <v>4282</v>
      </c>
      <c r="AK161" s="429">
        <v>4282</v>
      </c>
      <c r="AL161" s="431">
        <v>3915</v>
      </c>
      <c r="AM161" s="431">
        <v>3915</v>
      </c>
    </row>
    <row r="162" spans="1:39" ht="12" customHeight="1" x14ac:dyDescent="0.15">
      <c r="A162" s="81"/>
      <c r="B162" s="361" t="s">
        <v>1715</v>
      </c>
      <c r="C162" s="137"/>
      <c r="D162" s="81"/>
      <c r="E162" s="84"/>
      <c r="F162" s="85"/>
      <c r="G162" s="84"/>
      <c r="H162" s="384"/>
      <c r="I162" s="383"/>
      <c r="J162" s="82"/>
      <c r="K162" s="383"/>
      <c r="L162" s="82"/>
      <c r="M162" s="383"/>
      <c r="N162" s="82"/>
      <c r="O162" s="383"/>
      <c r="P162" s="383"/>
      <c r="Q162" s="393"/>
      <c r="R162" s="273"/>
      <c r="S162" s="272"/>
      <c r="T162" s="273"/>
      <c r="U162" s="77"/>
      <c r="V162" s="77"/>
      <c r="W162" s="77"/>
      <c r="X162" s="87"/>
      <c r="Y162" s="77"/>
      <c r="Z162" s="77"/>
      <c r="AA162" s="78"/>
      <c r="AB162" s="77"/>
      <c r="AC162" s="78"/>
      <c r="AD162" s="77"/>
      <c r="AE162" s="78"/>
      <c r="AF162" s="77"/>
      <c r="AG162" s="78"/>
      <c r="AH162" s="77"/>
      <c r="AI162" s="78"/>
      <c r="AJ162" s="77"/>
      <c r="AK162" s="78"/>
      <c r="AL162" s="77"/>
      <c r="AM162" s="77"/>
    </row>
    <row r="163" spans="1:39" ht="24" customHeight="1" x14ac:dyDescent="0.15">
      <c r="A163" s="81">
        <v>5301</v>
      </c>
      <c r="B163" s="362" t="s">
        <v>479</v>
      </c>
      <c r="C163" s="137" t="s">
        <v>478</v>
      </c>
      <c r="D163" s="81" t="s">
        <v>473</v>
      </c>
      <c r="E163" s="84">
        <v>723</v>
      </c>
      <c r="F163" s="85">
        <v>646</v>
      </c>
      <c r="G163" s="84">
        <v>636</v>
      </c>
      <c r="H163" s="271">
        <v>581</v>
      </c>
      <c r="I163" s="272">
        <v>553</v>
      </c>
      <c r="J163" s="271">
        <v>553</v>
      </c>
      <c r="K163" s="272">
        <v>557</v>
      </c>
      <c r="L163" s="271">
        <v>553</v>
      </c>
      <c r="M163" s="272">
        <v>863</v>
      </c>
      <c r="N163" s="271">
        <v>863</v>
      </c>
      <c r="O163" s="272">
        <v>983</v>
      </c>
      <c r="P163" s="272">
        <v>1020</v>
      </c>
      <c r="Q163" s="271">
        <v>1028</v>
      </c>
      <c r="R163" s="273">
        <v>1067</v>
      </c>
      <c r="S163" s="272">
        <v>1090</v>
      </c>
      <c r="T163" s="273">
        <v>1031</v>
      </c>
      <c r="U163" s="160">
        <v>1037</v>
      </c>
      <c r="V163" s="160">
        <v>1094</v>
      </c>
      <c r="W163" s="77">
        <v>1108.6666666666667</v>
      </c>
      <c r="X163" s="87">
        <v>983</v>
      </c>
      <c r="Y163" s="77">
        <v>1183</v>
      </c>
      <c r="Z163" s="431">
        <v>1408</v>
      </c>
      <c r="AA163" s="429">
        <v>1463</v>
      </c>
      <c r="AB163" s="431">
        <v>1408</v>
      </c>
      <c r="AC163" s="429">
        <v>1408</v>
      </c>
      <c r="AD163" s="431">
        <v>1408</v>
      </c>
      <c r="AE163" s="429">
        <v>1408</v>
      </c>
      <c r="AF163" s="431">
        <v>1665</v>
      </c>
      <c r="AG163" s="429">
        <v>1665</v>
      </c>
      <c r="AH163" s="431">
        <v>1665</v>
      </c>
      <c r="AI163" s="429">
        <v>1408</v>
      </c>
      <c r="AJ163" s="431">
        <v>1408</v>
      </c>
      <c r="AK163" s="429">
        <v>1408</v>
      </c>
      <c r="AL163" s="431">
        <v>1408</v>
      </c>
      <c r="AM163" s="431">
        <v>1298</v>
      </c>
    </row>
    <row r="164" spans="1:39" ht="36" customHeight="1" x14ac:dyDescent="0.15">
      <c r="A164" s="81">
        <v>5311</v>
      </c>
      <c r="B164" s="362" t="s">
        <v>475</v>
      </c>
      <c r="C164" s="137" t="s">
        <v>474</v>
      </c>
      <c r="D164" s="81" t="s">
        <v>473</v>
      </c>
      <c r="E164" s="84">
        <v>448</v>
      </c>
      <c r="F164" s="85">
        <v>354</v>
      </c>
      <c r="G164" s="84">
        <v>364</v>
      </c>
      <c r="H164" s="271">
        <v>380</v>
      </c>
      <c r="I164" s="272">
        <v>395</v>
      </c>
      <c r="J164" s="271">
        <v>395</v>
      </c>
      <c r="K164" s="272">
        <v>383</v>
      </c>
      <c r="L164" s="271">
        <v>395</v>
      </c>
      <c r="M164" s="272">
        <v>863</v>
      </c>
      <c r="N164" s="271">
        <v>863</v>
      </c>
      <c r="O164" s="272">
        <v>600</v>
      </c>
      <c r="P164" s="272">
        <v>600</v>
      </c>
      <c r="Q164" s="271">
        <v>613</v>
      </c>
      <c r="R164" s="273">
        <v>632</v>
      </c>
      <c r="S164" s="272">
        <v>661</v>
      </c>
      <c r="T164" s="273">
        <v>661</v>
      </c>
      <c r="U164" s="162">
        <v>941</v>
      </c>
      <c r="V164" s="160">
        <v>1132</v>
      </c>
      <c r="W164" s="77">
        <v>1115</v>
      </c>
      <c r="X164" s="87">
        <v>1017</v>
      </c>
      <c r="Y164" s="77">
        <v>1252</v>
      </c>
      <c r="Z164" s="431">
        <v>1277</v>
      </c>
      <c r="AA164" s="429">
        <v>1577</v>
      </c>
      <c r="AB164" s="431">
        <v>1302</v>
      </c>
      <c r="AC164" s="429">
        <v>1302</v>
      </c>
      <c r="AD164" s="431">
        <v>1302</v>
      </c>
      <c r="AE164" s="429">
        <v>1668</v>
      </c>
      <c r="AF164" s="431">
        <v>1668</v>
      </c>
      <c r="AG164" s="429">
        <v>1668</v>
      </c>
      <c r="AH164" s="431">
        <v>1668</v>
      </c>
      <c r="AI164" s="429">
        <v>1668</v>
      </c>
      <c r="AJ164" s="431">
        <v>1668</v>
      </c>
      <c r="AK164" s="429">
        <v>1668</v>
      </c>
      <c r="AL164" s="431">
        <v>1668</v>
      </c>
      <c r="AM164" s="431">
        <v>1668</v>
      </c>
    </row>
    <row r="165" spans="1:39" ht="24" customHeight="1" x14ac:dyDescent="0.15">
      <c r="A165" s="81">
        <v>5361</v>
      </c>
      <c r="B165" s="362" t="s">
        <v>472</v>
      </c>
      <c r="C165" s="137" t="s">
        <v>2171</v>
      </c>
      <c r="D165" s="81" t="s">
        <v>471</v>
      </c>
      <c r="E165" s="84">
        <v>8237</v>
      </c>
      <c r="F165" s="85">
        <v>8120</v>
      </c>
      <c r="G165" s="84">
        <v>8120</v>
      </c>
      <c r="H165" s="271">
        <v>8925</v>
      </c>
      <c r="I165" s="272">
        <v>12775</v>
      </c>
      <c r="J165" s="271">
        <v>12075</v>
      </c>
      <c r="K165" s="272">
        <v>11317</v>
      </c>
      <c r="L165" s="271">
        <v>9482</v>
      </c>
      <c r="M165" s="272">
        <v>8190</v>
      </c>
      <c r="N165" s="271">
        <v>8782</v>
      </c>
      <c r="O165" s="272">
        <v>5279</v>
      </c>
      <c r="P165" s="272">
        <v>5250</v>
      </c>
      <c r="Q165" s="271">
        <v>5363</v>
      </c>
      <c r="R165" s="273">
        <v>5400</v>
      </c>
      <c r="S165" s="272">
        <v>5400</v>
      </c>
      <c r="T165" s="273">
        <v>5040</v>
      </c>
      <c r="U165" s="160">
        <v>4847</v>
      </c>
      <c r="V165" s="160">
        <v>5205</v>
      </c>
      <c r="W165" s="77">
        <v>5168.333333333333</v>
      </c>
      <c r="X165" s="87">
        <v>5191</v>
      </c>
      <c r="Y165" s="77">
        <v>5028</v>
      </c>
      <c r="Z165" s="431">
        <v>5527</v>
      </c>
      <c r="AA165" s="429">
        <v>8177</v>
      </c>
      <c r="AB165" s="431">
        <v>7370</v>
      </c>
      <c r="AC165" s="429">
        <v>7370</v>
      </c>
      <c r="AD165" s="431">
        <v>7370</v>
      </c>
      <c r="AE165" s="429">
        <v>7370</v>
      </c>
      <c r="AF165" s="431">
        <v>8580</v>
      </c>
      <c r="AG165" s="429">
        <v>8580</v>
      </c>
      <c r="AH165" s="431">
        <v>8580</v>
      </c>
      <c r="AI165" s="429">
        <v>8580</v>
      </c>
      <c r="AJ165" s="431">
        <v>8580</v>
      </c>
      <c r="AK165" s="429">
        <v>8580</v>
      </c>
      <c r="AL165" s="431">
        <v>8580</v>
      </c>
      <c r="AM165" s="431">
        <v>8580</v>
      </c>
    </row>
    <row r="166" spans="1:39" ht="48" x14ac:dyDescent="0.15">
      <c r="A166" s="81">
        <v>5372</v>
      </c>
      <c r="B166" s="362" t="s">
        <v>1659</v>
      </c>
      <c r="C166" s="137" t="s">
        <v>1716</v>
      </c>
      <c r="D166" s="81" t="s">
        <v>470</v>
      </c>
      <c r="E166" s="84">
        <v>574</v>
      </c>
      <c r="F166" s="85">
        <v>574</v>
      </c>
      <c r="G166" s="84">
        <v>565</v>
      </c>
      <c r="H166" s="271">
        <v>573</v>
      </c>
      <c r="I166" s="272">
        <v>602</v>
      </c>
      <c r="J166" s="271">
        <v>599</v>
      </c>
      <c r="K166" s="272">
        <v>585</v>
      </c>
      <c r="L166" s="271">
        <v>590</v>
      </c>
      <c r="M166" s="272">
        <v>647</v>
      </c>
      <c r="N166" s="271">
        <v>647</v>
      </c>
      <c r="O166" s="272">
        <v>647</v>
      </c>
      <c r="P166" s="272">
        <v>647</v>
      </c>
      <c r="Q166" s="271">
        <v>660</v>
      </c>
      <c r="R166" s="273">
        <v>674</v>
      </c>
      <c r="S166" s="272">
        <v>692</v>
      </c>
      <c r="T166" s="273">
        <v>658</v>
      </c>
      <c r="U166" s="162">
        <v>728</v>
      </c>
      <c r="V166" s="162">
        <v>770</v>
      </c>
      <c r="W166" s="77">
        <v>788</v>
      </c>
      <c r="X166" s="87">
        <v>844</v>
      </c>
      <c r="Y166" s="77">
        <v>807</v>
      </c>
      <c r="Z166" s="431">
        <v>856</v>
      </c>
      <c r="AA166" s="429">
        <v>898</v>
      </c>
      <c r="AB166" s="431">
        <v>898</v>
      </c>
      <c r="AC166" s="429">
        <v>898</v>
      </c>
      <c r="AD166" s="431">
        <v>898</v>
      </c>
      <c r="AE166" s="429">
        <v>898</v>
      </c>
      <c r="AF166" s="431">
        <v>898</v>
      </c>
      <c r="AG166" s="429">
        <v>898</v>
      </c>
      <c r="AH166" s="431">
        <v>898</v>
      </c>
      <c r="AI166" s="429">
        <v>898</v>
      </c>
      <c r="AJ166" s="431">
        <v>898</v>
      </c>
      <c r="AK166" s="429">
        <v>898</v>
      </c>
      <c r="AL166" s="431">
        <v>898</v>
      </c>
      <c r="AM166" s="431">
        <v>898</v>
      </c>
    </row>
    <row r="167" spans="1:39" ht="12" customHeight="1" x14ac:dyDescent="0.15">
      <c r="A167" s="81"/>
      <c r="B167" s="355" t="s">
        <v>1717</v>
      </c>
      <c r="C167" s="138"/>
      <c r="D167" s="386"/>
      <c r="E167" s="84"/>
      <c r="F167" s="85"/>
      <c r="G167" s="84"/>
      <c r="H167" s="384"/>
      <c r="I167" s="383"/>
      <c r="J167" s="82"/>
      <c r="K167" s="383"/>
      <c r="L167" s="82"/>
      <c r="M167" s="383"/>
      <c r="N167" s="82"/>
      <c r="O167" s="383"/>
      <c r="P167" s="383"/>
      <c r="Q167" s="393"/>
      <c r="R167" s="273"/>
      <c r="S167" s="272"/>
      <c r="T167" s="273"/>
      <c r="U167" s="77"/>
      <c r="V167" s="77"/>
      <c r="W167" s="77"/>
      <c r="X167" s="87"/>
      <c r="Y167" s="77"/>
      <c r="Z167" s="77"/>
      <c r="AA167" s="87"/>
      <c r="AB167" s="77"/>
      <c r="AC167" s="78"/>
      <c r="AD167" s="77"/>
      <c r="AE167" s="78"/>
      <c r="AF167" s="77"/>
      <c r="AG167" s="78"/>
      <c r="AH167" s="77"/>
      <c r="AI167" s="78"/>
      <c r="AJ167" s="77"/>
      <c r="AK167" s="78"/>
      <c r="AL167" s="77"/>
      <c r="AM167" s="77"/>
    </row>
    <row r="168" spans="1:39" ht="12" customHeight="1" x14ac:dyDescent="0.15">
      <c r="A168" s="81"/>
      <c r="B168" s="355" t="s">
        <v>1718</v>
      </c>
      <c r="C168" s="137"/>
      <c r="D168" s="81"/>
      <c r="E168" s="84"/>
      <c r="F168" s="85"/>
      <c r="G168" s="84"/>
      <c r="H168" s="384"/>
      <c r="I168" s="383"/>
      <c r="J168" s="82"/>
      <c r="K168" s="383"/>
      <c r="L168" s="82"/>
      <c r="M168" s="383"/>
      <c r="N168" s="82"/>
      <c r="O168" s="383"/>
      <c r="P168" s="383"/>
      <c r="Q168" s="393"/>
      <c r="R168" s="273"/>
      <c r="S168" s="272"/>
      <c r="T168" s="273"/>
      <c r="U168" s="77"/>
      <c r="V168" s="77"/>
      <c r="W168" s="77"/>
      <c r="X168" s="87"/>
      <c r="Y168" s="77"/>
      <c r="Z168" s="87"/>
      <c r="AA168" s="78"/>
      <c r="AB168" s="160"/>
      <c r="AC168" s="161"/>
      <c r="AD168" s="160"/>
      <c r="AE168" s="161"/>
      <c r="AF168" s="160"/>
      <c r="AG168" s="161"/>
      <c r="AH168" s="160"/>
      <c r="AI168" s="161"/>
      <c r="AJ168" s="160"/>
      <c r="AK168" s="161"/>
      <c r="AL168" s="160"/>
      <c r="AM168" s="160"/>
    </row>
    <row r="169" spans="1:39" ht="24" customHeight="1" x14ac:dyDescent="0.15">
      <c r="A169" s="81">
        <v>5521</v>
      </c>
      <c r="B169" s="358" t="s">
        <v>466</v>
      </c>
      <c r="C169" s="137" t="s">
        <v>465</v>
      </c>
      <c r="D169" s="81" t="s">
        <v>443</v>
      </c>
      <c r="E169" s="84">
        <v>723</v>
      </c>
      <c r="F169" s="85">
        <v>754</v>
      </c>
      <c r="G169" s="84">
        <v>848</v>
      </c>
      <c r="H169" s="271">
        <v>864</v>
      </c>
      <c r="I169" s="272">
        <v>907</v>
      </c>
      <c r="J169" s="271">
        <v>898</v>
      </c>
      <c r="K169" s="272">
        <v>806</v>
      </c>
      <c r="L169" s="271">
        <v>805</v>
      </c>
      <c r="M169" s="272">
        <v>668</v>
      </c>
      <c r="N169" s="271">
        <v>655</v>
      </c>
      <c r="O169" s="272">
        <v>663</v>
      </c>
      <c r="P169" s="272">
        <v>672</v>
      </c>
      <c r="Q169" s="271">
        <v>603</v>
      </c>
      <c r="R169" s="273">
        <v>674</v>
      </c>
      <c r="S169" s="272">
        <v>734</v>
      </c>
      <c r="T169" s="273">
        <v>810</v>
      </c>
      <c r="U169" s="162">
        <v>797</v>
      </c>
      <c r="V169" s="162">
        <v>808</v>
      </c>
      <c r="W169" s="77">
        <v>655.91666666666663</v>
      </c>
      <c r="X169" s="87">
        <v>640</v>
      </c>
      <c r="Y169" s="77">
        <v>699</v>
      </c>
      <c r="Z169" s="431">
        <v>683</v>
      </c>
      <c r="AA169" s="429">
        <v>716</v>
      </c>
      <c r="AB169" s="431">
        <v>719</v>
      </c>
      <c r="AC169" s="429">
        <v>719</v>
      </c>
      <c r="AD169" s="431">
        <v>719</v>
      </c>
      <c r="AE169" s="429">
        <v>719</v>
      </c>
      <c r="AF169" s="431">
        <v>719</v>
      </c>
      <c r="AG169" s="429">
        <v>719</v>
      </c>
      <c r="AH169" s="431">
        <v>719</v>
      </c>
      <c r="AI169" s="429">
        <v>719</v>
      </c>
      <c r="AJ169" s="431">
        <v>719</v>
      </c>
      <c r="AK169" s="429">
        <v>683</v>
      </c>
      <c r="AL169" s="431">
        <v>719</v>
      </c>
      <c r="AM169" s="431">
        <v>719</v>
      </c>
    </row>
    <row r="170" spans="1:39" ht="36" customHeight="1" x14ac:dyDescent="0.15">
      <c r="A170" s="81">
        <v>5531</v>
      </c>
      <c r="B170" s="358" t="s">
        <v>464</v>
      </c>
      <c r="C170" s="137" t="s">
        <v>463</v>
      </c>
      <c r="D170" s="81" t="s">
        <v>443</v>
      </c>
      <c r="E170" s="84">
        <v>525</v>
      </c>
      <c r="F170" s="85">
        <v>525</v>
      </c>
      <c r="G170" s="84">
        <v>525</v>
      </c>
      <c r="H170" s="271">
        <v>520</v>
      </c>
      <c r="I170" s="272">
        <v>486</v>
      </c>
      <c r="J170" s="271">
        <v>486</v>
      </c>
      <c r="K170" s="272">
        <v>489</v>
      </c>
      <c r="L170" s="271">
        <v>473</v>
      </c>
      <c r="M170" s="272">
        <v>467</v>
      </c>
      <c r="N170" s="271">
        <v>496</v>
      </c>
      <c r="O170" s="272">
        <v>517</v>
      </c>
      <c r="P170" s="272">
        <v>517</v>
      </c>
      <c r="Q170" s="271">
        <v>540</v>
      </c>
      <c r="R170" s="273">
        <v>540</v>
      </c>
      <c r="S170" s="272">
        <v>540</v>
      </c>
      <c r="T170" s="273">
        <v>540</v>
      </c>
      <c r="U170" s="162">
        <v>540</v>
      </c>
      <c r="V170" s="162">
        <v>534</v>
      </c>
      <c r="W170" s="77">
        <v>543.91666666666663</v>
      </c>
      <c r="X170" s="87">
        <v>532</v>
      </c>
      <c r="Y170" s="77">
        <v>487</v>
      </c>
      <c r="Z170" s="431">
        <v>605</v>
      </c>
      <c r="AA170" s="429">
        <v>660</v>
      </c>
      <c r="AB170" s="431">
        <v>660</v>
      </c>
      <c r="AC170" s="429">
        <v>660</v>
      </c>
      <c r="AD170" s="431">
        <v>660</v>
      </c>
      <c r="AE170" s="429">
        <v>660</v>
      </c>
      <c r="AF170" s="431">
        <v>660</v>
      </c>
      <c r="AG170" s="429">
        <v>660</v>
      </c>
      <c r="AH170" s="431">
        <v>660</v>
      </c>
      <c r="AI170" s="429">
        <v>660</v>
      </c>
      <c r="AJ170" s="431">
        <v>660</v>
      </c>
      <c r="AK170" s="429">
        <v>660</v>
      </c>
      <c r="AL170" s="431">
        <v>660</v>
      </c>
      <c r="AM170" s="431">
        <v>660</v>
      </c>
    </row>
    <row r="171" spans="1:39" ht="24" customHeight="1" x14ac:dyDescent="0.15">
      <c r="A171" s="81">
        <v>5541</v>
      </c>
      <c r="B171" s="358" t="s">
        <v>462</v>
      </c>
      <c r="C171" s="137" t="s">
        <v>461</v>
      </c>
      <c r="D171" s="81" t="s">
        <v>443</v>
      </c>
      <c r="E171" s="84">
        <v>604</v>
      </c>
      <c r="F171" s="85">
        <v>656</v>
      </c>
      <c r="G171" s="84">
        <v>671</v>
      </c>
      <c r="H171" s="271">
        <v>679</v>
      </c>
      <c r="I171" s="272">
        <v>650</v>
      </c>
      <c r="J171" s="271">
        <v>624</v>
      </c>
      <c r="K171" s="272">
        <v>612</v>
      </c>
      <c r="L171" s="271">
        <v>633</v>
      </c>
      <c r="M171" s="272">
        <v>475</v>
      </c>
      <c r="N171" s="271">
        <v>423</v>
      </c>
      <c r="O171" s="272">
        <v>414</v>
      </c>
      <c r="P171" s="272">
        <v>421</v>
      </c>
      <c r="Q171" s="271">
        <v>437</v>
      </c>
      <c r="R171" s="273">
        <v>431</v>
      </c>
      <c r="S171" s="272">
        <v>474</v>
      </c>
      <c r="T171" s="273">
        <v>482</v>
      </c>
      <c r="U171" s="162">
        <v>510</v>
      </c>
      <c r="V171" s="162">
        <v>525</v>
      </c>
      <c r="W171" s="77">
        <v>427.75</v>
      </c>
      <c r="X171" s="87">
        <v>408</v>
      </c>
      <c r="Y171" s="77">
        <v>398</v>
      </c>
      <c r="Z171" s="431">
        <v>403</v>
      </c>
      <c r="AA171" s="429">
        <v>453</v>
      </c>
      <c r="AB171" s="431">
        <v>462</v>
      </c>
      <c r="AC171" s="429">
        <v>462</v>
      </c>
      <c r="AD171" s="431">
        <v>462</v>
      </c>
      <c r="AE171" s="429">
        <v>462</v>
      </c>
      <c r="AF171" s="431">
        <v>462</v>
      </c>
      <c r="AG171" s="429">
        <v>462</v>
      </c>
      <c r="AH171" s="431">
        <v>425</v>
      </c>
      <c r="AI171" s="429">
        <v>425</v>
      </c>
      <c r="AJ171" s="431">
        <v>462</v>
      </c>
      <c r="AK171" s="429">
        <v>462</v>
      </c>
      <c r="AL171" s="431">
        <v>462</v>
      </c>
      <c r="AM171" s="431">
        <v>425</v>
      </c>
    </row>
    <row r="172" spans="1:39" ht="24" customHeight="1" x14ac:dyDescent="0.15">
      <c r="A172" s="81">
        <v>5571</v>
      </c>
      <c r="B172" s="358" t="s">
        <v>460</v>
      </c>
      <c r="C172" s="137" t="s">
        <v>459</v>
      </c>
      <c r="D172" s="81" t="s">
        <v>353</v>
      </c>
      <c r="E172" s="84">
        <v>4048</v>
      </c>
      <c r="F172" s="85">
        <v>4165</v>
      </c>
      <c r="G172" s="84">
        <v>4160</v>
      </c>
      <c r="H172" s="271">
        <v>4123</v>
      </c>
      <c r="I172" s="272">
        <v>4133</v>
      </c>
      <c r="J172" s="271">
        <v>4075</v>
      </c>
      <c r="K172" s="272">
        <v>4493</v>
      </c>
      <c r="L172" s="271">
        <v>4179</v>
      </c>
      <c r="M172" s="272">
        <v>3693</v>
      </c>
      <c r="N172" s="271">
        <v>3402</v>
      </c>
      <c r="O172" s="272">
        <v>3343</v>
      </c>
      <c r="P172" s="272">
        <v>3460</v>
      </c>
      <c r="Q172" s="271">
        <v>3520</v>
      </c>
      <c r="R172" s="273">
        <v>3540</v>
      </c>
      <c r="S172" s="272">
        <v>3555</v>
      </c>
      <c r="T172" s="273">
        <v>3965</v>
      </c>
      <c r="U172" s="160">
        <v>4583</v>
      </c>
      <c r="V172" s="160">
        <v>4380</v>
      </c>
      <c r="W172" s="77">
        <v>3589.75</v>
      </c>
      <c r="X172" s="87">
        <v>3525</v>
      </c>
      <c r="Y172" s="77">
        <v>3778</v>
      </c>
      <c r="Z172" s="431">
        <v>3873</v>
      </c>
      <c r="AA172" s="429">
        <v>3925</v>
      </c>
      <c r="AB172" s="431">
        <v>3909</v>
      </c>
      <c r="AC172" s="429">
        <v>3909</v>
      </c>
      <c r="AD172" s="431">
        <v>3909</v>
      </c>
      <c r="AE172" s="429">
        <v>3909</v>
      </c>
      <c r="AF172" s="431">
        <v>3945</v>
      </c>
      <c r="AG172" s="429">
        <v>3982</v>
      </c>
      <c r="AH172" s="431">
        <v>3982</v>
      </c>
      <c r="AI172" s="429">
        <v>3982</v>
      </c>
      <c r="AJ172" s="431">
        <v>3982</v>
      </c>
      <c r="AK172" s="429">
        <v>3630</v>
      </c>
      <c r="AL172" s="431">
        <v>3982</v>
      </c>
      <c r="AM172" s="431">
        <v>3982</v>
      </c>
    </row>
    <row r="173" spans="1:39" ht="12" customHeight="1" x14ac:dyDescent="0.15">
      <c r="A173" s="81"/>
      <c r="B173" s="355" t="s">
        <v>1719</v>
      </c>
      <c r="C173" s="137"/>
      <c r="D173" s="81"/>
      <c r="E173" s="84"/>
      <c r="F173" s="85"/>
      <c r="G173" s="84"/>
      <c r="H173" s="384"/>
      <c r="I173" s="383"/>
      <c r="J173" s="82"/>
      <c r="K173" s="383"/>
      <c r="L173" s="82"/>
      <c r="M173" s="383"/>
      <c r="N173" s="82"/>
      <c r="O173" s="383"/>
      <c r="P173" s="383"/>
      <c r="Q173" s="393"/>
      <c r="R173" s="273"/>
      <c r="S173" s="272"/>
      <c r="T173" s="273"/>
      <c r="U173" s="77"/>
      <c r="V173" s="77"/>
      <c r="W173" s="77"/>
      <c r="X173" s="87"/>
      <c r="Y173" s="77"/>
      <c r="Z173" s="77"/>
      <c r="AA173" s="87"/>
      <c r="AB173" s="77"/>
      <c r="AC173" s="78"/>
      <c r="AD173" s="77"/>
      <c r="AE173" s="78"/>
      <c r="AF173" s="77"/>
      <c r="AG173" s="78"/>
      <c r="AH173" s="77"/>
      <c r="AI173" s="78"/>
      <c r="AJ173" s="77"/>
      <c r="AK173" s="78"/>
      <c r="AL173" s="77"/>
      <c r="AM173" s="77"/>
    </row>
    <row r="174" spans="1:39" ht="24" customHeight="1" x14ac:dyDescent="0.15">
      <c r="A174" s="81">
        <v>5601</v>
      </c>
      <c r="B174" s="358" t="s">
        <v>458</v>
      </c>
      <c r="C174" s="137" t="s">
        <v>457</v>
      </c>
      <c r="D174" s="81" t="s">
        <v>443</v>
      </c>
      <c r="E174" s="84">
        <v>10290</v>
      </c>
      <c r="F174" s="85">
        <v>10230</v>
      </c>
      <c r="G174" s="84">
        <v>10070</v>
      </c>
      <c r="H174" s="271">
        <v>10290</v>
      </c>
      <c r="I174" s="272">
        <v>10290</v>
      </c>
      <c r="J174" s="271">
        <v>10290</v>
      </c>
      <c r="K174" s="272">
        <v>10290</v>
      </c>
      <c r="L174" s="271">
        <v>8410</v>
      </c>
      <c r="M174" s="272">
        <v>5930</v>
      </c>
      <c r="N174" s="271">
        <v>5980</v>
      </c>
      <c r="O174" s="272">
        <v>5623</v>
      </c>
      <c r="P174" s="272">
        <v>5253</v>
      </c>
      <c r="Q174" s="271">
        <v>4980</v>
      </c>
      <c r="R174" s="273">
        <v>5568</v>
      </c>
      <c r="S174" s="272">
        <v>6458</v>
      </c>
      <c r="T174" s="273">
        <v>5567</v>
      </c>
      <c r="U174" s="160">
        <v>5822</v>
      </c>
      <c r="V174" s="160">
        <v>5885</v>
      </c>
      <c r="W174" s="77">
        <v>5935</v>
      </c>
      <c r="X174" s="87">
        <v>6490</v>
      </c>
      <c r="Y174" s="77">
        <v>6490</v>
      </c>
      <c r="Z174" s="431">
        <v>6994</v>
      </c>
      <c r="AA174" s="429">
        <v>7040</v>
      </c>
      <c r="AB174" s="431">
        <v>7040</v>
      </c>
      <c r="AC174" s="429">
        <v>7040</v>
      </c>
      <c r="AD174" s="431">
        <v>7040</v>
      </c>
      <c r="AE174" s="429">
        <v>7040</v>
      </c>
      <c r="AF174" s="431">
        <v>7040</v>
      </c>
      <c r="AG174" s="429">
        <v>7040</v>
      </c>
      <c r="AH174" s="431">
        <v>7040</v>
      </c>
      <c r="AI174" s="429">
        <v>7040</v>
      </c>
      <c r="AJ174" s="431">
        <v>7040</v>
      </c>
      <c r="AK174" s="429">
        <v>7040</v>
      </c>
      <c r="AL174" s="431">
        <v>7040</v>
      </c>
      <c r="AM174" s="431">
        <v>7040</v>
      </c>
    </row>
    <row r="175" spans="1:39" ht="24" customHeight="1" x14ac:dyDescent="0.15">
      <c r="A175" s="81">
        <v>5611</v>
      </c>
      <c r="B175" s="358" t="s">
        <v>456</v>
      </c>
      <c r="C175" s="137" t="s">
        <v>455</v>
      </c>
      <c r="D175" s="81" t="s">
        <v>443</v>
      </c>
      <c r="E175" s="84">
        <v>10290</v>
      </c>
      <c r="F175" s="85">
        <v>10230</v>
      </c>
      <c r="G175" s="84">
        <v>10230</v>
      </c>
      <c r="H175" s="271">
        <v>10290</v>
      </c>
      <c r="I175" s="272">
        <v>10290</v>
      </c>
      <c r="J175" s="271">
        <v>10649</v>
      </c>
      <c r="K175" s="272">
        <v>11393</v>
      </c>
      <c r="L175" s="271">
        <v>10711</v>
      </c>
      <c r="M175" s="272">
        <v>10235</v>
      </c>
      <c r="N175" s="271">
        <v>10235</v>
      </c>
      <c r="O175" s="272">
        <v>10235</v>
      </c>
      <c r="P175" s="272">
        <v>10235</v>
      </c>
      <c r="Q175" s="271">
        <v>9932</v>
      </c>
      <c r="R175" s="273">
        <v>10012</v>
      </c>
      <c r="S175" s="272">
        <v>9558</v>
      </c>
      <c r="T175" s="273">
        <v>9603</v>
      </c>
      <c r="U175" s="160">
        <v>9369</v>
      </c>
      <c r="V175" s="160">
        <v>9666</v>
      </c>
      <c r="W175" s="77">
        <v>5761.25</v>
      </c>
      <c r="X175" s="87">
        <v>4932</v>
      </c>
      <c r="Y175" s="77">
        <v>4931</v>
      </c>
      <c r="Z175" s="431">
        <v>6032</v>
      </c>
      <c r="AA175" s="429">
        <v>6436</v>
      </c>
      <c r="AB175" s="431">
        <v>6490</v>
      </c>
      <c r="AC175" s="429">
        <v>6490</v>
      </c>
      <c r="AD175" s="431">
        <v>6490</v>
      </c>
      <c r="AE175" s="429">
        <v>6490</v>
      </c>
      <c r="AF175" s="431">
        <v>6490</v>
      </c>
      <c r="AG175" s="429">
        <v>6490</v>
      </c>
      <c r="AH175" s="431">
        <v>6490</v>
      </c>
      <c r="AI175" s="429">
        <v>6490</v>
      </c>
      <c r="AJ175" s="431">
        <v>6490</v>
      </c>
      <c r="AK175" s="429">
        <v>5840</v>
      </c>
      <c r="AL175" s="431">
        <v>6490</v>
      </c>
      <c r="AM175" s="431">
        <v>6490</v>
      </c>
    </row>
    <row r="176" spans="1:39" ht="48" customHeight="1" x14ac:dyDescent="0.15">
      <c r="A176" s="81">
        <v>5631</v>
      </c>
      <c r="B176" s="358" t="s">
        <v>454</v>
      </c>
      <c r="C176" s="137" t="s">
        <v>453</v>
      </c>
      <c r="D176" s="81" t="s">
        <v>443</v>
      </c>
      <c r="E176" s="84">
        <v>3069</v>
      </c>
      <c r="F176" s="85">
        <v>3029</v>
      </c>
      <c r="G176" s="84">
        <v>3320</v>
      </c>
      <c r="H176" s="271">
        <v>3023</v>
      </c>
      <c r="I176" s="272">
        <v>4048</v>
      </c>
      <c r="J176" s="271">
        <v>3798</v>
      </c>
      <c r="K176" s="272">
        <v>3286</v>
      </c>
      <c r="L176" s="271">
        <v>3600</v>
      </c>
      <c r="M176" s="272">
        <v>3236</v>
      </c>
      <c r="N176" s="271">
        <v>2980</v>
      </c>
      <c r="O176" s="272">
        <v>2980</v>
      </c>
      <c r="P176" s="272">
        <v>2980</v>
      </c>
      <c r="Q176" s="271">
        <v>2980</v>
      </c>
      <c r="R176" s="273">
        <v>3358</v>
      </c>
      <c r="S176" s="272">
        <v>3834</v>
      </c>
      <c r="T176" s="273">
        <v>3780</v>
      </c>
      <c r="U176" s="160">
        <v>4315</v>
      </c>
      <c r="V176" s="160">
        <v>3856</v>
      </c>
      <c r="W176" s="77">
        <v>4623.666666666667</v>
      </c>
      <c r="X176" s="87">
        <v>4898</v>
      </c>
      <c r="Y176" s="77">
        <v>6050</v>
      </c>
      <c r="Z176" s="431">
        <v>5949</v>
      </c>
      <c r="AA176" s="429">
        <v>5408</v>
      </c>
      <c r="AB176" s="431">
        <v>4950</v>
      </c>
      <c r="AC176" s="429">
        <v>4950</v>
      </c>
      <c r="AD176" s="431">
        <v>4950</v>
      </c>
      <c r="AE176" s="429">
        <v>5500</v>
      </c>
      <c r="AF176" s="431">
        <v>5500</v>
      </c>
      <c r="AG176" s="429">
        <v>5500</v>
      </c>
      <c r="AH176" s="431">
        <v>5500</v>
      </c>
      <c r="AI176" s="429">
        <v>5500</v>
      </c>
      <c r="AJ176" s="431">
        <v>5500</v>
      </c>
      <c r="AK176" s="429">
        <v>5500</v>
      </c>
      <c r="AL176" s="431">
        <v>5500</v>
      </c>
      <c r="AM176" s="431">
        <v>6050</v>
      </c>
    </row>
    <row r="177" spans="1:39" ht="24" customHeight="1" x14ac:dyDescent="0.15">
      <c r="A177" s="81">
        <v>5641</v>
      </c>
      <c r="B177" s="359" t="s">
        <v>452</v>
      </c>
      <c r="C177" s="137" t="s">
        <v>1720</v>
      </c>
      <c r="D177" s="81" t="s">
        <v>443</v>
      </c>
      <c r="E177" s="84">
        <v>2905</v>
      </c>
      <c r="F177" s="85">
        <v>2461</v>
      </c>
      <c r="G177" s="84">
        <v>2224</v>
      </c>
      <c r="H177" s="271">
        <v>2186</v>
      </c>
      <c r="I177" s="272">
        <v>3101</v>
      </c>
      <c r="J177" s="271">
        <v>1999</v>
      </c>
      <c r="K177" s="272">
        <v>2088</v>
      </c>
      <c r="L177" s="271">
        <v>2141</v>
      </c>
      <c r="M177" s="272">
        <v>2303</v>
      </c>
      <c r="N177" s="271">
        <v>2303</v>
      </c>
      <c r="O177" s="272">
        <v>2298</v>
      </c>
      <c r="P177" s="272">
        <v>2303</v>
      </c>
      <c r="Q177" s="271">
        <v>2331</v>
      </c>
      <c r="R177" s="273">
        <v>2340</v>
      </c>
      <c r="S177" s="272">
        <v>2710</v>
      </c>
      <c r="T177" s="273">
        <v>2806</v>
      </c>
      <c r="U177" s="160">
        <v>2802</v>
      </c>
      <c r="V177" s="160">
        <v>2615</v>
      </c>
      <c r="W177" s="77">
        <v>2635</v>
      </c>
      <c r="X177" s="87">
        <v>3278</v>
      </c>
      <c r="Y177" s="77">
        <v>3596</v>
      </c>
      <c r="Z177" s="431">
        <v>3572</v>
      </c>
      <c r="AA177" s="429">
        <v>4254</v>
      </c>
      <c r="AB177" s="431">
        <v>3925</v>
      </c>
      <c r="AC177" s="429">
        <v>3925</v>
      </c>
      <c r="AD177" s="431">
        <v>3925</v>
      </c>
      <c r="AE177" s="429">
        <v>3375</v>
      </c>
      <c r="AF177" s="431">
        <v>4475</v>
      </c>
      <c r="AG177" s="429">
        <v>4475</v>
      </c>
      <c r="AH177" s="431">
        <v>4950</v>
      </c>
      <c r="AI177" s="429">
        <v>4950</v>
      </c>
      <c r="AJ177" s="431">
        <v>4950</v>
      </c>
      <c r="AK177" s="429">
        <v>3980</v>
      </c>
      <c r="AL177" s="431">
        <v>3980</v>
      </c>
      <c r="AM177" s="431">
        <v>4145</v>
      </c>
    </row>
    <row r="178" spans="1:39" ht="12" customHeight="1" x14ac:dyDescent="0.15">
      <c r="A178" s="81"/>
      <c r="B178" s="355" t="s">
        <v>1721</v>
      </c>
      <c r="C178" s="137"/>
      <c r="D178" s="81"/>
      <c r="E178" s="84"/>
      <c r="F178" s="85"/>
      <c r="G178" s="84"/>
      <c r="H178" s="384"/>
      <c r="I178" s="383"/>
      <c r="J178" s="82"/>
      <c r="K178" s="383"/>
      <c r="L178" s="82"/>
      <c r="M178" s="383"/>
      <c r="N178" s="82"/>
      <c r="O178" s="383"/>
      <c r="P178" s="383"/>
      <c r="Q178" s="393"/>
      <c r="R178" s="273"/>
      <c r="S178" s="272"/>
      <c r="T178" s="273"/>
      <c r="U178" s="77"/>
      <c r="V178" s="77"/>
      <c r="W178" s="77"/>
      <c r="X178" s="87"/>
      <c r="Y178" s="77"/>
      <c r="Z178" s="77"/>
      <c r="AA178" s="78"/>
      <c r="AB178" s="77"/>
      <c r="AC178" s="78"/>
      <c r="AD178" s="77"/>
      <c r="AE178" s="78"/>
      <c r="AF178" s="77"/>
      <c r="AG178" s="78"/>
      <c r="AH178" s="77"/>
      <c r="AI178" s="78"/>
      <c r="AJ178" s="77"/>
      <c r="AK178" s="78"/>
      <c r="AL178" s="77"/>
      <c r="AM178" s="77"/>
    </row>
    <row r="179" spans="1:39" ht="36" customHeight="1" x14ac:dyDescent="0.15">
      <c r="A179" s="81">
        <v>5711</v>
      </c>
      <c r="B179" s="358" t="s">
        <v>450</v>
      </c>
      <c r="C179" s="137" t="s">
        <v>449</v>
      </c>
      <c r="D179" s="81" t="s">
        <v>378</v>
      </c>
      <c r="E179" s="84">
        <v>175</v>
      </c>
      <c r="F179" s="85">
        <v>175</v>
      </c>
      <c r="G179" s="84">
        <v>175</v>
      </c>
      <c r="H179" s="271">
        <v>185</v>
      </c>
      <c r="I179" s="272">
        <v>180</v>
      </c>
      <c r="J179" s="271">
        <v>182</v>
      </c>
      <c r="K179" s="272">
        <v>182</v>
      </c>
      <c r="L179" s="271">
        <v>158</v>
      </c>
      <c r="M179" s="272">
        <v>151</v>
      </c>
      <c r="N179" s="271">
        <v>156</v>
      </c>
      <c r="O179" s="272">
        <v>166</v>
      </c>
      <c r="P179" s="272">
        <v>166</v>
      </c>
      <c r="Q179" s="271">
        <v>162</v>
      </c>
      <c r="R179" s="273">
        <v>158</v>
      </c>
      <c r="S179" s="272">
        <v>177</v>
      </c>
      <c r="T179" s="273">
        <v>176</v>
      </c>
      <c r="U179" s="162">
        <v>176</v>
      </c>
      <c r="V179" s="162">
        <v>177</v>
      </c>
      <c r="W179" s="77">
        <v>180</v>
      </c>
      <c r="X179" s="87">
        <v>180</v>
      </c>
      <c r="Y179" s="77">
        <v>197</v>
      </c>
      <c r="Z179" s="431">
        <v>225</v>
      </c>
      <c r="AA179" s="429">
        <v>226</v>
      </c>
      <c r="AB179" s="431">
        <v>225</v>
      </c>
      <c r="AC179" s="429">
        <v>225</v>
      </c>
      <c r="AD179" s="431">
        <v>225</v>
      </c>
      <c r="AE179" s="429">
        <v>225</v>
      </c>
      <c r="AF179" s="431">
        <v>225</v>
      </c>
      <c r="AG179" s="429">
        <v>225</v>
      </c>
      <c r="AH179" s="431">
        <v>225</v>
      </c>
      <c r="AI179" s="429">
        <v>225</v>
      </c>
      <c r="AJ179" s="431">
        <v>230</v>
      </c>
      <c r="AK179" s="429">
        <v>230</v>
      </c>
      <c r="AL179" s="431">
        <v>230</v>
      </c>
      <c r="AM179" s="431">
        <v>230</v>
      </c>
    </row>
    <row r="180" spans="1:39" ht="24" customHeight="1" x14ac:dyDescent="0.15">
      <c r="A180" s="81">
        <v>5712</v>
      </c>
      <c r="B180" s="358" t="s">
        <v>448</v>
      </c>
      <c r="C180" s="137" t="s">
        <v>447</v>
      </c>
      <c r="D180" s="81" t="s">
        <v>446</v>
      </c>
      <c r="E180" s="84">
        <v>1275</v>
      </c>
      <c r="F180" s="85">
        <v>1275</v>
      </c>
      <c r="G180" s="84">
        <v>1284</v>
      </c>
      <c r="H180" s="271">
        <v>1308</v>
      </c>
      <c r="I180" s="272">
        <v>1250</v>
      </c>
      <c r="J180" s="271">
        <v>1269</v>
      </c>
      <c r="K180" s="272">
        <v>1274</v>
      </c>
      <c r="L180" s="271">
        <v>1046</v>
      </c>
      <c r="M180" s="272">
        <v>1004</v>
      </c>
      <c r="N180" s="271">
        <v>998</v>
      </c>
      <c r="O180" s="272">
        <v>972</v>
      </c>
      <c r="P180" s="272">
        <v>977</v>
      </c>
      <c r="Q180" s="271">
        <v>1035</v>
      </c>
      <c r="R180" s="273">
        <v>1015</v>
      </c>
      <c r="S180" s="272">
        <v>1074</v>
      </c>
      <c r="T180" s="273">
        <v>1094</v>
      </c>
      <c r="U180" s="160">
        <v>1094</v>
      </c>
      <c r="V180" s="160">
        <v>1099</v>
      </c>
      <c r="W180" s="77">
        <v>1115</v>
      </c>
      <c r="X180" s="87">
        <v>1115</v>
      </c>
      <c r="Y180" s="77">
        <v>1166</v>
      </c>
      <c r="Z180" s="431">
        <v>1231</v>
      </c>
      <c r="AA180" s="429">
        <v>1281</v>
      </c>
      <c r="AB180" s="431">
        <v>1231</v>
      </c>
      <c r="AC180" s="429">
        <v>1231</v>
      </c>
      <c r="AD180" s="431">
        <v>1231</v>
      </c>
      <c r="AE180" s="429">
        <v>1231</v>
      </c>
      <c r="AF180" s="431">
        <v>1231</v>
      </c>
      <c r="AG180" s="429">
        <v>1264</v>
      </c>
      <c r="AH180" s="431">
        <v>1264</v>
      </c>
      <c r="AI180" s="429">
        <v>1264</v>
      </c>
      <c r="AJ180" s="431">
        <v>1357</v>
      </c>
      <c r="AK180" s="429">
        <v>1357</v>
      </c>
      <c r="AL180" s="431">
        <v>1357</v>
      </c>
      <c r="AM180" s="431">
        <v>1357</v>
      </c>
    </row>
    <row r="181" spans="1:39" ht="24" customHeight="1" x14ac:dyDescent="0.15">
      <c r="A181" s="81">
        <v>5721</v>
      </c>
      <c r="B181" s="358" t="s">
        <v>445</v>
      </c>
      <c r="C181" s="137" t="s">
        <v>444</v>
      </c>
      <c r="D181" s="81" t="s">
        <v>443</v>
      </c>
      <c r="E181" s="84">
        <v>875</v>
      </c>
      <c r="F181" s="85">
        <v>875</v>
      </c>
      <c r="G181" s="84">
        <v>875</v>
      </c>
      <c r="H181" s="271">
        <v>875</v>
      </c>
      <c r="I181" s="272">
        <v>900</v>
      </c>
      <c r="J181" s="271">
        <v>900</v>
      </c>
      <c r="K181" s="272">
        <v>900</v>
      </c>
      <c r="L181" s="271">
        <v>900</v>
      </c>
      <c r="M181" s="272">
        <v>925</v>
      </c>
      <c r="N181" s="271">
        <v>1015</v>
      </c>
      <c r="O181" s="272">
        <v>1015</v>
      </c>
      <c r="P181" s="272">
        <v>1015</v>
      </c>
      <c r="Q181" s="271">
        <v>1093</v>
      </c>
      <c r="R181" s="273">
        <v>1125</v>
      </c>
      <c r="S181" s="272">
        <v>1175</v>
      </c>
      <c r="T181" s="273">
        <v>1184</v>
      </c>
      <c r="U181" s="160">
        <v>1159</v>
      </c>
      <c r="V181" s="160">
        <v>1162</v>
      </c>
      <c r="W181" s="77">
        <v>1173</v>
      </c>
      <c r="X181" s="87">
        <v>1173</v>
      </c>
      <c r="Y181" s="77">
        <v>1173</v>
      </c>
      <c r="Z181" s="431">
        <v>1335</v>
      </c>
      <c r="AA181" s="429">
        <v>1471</v>
      </c>
      <c r="AB181" s="431">
        <v>1533</v>
      </c>
      <c r="AC181" s="429">
        <v>1533</v>
      </c>
      <c r="AD181" s="431">
        <v>1533</v>
      </c>
      <c r="AE181" s="429">
        <v>1533</v>
      </c>
      <c r="AF181" s="431">
        <v>1533</v>
      </c>
      <c r="AG181" s="429">
        <v>1427</v>
      </c>
      <c r="AH181" s="431">
        <v>1427</v>
      </c>
      <c r="AI181" s="429">
        <v>1427</v>
      </c>
      <c r="AJ181" s="431">
        <v>1427</v>
      </c>
      <c r="AK181" s="429">
        <v>1427</v>
      </c>
      <c r="AL181" s="431">
        <v>1427</v>
      </c>
      <c r="AM181" s="431">
        <v>1427</v>
      </c>
    </row>
    <row r="182" spans="1:39" ht="12" customHeight="1" x14ac:dyDescent="0.15">
      <c r="A182" s="353"/>
      <c r="B182" s="354" t="s">
        <v>442</v>
      </c>
      <c r="C182" s="137"/>
      <c r="D182" s="81"/>
      <c r="E182" s="84"/>
      <c r="F182" s="85"/>
      <c r="G182" s="84"/>
      <c r="H182" s="384"/>
      <c r="I182" s="383"/>
      <c r="J182" s="82"/>
      <c r="K182" s="383"/>
      <c r="L182" s="82"/>
      <c r="M182" s="383"/>
      <c r="N182" s="82"/>
      <c r="O182" s="383"/>
      <c r="P182" s="383"/>
      <c r="Q182" s="393"/>
      <c r="R182" s="273"/>
      <c r="S182" s="272"/>
      <c r="T182" s="273"/>
      <c r="U182" s="77"/>
      <c r="V182" s="77"/>
      <c r="W182" s="77"/>
      <c r="X182" s="87"/>
      <c r="Y182" s="77"/>
      <c r="Z182" s="77"/>
      <c r="AA182" s="78"/>
      <c r="AB182" s="77"/>
      <c r="AC182" s="78"/>
      <c r="AD182" s="77"/>
      <c r="AE182" s="78"/>
      <c r="AF182" s="77"/>
      <c r="AG182" s="78"/>
      <c r="AH182" s="77"/>
      <c r="AI182" s="78"/>
      <c r="AJ182" s="77"/>
      <c r="AK182" s="78"/>
      <c r="AL182" s="77"/>
      <c r="AM182" s="77"/>
    </row>
    <row r="183" spans="1:39" ht="12" customHeight="1" x14ac:dyDescent="0.15">
      <c r="A183" s="81"/>
      <c r="B183" s="355" t="s">
        <v>1722</v>
      </c>
      <c r="C183" s="137"/>
      <c r="D183" s="81"/>
      <c r="E183" s="84"/>
      <c r="F183" s="85"/>
      <c r="G183" s="84"/>
      <c r="H183" s="384"/>
      <c r="I183" s="383"/>
      <c r="J183" s="82"/>
      <c r="K183" s="383"/>
      <c r="L183" s="82"/>
      <c r="M183" s="383"/>
      <c r="N183" s="82"/>
      <c r="O183" s="383"/>
      <c r="P183" s="383"/>
      <c r="Q183" s="393"/>
      <c r="R183" s="273"/>
      <c r="S183" s="272"/>
      <c r="T183" s="273"/>
      <c r="U183" s="77"/>
      <c r="V183" s="77"/>
      <c r="W183" s="77"/>
      <c r="X183" s="87"/>
      <c r="Y183" s="77"/>
      <c r="Z183" s="77"/>
      <c r="AA183" s="87"/>
      <c r="AB183" s="77"/>
      <c r="AC183" s="78"/>
      <c r="AD183" s="77"/>
      <c r="AE183" s="78"/>
      <c r="AF183" s="77"/>
      <c r="AG183" s="78"/>
      <c r="AH183" s="77"/>
      <c r="AI183" s="78"/>
      <c r="AJ183" s="77"/>
      <c r="AK183" s="78"/>
      <c r="AL183" s="77"/>
      <c r="AM183" s="77"/>
    </row>
    <row r="184" spans="1:39" ht="24" customHeight="1" x14ac:dyDescent="0.15">
      <c r="A184" s="81">
        <v>6001</v>
      </c>
      <c r="B184" s="358" t="s">
        <v>441</v>
      </c>
      <c r="C184" s="137" t="s">
        <v>440</v>
      </c>
      <c r="D184" s="81" t="s">
        <v>437</v>
      </c>
      <c r="E184" s="84">
        <v>1676</v>
      </c>
      <c r="F184" s="85">
        <v>1612</v>
      </c>
      <c r="G184" s="84">
        <v>1522</v>
      </c>
      <c r="H184" s="271">
        <v>1535</v>
      </c>
      <c r="I184" s="272">
        <v>1572</v>
      </c>
      <c r="J184" s="271">
        <v>1546</v>
      </c>
      <c r="K184" s="272">
        <v>1587</v>
      </c>
      <c r="L184" s="271">
        <v>1618</v>
      </c>
      <c r="M184" s="272">
        <v>1626</v>
      </c>
      <c r="N184" s="271">
        <v>1616</v>
      </c>
      <c r="O184" s="272">
        <v>1541</v>
      </c>
      <c r="P184" s="272">
        <v>1491</v>
      </c>
      <c r="Q184" s="271">
        <v>1572</v>
      </c>
      <c r="R184" s="273">
        <v>1428</v>
      </c>
      <c r="S184" s="272">
        <v>1448</v>
      </c>
      <c r="T184" s="273">
        <v>1468</v>
      </c>
      <c r="U184" s="160">
        <v>1480</v>
      </c>
      <c r="V184" s="160">
        <v>1423</v>
      </c>
      <c r="W184" s="77">
        <v>1449.0833333333333</v>
      </c>
      <c r="X184" s="87">
        <v>1435</v>
      </c>
      <c r="Y184" s="77">
        <v>1508</v>
      </c>
      <c r="Z184" s="431">
        <v>1667</v>
      </c>
      <c r="AA184" s="429">
        <v>1672</v>
      </c>
      <c r="AB184" s="431">
        <v>1634</v>
      </c>
      <c r="AC184" s="429">
        <v>1671</v>
      </c>
      <c r="AD184" s="431">
        <v>1708</v>
      </c>
      <c r="AE184" s="429">
        <v>1671</v>
      </c>
      <c r="AF184" s="431">
        <v>1744</v>
      </c>
      <c r="AG184" s="429">
        <v>1708</v>
      </c>
      <c r="AH184" s="431">
        <v>1744</v>
      </c>
      <c r="AI184" s="429">
        <v>1708</v>
      </c>
      <c r="AJ184" s="431">
        <v>1645</v>
      </c>
      <c r="AK184" s="429">
        <v>1609</v>
      </c>
      <c r="AL184" s="431">
        <v>1645</v>
      </c>
      <c r="AM184" s="431">
        <v>1578</v>
      </c>
    </row>
    <row r="185" spans="1:39" ht="24" customHeight="1" x14ac:dyDescent="0.15">
      <c r="A185" s="81">
        <v>6012</v>
      </c>
      <c r="B185" s="358" t="s">
        <v>439</v>
      </c>
      <c r="C185" s="137" t="s">
        <v>2174</v>
      </c>
      <c r="D185" s="81" t="s">
        <v>437</v>
      </c>
      <c r="E185" s="84">
        <v>1997</v>
      </c>
      <c r="F185" s="85">
        <v>2009</v>
      </c>
      <c r="G185" s="84">
        <v>1938</v>
      </c>
      <c r="H185" s="271">
        <v>1923</v>
      </c>
      <c r="I185" s="272">
        <v>2036</v>
      </c>
      <c r="J185" s="271">
        <v>1953</v>
      </c>
      <c r="K185" s="272">
        <v>2310</v>
      </c>
      <c r="L185" s="271">
        <v>2202</v>
      </c>
      <c r="M185" s="272">
        <v>2081</v>
      </c>
      <c r="N185" s="271">
        <v>1983</v>
      </c>
      <c r="O185" s="272">
        <v>2081</v>
      </c>
      <c r="P185" s="272">
        <v>2099</v>
      </c>
      <c r="Q185" s="271">
        <v>2130</v>
      </c>
      <c r="R185" s="273">
        <v>1994</v>
      </c>
      <c r="S185" s="272">
        <v>1874</v>
      </c>
      <c r="T185" s="273">
        <v>1824</v>
      </c>
      <c r="U185" s="160">
        <v>1683</v>
      </c>
      <c r="V185" s="160">
        <v>1660</v>
      </c>
      <c r="W185" s="77">
        <v>1680.0833333333333</v>
      </c>
      <c r="X185" s="87">
        <v>1819</v>
      </c>
      <c r="Y185" s="77">
        <v>1798</v>
      </c>
      <c r="Z185" s="431">
        <v>1897</v>
      </c>
      <c r="AA185" s="429">
        <v>885</v>
      </c>
      <c r="AB185" s="431">
        <v>1885</v>
      </c>
      <c r="AC185" s="429">
        <v>1921</v>
      </c>
      <c r="AD185" s="431">
        <v>1885</v>
      </c>
      <c r="AE185" s="429">
        <v>1885</v>
      </c>
      <c r="AF185" s="431">
        <v>1885</v>
      </c>
      <c r="AG185" s="429">
        <v>885</v>
      </c>
      <c r="AH185" s="431">
        <v>885</v>
      </c>
      <c r="AI185" s="429">
        <v>885</v>
      </c>
      <c r="AJ185" s="431">
        <v>885</v>
      </c>
      <c r="AK185" s="429">
        <v>885</v>
      </c>
      <c r="AL185" s="431">
        <v>885</v>
      </c>
      <c r="AM185" s="431">
        <v>885</v>
      </c>
    </row>
    <row r="186" spans="1:39" ht="24" customHeight="1" x14ac:dyDescent="0.15">
      <c r="A186" s="81">
        <v>6021</v>
      </c>
      <c r="B186" s="358" t="s">
        <v>438</v>
      </c>
      <c r="C186" s="137" t="s">
        <v>1724</v>
      </c>
      <c r="D186" s="81" t="s">
        <v>437</v>
      </c>
      <c r="E186" s="84">
        <v>1778</v>
      </c>
      <c r="F186" s="85">
        <v>1791</v>
      </c>
      <c r="G186" s="84">
        <v>1767</v>
      </c>
      <c r="H186" s="271">
        <v>1766</v>
      </c>
      <c r="I186" s="272">
        <v>1771</v>
      </c>
      <c r="J186" s="271">
        <v>1835</v>
      </c>
      <c r="K186" s="86">
        <v>2080</v>
      </c>
      <c r="L186" s="271">
        <v>2008</v>
      </c>
      <c r="M186" s="272">
        <v>1980</v>
      </c>
      <c r="N186" s="271">
        <v>1980</v>
      </c>
      <c r="O186" s="272">
        <v>1980</v>
      </c>
      <c r="P186" s="272">
        <v>2280</v>
      </c>
      <c r="Q186" s="271">
        <v>2322</v>
      </c>
      <c r="R186" s="273">
        <v>2345</v>
      </c>
      <c r="S186" s="272">
        <v>2348</v>
      </c>
      <c r="T186" s="273">
        <v>2345</v>
      </c>
      <c r="U186" s="160">
        <v>2347</v>
      </c>
      <c r="V186" s="160">
        <v>2358</v>
      </c>
      <c r="W186" s="77">
        <v>2371.25</v>
      </c>
      <c r="X186" s="87">
        <v>2469</v>
      </c>
      <c r="Y186" s="77">
        <v>2508</v>
      </c>
      <c r="Z186" s="431">
        <v>2508</v>
      </c>
      <c r="AA186" s="429">
        <v>2508</v>
      </c>
      <c r="AB186" s="431">
        <v>2508</v>
      </c>
      <c r="AC186" s="429">
        <v>2508</v>
      </c>
      <c r="AD186" s="431">
        <v>2508</v>
      </c>
      <c r="AE186" s="429">
        <v>2508</v>
      </c>
      <c r="AF186" s="431">
        <v>2508</v>
      </c>
      <c r="AG186" s="429">
        <v>2508</v>
      </c>
      <c r="AH186" s="431">
        <v>2508</v>
      </c>
      <c r="AI186" s="429">
        <v>2508</v>
      </c>
      <c r="AJ186" s="431">
        <v>2508</v>
      </c>
      <c r="AK186" s="429">
        <v>2508</v>
      </c>
      <c r="AL186" s="431">
        <v>2508</v>
      </c>
      <c r="AM186" s="431">
        <v>2508</v>
      </c>
    </row>
    <row r="187" spans="1:39" ht="36" customHeight="1" x14ac:dyDescent="0.15">
      <c r="A187" s="81">
        <v>6101</v>
      </c>
      <c r="B187" s="358" t="s">
        <v>436</v>
      </c>
      <c r="C187" s="137" t="s">
        <v>1610</v>
      </c>
      <c r="D187" s="81" t="s">
        <v>434</v>
      </c>
      <c r="E187" s="84">
        <v>466</v>
      </c>
      <c r="F187" s="85">
        <v>297</v>
      </c>
      <c r="G187" s="84">
        <v>387</v>
      </c>
      <c r="H187" s="271">
        <v>280</v>
      </c>
      <c r="I187" s="272">
        <v>352</v>
      </c>
      <c r="J187" s="271">
        <v>338</v>
      </c>
      <c r="K187" s="272">
        <v>342</v>
      </c>
      <c r="L187" s="271">
        <v>339</v>
      </c>
      <c r="M187" s="272">
        <v>319</v>
      </c>
      <c r="N187" s="271">
        <v>320</v>
      </c>
      <c r="O187" s="272">
        <v>17</v>
      </c>
      <c r="P187" s="272">
        <v>168</v>
      </c>
      <c r="Q187" s="271">
        <v>169</v>
      </c>
      <c r="R187" s="273">
        <v>175</v>
      </c>
      <c r="S187" s="272">
        <v>178</v>
      </c>
      <c r="T187" s="273">
        <v>177</v>
      </c>
      <c r="U187" s="162">
        <v>179</v>
      </c>
      <c r="V187" s="162">
        <v>180</v>
      </c>
      <c r="W187" s="77">
        <v>171.16666666666666</v>
      </c>
      <c r="X187" s="87">
        <v>167</v>
      </c>
      <c r="Y187" s="77">
        <v>170</v>
      </c>
      <c r="Z187" s="431">
        <v>202</v>
      </c>
      <c r="AA187" s="429">
        <v>216</v>
      </c>
      <c r="AB187" s="431">
        <v>209</v>
      </c>
      <c r="AC187" s="429">
        <v>209</v>
      </c>
      <c r="AD187" s="431">
        <v>222</v>
      </c>
      <c r="AE187" s="429">
        <v>219</v>
      </c>
      <c r="AF187" s="431">
        <v>219</v>
      </c>
      <c r="AG187" s="429">
        <v>219</v>
      </c>
      <c r="AH187" s="431">
        <v>213</v>
      </c>
      <c r="AI187" s="429">
        <v>213</v>
      </c>
      <c r="AJ187" s="431">
        <v>219</v>
      </c>
      <c r="AK187" s="429">
        <v>219</v>
      </c>
      <c r="AL187" s="431">
        <v>219</v>
      </c>
      <c r="AM187" s="431">
        <v>219</v>
      </c>
    </row>
    <row r="188" spans="1:39" ht="12" customHeight="1" x14ac:dyDescent="0.15">
      <c r="A188" s="81">
        <v>6141</v>
      </c>
      <c r="B188" s="358" t="s">
        <v>433</v>
      </c>
      <c r="C188" s="137" t="s">
        <v>2181</v>
      </c>
      <c r="D188" s="81" t="s">
        <v>432</v>
      </c>
      <c r="E188" s="84">
        <v>1183</v>
      </c>
      <c r="F188" s="85">
        <v>1237</v>
      </c>
      <c r="G188" s="84">
        <v>1032</v>
      </c>
      <c r="H188" s="271">
        <v>1468</v>
      </c>
      <c r="I188" s="272">
        <v>1705</v>
      </c>
      <c r="J188" s="271">
        <v>1380</v>
      </c>
      <c r="K188" s="272">
        <v>1479</v>
      </c>
      <c r="L188" s="271">
        <v>1411</v>
      </c>
      <c r="M188" s="272">
        <v>1340</v>
      </c>
      <c r="N188" s="271">
        <v>30</v>
      </c>
      <c r="O188" s="272">
        <v>31</v>
      </c>
      <c r="P188" s="272">
        <v>286</v>
      </c>
      <c r="Q188" s="271">
        <v>297</v>
      </c>
      <c r="R188" s="273">
        <v>304</v>
      </c>
      <c r="S188" s="272">
        <v>298</v>
      </c>
      <c r="T188" s="273">
        <v>293</v>
      </c>
      <c r="U188" s="162">
        <v>293</v>
      </c>
      <c r="V188" s="162">
        <v>290</v>
      </c>
      <c r="W188" s="77">
        <v>288.33333333333331</v>
      </c>
      <c r="X188" s="87">
        <v>289</v>
      </c>
      <c r="Y188" s="77">
        <v>301</v>
      </c>
      <c r="Z188" s="431">
        <v>323</v>
      </c>
      <c r="AA188" s="429">
        <v>333</v>
      </c>
      <c r="AB188" s="431">
        <v>344</v>
      </c>
      <c r="AC188" s="429">
        <v>344</v>
      </c>
      <c r="AD188" s="431">
        <v>344</v>
      </c>
      <c r="AE188" s="429">
        <v>344</v>
      </c>
      <c r="AF188" s="431">
        <v>344</v>
      </c>
      <c r="AG188" s="429">
        <v>344</v>
      </c>
      <c r="AH188" s="431">
        <v>344</v>
      </c>
      <c r="AI188" s="429">
        <v>344</v>
      </c>
      <c r="AJ188" s="431">
        <v>334</v>
      </c>
      <c r="AK188" s="429">
        <v>334</v>
      </c>
      <c r="AL188" s="431">
        <v>332</v>
      </c>
      <c r="AM188" s="431">
        <v>334</v>
      </c>
    </row>
    <row r="189" spans="1:39" ht="12" customHeight="1" x14ac:dyDescent="0.15">
      <c r="A189" s="353"/>
      <c r="B189" s="354" t="s">
        <v>431</v>
      </c>
      <c r="C189" s="137"/>
      <c r="D189" s="81"/>
      <c r="E189" s="84"/>
      <c r="F189" s="85"/>
      <c r="G189" s="84"/>
      <c r="H189" s="384"/>
      <c r="I189" s="383"/>
      <c r="J189" s="82"/>
      <c r="K189" s="383"/>
      <c r="L189" s="82"/>
      <c r="M189" s="383"/>
      <c r="N189" s="82"/>
      <c r="O189" s="383"/>
      <c r="P189" s="383"/>
      <c r="Q189" s="393"/>
      <c r="R189" s="273"/>
      <c r="S189" s="272"/>
      <c r="T189" s="273"/>
      <c r="U189" s="77"/>
      <c r="V189" s="77"/>
      <c r="W189" s="77"/>
      <c r="X189" s="87"/>
      <c r="Y189" s="77"/>
      <c r="Z189" s="77"/>
      <c r="AA189" s="87"/>
      <c r="AB189" s="77"/>
      <c r="AC189" s="78"/>
      <c r="AD189" s="77"/>
      <c r="AE189" s="78"/>
      <c r="AF189" s="77"/>
      <c r="AG189" s="78"/>
      <c r="AH189" s="77"/>
      <c r="AI189" s="78"/>
      <c r="AJ189" s="77"/>
      <c r="AK189" s="78"/>
      <c r="AL189" s="77"/>
      <c r="AM189" s="77"/>
    </row>
    <row r="190" spans="1:39" ht="24" customHeight="1" x14ac:dyDescent="0.15">
      <c r="A190" s="81"/>
      <c r="B190" s="355" t="s">
        <v>1725</v>
      </c>
      <c r="C190" s="137"/>
      <c r="D190" s="81"/>
      <c r="E190" s="84"/>
      <c r="F190" s="85"/>
      <c r="G190" s="84"/>
      <c r="H190" s="384"/>
      <c r="I190" s="383"/>
      <c r="J190" s="82"/>
      <c r="K190" s="383"/>
      <c r="L190" s="82"/>
      <c r="M190" s="383"/>
      <c r="N190" s="82"/>
      <c r="O190" s="383"/>
      <c r="P190" s="383"/>
      <c r="Q190" s="393"/>
      <c r="R190" s="273"/>
      <c r="S190" s="272"/>
      <c r="T190" s="273"/>
      <c r="U190" s="77"/>
      <c r="V190" s="77"/>
      <c r="W190" s="77"/>
      <c r="X190" s="87"/>
      <c r="Y190" s="77"/>
      <c r="Z190" s="77"/>
      <c r="AA190" s="78"/>
      <c r="AB190" s="77"/>
      <c r="AC190" s="78"/>
      <c r="AD190" s="77"/>
      <c r="AE190" s="78"/>
      <c r="AF190" s="77"/>
      <c r="AG190" s="78"/>
      <c r="AH190" s="77"/>
      <c r="AI190" s="78"/>
      <c r="AJ190" s="77"/>
      <c r="AK190" s="78"/>
      <c r="AL190" s="77"/>
      <c r="AM190" s="77"/>
    </row>
    <row r="191" spans="1:39" ht="24" customHeight="1" x14ac:dyDescent="0.15">
      <c r="A191" s="81">
        <v>7701</v>
      </c>
      <c r="B191" s="358" t="s">
        <v>430</v>
      </c>
      <c r="C191" s="137" t="s">
        <v>429</v>
      </c>
      <c r="D191" s="81" t="s">
        <v>369</v>
      </c>
      <c r="E191" s="84" t="s">
        <v>350</v>
      </c>
      <c r="F191" s="447" t="s">
        <v>350</v>
      </c>
      <c r="G191" s="84" t="s">
        <v>350</v>
      </c>
      <c r="H191" s="80" t="s">
        <v>350</v>
      </c>
      <c r="I191" s="79" t="s">
        <v>350</v>
      </c>
      <c r="J191" s="80" t="s">
        <v>350</v>
      </c>
      <c r="K191" s="79" t="s">
        <v>350</v>
      </c>
      <c r="L191" s="80" t="s">
        <v>350</v>
      </c>
      <c r="M191" s="79" t="s">
        <v>350</v>
      </c>
      <c r="N191" s="80" t="s">
        <v>350</v>
      </c>
      <c r="O191" s="79" t="s">
        <v>350</v>
      </c>
      <c r="P191" s="79" t="s">
        <v>350</v>
      </c>
      <c r="Q191" s="80" t="s">
        <v>350</v>
      </c>
      <c r="R191" s="273">
        <v>290</v>
      </c>
      <c r="S191" s="272">
        <v>290</v>
      </c>
      <c r="T191" s="273">
        <v>290</v>
      </c>
      <c r="U191" s="162">
        <v>290</v>
      </c>
      <c r="V191" s="162">
        <v>293</v>
      </c>
      <c r="W191" s="77">
        <v>300</v>
      </c>
      <c r="X191" s="87">
        <v>300</v>
      </c>
      <c r="Y191" s="77">
        <v>300</v>
      </c>
      <c r="Z191" s="431">
        <v>300</v>
      </c>
      <c r="AA191" s="429">
        <v>323</v>
      </c>
      <c r="AB191" s="431">
        <v>300</v>
      </c>
      <c r="AC191" s="429">
        <v>300</v>
      </c>
      <c r="AD191" s="431">
        <v>300</v>
      </c>
      <c r="AE191" s="429">
        <v>330</v>
      </c>
      <c r="AF191" s="431">
        <v>330</v>
      </c>
      <c r="AG191" s="429">
        <v>330</v>
      </c>
      <c r="AH191" s="431">
        <v>330</v>
      </c>
      <c r="AI191" s="429">
        <v>330</v>
      </c>
      <c r="AJ191" s="431">
        <v>330</v>
      </c>
      <c r="AK191" s="429">
        <v>330</v>
      </c>
      <c r="AL191" s="431">
        <v>330</v>
      </c>
      <c r="AM191" s="431">
        <v>330</v>
      </c>
    </row>
    <row r="192" spans="1:39" ht="36" customHeight="1" x14ac:dyDescent="0.15">
      <c r="A192" s="81">
        <v>7705</v>
      </c>
      <c r="B192" s="358" t="s">
        <v>428</v>
      </c>
      <c r="C192" s="137" t="s">
        <v>427</v>
      </c>
      <c r="D192" s="81" t="s">
        <v>369</v>
      </c>
      <c r="E192" s="84" t="s">
        <v>350</v>
      </c>
      <c r="F192" s="447" t="s">
        <v>350</v>
      </c>
      <c r="G192" s="84" t="s">
        <v>350</v>
      </c>
      <c r="H192" s="80" t="s">
        <v>350</v>
      </c>
      <c r="I192" s="79" t="s">
        <v>350</v>
      </c>
      <c r="J192" s="80" t="s">
        <v>350</v>
      </c>
      <c r="K192" s="79" t="s">
        <v>350</v>
      </c>
      <c r="L192" s="80" t="s">
        <v>350</v>
      </c>
      <c r="M192" s="79" t="s">
        <v>350</v>
      </c>
      <c r="N192" s="80" t="s">
        <v>350</v>
      </c>
      <c r="O192" s="79" t="s">
        <v>350</v>
      </c>
      <c r="P192" s="79" t="s">
        <v>350</v>
      </c>
      <c r="Q192" s="80" t="s">
        <v>350</v>
      </c>
      <c r="R192" s="273">
        <v>2730</v>
      </c>
      <c r="S192" s="272">
        <v>2730</v>
      </c>
      <c r="T192" s="273">
        <v>2730</v>
      </c>
      <c r="U192" s="160">
        <v>2730</v>
      </c>
      <c r="V192" s="160">
        <v>2748</v>
      </c>
      <c r="W192" s="77">
        <v>2800</v>
      </c>
      <c r="X192" s="87">
        <v>2800</v>
      </c>
      <c r="Y192" s="77">
        <v>2800</v>
      </c>
      <c r="Z192" s="431">
        <v>2800</v>
      </c>
      <c r="AA192" s="429">
        <v>2800</v>
      </c>
      <c r="AB192" s="431">
        <v>2800</v>
      </c>
      <c r="AC192" s="429">
        <v>2800</v>
      </c>
      <c r="AD192" s="431">
        <v>2800</v>
      </c>
      <c r="AE192" s="429">
        <v>2800</v>
      </c>
      <c r="AF192" s="431">
        <v>2800</v>
      </c>
      <c r="AG192" s="429">
        <v>2800</v>
      </c>
      <c r="AH192" s="431">
        <v>2800</v>
      </c>
      <c r="AI192" s="429">
        <v>2800</v>
      </c>
      <c r="AJ192" s="431">
        <v>2800</v>
      </c>
      <c r="AK192" s="429">
        <v>2800</v>
      </c>
      <c r="AL192" s="431">
        <v>2800</v>
      </c>
      <c r="AM192" s="431">
        <v>2800</v>
      </c>
    </row>
    <row r="193" spans="1:39" ht="24" customHeight="1" x14ac:dyDescent="0.15">
      <c r="A193" s="81">
        <v>7711</v>
      </c>
      <c r="B193" s="358" t="s">
        <v>424</v>
      </c>
      <c r="C193" s="137" t="s">
        <v>423</v>
      </c>
      <c r="D193" s="81" t="s">
        <v>369</v>
      </c>
      <c r="E193" s="272" t="s">
        <v>351</v>
      </c>
      <c r="F193" s="271" t="s">
        <v>351</v>
      </c>
      <c r="G193" s="272" t="s">
        <v>351</v>
      </c>
      <c r="H193" s="271" t="s">
        <v>351</v>
      </c>
      <c r="I193" s="272" t="s">
        <v>351</v>
      </c>
      <c r="J193" s="271" t="s">
        <v>351</v>
      </c>
      <c r="K193" s="272" t="s">
        <v>351</v>
      </c>
      <c r="L193" s="271" t="s">
        <v>351</v>
      </c>
      <c r="M193" s="272" t="s">
        <v>351</v>
      </c>
      <c r="N193" s="271" t="s">
        <v>351</v>
      </c>
      <c r="O193" s="272" t="s">
        <v>351</v>
      </c>
      <c r="P193" s="272" t="s">
        <v>351</v>
      </c>
      <c r="Q193" s="271" t="s">
        <v>351</v>
      </c>
      <c r="R193" s="273">
        <v>1500</v>
      </c>
      <c r="S193" s="272">
        <v>1500</v>
      </c>
      <c r="T193" s="273">
        <v>1500</v>
      </c>
      <c r="U193" s="160">
        <v>1500</v>
      </c>
      <c r="V193" s="160">
        <v>1525</v>
      </c>
      <c r="W193" s="77">
        <v>1600</v>
      </c>
      <c r="X193" s="87">
        <v>1600</v>
      </c>
      <c r="Y193" s="77">
        <v>1600</v>
      </c>
      <c r="Z193" s="431">
        <v>1676</v>
      </c>
      <c r="AA193" s="429">
        <v>1730</v>
      </c>
      <c r="AB193" s="431">
        <v>1730</v>
      </c>
      <c r="AC193" s="429">
        <v>1730</v>
      </c>
      <c r="AD193" s="431">
        <v>1730</v>
      </c>
      <c r="AE193" s="429">
        <v>1730</v>
      </c>
      <c r="AF193" s="431">
        <v>1730</v>
      </c>
      <c r="AG193" s="429">
        <v>1730</v>
      </c>
      <c r="AH193" s="431">
        <v>1730</v>
      </c>
      <c r="AI193" s="429">
        <v>1730</v>
      </c>
      <c r="AJ193" s="431">
        <v>1730</v>
      </c>
      <c r="AK193" s="429">
        <v>1730</v>
      </c>
      <c r="AL193" s="431">
        <v>1730</v>
      </c>
      <c r="AM193" s="431">
        <v>1730</v>
      </c>
    </row>
    <row r="194" spans="1:39" ht="12" customHeight="1" x14ac:dyDescent="0.15">
      <c r="A194" s="81"/>
      <c r="B194" s="355" t="s">
        <v>1726</v>
      </c>
      <c r="C194" s="137"/>
      <c r="D194" s="81"/>
      <c r="E194" s="84"/>
      <c r="F194" s="85"/>
      <c r="G194" s="84"/>
      <c r="H194" s="384"/>
      <c r="I194" s="383"/>
      <c r="J194" s="82"/>
      <c r="K194" s="383"/>
      <c r="L194" s="82"/>
      <c r="M194" s="383"/>
      <c r="N194" s="82"/>
      <c r="O194" s="383"/>
      <c r="P194" s="383"/>
      <c r="Q194" s="393"/>
      <c r="R194" s="273"/>
      <c r="S194" s="272"/>
      <c r="T194" s="273"/>
      <c r="U194" s="77"/>
      <c r="V194" s="77"/>
      <c r="W194" s="77"/>
      <c r="X194" s="87"/>
      <c r="Y194" s="77"/>
      <c r="Z194" s="77"/>
      <c r="AA194" s="87"/>
      <c r="AB194" s="77"/>
      <c r="AC194" s="78"/>
      <c r="AD194" s="77"/>
      <c r="AE194" s="78"/>
      <c r="AF194" s="77"/>
      <c r="AG194" s="78"/>
      <c r="AH194" s="77"/>
      <c r="AI194" s="78"/>
      <c r="AJ194" s="77"/>
      <c r="AK194" s="78"/>
      <c r="AL194" s="77"/>
      <c r="AM194" s="77"/>
    </row>
    <row r="195" spans="1:39" ht="24" customHeight="1" x14ac:dyDescent="0.15">
      <c r="A195" s="81">
        <v>7201</v>
      </c>
      <c r="B195" s="358" t="s">
        <v>422</v>
      </c>
      <c r="C195" s="137" t="s">
        <v>421</v>
      </c>
      <c r="D195" s="81" t="s">
        <v>420</v>
      </c>
      <c r="E195" s="84">
        <v>25780</v>
      </c>
      <c r="F195" s="85">
        <v>27580</v>
      </c>
      <c r="G195" s="84">
        <v>25750</v>
      </c>
      <c r="H195" s="271">
        <v>24170</v>
      </c>
      <c r="I195" s="272">
        <v>26200</v>
      </c>
      <c r="J195" s="271">
        <v>26103</v>
      </c>
      <c r="K195" s="272">
        <v>25231</v>
      </c>
      <c r="L195" s="271">
        <v>29424</v>
      </c>
      <c r="M195" s="272">
        <v>33736</v>
      </c>
      <c r="N195" s="271">
        <v>31140</v>
      </c>
      <c r="O195" s="272">
        <v>31140</v>
      </c>
      <c r="P195" s="272">
        <v>31140</v>
      </c>
      <c r="Q195" s="271">
        <v>33902</v>
      </c>
      <c r="R195" s="273">
        <v>36012</v>
      </c>
      <c r="S195" s="272">
        <v>30052</v>
      </c>
      <c r="T195" s="273">
        <v>32482</v>
      </c>
      <c r="U195" s="160">
        <v>39029</v>
      </c>
      <c r="V195" s="160">
        <v>41222</v>
      </c>
      <c r="W195" s="77">
        <v>35333.083333333336</v>
      </c>
      <c r="X195" s="87">
        <v>34961</v>
      </c>
      <c r="Y195" s="77">
        <v>38735</v>
      </c>
      <c r="Z195" s="431">
        <v>44257</v>
      </c>
      <c r="AA195" s="429">
        <v>44971</v>
      </c>
      <c r="AB195" s="431">
        <v>43560</v>
      </c>
      <c r="AC195" s="429">
        <v>50160</v>
      </c>
      <c r="AD195" s="431">
        <v>50160</v>
      </c>
      <c r="AE195" s="429">
        <v>50160</v>
      </c>
      <c r="AF195" s="431">
        <v>50160</v>
      </c>
      <c r="AG195" s="429">
        <v>49060</v>
      </c>
      <c r="AH195" s="431">
        <v>45393</v>
      </c>
      <c r="AI195" s="429">
        <v>45393</v>
      </c>
      <c r="AJ195" s="431">
        <v>37283</v>
      </c>
      <c r="AK195" s="429">
        <v>37950</v>
      </c>
      <c r="AL195" s="431">
        <v>40187</v>
      </c>
      <c r="AM195" s="431">
        <v>40187</v>
      </c>
    </row>
    <row r="196" spans="1:39" ht="12" customHeight="1" x14ac:dyDescent="0.15">
      <c r="A196" s="81">
        <v>7301</v>
      </c>
      <c r="B196" s="358" t="s">
        <v>419</v>
      </c>
      <c r="C196" s="137" t="s">
        <v>418</v>
      </c>
      <c r="D196" s="81" t="s">
        <v>417</v>
      </c>
      <c r="E196" s="84">
        <v>101</v>
      </c>
      <c r="F196" s="85">
        <v>102</v>
      </c>
      <c r="G196" s="84">
        <v>110</v>
      </c>
      <c r="H196" s="271">
        <v>120</v>
      </c>
      <c r="I196" s="272">
        <v>134</v>
      </c>
      <c r="J196" s="271">
        <v>137</v>
      </c>
      <c r="K196" s="272">
        <v>155</v>
      </c>
      <c r="L196" s="271">
        <v>119</v>
      </c>
      <c r="M196" s="272">
        <v>132</v>
      </c>
      <c r="N196" s="271">
        <v>146</v>
      </c>
      <c r="O196" s="272">
        <v>147</v>
      </c>
      <c r="P196" s="272">
        <v>156</v>
      </c>
      <c r="Q196" s="271">
        <v>164</v>
      </c>
      <c r="R196" s="273">
        <v>139</v>
      </c>
      <c r="S196" s="272">
        <v>122</v>
      </c>
      <c r="T196" s="273">
        <v>135</v>
      </c>
      <c r="U196" s="162">
        <v>151</v>
      </c>
      <c r="V196" s="162">
        <v>151</v>
      </c>
      <c r="W196" s="77">
        <v>142.91666666666666</v>
      </c>
      <c r="X196" s="87">
        <v>163</v>
      </c>
      <c r="Y196" s="77">
        <v>178</v>
      </c>
      <c r="Z196" s="431">
        <v>181</v>
      </c>
      <c r="AA196" s="429">
        <v>185</v>
      </c>
      <c r="AB196" s="431">
        <v>188</v>
      </c>
      <c r="AC196" s="429">
        <v>186</v>
      </c>
      <c r="AD196" s="431">
        <v>188</v>
      </c>
      <c r="AE196" s="429">
        <v>186</v>
      </c>
      <c r="AF196" s="431">
        <v>186</v>
      </c>
      <c r="AG196" s="429">
        <v>187</v>
      </c>
      <c r="AH196" s="431">
        <v>189</v>
      </c>
      <c r="AI196" s="429">
        <v>185</v>
      </c>
      <c r="AJ196" s="431">
        <v>185</v>
      </c>
      <c r="AK196" s="429">
        <v>181</v>
      </c>
      <c r="AL196" s="431">
        <v>181</v>
      </c>
      <c r="AM196" s="431">
        <v>183</v>
      </c>
    </row>
    <row r="197" spans="1:39" ht="12" customHeight="1" x14ac:dyDescent="0.15">
      <c r="A197" s="81"/>
      <c r="B197" s="355" t="s">
        <v>1727</v>
      </c>
      <c r="C197" s="137"/>
      <c r="D197" s="81"/>
      <c r="E197" s="84"/>
      <c r="F197" s="85"/>
      <c r="G197" s="84"/>
      <c r="H197" s="384"/>
      <c r="I197" s="383"/>
      <c r="J197" s="82"/>
      <c r="K197" s="383"/>
      <c r="L197" s="82"/>
      <c r="M197" s="383"/>
      <c r="N197" s="82"/>
      <c r="O197" s="383"/>
      <c r="P197" s="383"/>
      <c r="Q197" s="393"/>
      <c r="R197" s="273"/>
      <c r="S197" s="272"/>
      <c r="T197" s="273"/>
      <c r="U197" s="77"/>
      <c r="V197" s="77"/>
      <c r="W197" s="77"/>
      <c r="X197" s="87"/>
      <c r="Y197" s="77"/>
      <c r="Z197" s="77"/>
      <c r="AA197" s="87"/>
      <c r="AB197" s="77"/>
      <c r="AC197" s="78"/>
      <c r="AD197" s="77"/>
      <c r="AE197" s="78"/>
      <c r="AF197" s="77"/>
      <c r="AG197" s="78"/>
      <c r="AH197" s="77"/>
      <c r="AI197" s="78"/>
      <c r="AJ197" s="77"/>
      <c r="AK197" s="78"/>
      <c r="AL197" s="77"/>
      <c r="AM197" s="77"/>
    </row>
    <row r="198" spans="1:39" ht="24" customHeight="1" x14ac:dyDescent="0.15">
      <c r="A198" s="81">
        <v>7413</v>
      </c>
      <c r="B198" s="358" t="s">
        <v>416</v>
      </c>
      <c r="C198" s="137" t="s">
        <v>1728</v>
      </c>
      <c r="D198" s="81" t="s">
        <v>389</v>
      </c>
      <c r="E198" s="84">
        <v>1680</v>
      </c>
      <c r="F198" s="85">
        <v>1680</v>
      </c>
      <c r="G198" s="84">
        <v>1680</v>
      </c>
      <c r="H198" s="271">
        <v>1628</v>
      </c>
      <c r="I198" s="272">
        <v>1628</v>
      </c>
      <c r="J198" s="271">
        <v>1635</v>
      </c>
      <c r="K198" s="272">
        <v>1634</v>
      </c>
      <c r="L198" s="271">
        <v>1636</v>
      </c>
      <c r="M198" s="272">
        <v>1636</v>
      </c>
      <c r="N198" s="271">
        <v>1635</v>
      </c>
      <c r="O198" s="272">
        <v>1632</v>
      </c>
      <c r="P198" s="272">
        <v>1631</v>
      </c>
      <c r="Q198" s="271">
        <v>1662</v>
      </c>
      <c r="R198" s="273">
        <v>1703</v>
      </c>
      <c r="S198" s="272">
        <v>1704</v>
      </c>
      <c r="T198" s="273">
        <v>1704</v>
      </c>
      <c r="U198" s="160">
        <v>1703</v>
      </c>
      <c r="V198" s="160">
        <v>1709</v>
      </c>
      <c r="W198" s="77">
        <v>1735</v>
      </c>
      <c r="X198" s="87">
        <v>1737</v>
      </c>
      <c r="Y198" s="77">
        <v>1735</v>
      </c>
      <c r="Z198" s="431">
        <v>1736</v>
      </c>
      <c r="AA198" s="429">
        <v>1736</v>
      </c>
      <c r="AB198" s="431">
        <v>1736</v>
      </c>
      <c r="AC198" s="429">
        <v>1735</v>
      </c>
      <c r="AD198" s="431">
        <v>1735</v>
      </c>
      <c r="AE198" s="429">
        <v>1736</v>
      </c>
      <c r="AF198" s="431">
        <v>1736</v>
      </c>
      <c r="AG198" s="429">
        <v>1736</v>
      </c>
      <c r="AH198" s="431">
        <v>1736</v>
      </c>
      <c r="AI198" s="429">
        <v>1736</v>
      </c>
      <c r="AJ198" s="431">
        <v>1736</v>
      </c>
      <c r="AK198" s="429">
        <v>1736</v>
      </c>
      <c r="AL198" s="431">
        <v>1736</v>
      </c>
      <c r="AM198" s="431">
        <v>1736</v>
      </c>
    </row>
    <row r="199" spans="1:39" ht="12" customHeight="1" x14ac:dyDescent="0.15">
      <c r="A199" s="353"/>
      <c r="B199" s="354" t="s">
        <v>415</v>
      </c>
      <c r="C199" s="137"/>
      <c r="D199" s="81"/>
      <c r="E199" s="84"/>
      <c r="F199" s="85"/>
      <c r="G199" s="84"/>
      <c r="H199" s="384"/>
      <c r="I199" s="383"/>
      <c r="J199" s="82"/>
      <c r="K199" s="383"/>
      <c r="L199" s="82"/>
      <c r="M199" s="383"/>
      <c r="N199" s="82"/>
      <c r="O199" s="383"/>
      <c r="P199" s="383"/>
      <c r="Q199" s="393"/>
      <c r="R199" s="273"/>
      <c r="S199" s="272"/>
      <c r="T199" s="273"/>
      <c r="U199" s="77"/>
      <c r="V199" s="77"/>
      <c r="W199" s="77"/>
      <c r="X199" s="87"/>
      <c r="Y199" s="77"/>
      <c r="Z199" s="77"/>
      <c r="AA199" s="87"/>
      <c r="AB199" s="77"/>
      <c r="AC199" s="78"/>
      <c r="AD199" s="77"/>
      <c r="AE199" s="78"/>
      <c r="AF199" s="77"/>
      <c r="AG199" s="78"/>
      <c r="AH199" s="77"/>
      <c r="AI199" s="78"/>
      <c r="AJ199" s="77"/>
      <c r="AK199" s="78"/>
      <c r="AL199" s="77"/>
      <c r="AM199" s="77"/>
    </row>
    <row r="200" spans="1:39" ht="12" customHeight="1" x14ac:dyDescent="0.15">
      <c r="A200" s="81"/>
      <c r="B200" s="355" t="s">
        <v>1729</v>
      </c>
      <c r="C200" s="137"/>
      <c r="D200" s="81"/>
      <c r="E200" s="84"/>
      <c r="F200" s="85"/>
      <c r="G200" s="84"/>
      <c r="H200" s="384"/>
      <c r="I200" s="383"/>
      <c r="J200" s="82"/>
      <c r="K200" s="383"/>
      <c r="L200" s="82"/>
      <c r="M200" s="383"/>
      <c r="N200" s="82"/>
      <c r="O200" s="383"/>
      <c r="P200" s="383"/>
      <c r="Q200" s="393"/>
      <c r="R200" s="273"/>
      <c r="S200" s="272"/>
      <c r="T200" s="273"/>
      <c r="U200" s="77"/>
      <c r="V200" s="77"/>
      <c r="W200" s="77"/>
      <c r="X200" s="87"/>
      <c r="Y200" s="77"/>
      <c r="Z200" s="87"/>
      <c r="AA200" s="77"/>
      <c r="AB200" s="77"/>
      <c r="AC200" s="78"/>
      <c r="AD200" s="77"/>
      <c r="AE200" s="78"/>
      <c r="AF200" s="77"/>
      <c r="AG200" s="78"/>
      <c r="AH200" s="77"/>
      <c r="AI200" s="78"/>
      <c r="AJ200" s="77"/>
      <c r="AK200" s="78"/>
      <c r="AL200" s="77"/>
      <c r="AM200" s="77"/>
    </row>
    <row r="201" spans="1:39" ht="12" customHeight="1" x14ac:dyDescent="0.15">
      <c r="A201" s="81">
        <v>8001</v>
      </c>
      <c r="B201" s="358" t="s">
        <v>413</v>
      </c>
      <c r="C201" s="137" t="s">
        <v>414</v>
      </c>
      <c r="D201" s="81" t="s">
        <v>411</v>
      </c>
      <c r="E201" s="84">
        <v>3369</v>
      </c>
      <c r="F201" s="447">
        <v>4370</v>
      </c>
      <c r="G201" s="84">
        <v>4503</v>
      </c>
      <c r="H201" s="271">
        <v>4570</v>
      </c>
      <c r="I201" s="272">
        <v>4570</v>
      </c>
      <c r="J201" s="271">
        <v>4570</v>
      </c>
      <c r="K201" s="272">
        <v>4077</v>
      </c>
      <c r="L201" s="271">
        <v>3830</v>
      </c>
      <c r="M201" s="272">
        <v>3830</v>
      </c>
      <c r="N201" s="271">
        <v>3830</v>
      </c>
      <c r="O201" s="272">
        <v>3830</v>
      </c>
      <c r="P201" s="272">
        <v>3830</v>
      </c>
      <c r="Q201" s="271">
        <v>3830</v>
      </c>
      <c r="R201" s="273">
        <v>3830</v>
      </c>
      <c r="S201" s="272">
        <v>3830</v>
      </c>
      <c r="T201" s="273">
        <v>3830</v>
      </c>
      <c r="U201" s="160">
        <v>3830</v>
      </c>
      <c r="V201" s="160">
        <v>3891</v>
      </c>
      <c r="W201" s="77">
        <v>3945.3333333333335</v>
      </c>
      <c r="X201" s="87">
        <v>3942</v>
      </c>
      <c r="Y201" s="77">
        <v>3942</v>
      </c>
      <c r="Z201" s="87">
        <v>3942</v>
      </c>
      <c r="AA201" s="77">
        <v>3942</v>
      </c>
      <c r="AB201" s="77">
        <v>3942</v>
      </c>
      <c r="AC201" s="78">
        <v>3942</v>
      </c>
      <c r="AD201" s="77">
        <v>3942</v>
      </c>
      <c r="AE201" s="78">
        <v>3942</v>
      </c>
      <c r="AF201" s="77">
        <v>3942</v>
      </c>
      <c r="AG201" s="78">
        <v>3942</v>
      </c>
      <c r="AH201" s="77">
        <v>3942</v>
      </c>
      <c r="AI201" s="78">
        <v>3942</v>
      </c>
      <c r="AJ201" s="77">
        <v>3942</v>
      </c>
      <c r="AK201" s="78">
        <v>3942</v>
      </c>
      <c r="AL201" s="77">
        <v>3942</v>
      </c>
      <c r="AM201" s="77">
        <v>3942</v>
      </c>
    </row>
    <row r="202" spans="1:39" ht="12" customHeight="1" x14ac:dyDescent="0.15">
      <c r="A202" s="81">
        <v>8002</v>
      </c>
      <c r="B202" s="358" t="s">
        <v>413</v>
      </c>
      <c r="C202" s="137" t="s">
        <v>412</v>
      </c>
      <c r="D202" s="81" t="s">
        <v>411</v>
      </c>
      <c r="E202" s="84">
        <v>3365</v>
      </c>
      <c r="F202" s="447">
        <v>4366</v>
      </c>
      <c r="G202" s="84">
        <v>4366</v>
      </c>
      <c r="H202" s="271">
        <v>4366</v>
      </c>
      <c r="I202" s="272">
        <v>4393</v>
      </c>
      <c r="J202" s="271">
        <v>4353</v>
      </c>
      <c r="K202" s="272">
        <v>4133</v>
      </c>
      <c r="L202" s="271">
        <v>4036</v>
      </c>
      <c r="M202" s="272">
        <v>3932</v>
      </c>
      <c r="N202" s="271">
        <v>3832</v>
      </c>
      <c r="O202" s="272">
        <v>3808</v>
      </c>
      <c r="P202" s="272">
        <v>3808</v>
      </c>
      <c r="Q202" s="271">
        <v>3835</v>
      </c>
      <c r="R202" s="273">
        <v>3848</v>
      </c>
      <c r="S202" s="272">
        <v>3848</v>
      </c>
      <c r="T202" s="273">
        <v>3848</v>
      </c>
      <c r="U202" s="160">
        <v>3848</v>
      </c>
      <c r="V202" s="160">
        <v>3875</v>
      </c>
      <c r="W202" s="77">
        <v>3874.6666666666665</v>
      </c>
      <c r="X202" s="87">
        <v>3732</v>
      </c>
      <c r="Y202" s="77">
        <v>3868</v>
      </c>
      <c r="Z202" s="87">
        <v>3868</v>
      </c>
      <c r="AA202" s="77">
        <v>3788</v>
      </c>
      <c r="AB202" s="77">
        <v>3788</v>
      </c>
      <c r="AC202" s="78">
        <v>3788</v>
      </c>
      <c r="AD202" s="77">
        <v>3788</v>
      </c>
      <c r="AE202" s="78">
        <v>3788</v>
      </c>
      <c r="AF202" s="77">
        <v>3788</v>
      </c>
      <c r="AG202" s="78">
        <v>3788</v>
      </c>
      <c r="AH202" s="77">
        <v>3788</v>
      </c>
      <c r="AI202" s="78">
        <v>3788</v>
      </c>
      <c r="AJ202" s="77">
        <v>3788</v>
      </c>
      <c r="AK202" s="78">
        <v>3788</v>
      </c>
      <c r="AL202" s="77">
        <v>3788</v>
      </c>
      <c r="AM202" s="77">
        <v>3788</v>
      </c>
    </row>
    <row r="203" spans="1:39" ht="24" customHeight="1" x14ac:dyDescent="0.15">
      <c r="A203" s="81">
        <v>8021</v>
      </c>
      <c r="B203" s="356" t="s">
        <v>410</v>
      </c>
      <c r="C203" s="139" t="s">
        <v>409</v>
      </c>
      <c r="D203" s="83" t="s">
        <v>403</v>
      </c>
      <c r="E203" s="77">
        <v>9300</v>
      </c>
      <c r="F203" s="88">
        <v>9300</v>
      </c>
      <c r="G203" s="77">
        <v>9600</v>
      </c>
      <c r="H203" s="280">
        <v>9600</v>
      </c>
      <c r="I203" s="281">
        <v>9600</v>
      </c>
      <c r="J203" s="280">
        <v>9900</v>
      </c>
      <c r="K203" s="281">
        <v>9900</v>
      </c>
      <c r="L203" s="280">
        <v>9900</v>
      </c>
      <c r="M203" s="272" t="s">
        <v>350</v>
      </c>
      <c r="N203" s="271" t="s">
        <v>350</v>
      </c>
      <c r="O203" s="272" t="s">
        <v>350</v>
      </c>
      <c r="P203" s="272" t="s">
        <v>351</v>
      </c>
      <c r="Q203" s="271">
        <v>118800</v>
      </c>
      <c r="R203" s="273">
        <v>118800</v>
      </c>
      <c r="S203" s="272">
        <v>118800</v>
      </c>
      <c r="T203" s="273">
        <v>118800</v>
      </c>
      <c r="U203" s="77">
        <v>118800</v>
      </c>
      <c r="V203" s="77">
        <v>118800</v>
      </c>
      <c r="W203" s="77">
        <v>118800</v>
      </c>
      <c r="X203" s="87">
        <v>118800</v>
      </c>
      <c r="Y203" s="77">
        <v>118800</v>
      </c>
      <c r="Z203" s="87">
        <v>118800</v>
      </c>
      <c r="AA203" s="77">
        <v>118800</v>
      </c>
      <c r="AB203" s="77">
        <v>118800</v>
      </c>
      <c r="AC203" s="78">
        <v>118800</v>
      </c>
      <c r="AD203" s="77">
        <v>118800</v>
      </c>
      <c r="AE203" s="78">
        <v>118800</v>
      </c>
      <c r="AF203" s="77">
        <v>118800</v>
      </c>
      <c r="AG203" s="78">
        <v>118800</v>
      </c>
      <c r="AH203" s="77">
        <v>118800</v>
      </c>
      <c r="AI203" s="78">
        <v>118800</v>
      </c>
      <c r="AJ203" s="77">
        <v>118800</v>
      </c>
      <c r="AK203" s="78">
        <v>118800</v>
      </c>
      <c r="AL203" s="77">
        <v>118800</v>
      </c>
      <c r="AM203" s="77">
        <v>118800</v>
      </c>
    </row>
    <row r="204" spans="1:39" ht="24" customHeight="1" x14ac:dyDescent="0.15">
      <c r="A204" s="81">
        <v>8031</v>
      </c>
      <c r="B204" s="356" t="s">
        <v>408</v>
      </c>
      <c r="C204" s="139" t="s">
        <v>407</v>
      </c>
      <c r="D204" s="83" t="s">
        <v>403</v>
      </c>
      <c r="E204" s="77">
        <v>23940</v>
      </c>
      <c r="F204" s="78">
        <v>23940</v>
      </c>
      <c r="G204" s="77">
        <v>24050</v>
      </c>
      <c r="H204" s="280">
        <v>24350</v>
      </c>
      <c r="I204" s="281">
        <v>25050</v>
      </c>
      <c r="J204" s="280">
        <v>25125</v>
      </c>
      <c r="K204" s="281">
        <v>25179</v>
      </c>
      <c r="L204" s="280">
        <v>25316</v>
      </c>
      <c r="M204" s="272">
        <v>199275</v>
      </c>
      <c r="N204" s="271">
        <v>252291</v>
      </c>
      <c r="O204" s="272">
        <v>268462</v>
      </c>
      <c r="P204" s="272">
        <v>285086</v>
      </c>
      <c r="Q204" s="271">
        <v>403886</v>
      </c>
      <c r="R204" s="273">
        <v>407589</v>
      </c>
      <c r="S204" s="272">
        <v>416914</v>
      </c>
      <c r="T204" s="273">
        <v>416914</v>
      </c>
      <c r="U204" s="77">
        <v>416914</v>
      </c>
      <c r="V204" s="77">
        <v>421939</v>
      </c>
      <c r="W204" s="77">
        <v>433037.5</v>
      </c>
      <c r="X204" s="87">
        <v>439162</v>
      </c>
      <c r="Y204" s="77">
        <v>439970</v>
      </c>
      <c r="Z204" s="87">
        <v>439970</v>
      </c>
      <c r="AA204" s="77">
        <v>439970</v>
      </c>
      <c r="AB204" s="77">
        <v>439970</v>
      </c>
      <c r="AC204" s="78">
        <v>439970</v>
      </c>
      <c r="AD204" s="77">
        <v>439970</v>
      </c>
      <c r="AE204" s="78">
        <v>439970</v>
      </c>
      <c r="AF204" s="77">
        <v>439970</v>
      </c>
      <c r="AG204" s="78">
        <v>439970</v>
      </c>
      <c r="AH204" s="77">
        <v>439970</v>
      </c>
      <c r="AI204" s="78">
        <v>439970</v>
      </c>
      <c r="AJ204" s="77">
        <v>439970</v>
      </c>
      <c r="AK204" s="78">
        <v>439970</v>
      </c>
      <c r="AL204" s="77">
        <v>439970</v>
      </c>
      <c r="AM204" s="77">
        <v>439970</v>
      </c>
    </row>
    <row r="205" spans="1:39" ht="36" x14ac:dyDescent="0.15">
      <c r="A205" s="81">
        <v>8311</v>
      </c>
      <c r="B205" s="356" t="s">
        <v>406</v>
      </c>
      <c r="C205" s="139" t="s">
        <v>1730</v>
      </c>
      <c r="D205" s="83" t="s">
        <v>403</v>
      </c>
      <c r="E205" s="77" t="s">
        <v>350</v>
      </c>
      <c r="F205" s="78" t="s">
        <v>350</v>
      </c>
      <c r="G205" s="77" t="s">
        <v>350</v>
      </c>
      <c r="H205" s="393" t="s">
        <v>350</v>
      </c>
      <c r="I205" s="383" t="s">
        <v>350</v>
      </c>
      <c r="J205" s="393" t="s">
        <v>350</v>
      </c>
      <c r="K205" s="383" t="s">
        <v>350</v>
      </c>
      <c r="L205" s="393" t="s">
        <v>350</v>
      </c>
      <c r="M205" s="383" t="s">
        <v>350</v>
      </c>
      <c r="N205" s="393" t="s">
        <v>350</v>
      </c>
      <c r="O205" s="383" t="s">
        <v>350</v>
      </c>
      <c r="P205" s="383" t="s">
        <v>350</v>
      </c>
      <c r="Q205" s="393" t="s">
        <v>350</v>
      </c>
      <c r="R205" s="273">
        <v>207933</v>
      </c>
      <c r="S205" s="272">
        <v>208069</v>
      </c>
      <c r="T205" s="273">
        <v>208033</v>
      </c>
      <c r="U205" s="77">
        <v>207893</v>
      </c>
      <c r="V205" s="77">
        <v>19987</v>
      </c>
      <c r="W205" s="77">
        <v>15896.5</v>
      </c>
      <c r="X205" s="87">
        <v>14533</v>
      </c>
      <c r="Y205" s="77" t="s">
        <v>1633</v>
      </c>
      <c r="Z205" s="87" t="s">
        <v>2153</v>
      </c>
      <c r="AA205" s="77" t="s">
        <v>2153</v>
      </c>
      <c r="AB205" s="77" t="s">
        <v>2153</v>
      </c>
      <c r="AC205" s="78" t="s">
        <v>2153</v>
      </c>
      <c r="AD205" s="77" t="s">
        <v>2153</v>
      </c>
      <c r="AE205" s="78" t="s">
        <v>2153</v>
      </c>
      <c r="AF205" s="77" t="s">
        <v>2153</v>
      </c>
      <c r="AG205" s="78" t="s">
        <v>2153</v>
      </c>
      <c r="AH205" s="77" t="s">
        <v>2153</v>
      </c>
      <c r="AI205" s="78" t="s">
        <v>2153</v>
      </c>
      <c r="AJ205" s="77" t="s">
        <v>2153</v>
      </c>
      <c r="AK205" s="78" t="s">
        <v>2153</v>
      </c>
      <c r="AL205" s="77" t="s">
        <v>2153</v>
      </c>
      <c r="AM205" s="77" t="s">
        <v>2153</v>
      </c>
    </row>
    <row r="206" spans="1:39" ht="36" x14ac:dyDescent="0.15">
      <c r="A206" s="81">
        <v>8312</v>
      </c>
      <c r="B206" s="356" t="s">
        <v>405</v>
      </c>
      <c r="C206" s="139" t="s">
        <v>1731</v>
      </c>
      <c r="D206" s="83" t="s">
        <v>403</v>
      </c>
      <c r="E206" s="77" t="s">
        <v>350</v>
      </c>
      <c r="F206" s="78" t="s">
        <v>350</v>
      </c>
      <c r="G206" s="77" t="s">
        <v>350</v>
      </c>
      <c r="H206" s="393" t="s">
        <v>350</v>
      </c>
      <c r="I206" s="383" t="s">
        <v>350</v>
      </c>
      <c r="J206" s="393" t="s">
        <v>350</v>
      </c>
      <c r="K206" s="383" t="s">
        <v>350</v>
      </c>
      <c r="L206" s="393" t="s">
        <v>350</v>
      </c>
      <c r="M206" s="383" t="s">
        <v>350</v>
      </c>
      <c r="N206" s="393" t="s">
        <v>350</v>
      </c>
      <c r="O206" s="383" t="s">
        <v>350</v>
      </c>
      <c r="P206" s="383" t="s">
        <v>350</v>
      </c>
      <c r="Q206" s="393" t="s">
        <v>350</v>
      </c>
      <c r="R206" s="273">
        <v>199933</v>
      </c>
      <c r="S206" s="272">
        <v>200085</v>
      </c>
      <c r="T206" s="273">
        <v>200049</v>
      </c>
      <c r="U206" s="77">
        <v>199913</v>
      </c>
      <c r="V206" s="77">
        <v>2920</v>
      </c>
      <c r="W206" s="77">
        <v>1630</v>
      </c>
      <c r="X206" s="87">
        <v>1200</v>
      </c>
      <c r="Y206" s="77" t="s">
        <v>1633</v>
      </c>
      <c r="Z206" s="87" t="s">
        <v>2153</v>
      </c>
      <c r="AA206" s="77" t="s">
        <v>2153</v>
      </c>
      <c r="AB206" s="77" t="s">
        <v>2153</v>
      </c>
      <c r="AC206" s="78" t="s">
        <v>2153</v>
      </c>
      <c r="AD206" s="77" t="s">
        <v>2153</v>
      </c>
      <c r="AE206" s="78" t="s">
        <v>2153</v>
      </c>
      <c r="AF206" s="77" t="s">
        <v>2153</v>
      </c>
      <c r="AG206" s="78" t="s">
        <v>2153</v>
      </c>
      <c r="AH206" s="77" t="s">
        <v>2153</v>
      </c>
      <c r="AI206" s="78" t="s">
        <v>2153</v>
      </c>
      <c r="AJ206" s="77" t="s">
        <v>2153</v>
      </c>
      <c r="AK206" s="78" t="s">
        <v>2153</v>
      </c>
      <c r="AL206" s="77" t="s">
        <v>2153</v>
      </c>
      <c r="AM206" s="77" t="s">
        <v>2153</v>
      </c>
    </row>
    <row r="207" spans="1:39" ht="36" x14ac:dyDescent="0.15">
      <c r="A207" s="81">
        <v>8313</v>
      </c>
      <c r="B207" s="356" t="s">
        <v>404</v>
      </c>
      <c r="C207" s="139" t="s">
        <v>1730</v>
      </c>
      <c r="D207" s="83" t="s">
        <v>403</v>
      </c>
      <c r="E207" s="77" t="s">
        <v>350</v>
      </c>
      <c r="F207" s="78" t="s">
        <v>350</v>
      </c>
      <c r="G207" s="77" t="s">
        <v>350</v>
      </c>
      <c r="H207" s="393" t="s">
        <v>350</v>
      </c>
      <c r="I207" s="383" t="s">
        <v>350</v>
      </c>
      <c r="J207" s="393" t="s">
        <v>350</v>
      </c>
      <c r="K207" s="383" t="s">
        <v>350</v>
      </c>
      <c r="L207" s="393" t="s">
        <v>350</v>
      </c>
      <c r="M207" s="383" t="s">
        <v>350</v>
      </c>
      <c r="N207" s="393" t="s">
        <v>350</v>
      </c>
      <c r="O207" s="383" t="s">
        <v>350</v>
      </c>
      <c r="P207" s="383" t="s">
        <v>350</v>
      </c>
      <c r="Q207" s="393" t="s">
        <v>350</v>
      </c>
      <c r="R207" s="273">
        <v>203084</v>
      </c>
      <c r="S207" s="272">
        <v>203432</v>
      </c>
      <c r="T207" s="273">
        <v>197863</v>
      </c>
      <c r="U207" s="77">
        <v>180923</v>
      </c>
      <c r="V207" s="77">
        <v>2920</v>
      </c>
      <c r="W207" s="77">
        <v>1630</v>
      </c>
      <c r="X207" s="87">
        <v>1200</v>
      </c>
      <c r="Y207" s="77" t="s">
        <v>1633</v>
      </c>
      <c r="Z207" s="87" t="s">
        <v>2153</v>
      </c>
      <c r="AA207" s="77" t="s">
        <v>2153</v>
      </c>
      <c r="AB207" s="77" t="s">
        <v>2153</v>
      </c>
      <c r="AC207" s="78" t="s">
        <v>2153</v>
      </c>
      <c r="AD207" s="77" t="s">
        <v>2153</v>
      </c>
      <c r="AE207" s="78" t="s">
        <v>2153</v>
      </c>
      <c r="AF207" s="77" t="s">
        <v>2153</v>
      </c>
      <c r="AG207" s="78" t="s">
        <v>2153</v>
      </c>
      <c r="AH207" s="77" t="s">
        <v>2153</v>
      </c>
      <c r="AI207" s="78" t="s">
        <v>2153</v>
      </c>
      <c r="AJ207" s="77" t="s">
        <v>2153</v>
      </c>
      <c r="AK207" s="78" t="s">
        <v>2153</v>
      </c>
      <c r="AL207" s="77" t="s">
        <v>2153</v>
      </c>
      <c r="AM207" s="77" t="s">
        <v>2153</v>
      </c>
    </row>
    <row r="208" spans="1:39" ht="12" customHeight="1" x14ac:dyDescent="0.15">
      <c r="A208" s="353"/>
      <c r="B208" s="354" t="s">
        <v>402</v>
      </c>
      <c r="C208" s="137"/>
      <c r="D208" s="81"/>
      <c r="E208" s="84"/>
      <c r="F208" s="85"/>
      <c r="G208" s="84"/>
      <c r="H208" s="384"/>
      <c r="I208" s="383"/>
      <c r="J208" s="82"/>
      <c r="K208" s="383"/>
      <c r="L208" s="82"/>
      <c r="M208" s="383"/>
      <c r="N208" s="82"/>
      <c r="O208" s="383"/>
      <c r="P208" s="383"/>
      <c r="Q208" s="393"/>
      <c r="R208" s="273"/>
      <c r="S208" s="272"/>
      <c r="T208" s="273"/>
      <c r="U208" s="77"/>
      <c r="V208" s="77"/>
      <c r="W208" s="77"/>
      <c r="X208" s="87"/>
      <c r="Y208" s="77"/>
      <c r="Z208" s="87"/>
      <c r="AA208" s="77"/>
      <c r="AB208" s="77"/>
      <c r="AC208" s="78"/>
      <c r="AD208" s="77"/>
      <c r="AE208" s="78"/>
      <c r="AF208" s="77"/>
      <c r="AG208" s="78"/>
      <c r="AH208" s="77"/>
      <c r="AI208" s="78"/>
      <c r="AJ208" s="77"/>
      <c r="AK208" s="78"/>
      <c r="AL208" s="77"/>
      <c r="AM208" s="77"/>
    </row>
    <row r="209" spans="1:39" ht="12" customHeight="1" x14ac:dyDescent="0.15">
      <c r="A209" s="81"/>
      <c r="B209" s="355" t="s">
        <v>1732</v>
      </c>
      <c r="C209" s="137"/>
      <c r="D209" s="81"/>
      <c r="E209" s="84"/>
      <c r="F209" s="85"/>
      <c r="G209" s="84"/>
      <c r="H209" s="384"/>
      <c r="I209" s="383"/>
      <c r="J209" s="82"/>
      <c r="K209" s="383"/>
      <c r="L209" s="82"/>
      <c r="M209" s="383"/>
      <c r="N209" s="82"/>
      <c r="O209" s="383"/>
      <c r="P209" s="383"/>
      <c r="Q209" s="393"/>
      <c r="R209" s="273"/>
      <c r="S209" s="272"/>
      <c r="T209" s="273"/>
      <c r="U209" s="77"/>
      <c r="V209" s="77"/>
      <c r="W209" s="77"/>
      <c r="X209" s="87"/>
      <c r="Y209" s="77"/>
      <c r="Z209" s="87"/>
      <c r="AA209" s="77"/>
      <c r="AB209" s="77"/>
      <c r="AC209" s="78"/>
      <c r="AD209" s="77"/>
      <c r="AE209" s="78"/>
      <c r="AF209" s="77"/>
      <c r="AG209" s="78"/>
      <c r="AH209" s="77"/>
      <c r="AI209" s="78"/>
      <c r="AJ209" s="77"/>
      <c r="AK209" s="78"/>
      <c r="AL209" s="77"/>
      <c r="AM209" s="77"/>
    </row>
    <row r="210" spans="1:39" ht="48" x14ac:dyDescent="0.15">
      <c r="A210" s="81">
        <v>9013</v>
      </c>
      <c r="B210" s="356" t="s">
        <v>400</v>
      </c>
      <c r="C210" s="137" t="s">
        <v>1733</v>
      </c>
      <c r="D210" s="81" t="s">
        <v>398</v>
      </c>
      <c r="E210" s="84" t="s">
        <v>351</v>
      </c>
      <c r="F210" s="85" t="s">
        <v>351</v>
      </c>
      <c r="G210" s="84" t="s">
        <v>351</v>
      </c>
      <c r="H210" s="271">
        <v>356330</v>
      </c>
      <c r="I210" s="272">
        <v>277360</v>
      </c>
      <c r="J210" s="271">
        <v>176939</v>
      </c>
      <c r="K210" s="272">
        <v>138639</v>
      </c>
      <c r="L210" s="271">
        <v>101693</v>
      </c>
      <c r="M210" s="272">
        <v>73764</v>
      </c>
      <c r="N210" s="271">
        <v>53214</v>
      </c>
      <c r="O210" s="272">
        <v>52012</v>
      </c>
      <c r="P210" s="272">
        <v>50906</v>
      </c>
      <c r="Q210" s="271">
        <v>49267</v>
      </c>
      <c r="R210" s="273">
        <v>55734</v>
      </c>
      <c r="S210" s="272">
        <v>57514</v>
      </c>
      <c r="T210" s="273">
        <v>54164</v>
      </c>
      <c r="U210" s="160">
        <v>50654</v>
      </c>
      <c r="V210" s="160">
        <v>48598</v>
      </c>
      <c r="W210" s="77">
        <v>44743</v>
      </c>
      <c r="X210" s="87">
        <v>47341</v>
      </c>
      <c r="Y210" s="77" t="s">
        <v>1633</v>
      </c>
      <c r="Z210" s="87" t="s">
        <v>2153</v>
      </c>
      <c r="AA210" s="77" t="s">
        <v>2153</v>
      </c>
      <c r="AB210" s="77" t="s">
        <v>2153</v>
      </c>
      <c r="AC210" s="78" t="s">
        <v>2153</v>
      </c>
      <c r="AD210" s="77" t="s">
        <v>2153</v>
      </c>
      <c r="AE210" s="78" t="s">
        <v>2153</v>
      </c>
      <c r="AF210" s="77" t="s">
        <v>2153</v>
      </c>
      <c r="AG210" s="78" t="s">
        <v>2153</v>
      </c>
      <c r="AH210" s="77" t="s">
        <v>2153</v>
      </c>
      <c r="AI210" s="78" t="s">
        <v>2153</v>
      </c>
      <c r="AJ210" s="77" t="s">
        <v>2153</v>
      </c>
      <c r="AK210" s="78" t="s">
        <v>2153</v>
      </c>
      <c r="AL210" s="77" t="s">
        <v>2153</v>
      </c>
      <c r="AM210" s="77" t="s">
        <v>2153</v>
      </c>
    </row>
    <row r="211" spans="1:39" ht="60" x14ac:dyDescent="0.15">
      <c r="A211" s="81">
        <v>9041</v>
      </c>
      <c r="B211" s="358" t="s">
        <v>399</v>
      </c>
      <c r="C211" s="137" t="s">
        <v>1734</v>
      </c>
      <c r="D211" s="81" t="s">
        <v>398</v>
      </c>
      <c r="E211" s="84">
        <v>25960</v>
      </c>
      <c r="F211" s="85">
        <v>18000</v>
      </c>
      <c r="G211" s="84">
        <v>16610</v>
      </c>
      <c r="H211" s="271">
        <v>17160</v>
      </c>
      <c r="I211" s="272">
        <v>10880</v>
      </c>
      <c r="J211" s="271">
        <v>35413</v>
      </c>
      <c r="K211" s="272">
        <v>28837</v>
      </c>
      <c r="L211" s="271">
        <v>24544</v>
      </c>
      <c r="M211" s="272">
        <v>18911</v>
      </c>
      <c r="N211" s="271">
        <v>20863</v>
      </c>
      <c r="O211" s="272">
        <v>18358</v>
      </c>
      <c r="P211" s="272">
        <v>19251</v>
      </c>
      <c r="Q211" s="271">
        <v>17172</v>
      </c>
      <c r="R211" s="273">
        <v>21922</v>
      </c>
      <c r="S211" s="272">
        <v>15604</v>
      </c>
      <c r="T211" s="273">
        <v>17025</v>
      </c>
      <c r="U211" s="160">
        <v>15733</v>
      </c>
      <c r="V211" s="160">
        <v>17115</v>
      </c>
      <c r="W211" s="77">
        <v>19713</v>
      </c>
      <c r="X211" s="87">
        <v>20374</v>
      </c>
      <c r="Y211" s="77" t="s">
        <v>1633</v>
      </c>
      <c r="Z211" s="87" t="s">
        <v>2153</v>
      </c>
      <c r="AA211" s="77" t="s">
        <v>2153</v>
      </c>
      <c r="AB211" s="77" t="s">
        <v>2153</v>
      </c>
      <c r="AC211" s="78" t="s">
        <v>2153</v>
      </c>
      <c r="AD211" s="77" t="s">
        <v>2153</v>
      </c>
      <c r="AE211" s="78" t="s">
        <v>2153</v>
      </c>
      <c r="AF211" s="77" t="s">
        <v>2153</v>
      </c>
      <c r="AG211" s="78" t="s">
        <v>2153</v>
      </c>
      <c r="AH211" s="77" t="s">
        <v>2153</v>
      </c>
      <c r="AI211" s="78" t="s">
        <v>2153</v>
      </c>
      <c r="AJ211" s="77" t="s">
        <v>2153</v>
      </c>
      <c r="AK211" s="78" t="s">
        <v>2153</v>
      </c>
      <c r="AL211" s="77" t="s">
        <v>2153</v>
      </c>
      <c r="AM211" s="77" t="s">
        <v>2153</v>
      </c>
    </row>
    <row r="212" spans="1:39" ht="12" customHeight="1" x14ac:dyDescent="0.15">
      <c r="A212" s="81"/>
      <c r="B212" s="355" t="s">
        <v>1735</v>
      </c>
      <c r="C212" s="137"/>
      <c r="D212" s="81"/>
      <c r="E212" s="84"/>
      <c r="F212" s="85"/>
      <c r="G212" s="84"/>
      <c r="H212" s="384"/>
      <c r="I212" s="383"/>
      <c r="J212" s="82"/>
      <c r="K212" s="383"/>
      <c r="L212" s="82"/>
      <c r="M212" s="383"/>
      <c r="N212" s="82"/>
      <c r="O212" s="383"/>
      <c r="P212" s="383"/>
      <c r="Q212" s="393"/>
      <c r="R212" s="273"/>
      <c r="S212" s="272"/>
      <c r="T212" s="273"/>
      <c r="U212" s="77"/>
      <c r="V212" s="77"/>
      <c r="W212" s="77"/>
      <c r="X212" s="87"/>
      <c r="Y212" s="77"/>
      <c r="Z212" s="77"/>
      <c r="AA212" s="87"/>
      <c r="AB212" s="77"/>
      <c r="AC212" s="78"/>
      <c r="AD212" s="77"/>
      <c r="AE212" s="78"/>
      <c r="AF212" s="77"/>
      <c r="AG212" s="78"/>
      <c r="AH212" s="77"/>
      <c r="AI212" s="78"/>
      <c r="AJ212" s="77"/>
      <c r="AK212" s="78"/>
      <c r="AL212" s="77"/>
      <c r="AM212" s="77"/>
    </row>
    <row r="213" spans="1:39" ht="24" customHeight="1" x14ac:dyDescent="0.15">
      <c r="A213" s="81">
        <v>9121</v>
      </c>
      <c r="B213" s="358" t="s">
        <v>397</v>
      </c>
      <c r="C213" s="137" t="s">
        <v>396</v>
      </c>
      <c r="D213" s="81" t="s">
        <v>395</v>
      </c>
      <c r="E213" s="84">
        <v>136</v>
      </c>
      <c r="F213" s="447">
        <v>136</v>
      </c>
      <c r="G213" s="84">
        <v>137</v>
      </c>
      <c r="H213" s="271">
        <v>135</v>
      </c>
      <c r="I213" s="272">
        <v>137</v>
      </c>
      <c r="J213" s="271">
        <v>136</v>
      </c>
      <c r="K213" s="272">
        <v>156</v>
      </c>
      <c r="L213" s="271">
        <v>157</v>
      </c>
      <c r="M213" s="272">
        <v>157</v>
      </c>
      <c r="N213" s="271">
        <v>157</v>
      </c>
      <c r="O213" s="272">
        <v>157</v>
      </c>
      <c r="P213" s="272">
        <v>157</v>
      </c>
      <c r="Q213" s="271">
        <v>161</v>
      </c>
      <c r="R213" s="273">
        <v>167</v>
      </c>
      <c r="S213" s="272">
        <v>173</v>
      </c>
      <c r="T213" s="273">
        <v>173</v>
      </c>
      <c r="U213" s="162">
        <v>173</v>
      </c>
      <c r="V213" s="162">
        <v>179</v>
      </c>
      <c r="W213" s="77">
        <v>187</v>
      </c>
      <c r="X213" s="87">
        <v>187</v>
      </c>
      <c r="Y213" s="77">
        <v>191</v>
      </c>
      <c r="Z213" s="431">
        <v>204</v>
      </c>
      <c r="AA213" s="429">
        <v>209</v>
      </c>
      <c r="AB213" s="431">
        <v>209</v>
      </c>
      <c r="AC213" s="429">
        <v>209</v>
      </c>
      <c r="AD213" s="431">
        <v>209</v>
      </c>
      <c r="AE213" s="429">
        <v>209</v>
      </c>
      <c r="AF213" s="431">
        <v>209</v>
      </c>
      <c r="AG213" s="429">
        <v>209</v>
      </c>
      <c r="AH213" s="431">
        <v>209</v>
      </c>
      <c r="AI213" s="429">
        <v>209</v>
      </c>
      <c r="AJ213" s="431">
        <v>209</v>
      </c>
      <c r="AK213" s="429">
        <v>209</v>
      </c>
      <c r="AL213" s="431">
        <v>209</v>
      </c>
      <c r="AM213" s="431">
        <v>215</v>
      </c>
    </row>
    <row r="214" spans="1:39" ht="24" customHeight="1" x14ac:dyDescent="0.15">
      <c r="A214" s="81">
        <v>9141</v>
      </c>
      <c r="B214" s="358" t="s">
        <v>394</v>
      </c>
      <c r="C214" s="137" t="s">
        <v>393</v>
      </c>
      <c r="D214" s="81" t="s">
        <v>356</v>
      </c>
      <c r="E214" s="84">
        <v>10090</v>
      </c>
      <c r="F214" s="85">
        <v>10090</v>
      </c>
      <c r="G214" s="84">
        <v>9876</v>
      </c>
      <c r="H214" s="271">
        <v>10230</v>
      </c>
      <c r="I214" s="272">
        <v>11000</v>
      </c>
      <c r="J214" s="271">
        <v>11859</v>
      </c>
      <c r="K214" s="272">
        <v>9878</v>
      </c>
      <c r="L214" s="271">
        <v>10732</v>
      </c>
      <c r="M214" s="272">
        <v>9713</v>
      </c>
      <c r="N214" s="271">
        <v>9713</v>
      </c>
      <c r="O214" s="272">
        <v>9148</v>
      </c>
      <c r="P214" s="272">
        <v>9017</v>
      </c>
      <c r="Q214" s="271">
        <v>9696</v>
      </c>
      <c r="R214" s="273">
        <v>11390</v>
      </c>
      <c r="S214" s="272">
        <v>10509</v>
      </c>
      <c r="T214" s="273">
        <v>10623</v>
      </c>
      <c r="U214" s="160">
        <v>11106</v>
      </c>
      <c r="V214" s="160">
        <v>11457</v>
      </c>
      <c r="W214" s="77">
        <v>11665.833333333334</v>
      </c>
      <c r="X214" s="87">
        <v>13388</v>
      </c>
      <c r="Y214" s="77">
        <v>14493</v>
      </c>
      <c r="Z214" s="431">
        <v>12962</v>
      </c>
      <c r="AA214" s="429">
        <v>13580</v>
      </c>
      <c r="AB214" s="431">
        <v>13200</v>
      </c>
      <c r="AC214" s="429">
        <v>13200</v>
      </c>
      <c r="AD214" s="431">
        <v>14300</v>
      </c>
      <c r="AE214" s="429">
        <v>14300</v>
      </c>
      <c r="AF214" s="431">
        <v>14300</v>
      </c>
      <c r="AG214" s="429">
        <v>14300</v>
      </c>
      <c r="AH214" s="431">
        <v>12155</v>
      </c>
      <c r="AI214" s="429">
        <v>12155</v>
      </c>
      <c r="AJ214" s="431">
        <v>12155</v>
      </c>
      <c r="AK214" s="429">
        <v>14300</v>
      </c>
      <c r="AL214" s="431">
        <v>14300</v>
      </c>
      <c r="AM214" s="431">
        <v>14300</v>
      </c>
    </row>
    <row r="215" spans="1:39" ht="12" customHeight="1" x14ac:dyDescent="0.15">
      <c r="A215" s="81"/>
      <c r="B215" s="355" t="s">
        <v>1736</v>
      </c>
      <c r="C215" s="137"/>
      <c r="D215" s="81"/>
      <c r="E215" s="84"/>
      <c r="F215" s="85"/>
      <c r="G215" s="84"/>
      <c r="H215" s="384"/>
      <c r="I215" s="383"/>
      <c r="J215" s="82"/>
      <c r="K215" s="383"/>
      <c r="L215" s="82"/>
      <c r="M215" s="383"/>
      <c r="N215" s="82"/>
      <c r="O215" s="383"/>
      <c r="P215" s="383"/>
      <c r="Q215" s="393"/>
      <c r="R215" s="273"/>
      <c r="S215" s="272"/>
      <c r="T215" s="273"/>
      <c r="U215" s="77"/>
      <c r="V215" s="77"/>
      <c r="W215" s="77"/>
      <c r="X215" s="87"/>
      <c r="Y215" s="77"/>
      <c r="Z215" s="77"/>
      <c r="AA215" s="87"/>
      <c r="AB215" s="77"/>
      <c r="AC215" s="78"/>
      <c r="AD215" s="77"/>
      <c r="AE215" s="78"/>
      <c r="AF215" s="77"/>
      <c r="AG215" s="78"/>
      <c r="AH215" s="77"/>
      <c r="AI215" s="78"/>
      <c r="AJ215" s="77"/>
      <c r="AK215" s="78"/>
      <c r="AL215" s="77"/>
      <c r="AM215" s="77"/>
    </row>
    <row r="216" spans="1:39" ht="12" customHeight="1" x14ac:dyDescent="0.15">
      <c r="A216" s="81">
        <v>9201</v>
      </c>
      <c r="B216" s="358" t="s">
        <v>391</v>
      </c>
      <c r="C216" s="137" t="s">
        <v>390</v>
      </c>
      <c r="D216" s="81" t="s">
        <v>389</v>
      </c>
      <c r="E216" s="84">
        <v>3007</v>
      </c>
      <c r="F216" s="447">
        <v>3007</v>
      </c>
      <c r="G216" s="84">
        <v>3007</v>
      </c>
      <c r="H216" s="271">
        <v>3007</v>
      </c>
      <c r="I216" s="272">
        <v>3007</v>
      </c>
      <c r="J216" s="271">
        <v>3007</v>
      </c>
      <c r="K216" s="272">
        <v>3007</v>
      </c>
      <c r="L216" s="271">
        <v>3007</v>
      </c>
      <c r="M216" s="272">
        <v>3300</v>
      </c>
      <c r="N216" s="271">
        <v>3300</v>
      </c>
      <c r="O216" s="272">
        <v>3300</v>
      </c>
      <c r="P216" s="272">
        <v>3300</v>
      </c>
      <c r="Q216" s="271">
        <v>3371</v>
      </c>
      <c r="R216" s="273">
        <v>3394</v>
      </c>
      <c r="S216" s="272">
        <v>3394</v>
      </c>
      <c r="T216" s="273">
        <v>3394</v>
      </c>
      <c r="U216" s="160">
        <v>3394</v>
      </c>
      <c r="V216" s="160">
        <v>3394</v>
      </c>
      <c r="W216" s="77">
        <v>3700</v>
      </c>
      <c r="X216" s="87">
        <v>3700</v>
      </c>
      <c r="Y216" s="77">
        <v>3700</v>
      </c>
      <c r="Z216" s="433">
        <v>3742</v>
      </c>
      <c r="AA216" s="431">
        <v>4200</v>
      </c>
      <c r="AB216" s="431">
        <v>4200</v>
      </c>
      <c r="AC216" s="429">
        <v>4200</v>
      </c>
      <c r="AD216" s="431">
        <v>4200</v>
      </c>
      <c r="AE216" s="429">
        <v>4200</v>
      </c>
      <c r="AF216" s="431">
        <v>4200</v>
      </c>
      <c r="AG216" s="429">
        <v>4200</v>
      </c>
      <c r="AH216" s="431">
        <v>4200</v>
      </c>
      <c r="AI216" s="429">
        <v>4200</v>
      </c>
      <c r="AJ216" s="431">
        <v>4200</v>
      </c>
      <c r="AK216" s="429">
        <v>4200</v>
      </c>
      <c r="AL216" s="431">
        <v>4200</v>
      </c>
      <c r="AM216" s="431">
        <v>4200</v>
      </c>
    </row>
    <row r="217" spans="1:39" ht="12" customHeight="1" x14ac:dyDescent="0.15">
      <c r="A217" s="81"/>
      <c r="B217" s="355" t="s">
        <v>1737</v>
      </c>
      <c r="C217" s="137"/>
      <c r="D217" s="81"/>
      <c r="E217" s="84"/>
      <c r="F217" s="85"/>
      <c r="G217" s="84"/>
      <c r="H217" s="384"/>
      <c r="I217" s="383"/>
      <c r="J217" s="82"/>
      <c r="K217" s="383"/>
      <c r="L217" s="82"/>
      <c r="M217" s="383"/>
      <c r="N217" s="82"/>
      <c r="O217" s="383"/>
      <c r="P217" s="383"/>
      <c r="Q217" s="393"/>
      <c r="R217" s="273"/>
      <c r="S217" s="272"/>
      <c r="T217" s="273"/>
      <c r="U217" s="77"/>
      <c r="V217" s="77"/>
      <c r="W217" s="77"/>
      <c r="X217" s="87"/>
      <c r="Y217" s="77"/>
      <c r="Z217" s="87"/>
      <c r="AA217" s="77"/>
      <c r="AB217" s="77"/>
      <c r="AC217" s="78"/>
      <c r="AD217" s="77"/>
      <c r="AE217" s="78"/>
      <c r="AF217" s="77"/>
      <c r="AG217" s="78"/>
      <c r="AH217" s="77"/>
      <c r="AI217" s="78"/>
      <c r="AJ217" s="77"/>
      <c r="AK217" s="78"/>
      <c r="AL217" s="77"/>
      <c r="AM217" s="77"/>
    </row>
    <row r="218" spans="1:39" ht="24" x14ac:dyDescent="0.15">
      <c r="A218" s="81">
        <v>9317</v>
      </c>
      <c r="B218" s="358" t="s">
        <v>385</v>
      </c>
      <c r="C218" s="137" t="s">
        <v>1738</v>
      </c>
      <c r="D218" s="81" t="s">
        <v>369</v>
      </c>
      <c r="E218" s="84">
        <v>8000</v>
      </c>
      <c r="F218" s="85">
        <v>8000</v>
      </c>
      <c r="G218" s="84">
        <v>8400</v>
      </c>
      <c r="H218" s="271">
        <v>8247</v>
      </c>
      <c r="I218" s="272">
        <v>8033</v>
      </c>
      <c r="J218" s="271">
        <v>8033</v>
      </c>
      <c r="K218" s="272">
        <v>8208</v>
      </c>
      <c r="L218" s="271">
        <v>8308</v>
      </c>
      <c r="M218" s="272">
        <v>8308</v>
      </c>
      <c r="N218" s="271">
        <v>7861</v>
      </c>
      <c r="O218" s="272">
        <v>7846</v>
      </c>
      <c r="P218" s="272">
        <v>8453</v>
      </c>
      <c r="Q218" s="271">
        <v>9116</v>
      </c>
      <c r="R218" s="273">
        <v>6247</v>
      </c>
      <c r="S218" s="272">
        <v>2095</v>
      </c>
      <c r="T218" s="273">
        <v>2095</v>
      </c>
      <c r="U218" s="160">
        <v>2095</v>
      </c>
      <c r="V218" s="160">
        <v>2102</v>
      </c>
      <c r="W218" s="77">
        <v>2143.7777777777778</v>
      </c>
      <c r="X218" s="87">
        <v>2152</v>
      </c>
      <c r="Y218" s="77" t="s">
        <v>1633</v>
      </c>
      <c r="Z218" s="437" t="s">
        <v>2153</v>
      </c>
      <c r="AA218" s="77" t="s">
        <v>2153</v>
      </c>
      <c r="AB218" s="77" t="s">
        <v>2153</v>
      </c>
      <c r="AC218" s="78" t="s">
        <v>2153</v>
      </c>
      <c r="AD218" s="77" t="s">
        <v>2153</v>
      </c>
      <c r="AE218" s="78" t="s">
        <v>2153</v>
      </c>
      <c r="AF218" s="77" t="s">
        <v>2153</v>
      </c>
      <c r="AG218" s="78" t="s">
        <v>2153</v>
      </c>
      <c r="AH218" s="77" t="s">
        <v>2153</v>
      </c>
      <c r="AI218" s="78" t="s">
        <v>2153</v>
      </c>
      <c r="AJ218" s="77" t="s">
        <v>2153</v>
      </c>
      <c r="AK218" s="78" t="s">
        <v>2153</v>
      </c>
      <c r="AL218" s="77" t="s">
        <v>2153</v>
      </c>
      <c r="AM218" s="77" t="s">
        <v>2153</v>
      </c>
    </row>
    <row r="219" spans="1:39" s="31" customFormat="1" ht="36" customHeight="1" x14ac:dyDescent="0.15">
      <c r="A219" s="83">
        <v>9325</v>
      </c>
      <c r="B219" s="356" t="s">
        <v>384</v>
      </c>
      <c r="C219" s="137" t="s">
        <v>383</v>
      </c>
      <c r="D219" s="81" t="s">
        <v>369</v>
      </c>
      <c r="E219" s="77">
        <v>5355</v>
      </c>
      <c r="F219" s="78">
        <v>5355</v>
      </c>
      <c r="G219" s="77">
        <v>5355</v>
      </c>
      <c r="H219" s="393" t="s">
        <v>350</v>
      </c>
      <c r="I219" s="272">
        <v>313320</v>
      </c>
      <c r="J219" s="271">
        <v>317088</v>
      </c>
      <c r="K219" s="272">
        <v>316100</v>
      </c>
      <c r="L219" s="271">
        <v>316100</v>
      </c>
      <c r="M219" s="272">
        <v>302958</v>
      </c>
      <c r="N219" s="271">
        <v>301865</v>
      </c>
      <c r="O219" s="272">
        <v>302958</v>
      </c>
      <c r="P219" s="272">
        <v>301708</v>
      </c>
      <c r="Q219" s="271">
        <v>310298</v>
      </c>
      <c r="R219" s="273">
        <v>313300</v>
      </c>
      <c r="S219" s="272">
        <v>313300</v>
      </c>
      <c r="T219" s="273">
        <v>313000</v>
      </c>
      <c r="U219" s="160">
        <v>313338</v>
      </c>
      <c r="V219" s="160">
        <v>314075</v>
      </c>
      <c r="W219" s="77">
        <v>310112.25</v>
      </c>
      <c r="X219" s="87">
        <v>314046</v>
      </c>
      <c r="Y219" s="77">
        <v>318388</v>
      </c>
      <c r="Z219" s="433">
        <v>319953</v>
      </c>
      <c r="AA219" s="431">
        <v>320237</v>
      </c>
      <c r="AB219" s="431">
        <v>320237</v>
      </c>
      <c r="AC219" s="432">
        <v>320237</v>
      </c>
      <c r="AD219" s="431">
        <v>320237</v>
      </c>
      <c r="AE219" s="432">
        <v>320237</v>
      </c>
      <c r="AF219" s="431">
        <v>320237</v>
      </c>
      <c r="AG219" s="432">
        <v>320237</v>
      </c>
      <c r="AH219" s="431">
        <v>320237</v>
      </c>
      <c r="AI219" s="432">
        <v>320237</v>
      </c>
      <c r="AJ219" s="431">
        <v>320237</v>
      </c>
      <c r="AK219" s="432">
        <v>320237</v>
      </c>
      <c r="AL219" s="431">
        <v>320237</v>
      </c>
      <c r="AM219" s="431">
        <v>320237</v>
      </c>
    </row>
    <row r="220" spans="1:39" ht="12" customHeight="1" x14ac:dyDescent="0.15">
      <c r="A220" s="81">
        <v>9361</v>
      </c>
      <c r="B220" s="358" t="s">
        <v>382</v>
      </c>
      <c r="C220" s="137" t="s">
        <v>381</v>
      </c>
      <c r="D220" s="81" t="s">
        <v>380</v>
      </c>
      <c r="E220" s="84">
        <v>500</v>
      </c>
      <c r="F220" s="447">
        <v>500</v>
      </c>
      <c r="G220" s="84">
        <v>500</v>
      </c>
      <c r="H220" s="271">
        <v>500</v>
      </c>
      <c r="I220" s="272">
        <v>500</v>
      </c>
      <c r="J220" s="271">
        <v>500</v>
      </c>
      <c r="K220" s="272">
        <v>500</v>
      </c>
      <c r="L220" s="271">
        <v>500</v>
      </c>
      <c r="M220" s="272">
        <v>500</v>
      </c>
      <c r="N220" s="271">
        <v>500</v>
      </c>
      <c r="O220" s="272">
        <v>500</v>
      </c>
      <c r="P220" s="272">
        <v>500</v>
      </c>
      <c r="Q220" s="271">
        <v>515</v>
      </c>
      <c r="R220" s="273">
        <v>520</v>
      </c>
      <c r="S220" s="272">
        <v>520</v>
      </c>
      <c r="T220" s="273">
        <v>520</v>
      </c>
      <c r="U220" s="162">
        <v>520</v>
      </c>
      <c r="V220" s="162">
        <v>543</v>
      </c>
      <c r="W220" s="77">
        <v>550</v>
      </c>
      <c r="X220" s="87">
        <v>550</v>
      </c>
      <c r="Y220" s="77">
        <v>550</v>
      </c>
      <c r="Z220" s="433">
        <v>550</v>
      </c>
      <c r="AA220" s="431">
        <v>550</v>
      </c>
      <c r="AB220" s="431">
        <v>550</v>
      </c>
      <c r="AC220" s="432">
        <v>550</v>
      </c>
      <c r="AD220" s="431">
        <v>550</v>
      </c>
      <c r="AE220" s="432">
        <v>550</v>
      </c>
      <c r="AF220" s="431">
        <v>550</v>
      </c>
      <c r="AG220" s="432">
        <v>550</v>
      </c>
      <c r="AH220" s="431">
        <v>550</v>
      </c>
      <c r="AI220" s="432">
        <v>550</v>
      </c>
      <c r="AJ220" s="431">
        <v>550</v>
      </c>
      <c r="AK220" s="432">
        <v>550</v>
      </c>
      <c r="AL220" s="431">
        <v>550</v>
      </c>
      <c r="AM220" s="431">
        <v>550</v>
      </c>
    </row>
    <row r="221" spans="1:39" ht="36" x14ac:dyDescent="0.15">
      <c r="A221" s="81">
        <v>9382</v>
      </c>
      <c r="B221" s="358" t="s">
        <v>379</v>
      </c>
      <c r="C221" s="137" t="s">
        <v>1739</v>
      </c>
      <c r="D221" s="81" t="s">
        <v>378</v>
      </c>
      <c r="E221" s="84">
        <v>1127</v>
      </c>
      <c r="F221" s="85">
        <v>1127</v>
      </c>
      <c r="G221" s="84">
        <v>1143</v>
      </c>
      <c r="H221" s="271">
        <v>1126</v>
      </c>
      <c r="I221" s="272">
        <v>1154</v>
      </c>
      <c r="J221" s="271">
        <v>1160</v>
      </c>
      <c r="K221" s="272">
        <v>25</v>
      </c>
      <c r="L221" s="271">
        <v>25</v>
      </c>
      <c r="M221" s="272">
        <v>25</v>
      </c>
      <c r="N221" s="271">
        <v>25</v>
      </c>
      <c r="O221" s="272">
        <v>25</v>
      </c>
      <c r="P221" s="272">
        <v>25</v>
      </c>
      <c r="Q221" s="271">
        <v>25</v>
      </c>
      <c r="R221" s="273">
        <v>31</v>
      </c>
      <c r="S221" s="272">
        <v>33</v>
      </c>
      <c r="T221" s="273">
        <v>33</v>
      </c>
      <c r="U221" s="162">
        <v>33</v>
      </c>
      <c r="V221" s="162">
        <v>33</v>
      </c>
      <c r="W221" s="77">
        <v>34</v>
      </c>
      <c r="X221" s="87">
        <v>36</v>
      </c>
      <c r="Y221" s="77" t="s">
        <v>1633</v>
      </c>
      <c r="Z221" s="87" t="s">
        <v>2153</v>
      </c>
      <c r="AA221" s="77" t="s">
        <v>2153</v>
      </c>
      <c r="AB221" s="77" t="s">
        <v>2153</v>
      </c>
      <c r="AC221" s="78" t="s">
        <v>2153</v>
      </c>
      <c r="AD221" s="77" t="s">
        <v>2153</v>
      </c>
      <c r="AE221" s="78" t="s">
        <v>2153</v>
      </c>
      <c r="AF221" s="77" t="s">
        <v>2153</v>
      </c>
      <c r="AG221" s="78" t="s">
        <v>2153</v>
      </c>
      <c r="AH221" s="77" t="s">
        <v>2153</v>
      </c>
      <c r="AI221" s="78" t="s">
        <v>2153</v>
      </c>
      <c r="AJ221" s="77" t="s">
        <v>2153</v>
      </c>
      <c r="AK221" s="78" t="s">
        <v>2153</v>
      </c>
      <c r="AL221" s="77" t="s">
        <v>2153</v>
      </c>
      <c r="AM221" s="77" t="s">
        <v>2153</v>
      </c>
    </row>
    <row r="222" spans="1:39" ht="12" customHeight="1" x14ac:dyDescent="0.15">
      <c r="A222" s="353"/>
      <c r="B222" s="354" t="s">
        <v>377</v>
      </c>
      <c r="C222" s="137"/>
      <c r="D222" s="81"/>
      <c r="E222" s="84"/>
      <c r="F222" s="85"/>
      <c r="G222" s="84"/>
      <c r="H222" s="384"/>
      <c r="I222" s="383"/>
      <c r="J222" s="82"/>
      <c r="K222" s="383"/>
      <c r="L222" s="82"/>
      <c r="M222" s="383"/>
      <c r="N222" s="82"/>
      <c r="O222" s="383"/>
      <c r="P222" s="383"/>
      <c r="Q222" s="393"/>
      <c r="R222" s="273"/>
      <c r="S222" s="272"/>
      <c r="T222" s="273"/>
      <c r="U222" s="77"/>
      <c r="V222" s="77"/>
      <c r="W222" s="77"/>
      <c r="X222" s="87"/>
      <c r="Y222" s="77"/>
      <c r="Z222" s="87"/>
      <c r="AA222" s="77"/>
      <c r="AB222" s="77"/>
      <c r="AC222" s="78"/>
      <c r="AD222" s="77"/>
      <c r="AE222" s="78"/>
      <c r="AF222" s="77"/>
      <c r="AG222" s="78"/>
      <c r="AH222" s="77"/>
      <c r="AI222" s="78"/>
      <c r="AJ222" s="77"/>
      <c r="AK222" s="78"/>
      <c r="AL222" s="77"/>
      <c r="AM222" s="77"/>
    </row>
    <row r="223" spans="1:39" ht="12" customHeight="1" x14ac:dyDescent="0.15">
      <c r="A223" s="81"/>
      <c r="B223" s="357" t="s">
        <v>1740</v>
      </c>
      <c r="C223" s="137"/>
      <c r="D223" s="81"/>
      <c r="E223" s="84"/>
      <c r="F223" s="85"/>
      <c r="G223" s="84"/>
      <c r="H223" s="384"/>
      <c r="I223" s="383"/>
      <c r="J223" s="82"/>
      <c r="K223" s="383"/>
      <c r="L223" s="82"/>
      <c r="M223" s="383"/>
      <c r="N223" s="82"/>
      <c r="O223" s="383"/>
      <c r="P223" s="383"/>
      <c r="Q223" s="393"/>
      <c r="R223" s="273"/>
      <c r="S223" s="272"/>
      <c r="T223" s="273"/>
      <c r="U223" s="77"/>
      <c r="V223" s="77"/>
      <c r="W223" s="77"/>
      <c r="X223" s="87"/>
      <c r="Y223" s="77"/>
      <c r="Z223" s="87"/>
      <c r="AA223" s="77"/>
      <c r="AB223" s="77"/>
      <c r="AC223" s="78"/>
      <c r="AD223" s="77"/>
      <c r="AE223" s="78"/>
      <c r="AF223" s="77"/>
      <c r="AG223" s="78"/>
      <c r="AH223" s="77"/>
      <c r="AI223" s="78"/>
      <c r="AJ223" s="77"/>
      <c r="AK223" s="78"/>
      <c r="AL223" s="77"/>
      <c r="AM223" s="77"/>
    </row>
    <row r="224" spans="1:39" ht="24" customHeight="1" x14ac:dyDescent="0.15">
      <c r="A224" s="81">
        <v>9511</v>
      </c>
      <c r="B224" s="358" t="s">
        <v>373</v>
      </c>
      <c r="C224" s="137" t="s">
        <v>372</v>
      </c>
      <c r="D224" s="81" t="s">
        <v>369</v>
      </c>
      <c r="E224" s="84">
        <v>3800</v>
      </c>
      <c r="F224" s="85">
        <v>3800</v>
      </c>
      <c r="G224" s="84">
        <v>3800</v>
      </c>
      <c r="H224" s="271">
        <v>3800</v>
      </c>
      <c r="I224" s="272">
        <v>3700</v>
      </c>
      <c r="J224" s="271">
        <v>3700</v>
      </c>
      <c r="K224" s="272">
        <v>3700</v>
      </c>
      <c r="L224" s="271">
        <v>3700</v>
      </c>
      <c r="M224" s="272">
        <v>3700</v>
      </c>
      <c r="N224" s="271">
        <v>3700</v>
      </c>
      <c r="O224" s="272">
        <v>3594</v>
      </c>
      <c r="P224" s="272">
        <v>3475</v>
      </c>
      <c r="Q224" s="271">
        <v>3594</v>
      </c>
      <c r="R224" s="273">
        <v>3605</v>
      </c>
      <c r="S224" s="272">
        <v>3748</v>
      </c>
      <c r="T224" s="273">
        <v>3748</v>
      </c>
      <c r="U224" s="160">
        <v>3748</v>
      </c>
      <c r="V224" s="160">
        <v>3778</v>
      </c>
      <c r="W224" s="77">
        <v>3870</v>
      </c>
      <c r="X224" s="87">
        <v>3870</v>
      </c>
      <c r="Y224" s="77">
        <v>3870</v>
      </c>
      <c r="Z224" s="433">
        <v>3936</v>
      </c>
      <c r="AA224" s="431">
        <v>4025</v>
      </c>
      <c r="AB224" s="431">
        <v>4025</v>
      </c>
      <c r="AC224" s="429">
        <v>4025</v>
      </c>
      <c r="AD224" s="431">
        <v>4025</v>
      </c>
      <c r="AE224" s="429">
        <v>4025</v>
      </c>
      <c r="AF224" s="431">
        <v>4025</v>
      </c>
      <c r="AG224" s="429">
        <v>4025</v>
      </c>
      <c r="AH224" s="431">
        <v>4025</v>
      </c>
      <c r="AI224" s="429">
        <v>4025</v>
      </c>
      <c r="AJ224" s="431">
        <v>4025</v>
      </c>
      <c r="AK224" s="429">
        <v>4025</v>
      </c>
      <c r="AL224" s="431">
        <v>4025</v>
      </c>
      <c r="AM224" s="431">
        <v>4025</v>
      </c>
    </row>
    <row r="225" spans="1:39" ht="24" customHeight="1" x14ac:dyDescent="0.15">
      <c r="A225" s="81">
        <v>9521</v>
      </c>
      <c r="B225" s="358" t="s">
        <v>371</v>
      </c>
      <c r="C225" s="137" t="s">
        <v>370</v>
      </c>
      <c r="D225" s="81" t="s">
        <v>369</v>
      </c>
      <c r="E225" s="84">
        <v>7025</v>
      </c>
      <c r="F225" s="85">
        <v>7025</v>
      </c>
      <c r="G225" s="84">
        <v>7181</v>
      </c>
      <c r="H225" s="271">
        <v>7250</v>
      </c>
      <c r="I225" s="272">
        <v>7338</v>
      </c>
      <c r="J225" s="271">
        <v>7338</v>
      </c>
      <c r="K225" s="272">
        <v>7425</v>
      </c>
      <c r="L225" s="271">
        <v>7548</v>
      </c>
      <c r="M225" s="272">
        <v>7423</v>
      </c>
      <c r="N225" s="271">
        <v>7373</v>
      </c>
      <c r="O225" s="272">
        <v>7146</v>
      </c>
      <c r="P225" s="272">
        <v>7150</v>
      </c>
      <c r="Q225" s="271">
        <v>7146</v>
      </c>
      <c r="R225" s="273">
        <v>7335</v>
      </c>
      <c r="S225" s="272">
        <v>7335</v>
      </c>
      <c r="T225" s="273">
        <v>7335</v>
      </c>
      <c r="U225" s="160">
        <v>7314</v>
      </c>
      <c r="V225" s="160">
        <v>7333</v>
      </c>
      <c r="W225" s="77">
        <v>7400</v>
      </c>
      <c r="X225" s="87">
        <v>7400</v>
      </c>
      <c r="Y225" s="77">
        <v>7400</v>
      </c>
      <c r="Z225" s="431">
        <v>7483</v>
      </c>
      <c r="AA225" s="429">
        <v>7534</v>
      </c>
      <c r="AB225" s="431">
        <v>7500</v>
      </c>
      <c r="AC225" s="429">
        <v>7500</v>
      </c>
      <c r="AD225" s="431">
        <v>7500</v>
      </c>
      <c r="AE225" s="429">
        <v>7500</v>
      </c>
      <c r="AF225" s="431">
        <v>7500</v>
      </c>
      <c r="AG225" s="429">
        <v>7500</v>
      </c>
      <c r="AH225" s="431">
        <v>7500</v>
      </c>
      <c r="AI225" s="429">
        <v>7500</v>
      </c>
      <c r="AJ225" s="431">
        <v>7500</v>
      </c>
      <c r="AK225" s="429">
        <v>7638</v>
      </c>
      <c r="AL225" s="431">
        <v>7638</v>
      </c>
      <c r="AM225" s="431">
        <v>7638</v>
      </c>
    </row>
    <row r="226" spans="1:39" ht="12" customHeight="1" x14ac:dyDescent="0.15">
      <c r="A226" s="81"/>
      <c r="B226" s="355" t="s">
        <v>1741</v>
      </c>
      <c r="C226" s="137"/>
      <c r="D226" s="81"/>
      <c r="E226" s="84"/>
      <c r="F226" s="85"/>
      <c r="G226" s="84"/>
      <c r="H226" s="384"/>
      <c r="I226" s="383"/>
      <c r="J226" s="82"/>
      <c r="K226" s="383"/>
      <c r="L226" s="82"/>
      <c r="M226" s="383"/>
      <c r="N226" s="82"/>
      <c r="O226" s="383"/>
      <c r="P226" s="383"/>
      <c r="Q226" s="393"/>
      <c r="R226" s="273"/>
      <c r="S226" s="272"/>
      <c r="T226" s="273"/>
      <c r="U226" s="77"/>
      <c r="V226" s="77"/>
      <c r="W226" s="77"/>
      <c r="X226" s="87"/>
      <c r="Y226" s="77"/>
      <c r="Z226" s="77"/>
      <c r="AA226" s="78"/>
      <c r="AB226" s="77"/>
      <c r="AC226" s="78"/>
      <c r="AD226" s="77"/>
      <c r="AE226" s="78"/>
      <c r="AF226" s="77"/>
      <c r="AG226" s="78"/>
      <c r="AH226" s="77"/>
      <c r="AI226" s="78"/>
      <c r="AJ226" s="77"/>
      <c r="AK226" s="78"/>
      <c r="AL226" s="77"/>
      <c r="AM226" s="77"/>
    </row>
    <row r="227" spans="1:39" ht="24" customHeight="1" x14ac:dyDescent="0.15">
      <c r="A227" s="81">
        <v>9621</v>
      </c>
      <c r="B227" s="358" t="s">
        <v>368</v>
      </c>
      <c r="C227" s="137" t="s">
        <v>1742</v>
      </c>
      <c r="D227" s="81" t="s">
        <v>367</v>
      </c>
      <c r="E227" s="84">
        <v>302</v>
      </c>
      <c r="F227" s="85">
        <v>306</v>
      </c>
      <c r="G227" s="84">
        <v>289</v>
      </c>
      <c r="H227" s="271">
        <v>253</v>
      </c>
      <c r="I227" s="272">
        <v>244</v>
      </c>
      <c r="J227" s="271">
        <v>257</v>
      </c>
      <c r="K227" s="272">
        <v>249</v>
      </c>
      <c r="L227" s="271">
        <v>247</v>
      </c>
      <c r="M227" s="272">
        <v>245</v>
      </c>
      <c r="N227" s="271">
        <v>271</v>
      </c>
      <c r="O227" s="272">
        <v>257</v>
      </c>
      <c r="P227" s="272">
        <v>239</v>
      </c>
      <c r="Q227" s="271">
        <v>257</v>
      </c>
      <c r="R227" s="273">
        <v>248</v>
      </c>
      <c r="S227" s="272">
        <v>246</v>
      </c>
      <c r="T227" s="273">
        <v>241</v>
      </c>
      <c r="U227" s="162">
        <v>240</v>
      </c>
      <c r="V227" s="162">
        <v>248</v>
      </c>
      <c r="W227" s="77">
        <v>251.75</v>
      </c>
      <c r="X227" s="87">
        <v>647</v>
      </c>
      <c r="Y227" s="77">
        <v>619</v>
      </c>
      <c r="Z227" s="431">
        <v>629</v>
      </c>
      <c r="AA227" s="429">
        <v>645</v>
      </c>
      <c r="AB227" s="431">
        <v>639</v>
      </c>
      <c r="AC227" s="429">
        <v>639</v>
      </c>
      <c r="AD227" s="431">
        <v>639</v>
      </c>
      <c r="AE227" s="429">
        <v>639</v>
      </c>
      <c r="AF227" s="431">
        <v>633</v>
      </c>
      <c r="AG227" s="429">
        <v>639</v>
      </c>
      <c r="AH227" s="431">
        <v>639</v>
      </c>
      <c r="AI227" s="429">
        <v>658</v>
      </c>
      <c r="AJ227" s="431">
        <v>658</v>
      </c>
      <c r="AK227" s="429">
        <v>658</v>
      </c>
      <c r="AL227" s="431">
        <v>658</v>
      </c>
      <c r="AM227" s="431">
        <v>639</v>
      </c>
    </row>
    <row r="228" spans="1:39" ht="12" customHeight="1" x14ac:dyDescent="0.15">
      <c r="A228" s="81">
        <v>9623</v>
      </c>
      <c r="B228" s="358" t="s">
        <v>366</v>
      </c>
      <c r="C228" s="137" t="s">
        <v>1743</v>
      </c>
      <c r="D228" s="81" t="s">
        <v>353</v>
      </c>
      <c r="E228" s="84">
        <v>235</v>
      </c>
      <c r="F228" s="85">
        <v>236</v>
      </c>
      <c r="G228" s="84">
        <v>212</v>
      </c>
      <c r="H228" s="271">
        <v>201</v>
      </c>
      <c r="I228" s="272">
        <v>189</v>
      </c>
      <c r="J228" s="271">
        <v>199</v>
      </c>
      <c r="K228" s="272">
        <v>201</v>
      </c>
      <c r="L228" s="271">
        <v>187</v>
      </c>
      <c r="M228" s="272">
        <v>161</v>
      </c>
      <c r="N228" s="271">
        <v>165</v>
      </c>
      <c r="O228" s="272">
        <v>151</v>
      </c>
      <c r="P228" s="272">
        <v>147</v>
      </c>
      <c r="Q228" s="271">
        <v>149</v>
      </c>
      <c r="R228" s="273">
        <v>152</v>
      </c>
      <c r="S228" s="272">
        <v>148</v>
      </c>
      <c r="T228" s="273">
        <v>153</v>
      </c>
      <c r="U228" s="162">
        <v>154</v>
      </c>
      <c r="V228" s="162">
        <v>156</v>
      </c>
      <c r="W228" s="77">
        <v>158.41666666666666</v>
      </c>
      <c r="X228" s="87">
        <v>147</v>
      </c>
      <c r="Y228" s="77">
        <v>145</v>
      </c>
      <c r="Z228" s="431">
        <v>146</v>
      </c>
      <c r="AA228" s="429">
        <v>148</v>
      </c>
      <c r="AB228" s="431">
        <v>147</v>
      </c>
      <c r="AC228" s="429">
        <v>163</v>
      </c>
      <c r="AD228" s="431">
        <v>144</v>
      </c>
      <c r="AE228" s="429">
        <v>144</v>
      </c>
      <c r="AF228" s="431">
        <v>154</v>
      </c>
      <c r="AG228" s="429">
        <v>166</v>
      </c>
      <c r="AH228" s="431">
        <v>144</v>
      </c>
      <c r="AI228" s="429">
        <v>144</v>
      </c>
      <c r="AJ228" s="431">
        <v>144</v>
      </c>
      <c r="AK228" s="429">
        <v>144</v>
      </c>
      <c r="AL228" s="431">
        <v>144</v>
      </c>
      <c r="AM228" s="431">
        <v>138</v>
      </c>
    </row>
    <row r="229" spans="1:39" ht="57.75" customHeight="1" x14ac:dyDescent="0.15">
      <c r="A229" s="81">
        <v>9631</v>
      </c>
      <c r="B229" s="358" t="s">
        <v>365</v>
      </c>
      <c r="C229" s="137" t="s">
        <v>2177</v>
      </c>
      <c r="D229" s="81" t="s">
        <v>356</v>
      </c>
      <c r="E229" s="84">
        <v>1564</v>
      </c>
      <c r="F229" s="447">
        <v>1507</v>
      </c>
      <c r="G229" s="84">
        <v>1573</v>
      </c>
      <c r="H229" s="271">
        <v>1599</v>
      </c>
      <c r="I229" s="272">
        <v>1481</v>
      </c>
      <c r="J229" s="271">
        <v>1478</v>
      </c>
      <c r="K229" s="272">
        <v>1494</v>
      </c>
      <c r="L229" s="271">
        <v>1473</v>
      </c>
      <c r="M229" s="272">
        <v>698</v>
      </c>
      <c r="N229" s="271">
        <v>692</v>
      </c>
      <c r="O229" s="272">
        <v>664</v>
      </c>
      <c r="P229" s="272">
        <v>664</v>
      </c>
      <c r="Q229" s="271">
        <v>673</v>
      </c>
      <c r="R229" s="273">
        <v>684</v>
      </c>
      <c r="S229" s="272">
        <v>690</v>
      </c>
      <c r="T229" s="273">
        <v>694</v>
      </c>
      <c r="U229" s="162">
        <v>694</v>
      </c>
      <c r="V229" s="162">
        <v>698</v>
      </c>
      <c r="W229" s="77">
        <v>707</v>
      </c>
      <c r="X229" s="87">
        <v>707</v>
      </c>
      <c r="Y229" s="77">
        <v>707</v>
      </c>
      <c r="Z229" s="431">
        <v>707</v>
      </c>
      <c r="AA229" s="429">
        <v>772</v>
      </c>
      <c r="AB229" s="431">
        <v>707</v>
      </c>
      <c r="AC229" s="429">
        <v>707</v>
      </c>
      <c r="AD229" s="431">
        <v>707</v>
      </c>
      <c r="AE229" s="429">
        <v>707</v>
      </c>
      <c r="AF229" s="431">
        <v>707</v>
      </c>
      <c r="AG229" s="429">
        <v>707</v>
      </c>
      <c r="AH229" s="431">
        <v>707</v>
      </c>
      <c r="AI229" s="429">
        <v>707</v>
      </c>
      <c r="AJ229" s="431">
        <v>744</v>
      </c>
      <c r="AK229" s="429">
        <v>803</v>
      </c>
      <c r="AL229" s="431">
        <v>803</v>
      </c>
      <c r="AM229" s="431">
        <v>803</v>
      </c>
    </row>
    <row r="230" spans="1:39" ht="56.25" customHeight="1" x14ac:dyDescent="0.15">
      <c r="A230" s="81">
        <v>9661</v>
      </c>
      <c r="B230" s="358" t="s">
        <v>364</v>
      </c>
      <c r="C230" s="137" t="s">
        <v>2172</v>
      </c>
      <c r="D230" s="81" t="s">
        <v>2173</v>
      </c>
      <c r="E230" s="84">
        <v>1249</v>
      </c>
      <c r="F230" s="85">
        <v>1276</v>
      </c>
      <c r="G230" s="84">
        <v>1241</v>
      </c>
      <c r="H230" s="271">
        <v>1245</v>
      </c>
      <c r="I230" s="272">
        <v>1323</v>
      </c>
      <c r="J230" s="271">
        <v>1323</v>
      </c>
      <c r="K230" s="272">
        <v>1201</v>
      </c>
      <c r="L230" s="271">
        <v>1197</v>
      </c>
      <c r="M230" s="272">
        <v>1323</v>
      </c>
      <c r="N230" s="271">
        <v>1323</v>
      </c>
      <c r="O230" s="272">
        <v>1323</v>
      </c>
      <c r="P230" s="272">
        <v>1319</v>
      </c>
      <c r="Q230" s="271">
        <v>1335</v>
      </c>
      <c r="R230" s="273">
        <v>1339</v>
      </c>
      <c r="S230" s="272">
        <v>1339</v>
      </c>
      <c r="T230" s="273">
        <v>1337</v>
      </c>
      <c r="U230" s="160">
        <v>1339</v>
      </c>
      <c r="V230" s="160">
        <v>1347</v>
      </c>
      <c r="W230" s="77">
        <v>1319.0833333333333</v>
      </c>
      <c r="X230" s="87">
        <v>1324</v>
      </c>
      <c r="Y230" s="77">
        <v>1343</v>
      </c>
      <c r="Z230" s="431">
        <v>1357</v>
      </c>
      <c r="AA230" s="429">
        <v>1254</v>
      </c>
      <c r="AB230" s="431">
        <v>1357</v>
      </c>
      <c r="AC230" s="429">
        <v>1357</v>
      </c>
      <c r="AD230" s="431">
        <v>1254</v>
      </c>
      <c r="AE230" s="429">
        <v>1254</v>
      </c>
      <c r="AF230" s="431">
        <v>1254</v>
      </c>
      <c r="AG230" s="429">
        <v>1254</v>
      </c>
      <c r="AH230" s="431">
        <v>1254</v>
      </c>
      <c r="AI230" s="429">
        <v>1254</v>
      </c>
      <c r="AJ230" s="431">
        <v>1254</v>
      </c>
      <c r="AK230" s="429">
        <v>1254</v>
      </c>
      <c r="AL230" s="431">
        <v>1254</v>
      </c>
      <c r="AM230" s="431">
        <v>1254</v>
      </c>
    </row>
    <row r="231" spans="1:39" ht="12" customHeight="1" x14ac:dyDescent="0.15">
      <c r="A231" s="81"/>
      <c r="B231" s="355" t="s">
        <v>1744</v>
      </c>
      <c r="C231" s="137"/>
      <c r="D231" s="81"/>
      <c r="E231" s="84"/>
      <c r="F231" s="85"/>
      <c r="G231" s="84"/>
      <c r="H231" s="384"/>
      <c r="I231" s="383"/>
      <c r="J231" s="82"/>
      <c r="K231" s="383"/>
      <c r="L231" s="82"/>
      <c r="M231" s="383"/>
      <c r="N231" s="82"/>
      <c r="O231" s="383"/>
      <c r="P231" s="383"/>
      <c r="Q231" s="393"/>
      <c r="R231" s="273"/>
      <c r="S231" s="272"/>
      <c r="T231" s="273"/>
      <c r="U231" s="77"/>
      <c r="V231" s="77"/>
      <c r="W231" s="77"/>
      <c r="X231" s="87"/>
      <c r="Y231" s="77"/>
      <c r="Z231" s="77"/>
      <c r="AA231" s="78"/>
      <c r="AB231" s="77"/>
      <c r="AC231" s="78"/>
      <c r="AD231" s="77"/>
      <c r="AE231" s="78"/>
      <c r="AF231" s="77"/>
      <c r="AG231" s="78"/>
      <c r="AH231" s="77"/>
      <c r="AI231" s="78"/>
      <c r="AJ231" s="77"/>
      <c r="AK231" s="78"/>
      <c r="AL231" s="77"/>
      <c r="AM231" s="77"/>
    </row>
    <row r="232" spans="1:39" ht="36" customHeight="1" x14ac:dyDescent="0.15">
      <c r="A232" s="81">
        <v>9701</v>
      </c>
      <c r="B232" s="358" t="s">
        <v>362</v>
      </c>
      <c r="C232" s="137" t="s">
        <v>361</v>
      </c>
      <c r="D232" s="81" t="s">
        <v>353</v>
      </c>
      <c r="E232" s="84">
        <v>2730</v>
      </c>
      <c r="F232" s="85">
        <v>2205</v>
      </c>
      <c r="G232" s="84">
        <v>2144</v>
      </c>
      <c r="H232" s="271">
        <v>2465</v>
      </c>
      <c r="I232" s="272">
        <v>3385</v>
      </c>
      <c r="J232" s="271">
        <v>3535</v>
      </c>
      <c r="K232" s="272">
        <v>3810</v>
      </c>
      <c r="L232" s="271">
        <v>3168</v>
      </c>
      <c r="M232" s="272">
        <v>2323</v>
      </c>
      <c r="N232" s="271">
        <v>1829</v>
      </c>
      <c r="O232" s="272">
        <v>1543</v>
      </c>
      <c r="P232" s="272">
        <v>1707</v>
      </c>
      <c r="Q232" s="271">
        <v>1901</v>
      </c>
      <c r="R232" s="273">
        <v>1872</v>
      </c>
      <c r="S232" s="272">
        <v>1915</v>
      </c>
      <c r="T232" s="273">
        <v>1877</v>
      </c>
      <c r="U232" s="160">
        <v>1288</v>
      </c>
      <c r="V232" s="160">
        <v>1276</v>
      </c>
      <c r="W232" s="77">
        <v>1259.75</v>
      </c>
      <c r="X232" s="87">
        <v>1176</v>
      </c>
      <c r="Y232" s="77">
        <v>1093</v>
      </c>
      <c r="Z232" s="431">
        <v>1223</v>
      </c>
      <c r="AA232" s="429">
        <v>1357</v>
      </c>
      <c r="AB232" s="431">
        <v>1012</v>
      </c>
      <c r="AC232" s="429">
        <v>1349</v>
      </c>
      <c r="AD232" s="431">
        <v>1415</v>
      </c>
      <c r="AE232" s="429">
        <v>1415</v>
      </c>
      <c r="AF232" s="431">
        <v>1415</v>
      </c>
      <c r="AG232" s="429">
        <v>1415</v>
      </c>
      <c r="AH232" s="431">
        <v>1415</v>
      </c>
      <c r="AI232" s="429">
        <v>1415</v>
      </c>
      <c r="AJ232" s="431">
        <v>1415</v>
      </c>
      <c r="AK232" s="429">
        <v>1415</v>
      </c>
      <c r="AL232" s="431">
        <v>1415</v>
      </c>
      <c r="AM232" s="431">
        <v>1188</v>
      </c>
    </row>
    <row r="233" spans="1:39" ht="36" customHeight="1" x14ac:dyDescent="0.15">
      <c r="A233" s="81">
        <v>9721</v>
      </c>
      <c r="B233" s="358" t="s">
        <v>360</v>
      </c>
      <c r="C233" s="137" t="s">
        <v>359</v>
      </c>
      <c r="D233" s="81" t="s">
        <v>356</v>
      </c>
      <c r="E233" s="84">
        <v>22580</v>
      </c>
      <c r="F233" s="447">
        <v>22400</v>
      </c>
      <c r="G233" s="84">
        <v>21440</v>
      </c>
      <c r="H233" s="271">
        <v>23100</v>
      </c>
      <c r="I233" s="272">
        <v>21030</v>
      </c>
      <c r="J233" s="271">
        <v>24588</v>
      </c>
      <c r="K233" s="272">
        <v>28350</v>
      </c>
      <c r="L233" s="271">
        <v>14617</v>
      </c>
      <c r="M233" s="272">
        <v>16347</v>
      </c>
      <c r="N233" s="271">
        <v>17771</v>
      </c>
      <c r="O233" s="272">
        <v>21198</v>
      </c>
      <c r="P233" s="272">
        <v>23225</v>
      </c>
      <c r="Q233" s="271">
        <v>20324</v>
      </c>
      <c r="R233" s="273">
        <v>13683</v>
      </c>
      <c r="S233" s="272">
        <v>12387</v>
      </c>
      <c r="T233" s="273">
        <v>12960</v>
      </c>
      <c r="U233" s="160">
        <v>13500</v>
      </c>
      <c r="V233" s="160">
        <v>13505</v>
      </c>
      <c r="W233" s="77">
        <v>14483.5</v>
      </c>
      <c r="X233" s="87">
        <v>15522</v>
      </c>
      <c r="Y233" s="77">
        <v>14429</v>
      </c>
      <c r="Z233" s="431">
        <v>16295</v>
      </c>
      <c r="AA233" s="429">
        <v>16497</v>
      </c>
      <c r="AB233" s="431">
        <v>16060</v>
      </c>
      <c r="AC233" s="429">
        <v>16427</v>
      </c>
      <c r="AD233" s="431">
        <v>16610</v>
      </c>
      <c r="AE233" s="429">
        <v>15767</v>
      </c>
      <c r="AF233" s="431">
        <v>16200</v>
      </c>
      <c r="AG233" s="429">
        <v>16200</v>
      </c>
      <c r="AH233" s="431">
        <v>16200</v>
      </c>
      <c r="AI233" s="429">
        <v>16383</v>
      </c>
      <c r="AJ233" s="431">
        <v>16053</v>
      </c>
      <c r="AK233" s="429">
        <v>17600</v>
      </c>
      <c r="AL233" s="431">
        <v>17600</v>
      </c>
      <c r="AM233" s="431">
        <v>16867</v>
      </c>
    </row>
    <row r="234" spans="1:39" ht="24" customHeight="1" x14ac:dyDescent="0.15">
      <c r="A234" s="81">
        <v>9731</v>
      </c>
      <c r="B234" s="358" t="s">
        <v>358</v>
      </c>
      <c r="C234" s="137" t="s">
        <v>357</v>
      </c>
      <c r="D234" s="81" t="s">
        <v>356</v>
      </c>
      <c r="E234" s="84">
        <v>30050</v>
      </c>
      <c r="F234" s="85">
        <v>31490</v>
      </c>
      <c r="G234" s="84">
        <v>29370</v>
      </c>
      <c r="H234" s="271">
        <v>28290</v>
      </c>
      <c r="I234" s="272">
        <v>22980</v>
      </c>
      <c r="J234" s="271">
        <v>29764</v>
      </c>
      <c r="K234" s="272">
        <v>29128</v>
      </c>
      <c r="L234" s="271">
        <v>28271</v>
      </c>
      <c r="M234" s="272">
        <v>20769</v>
      </c>
      <c r="N234" s="271">
        <v>14376</v>
      </c>
      <c r="O234" s="272">
        <v>17639</v>
      </c>
      <c r="P234" s="272">
        <v>19023</v>
      </c>
      <c r="Q234" s="271">
        <v>19691</v>
      </c>
      <c r="R234" s="273">
        <v>20067</v>
      </c>
      <c r="S234" s="272">
        <v>23526</v>
      </c>
      <c r="T234" s="273">
        <v>25112</v>
      </c>
      <c r="U234" s="160">
        <v>25026</v>
      </c>
      <c r="V234" s="160">
        <v>24630</v>
      </c>
      <c r="W234" s="77">
        <v>24762.333333333332</v>
      </c>
      <c r="X234" s="87">
        <v>26113</v>
      </c>
      <c r="Y234" s="77">
        <v>23332</v>
      </c>
      <c r="Z234" s="431">
        <v>25239</v>
      </c>
      <c r="AA234" s="429">
        <v>25187</v>
      </c>
      <c r="AB234" s="431">
        <v>26620</v>
      </c>
      <c r="AC234" s="429">
        <v>26620</v>
      </c>
      <c r="AD234" s="431">
        <v>26620</v>
      </c>
      <c r="AE234" s="429">
        <v>23887</v>
      </c>
      <c r="AF234" s="431">
        <v>23887</v>
      </c>
      <c r="AG234" s="429">
        <v>26620</v>
      </c>
      <c r="AH234" s="431">
        <v>26620</v>
      </c>
      <c r="AI234" s="429">
        <v>26620</v>
      </c>
      <c r="AJ234" s="431">
        <v>23687</v>
      </c>
      <c r="AK234" s="429">
        <v>23687</v>
      </c>
      <c r="AL234" s="431">
        <v>23687</v>
      </c>
      <c r="AM234" s="431">
        <v>23687</v>
      </c>
    </row>
    <row r="235" spans="1:39" ht="60" x14ac:dyDescent="0.15">
      <c r="A235" s="81">
        <v>9751</v>
      </c>
      <c r="B235" s="358" t="s">
        <v>355</v>
      </c>
      <c r="C235" s="137" t="s">
        <v>354</v>
      </c>
      <c r="D235" s="81" t="s">
        <v>353</v>
      </c>
      <c r="E235" s="84">
        <v>30450</v>
      </c>
      <c r="F235" s="447">
        <v>30450</v>
      </c>
      <c r="G235" s="84">
        <v>30450</v>
      </c>
      <c r="H235" s="271">
        <v>30320</v>
      </c>
      <c r="I235" s="272">
        <v>28880</v>
      </c>
      <c r="J235" s="271">
        <v>29313</v>
      </c>
      <c r="K235" s="272">
        <v>28875</v>
      </c>
      <c r="L235" s="271">
        <v>39900</v>
      </c>
      <c r="M235" s="272">
        <v>39900</v>
      </c>
      <c r="N235" s="271">
        <v>39900</v>
      </c>
      <c r="O235" s="272">
        <v>39900</v>
      </c>
      <c r="P235" s="272">
        <v>39900</v>
      </c>
      <c r="Q235" s="271">
        <v>40413</v>
      </c>
      <c r="R235" s="273">
        <v>41040</v>
      </c>
      <c r="S235" s="272">
        <v>41040</v>
      </c>
      <c r="T235" s="273">
        <v>70200</v>
      </c>
      <c r="U235" s="160">
        <v>70200</v>
      </c>
      <c r="V235" s="160">
        <v>70525</v>
      </c>
      <c r="W235" s="77">
        <v>71500</v>
      </c>
      <c r="X235" s="87">
        <v>71500</v>
      </c>
      <c r="Y235" s="77">
        <v>71500</v>
      </c>
      <c r="Z235" s="431">
        <v>71500</v>
      </c>
      <c r="AA235" s="429">
        <v>69896</v>
      </c>
      <c r="AB235" s="431">
        <v>64350</v>
      </c>
      <c r="AC235" s="429">
        <v>71500</v>
      </c>
      <c r="AD235" s="431">
        <v>71500</v>
      </c>
      <c r="AE235" s="429">
        <v>71500</v>
      </c>
      <c r="AF235" s="431">
        <v>71500</v>
      </c>
      <c r="AG235" s="429">
        <v>71500</v>
      </c>
      <c r="AH235" s="431">
        <v>71500</v>
      </c>
      <c r="AI235" s="429">
        <v>71500</v>
      </c>
      <c r="AJ235" s="431">
        <v>71500</v>
      </c>
      <c r="AK235" s="429">
        <v>71500</v>
      </c>
      <c r="AL235" s="431">
        <v>68750</v>
      </c>
      <c r="AM235" s="431">
        <v>62150</v>
      </c>
    </row>
    <row r="236" spans="1:39" ht="9" customHeight="1" x14ac:dyDescent="0.15">
      <c r="A236" s="387"/>
      <c r="B236" s="363"/>
      <c r="C236" s="140"/>
      <c r="D236" s="387"/>
      <c r="E236" s="76"/>
      <c r="F236" s="75"/>
      <c r="G236" s="76"/>
      <c r="H236" s="75"/>
      <c r="I236" s="74"/>
      <c r="J236" s="6"/>
      <c r="K236" s="74"/>
      <c r="L236" s="6"/>
      <c r="M236" s="74"/>
      <c r="N236" s="6"/>
      <c r="O236" s="74"/>
      <c r="P236" s="74"/>
      <c r="Q236" s="6"/>
      <c r="R236" s="73"/>
      <c r="S236" s="74"/>
      <c r="T236" s="73"/>
      <c r="U236" s="71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1"/>
      <c r="AI236" s="435"/>
      <c r="AJ236" s="72"/>
      <c r="AK236" s="72"/>
      <c r="AL236" s="72"/>
      <c r="AM236" s="71"/>
    </row>
    <row r="237" spans="1:39" ht="13.5" customHeight="1" x14ac:dyDescent="0.15">
      <c r="A237" s="352" t="s">
        <v>349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</row>
    <row r="238" spans="1:39" ht="13.5" customHeight="1" x14ac:dyDescent="0.15">
      <c r="U238" s="32"/>
      <c r="V238" s="32"/>
      <c r="W238" s="32"/>
      <c r="X238" s="32"/>
      <c r="Y238" s="32"/>
      <c r="Z238" s="32"/>
      <c r="AA238" s="32"/>
      <c r="AB238" s="32"/>
      <c r="AC238" s="70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</row>
    <row r="239" spans="1:39" ht="13.5" customHeight="1" x14ac:dyDescent="0.15">
      <c r="AC239" s="68"/>
    </row>
  </sheetData>
  <mergeCells count="5">
    <mergeCell ref="A4:A5"/>
    <mergeCell ref="B4:B5"/>
    <mergeCell ref="C4:D4"/>
    <mergeCell ref="AB4:AE4"/>
    <mergeCell ref="AF4:AM4"/>
  </mergeCells>
  <phoneticPr fontId="1"/>
  <pageMargins left="0.11811023622047245" right="0.11811023622047245" top="0.15748031496062992" bottom="0.15748031496062992" header="0.31496062992125984" footer="0.31496062992125984"/>
  <pageSetup paperSize="9" scale="33" fitToHeight="0" orientation="landscape" r:id="rId1"/>
  <rowBreaks count="1" manualBreakCount="1">
    <brk id="2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P257"/>
  <sheetViews>
    <sheetView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1" sqref="I1"/>
    </sheetView>
  </sheetViews>
  <sheetFormatPr defaultRowHeight="13.5" x14ac:dyDescent="0.15"/>
  <cols>
    <col min="1" max="1" width="11.5" style="103" customWidth="1"/>
    <col min="2" max="2" width="25.625" style="105" customWidth="1"/>
    <col min="3" max="3" width="8.75" style="103" customWidth="1"/>
    <col min="4" max="4" width="17.125" style="105" customWidth="1"/>
    <col min="5" max="5" width="28.625" style="105" customWidth="1"/>
    <col min="6" max="7" width="11.625" style="105" customWidth="1"/>
    <col min="8" max="8" width="28.625" style="105" customWidth="1"/>
    <col min="9" max="11" width="11.625" style="105" customWidth="1"/>
    <col min="12" max="12" width="28.625" style="105" customWidth="1"/>
    <col min="13" max="15" width="11.625" style="105" customWidth="1"/>
    <col min="16" max="16" width="28.625" style="105" customWidth="1"/>
    <col min="17" max="19" width="11.625" style="105" customWidth="1"/>
    <col min="20" max="20" width="28.625" style="105" customWidth="1"/>
    <col min="21" max="23" width="11.625" style="105" customWidth="1"/>
    <col min="24" max="24" width="28.625" style="105" customWidth="1"/>
    <col min="25" max="27" width="11.625" style="105" customWidth="1"/>
    <col min="28" max="28" width="28.625" style="105" customWidth="1"/>
    <col min="29" max="31" width="11.625" style="105" customWidth="1"/>
    <col min="32" max="32" width="28.625" style="105" customWidth="1"/>
    <col min="33" max="35" width="11.625" style="105" customWidth="1"/>
    <col min="36" max="36" width="28.625" style="105" customWidth="1"/>
    <col min="37" max="39" width="11.625" style="105" customWidth="1"/>
    <col min="40" max="40" width="28.625" style="105" customWidth="1"/>
    <col min="41" max="43" width="11.625" style="105" customWidth="1"/>
    <col min="44" max="44" width="28.625" style="105" customWidth="1"/>
    <col min="45" max="47" width="11.625" style="105" customWidth="1"/>
    <col min="48" max="48" width="28.625" style="105" customWidth="1"/>
    <col min="49" max="51" width="11.625" style="105" customWidth="1"/>
    <col min="52" max="52" width="28.625" style="105" customWidth="1"/>
    <col min="53" max="55" width="11.625" style="105" customWidth="1"/>
    <col min="56" max="56" width="28.625" style="105" customWidth="1"/>
    <col min="57" max="59" width="11.625" style="105" customWidth="1"/>
    <col min="60" max="60" width="28.625" style="105" customWidth="1"/>
    <col min="61" max="63" width="11.625" style="105" customWidth="1"/>
    <col min="64" max="64" width="28.625" style="105" customWidth="1"/>
    <col min="65" max="67" width="11.625" style="105" customWidth="1"/>
    <col min="68" max="68" width="28.625" style="105" customWidth="1"/>
    <col min="69" max="70" width="11.625" style="105" customWidth="1"/>
    <col min="71" max="71" width="9" style="105"/>
    <col min="72" max="72" width="28.625" style="105" customWidth="1"/>
    <col min="73" max="74" width="11.625" style="105" customWidth="1"/>
    <col min="75" max="75" width="9" style="105"/>
    <col min="76" max="76" width="28.625" style="105" customWidth="1"/>
    <col min="77" max="78" width="11.625" style="105" customWidth="1"/>
    <col min="79" max="79" width="9" style="105"/>
    <col min="80" max="80" width="28.625" style="105" customWidth="1"/>
    <col min="81" max="82" width="11.625" style="105" customWidth="1"/>
    <col min="83" max="83" width="9" style="105"/>
    <col min="84" max="84" width="28.625" style="105" customWidth="1"/>
    <col min="85" max="85" width="11.625" style="105" customWidth="1"/>
    <col min="86" max="86" width="11.75" style="105" customWidth="1"/>
    <col min="87" max="87" width="8.875" style="105" customWidth="1"/>
    <col min="88" max="88" width="28.625" style="105" customWidth="1"/>
    <col min="89" max="90" width="11.625" style="105" customWidth="1"/>
    <col min="91" max="91" width="9" style="105"/>
    <col min="92" max="92" width="28.625" style="105" customWidth="1"/>
    <col min="93" max="94" width="11.625" style="105" customWidth="1"/>
    <col min="95" max="256" width="9" style="105"/>
    <col min="257" max="257" width="11.5" style="105" customWidth="1"/>
    <col min="258" max="258" width="25.625" style="105" customWidth="1"/>
    <col min="259" max="259" width="8.75" style="105" customWidth="1"/>
    <col min="260" max="260" width="17.125" style="105" customWidth="1"/>
    <col min="261" max="261" width="28.625" style="105" customWidth="1"/>
    <col min="262" max="263" width="11.625" style="105" customWidth="1"/>
    <col min="264" max="264" width="28.625" style="105" customWidth="1"/>
    <col min="265" max="267" width="11.625" style="105" customWidth="1"/>
    <col min="268" max="268" width="28.625" style="105" customWidth="1"/>
    <col min="269" max="271" width="11.625" style="105" customWidth="1"/>
    <col min="272" max="272" width="28.625" style="105" customWidth="1"/>
    <col min="273" max="275" width="11.625" style="105" customWidth="1"/>
    <col min="276" max="276" width="28.625" style="105" customWidth="1"/>
    <col min="277" max="279" width="11.625" style="105" customWidth="1"/>
    <col min="280" max="280" width="28.625" style="105" customWidth="1"/>
    <col min="281" max="283" width="11.625" style="105" customWidth="1"/>
    <col min="284" max="284" width="28.625" style="105" customWidth="1"/>
    <col min="285" max="287" width="11.625" style="105" customWidth="1"/>
    <col min="288" max="288" width="28.625" style="105" customWidth="1"/>
    <col min="289" max="291" width="11.625" style="105" customWidth="1"/>
    <col min="292" max="292" width="28.625" style="105" customWidth="1"/>
    <col min="293" max="295" width="11.625" style="105" customWidth="1"/>
    <col min="296" max="296" width="28.625" style="105" customWidth="1"/>
    <col min="297" max="299" width="11.625" style="105" customWidth="1"/>
    <col min="300" max="300" width="28.625" style="105" customWidth="1"/>
    <col min="301" max="303" width="11.625" style="105" customWidth="1"/>
    <col min="304" max="304" width="28.625" style="105" customWidth="1"/>
    <col min="305" max="307" width="11.625" style="105" customWidth="1"/>
    <col min="308" max="308" width="28.625" style="105" customWidth="1"/>
    <col min="309" max="311" width="11.625" style="105" customWidth="1"/>
    <col min="312" max="312" width="28.625" style="105" customWidth="1"/>
    <col min="313" max="315" width="11.625" style="105" customWidth="1"/>
    <col min="316" max="316" width="28.625" style="105" customWidth="1"/>
    <col min="317" max="319" width="11.625" style="105" customWidth="1"/>
    <col min="320" max="320" width="28.625" style="105" customWidth="1"/>
    <col min="321" max="323" width="11.625" style="105" customWidth="1"/>
    <col min="324" max="324" width="28.625" style="105" customWidth="1"/>
    <col min="325" max="326" width="11.625" style="105" customWidth="1"/>
    <col min="327" max="327" width="9" style="105"/>
    <col min="328" max="328" width="28.625" style="105" customWidth="1"/>
    <col min="329" max="330" width="11.625" style="105" customWidth="1"/>
    <col min="331" max="331" width="9" style="105"/>
    <col min="332" max="332" width="28.625" style="105" customWidth="1"/>
    <col min="333" max="334" width="11.625" style="105" customWidth="1"/>
    <col min="335" max="335" width="9" style="105"/>
    <col min="336" max="336" width="28.625" style="105" customWidth="1"/>
    <col min="337" max="338" width="11.625" style="105" customWidth="1"/>
    <col min="339" max="339" width="9" style="105"/>
    <col min="340" max="340" width="28.625" style="105" customWidth="1"/>
    <col min="341" max="343" width="11.625" style="105" customWidth="1"/>
    <col min="344" max="512" width="9" style="105"/>
    <col min="513" max="513" width="11.5" style="105" customWidth="1"/>
    <col min="514" max="514" width="25.625" style="105" customWidth="1"/>
    <col min="515" max="515" width="8.75" style="105" customWidth="1"/>
    <col min="516" max="516" width="17.125" style="105" customWidth="1"/>
    <col min="517" max="517" width="28.625" style="105" customWidth="1"/>
    <col min="518" max="519" width="11.625" style="105" customWidth="1"/>
    <col min="520" max="520" width="28.625" style="105" customWidth="1"/>
    <col min="521" max="523" width="11.625" style="105" customWidth="1"/>
    <col min="524" max="524" width="28.625" style="105" customWidth="1"/>
    <col min="525" max="527" width="11.625" style="105" customWidth="1"/>
    <col min="528" max="528" width="28.625" style="105" customWidth="1"/>
    <col min="529" max="531" width="11.625" style="105" customWidth="1"/>
    <col min="532" max="532" width="28.625" style="105" customWidth="1"/>
    <col min="533" max="535" width="11.625" style="105" customWidth="1"/>
    <col min="536" max="536" width="28.625" style="105" customWidth="1"/>
    <col min="537" max="539" width="11.625" style="105" customWidth="1"/>
    <col min="540" max="540" width="28.625" style="105" customWidth="1"/>
    <col min="541" max="543" width="11.625" style="105" customWidth="1"/>
    <col min="544" max="544" width="28.625" style="105" customWidth="1"/>
    <col min="545" max="547" width="11.625" style="105" customWidth="1"/>
    <col min="548" max="548" width="28.625" style="105" customWidth="1"/>
    <col min="549" max="551" width="11.625" style="105" customWidth="1"/>
    <col min="552" max="552" width="28.625" style="105" customWidth="1"/>
    <col min="553" max="555" width="11.625" style="105" customWidth="1"/>
    <col min="556" max="556" width="28.625" style="105" customWidth="1"/>
    <col min="557" max="559" width="11.625" style="105" customWidth="1"/>
    <col min="560" max="560" width="28.625" style="105" customWidth="1"/>
    <col min="561" max="563" width="11.625" style="105" customWidth="1"/>
    <col min="564" max="564" width="28.625" style="105" customWidth="1"/>
    <col min="565" max="567" width="11.625" style="105" customWidth="1"/>
    <col min="568" max="568" width="28.625" style="105" customWidth="1"/>
    <col min="569" max="571" width="11.625" style="105" customWidth="1"/>
    <col min="572" max="572" width="28.625" style="105" customWidth="1"/>
    <col min="573" max="575" width="11.625" style="105" customWidth="1"/>
    <col min="576" max="576" width="28.625" style="105" customWidth="1"/>
    <col min="577" max="579" width="11.625" style="105" customWidth="1"/>
    <col min="580" max="580" width="28.625" style="105" customWidth="1"/>
    <col min="581" max="582" width="11.625" style="105" customWidth="1"/>
    <col min="583" max="583" width="9" style="105"/>
    <col min="584" max="584" width="28.625" style="105" customWidth="1"/>
    <col min="585" max="586" width="11.625" style="105" customWidth="1"/>
    <col min="587" max="587" width="9" style="105"/>
    <col min="588" max="588" width="28.625" style="105" customWidth="1"/>
    <col min="589" max="590" width="11.625" style="105" customWidth="1"/>
    <col min="591" max="591" width="9" style="105"/>
    <col min="592" max="592" width="28.625" style="105" customWidth="1"/>
    <col min="593" max="594" width="11.625" style="105" customWidth="1"/>
    <col min="595" max="595" width="9" style="105"/>
    <col min="596" max="596" width="28.625" style="105" customWidth="1"/>
    <col min="597" max="599" width="11.625" style="105" customWidth="1"/>
    <col min="600" max="768" width="9" style="105"/>
    <col min="769" max="769" width="11.5" style="105" customWidth="1"/>
    <col min="770" max="770" width="25.625" style="105" customWidth="1"/>
    <col min="771" max="771" width="8.75" style="105" customWidth="1"/>
    <col min="772" max="772" width="17.125" style="105" customWidth="1"/>
    <col min="773" max="773" width="28.625" style="105" customWidth="1"/>
    <col min="774" max="775" width="11.625" style="105" customWidth="1"/>
    <col min="776" max="776" width="28.625" style="105" customWidth="1"/>
    <col min="777" max="779" width="11.625" style="105" customWidth="1"/>
    <col min="780" max="780" width="28.625" style="105" customWidth="1"/>
    <col min="781" max="783" width="11.625" style="105" customWidth="1"/>
    <col min="784" max="784" width="28.625" style="105" customWidth="1"/>
    <col min="785" max="787" width="11.625" style="105" customWidth="1"/>
    <col min="788" max="788" width="28.625" style="105" customWidth="1"/>
    <col min="789" max="791" width="11.625" style="105" customWidth="1"/>
    <col min="792" max="792" width="28.625" style="105" customWidth="1"/>
    <col min="793" max="795" width="11.625" style="105" customWidth="1"/>
    <col min="796" max="796" width="28.625" style="105" customWidth="1"/>
    <col min="797" max="799" width="11.625" style="105" customWidth="1"/>
    <col min="800" max="800" width="28.625" style="105" customWidth="1"/>
    <col min="801" max="803" width="11.625" style="105" customWidth="1"/>
    <col min="804" max="804" width="28.625" style="105" customWidth="1"/>
    <col min="805" max="807" width="11.625" style="105" customWidth="1"/>
    <col min="808" max="808" width="28.625" style="105" customWidth="1"/>
    <col min="809" max="811" width="11.625" style="105" customWidth="1"/>
    <col min="812" max="812" width="28.625" style="105" customWidth="1"/>
    <col min="813" max="815" width="11.625" style="105" customWidth="1"/>
    <col min="816" max="816" width="28.625" style="105" customWidth="1"/>
    <col min="817" max="819" width="11.625" style="105" customWidth="1"/>
    <col min="820" max="820" width="28.625" style="105" customWidth="1"/>
    <col min="821" max="823" width="11.625" style="105" customWidth="1"/>
    <col min="824" max="824" width="28.625" style="105" customWidth="1"/>
    <col min="825" max="827" width="11.625" style="105" customWidth="1"/>
    <col min="828" max="828" width="28.625" style="105" customWidth="1"/>
    <col min="829" max="831" width="11.625" style="105" customWidth="1"/>
    <col min="832" max="832" width="28.625" style="105" customWidth="1"/>
    <col min="833" max="835" width="11.625" style="105" customWidth="1"/>
    <col min="836" max="836" width="28.625" style="105" customWidth="1"/>
    <col min="837" max="838" width="11.625" style="105" customWidth="1"/>
    <col min="839" max="839" width="9" style="105"/>
    <col min="840" max="840" width="28.625" style="105" customWidth="1"/>
    <col min="841" max="842" width="11.625" style="105" customWidth="1"/>
    <col min="843" max="843" width="9" style="105"/>
    <col min="844" max="844" width="28.625" style="105" customWidth="1"/>
    <col min="845" max="846" width="11.625" style="105" customWidth="1"/>
    <col min="847" max="847" width="9" style="105"/>
    <col min="848" max="848" width="28.625" style="105" customWidth="1"/>
    <col min="849" max="850" width="11.625" style="105" customWidth="1"/>
    <col min="851" max="851" width="9" style="105"/>
    <col min="852" max="852" width="28.625" style="105" customWidth="1"/>
    <col min="853" max="855" width="11.625" style="105" customWidth="1"/>
    <col min="856" max="1024" width="9" style="105"/>
    <col min="1025" max="1025" width="11.5" style="105" customWidth="1"/>
    <col min="1026" max="1026" width="25.625" style="105" customWidth="1"/>
    <col min="1027" max="1027" width="8.75" style="105" customWidth="1"/>
    <col min="1028" max="1028" width="17.125" style="105" customWidth="1"/>
    <col min="1029" max="1029" width="28.625" style="105" customWidth="1"/>
    <col min="1030" max="1031" width="11.625" style="105" customWidth="1"/>
    <col min="1032" max="1032" width="28.625" style="105" customWidth="1"/>
    <col min="1033" max="1035" width="11.625" style="105" customWidth="1"/>
    <col min="1036" max="1036" width="28.625" style="105" customWidth="1"/>
    <col min="1037" max="1039" width="11.625" style="105" customWidth="1"/>
    <col min="1040" max="1040" width="28.625" style="105" customWidth="1"/>
    <col min="1041" max="1043" width="11.625" style="105" customWidth="1"/>
    <col min="1044" max="1044" width="28.625" style="105" customWidth="1"/>
    <col min="1045" max="1047" width="11.625" style="105" customWidth="1"/>
    <col min="1048" max="1048" width="28.625" style="105" customWidth="1"/>
    <col min="1049" max="1051" width="11.625" style="105" customWidth="1"/>
    <col min="1052" max="1052" width="28.625" style="105" customWidth="1"/>
    <col min="1053" max="1055" width="11.625" style="105" customWidth="1"/>
    <col min="1056" max="1056" width="28.625" style="105" customWidth="1"/>
    <col min="1057" max="1059" width="11.625" style="105" customWidth="1"/>
    <col min="1060" max="1060" width="28.625" style="105" customWidth="1"/>
    <col min="1061" max="1063" width="11.625" style="105" customWidth="1"/>
    <col min="1064" max="1064" width="28.625" style="105" customWidth="1"/>
    <col min="1065" max="1067" width="11.625" style="105" customWidth="1"/>
    <col min="1068" max="1068" width="28.625" style="105" customWidth="1"/>
    <col min="1069" max="1071" width="11.625" style="105" customWidth="1"/>
    <col min="1072" max="1072" width="28.625" style="105" customWidth="1"/>
    <col min="1073" max="1075" width="11.625" style="105" customWidth="1"/>
    <col min="1076" max="1076" width="28.625" style="105" customWidth="1"/>
    <col min="1077" max="1079" width="11.625" style="105" customWidth="1"/>
    <col min="1080" max="1080" width="28.625" style="105" customWidth="1"/>
    <col min="1081" max="1083" width="11.625" style="105" customWidth="1"/>
    <col min="1084" max="1084" width="28.625" style="105" customWidth="1"/>
    <col min="1085" max="1087" width="11.625" style="105" customWidth="1"/>
    <col min="1088" max="1088" width="28.625" style="105" customWidth="1"/>
    <col min="1089" max="1091" width="11.625" style="105" customWidth="1"/>
    <col min="1092" max="1092" width="28.625" style="105" customWidth="1"/>
    <col min="1093" max="1094" width="11.625" style="105" customWidth="1"/>
    <col min="1095" max="1095" width="9" style="105"/>
    <col min="1096" max="1096" width="28.625" style="105" customWidth="1"/>
    <col min="1097" max="1098" width="11.625" style="105" customWidth="1"/>
    <col min="1099" max="1099" width="9" style="105"/>
    <col min="1100" max="1100" width="28.625" style="105" customWidth="1"/>
    <col min="1101" max="1102" width="11.625" style="105" customWidth="1"/>
    <col min="1103" max="1103" width="9" style="105"/>
    <col min="1104" max="1104" width="28.625" style="105" customWidth="1"/>
    <col min="1105" max="1106" width="11.625" style="105" customWidth="1"/>
    <col min="1107" max="1107" width="9" style="105"/>
    <col min="1108" max="1108" width="28.625" style="105" customWidth="1"/>
    <col min="1109" max="1111" width="11.625" style="105" customWidth="1"/>
    <col min="1112" max="1280" width="9" style="105"/>
    <col min="1281" max="1281" width="11.5" style="105" customWidth="1"/>
    <col min="1282" max="1282" width="25.625" style="105" customWidth="1"/>
    <col min="1283" max="1283" width="8.75" style="105" customWidth="1"/>
    <col min="1284" max="1284" width="17.125" style="105" customWidth="1"/>
    <col min="1285" max="1285" width="28.625" style="105" customWidth="1"/>
    <col min="1286" max="1287" width="11.625" style="105" customWidth="1"/>
    <col min="1288" max="1288" width="28.625" style="105" customWidth="1"/>
    <col min="1289" max="1291" width="11.625" style="105" customWidth="1"/>
    <col min="1292" max="1292" width="28.625" style="105" customWidth="1"/>
    <col min="1293" max="1295" width="11.625" style="105" customWidth="1"/>
    <col min="1296" max="1296" width="28.625" style="105" customWidth="1"/>
    <col min="1297" max="1299" width="11.625" style="105" customWidth="1"/>
    <col min="1300" max="1300" width="28.625" style="105" customWidth="1"/>
    <col min="1301" max="1303" width="11.625" style="105" customWidth="1"/>
    <col min="1304" max="1304" width="28.625" style="105" customWidth="1"/>
    <col min="1305" max="1307" width="11.625" style="105" customWidth="1"/>
    <col min="1308" max="1308" width="28.625" style="105" customWidth="1"/>
    <col min="1309" max="1311" width="11.625" style="105" customWidth="1"/>
    <col min="1312" max="1312" width="28.625" style="105" customWidth="1"/>
    <col min="1313" max="1315" width="11.625" style="105" customWidth="1"/>
    <col min="1316" max="1316" width="28.625" style="105" customWidth="1"/>
    <col min="1317" max="1319" width="11.625" style="105" customWidth="1"/>
    <col min="1320" max="1320" width="28.625" style="105" customWidth="1"/>
    <col min="1321" max="1323" width="11.625" style="105" customWidth="1"/>
    <col min="1324" max="1324" width="28.625" style="105" customWidth="1"/>
    <col min="1325" max="1327" width="11.625" style="105" customWidth="1"/>
    <col min="1328" max="1328" width="28.625" style="105" customWidth="1"/>
    <col min="1329" max="1331" width="11.625" style="105" customWidth="1"/>
    <col min="1332" max="1332" width="28.625" style="105" customWidth="1"/>
    <col min="1333" max="1335" width="11.625" style="105" customWidth="1"/>
    <col min="1336" max="1336" width="28.625" style="105" customWidth="1"/>
    <col min="1337" max="1339" width="11.625" style="105" customWidth="1"/>
    <col min="1340" max="1340" width="28.625" style="105" customWidth="1"/>
    <col min="1341" max="1343" width="11.625" style="105" customWidth="1"/>
    <col min="1344" max="1344" width="28.625" style="105" customWidth="1"/>
    <col min="1345" max="1347" width="11.625" style="105" customWidth="1"/>
    <col min="1348" max="1348" width="28.625" style="105" customWidth="1"/>
    <col min="1349" max="1350" width="11.625" style="105" customWidth="1"/>
    <col min="1351" max="1351" width="9" style="105"/>
    <col min="1352" max="1352" width="28.625" style="105" customWidth="1"/>
    <col min="1353" max="1354" width="11.625" style="105" customWidth="1"/>
    <col min="1355" max="1355" width="9" style="105"/>
    <col min="1356" max="1356" width="28.625" style="105" customWidth="1"/>
    <col min="1357" max="1358" width="11.625" style="105" customWidth="1"/>
    <col min="1359" max="1359" width="9" style="105"/>
    <col min="1360" max="1360" width="28.625" style="105" customWidth="1"/>
    <col min="1361" max="1362" width="11.625" style="105" customWidth="1"/>
    <col min="1363" max="1363" width="9" style="105"/>
    <col min="1364" max="1364" width="28.625" style="105" customWidth="1"/>
    <col min="1365" max="1367" width="11.625" style="105" customWidth="1"/>
    <col min="1368" max="1536" width="9" style="105"/>
    <col min="1537" max="1537" width="11.5" style="105" customWidth="1"/>
    <col min="1538" max="1538" width="25.625" style="105" customWidth="1"/>
    <col min="1539" max="1539" width="8.75" style="105" customWidth="1"/>
    <col min="1540" max="1540" width="17.125" style="105" customWidth="1"/>
    <col min="1541" max="1541" width="28.625" style="105" customWidth="1"/>
    <col min="1542" max="1543" width="11.625" style="105" customWidth="1"/>
    <col min="1544" max="1544" width="28.625" style="105" customWidth="1"/>
    <col min="1545" max="1547" width="11.625" style="105" customWidth="1"/>
    <col min="1548" max="1548" width="28.625" style="105" customWidth="1"/>
    <col min="1549" max="1551" width="11.625" style="105" customWidth="1"/>
    <col min="1552" max="1552" width="28.625" style="105" customWidth="1"/>
    <col min="1553" max="1555" width="11.625" style="105" customWidth="1"/>
    <col min="1556" max="1556" width="28.625" style="105" customWidth="1"/>
    <col min="1557" max="1559" width="11.625" style="105" customWidth="1"/>
    <col min="1560" max="1560" width="28.625" style="105" customWidth="1"/>
    <col min="1561" max="1563" width="11.625" style="105" customWidth="1"/>
    <col min="1564" max="1564" width="28.625" style="105" customWidth="1"/>
    <col min="1565" max="1567" width="11.625" style="105" customWidth="1"/>
    <col min="1568" max="1568" width="28.625" style="105" customWidth="1"/>
    <col min="1569" max="1571" width="11.625" style="105" customWidth="1"/>
    <col min="1572" max="1572" width="28.625" style="105" customWidth="1"/>
    <col min="1573" max="1575" width="11.625" style="105" customWidth="1"/>
    <col min="1576" max="1576" width="28.625" style="105" customWidth="1"/>
    <col min="1577" max="1579" width="11.625" style="105" customWidth="1"/>
    <col min="1580" max="1580" width="28.625" style="105" customWidth="1"/>
    <col min="1581" max="1583" width="11.625" style="105" customWidth="1"/>
    <col min="1584" max="1584" width="28.625" style="105" customWidth="1"/>
    <col min="1585" max="1587" width="11.625" style="105" customWidth="1"/>
    <col min="1588" max="1588" width="28.625" style="105" customWidth="1"/>
    <col min="1589" max="1591" width="11.625" style="105" customWidth="1"/>
    <col min="1592" max="1592" width="28.625" style="105" customWidth="1"/>
    <col min="1593" max="1595" width="11.625" style="105" customWidth="1"/>
    <col min="1596" max="1596" width="28.625" style="105" customWidth="1"/>
    <col min="1597" max="1599" width="11.625" style="105" customWidth="1"/>
    <col min="1600" max="1600" width="28.625" style="105" customWidth="1"/>
    <col min="1601" max="1603" width="11.625" style="105" customWidth="1"/>
    <col min="1604" max="1604" width="28.625" style="105" customWidth="1"/>
    <col min="1605" max="1606" width="11.625" style="105" customWidth="1"/>
    <col min="1607" max="1607" width="9" style="105"/>
    <col min="1608" max="1608" width="28.625" style="105" customWidth="1"/>
    <col min="1609" max="1610" width="11.625" style="105" customWidth="1"/>
    <col min="1611" max="1611" width="9" style="105"/>
    <col min="1612" max="1612" width="28.625" style="105" customWidth="1"/>
    <col min="1613" max="1614" width="11.625" style="105" customWidth="1"/>
    <col min="1615" max="1615" width="9" style="105"/>
    <col min="1616" max="1616" width="28.625" style="105" customWidth="1"/>
    <col min="1617" max="1618" width="11.625" style="105" customWidth="1"/>
    <col min="1619" max="1619" width="9" style="105"/>
    <col min="1620" max="1620" width="28.625" style="105" customWidth="1"/>
    <col min="1621" max="1623" width="11.625" style="105" customWidth="1"/>
    <col min="1624" max="1792" width="9" style="105"/>
    <col min="1793" max="1793" width="11.5" style="105" customWidth="1"/>
    <col min="1794" max="1794" width="25.625" style="105" customWidth="1"/>
    <col min="1795" max="1795" width="8.75" style="105" customWidth="1"/>
    <col min="1796" max="1796" width="17.125" style="105" customWidth="1"/>
    <col min="1797" max="1797" width="28.625" style="105" customWidth="1"/>
    <col min="1798" max="1799" width="11.625" style="105" customWidth="1"/>
    <col min="1800" max="1800" width="28.625" style="105" customWidth="1"/>
    <col min="1801" max="1803" width="11.625" style="105" customWidth="1"/>
    <col min="1804" max="1804" width="28.625" style="105" customWidth="1"/>
    <col min="1805" max="1807" width="11.625" style="105" customWidth="1"/>
    <col min="1808" max="1808" width="28.625" style="105" customWidth="1"/>
    <col min="1809" max="1811" width="11.625" style="105" customWidth="1"/>
    <col min="1812" max="1812" width="28.625" style="105" customWidth="1"/>
    <col min="1813" max="1815" width="11.625" style="105" customWidth="1"/>
    <col min="1816" max="1816" width="28.625" style="105" customWidth="1"/>
    <col min="1817" max="1819" width="11.625" style="105" customWidth="1"/>
    <col min="1820" max="1820" width="28.625" style="105" customWidth="1"/>
    <col min="1821" max="1823" width="11.625" style="105" customWidth="1"/>
    <col min="1824" max="1824" width="28.625" style="105" customWidth="1"/>
    <col min="1825" max="1827" width="11.625" style="105" customWidth="1"/>
    <col min="1828" max="1828" width="28.625" style="105" customWidth="1"/>
    <col min="1829" max="1831" width="11.625" style="105" customWidth="1"/>
    <col min="1832" max="1832" width="28.625" style="105" customWidth="1"/>
    <col min="1833" max="1835" width="11.625" style="105" customWidth="1"/>
    <col min="1836" max="1836" width="28.625" style="105" customWidth="1"/>
    <col min="1837" max="1839" width="11.625" style="105" customWidth="1"/>
    <col min="1840" max="1840" width="28.625" style="105" customWidth="1"/>
    <col min="1841" max="1843" width="11.625" style="105" customWidth="1"/>
    <col min="1844" max="1844" width="28.625" style="105" customWidth="1"/>
    <col min="1845" max="1847" width="11.625" style="105" customWidth="1"/>
    <col min="1848" max="1848" width="28.625" style="105" customWidth="1"/>
    <col min="1849" max="1851" width="11.625" style="105" customWidth="1"/>
    <col min="1852" max="1852" width="28.625" style="105" customWidth="1"/>
    <col min="1853" max="1855" width="11.625" style="105" customWidth="1"/>
    <col min="1856" max="1856" width="28.625" style="105" customWidth="1"/>
    <col min="1857" max="1859" width="11.625" style="105" customWidth="1"/>
    <col min="1860" max="1860" width="28.625" style="105" customWidth="1"/>
    <col min="1861" max="1862" width="11.625" style="105" customWidth="1"/>
    <col min="1863" max="1863" width="9" style="105"/>
    <col min="1864" max="1864" width="28.625" style="105" customWidth="1"/>
    <col min="1865" max="1866" width="11.625" style="105" customWidth="1"/>
    <col min="1867" max="1867" width="9" style="105"/>
    <col min="1868" max="1868" width="28.625" style="105" customWidth="1"/>
    <col min="1869" max="1870" width="11.625" style="105" customWidth="1"/>
    <col min="1871" max="1871" width="9" style="105"/>
    <col min="1872" max="1872" width="28.625" style="105" customWidth="1"/>
    <col min="1873" max="1874" width="11.625" style="105" customWidth="1"/>
    <col min="1875" max="1875" width="9" style="105"/>
    <col min="1876" max="1876" width="28.625" style="105" customWidth="1"/>
    <col min="1877" max="1879" width="11.625" style="105" customWidth="1"/>
    <col min="1880" max="2048" width="9" style="105"/>
    <col min="2049" max="2049" width="11.5" style="105" customWidth="1"/>
    <col min="2050" max="2050" width="25.625" style="105" customWidth="1"/>
    <col min="2051" max="2051" width="8.75" style="105" customWidth="1"/>
    <col min="2052" max="2052" width="17.125" style="105" customWidth="1"/>
    <col min="2053" max="2053" width="28.625" style="105" customWidth="1"/>
    <col min="2054" max="2055" width="11.625" style="105" customWidth="1"/>
    <col min="2056" max="2056" width="28.625" style="105" customWidth="1"/>
    <col min="2057" max="2059" width="11.625" style="105" customWidth="1"/>
    <col min="2060" max="2060" width="28.625" style="105" customWidth="1"/>
    <col min="2061" max="2063" width="11.625" style="105" customWidth="1"/>
    <col min="2064" max="2064" width="28.625" style="105" customWidth="1"/>
    <col min="2065" max="2067" width="11.625" style="105" customWidth="1"/>
    <col min="2068" max="2068" width="28.625" style="105" customWidth="1"/>
    <col min="2069" max="2071" width="11.625" style="105" customWidth="1"/>
    <col min="2072" max="2072" width="28.625" style="105" customWidth="1"/>
    <col min="2073" max="2075" width="11.625" style="105" customWidth="1"/>
    <col min="2076" max="2076" width="28.625" style="105" customWidth="1"/>
    <col min="2077" max="2079" width="11.625" style="105" customWidth="1"/>
    <col min="2080" max="2080" width="28.625" style="105" customWidth="1"/>
    <col min="2081" max="2083" width="11.625" style="105" customWidth="1"/>
    <col min="2084" max="2084" width="28.625" style="105" customWidth="1"/>
    <col min="2085" max="2087" width="11.625" style="105" customWidth="1"/>
    <col min="2088" max="2088" width="28.625" style="105" customWidth="1"/>
    <col min="2089" max="2091" width="11.625" style="105" customWidth="1"/>
    <col min="2092" max="2092" width="28.625" style="105" customWidth="1"/>
    <col min="2093" max="2095" width="11.625" style="105" customWidth="1"/>
    <col min="2096" max="2096" width="28.625" style="105" customWidth="1"/>
    <col min="2097" max="2099" width="11.625" style="105" customWidth="1"/>
    <col min="2100" max="2100" width="28.625" style="105" customWidth="1"/>
    <col min="2101" max="2103" width="11.625" style="105" customWidth="1"/>
    <col min="2104" max="2104" width="28.625" style="105" customWidth="1"/>
    <col min="2105" max="2107" width="11.625" style="105" customWidth="1"/>
    <col min="2108" max="2108" width="28.625" style="105" customWidth="1"/>
    <col min="2109" max="2111" width="11.625" style="105" customWidth="1"/>
    <col min="2112" max="2112" width="28.625" style="105" customWidth="1"/>
    <col min="2113" max="2115" width="11.625" style="105" customWidth="1"/>
    <col min="2116" max="2116" width="28.625" style="105" customWidth="1"/>
    <col min="2117" max="2118" width="11.625" style="105" customWidth="1"/>
    <col min="2119" max="2119" width="9" style="105"/>
    <col min="2120" max="2120" width="28.625" style="105" customWidth="1"/>
    <col min="2121" max="2122" width="11.625" style="105" customWidth="1"/>
    <col min="2123" max="2123" width="9" style="105"/>
    <col min="2124" max="2124" width="28.625" style="105" customWidth="1"/>
    <col min="2125" max="2126" width="11.625" style="105" customWidth="1"/>
    <col min="2127" max="2127" width="9" style="105"/>
    <col min="2128" max="2128" width="28.625" style="105" customWidth="1"/>
    <col min="2129" max="2130" width="11.625" style="105" customWidth="1"/>
    <col min="2131" max="2131" width="9" style="105"/>
    <col min="2132" max="2132" width="28.625" style="105" customWidth="1"/>
    <col min="2133" max="2135" width="11.625" style="105" customWidth="1"/>
    <col min="2136" max="2304" width="9" style="105"/>
    <col min="2305" max="2305" width="11.5" style="105" customWidth="1"/>
    <col min="2306" max="2306" width="25.625" style="105" customWidth="1"/>
    <col min="2307" max="2307" width="8.75" style="105" customWidth="1"/>
    <col min="2308" max="2308" width="17.125" style="105" customWidth="1"/>
    <col min="2309" max="2309" width="28.625" style="105" customWidth="1"/>
    <col min="2310" max="2311" width="11.625" style="105" customWidth="1"/>
    <col min="2312" max="2312" width="28.625" style="105" customWidth="1"/>
    <col min="2313" max="2315" width="11.625" style="105" customWidth="1"/>
    <col min="2316" max="2316" width="28.625" style="105" customWidth="1"/>
    <col min="2317" max="2319" width="11.625" style="105" customWidth="1"/>
    <col min="2320" max="2320" width="28.625" style="105" customWidth="1"/>
    <col min="2321" max="2323" width="11.625" style="105" customWidth="1"/>
    <col min="2324" max="2324" width="28.625" style="105" customWidth="1"/>
    <col min="2325" max="2327" width="11.625" style="105" customWidth="1"/>
    <col min="2328" max="2328" width="28.625" style="105" customWidth="1"/>
    <col min="2329" max="2331" width="11.625" style="105" customWidth="1"/>
    <col min="2332" max="2332" width="28.625" style="105" customWidth="1"/>
    <col min="2333" max="2335" width="11.625" style="105" customWidth="1"/>
    <col min="2336" max="2336" width="28.625" style="105" customWidth="1"/>
    <col min="2337" max="2339" width="11.625" style="105" customWidth="1"/>
    <col min="2340" max="2340" width="28.625" style="105" customWidth="1"/>
    <col min="2341" max="2343" width="11.625" style="105" customWidth="1"/>
    <col min="2344" max="2344" width="28.625" style="105" customWidth="1"/>
    <col min="2345" max="2347" width="11.625" style="105" customWidth="1"/>
    <col min="2348" max="2348" width="28.625" style="105" customWidth="1"/>
    <col min="2349" max="2351" width="11.625" style="105" customWidth="1"/>
    <col min="2352" max="2352" width="28.625" style="105" customWidth="1"/>
    <col min="2353" max="2355" width="11.625" style="105" customWidth="1"/>
    <col min="2356" max="2356" width="28.625" style="105" customWidth="1"/>
    <col min="2357" max="2359" width="11.625" style="105" customWidth="1"/>
    <col min="2360" max="2360" width="28.625" style="105" customWidth="1"/>
    <col min="2361" max="2363" width="11.625" style="105" customWidth="1"/>
    <col min="2364" max="2364" width="28.625" style="105" customWidth="1"/>
    <col min="2365" max="2367" width="11.625" style="105" customWidth="1"/>
    <col min="2368" max="2368" width="28.625" style="105" customWidth="1"/>
    <col min="2369" max="2371" width="11.625" style="105" customWidth="1"/>
    <col min="2372" max="2372" width="28.625" style="105" customWidth="1"/>
    <col min="2373" max="2374" width="11.625" style="105" customWidth="1"/>
    <col min="2375" max="2375" width="9" style="105"/>
    <col min="2376" max="2376" width="28.625" style="105" customWidth="1"/>
    <col min="2377" max="2378" width="11.625" style="105" customWidth="1"/>
    <col min="2379" max="2379" width="9" style="105"/>
    <col min="2380" max="2380" width="28.625" style="105" customWidth="1"/>
    <col min="2381" max="2382" width="11.625" style="105" customWidth="1"/>
    <col min="2383" max="2383" width="9" style="105"/>
    <col min="2384" max="2384" width="28.625" style="105" customWidth="1"/>
    <col min="2385" max="2386" width="11.625" style="105" customWidth="1"/>
    <col min="2387" max="2387" width="9" style="105"/>
    <col min="2388" max="2388" width="28.625" style="105" customWidth="1"/>
    <col min="2389" max="2391" width="11.625" style="105" customWidth="1"/>
    <col min="2392" max="2560" width="9" style="105"/>
    <col min="2561" max="2561" width="11.5" style="105" customWidth="1"/>
    <col min="2562" max="2562" width="25.625" style="105" customWidth="1"/>
    <col min="2563" max="2563" width="8.75" style="105" customWidth="1"/>
    <col min="2564" max="2564" width="17.125" style="105" customWidth="1"/>
    <col min="2565" max="2565" width="28.625" style="105" customWidth="1"/>
    <col min="2566" max="2567" width="11.625" style="105" customWidth="1"/>
    <col min="2568" max="2568" width="28.625" style="105" customWidth="1"/>
    <col min="2569" max="2571" width="11.625" style="105" customWidth="1"/>
    <col min="2572" max="2572" width="28.625" style="105" customWidth="1"/>
    <col min="2573" max="2575" width="11.625" style="105" customWidth="1"/>
    <col min="2576" max="2576" width="28.625" style="105" customWidth="1"/>
    <col min="2577" max="2579" width="11.625" style="105" customWidth="1"/>
    <col min="2580" max="2580" width="28.625" style="105" customWidth="1"/>
    <col min="2581" max="2583" width="11.625" style="105" customWidth="1"/>
    <col min="2584" max="2584" width="28.625" style="105" customWidth="1"/>
    <col min="2585" max="2587" width="11.625" style="105" customWidth="1"/>
    <col min="2588" max="2588" width="28.625" style="105" customWidth="1"/>
    <col min="2589" max="2591" width="11.625" style="105" customWidth="1"/>
    <col min="2592" max="2592" width="28.625" style="105" customWidth="1"/>
    <col min="2593" max="2595" width="11.625" style="105" customWidth="1"/>
    <col min="2596" max="2596" width="28.625" style="105" customWidth="1"/>
    <col min="2597" max="2599" width="11.625" style="105" customWidth="1"/>
    <col min="2600" max="2600" width="28.625" style="105" customWidth="1"/>
    <col min="2601" max="2603" width="11.625" style="105" customWidth="1"/>
    <col min="2604" max="2604" width="28.625" style="105" customWidth="1"/>
    <col min="2605" max="2607" width="11.625" style="105" customWidth="1"/>
    <col min="2608" max="2608" width="28.625" style="105" customWidth="1"/>
    <col min="2609" max="2611" width="11.625" style="105" customWidth="1"/>
    <col min="2612" max="2612" width="28.625" style="105" customWidth="1"/>
    <col min="2613" max="2615" width="11.625" style="105" customWidth="1"/>
    <col min="2616" max="2616" width="28.625" style="105" customWidth="1"/>
    <col min="2617" max="2619" width="11.625" style="105" customWidth="1"/>
    <col min="2620" max="2620" width="28.625" style="105" customWidth="1"/>
    <col min="2621" max="2623" width="11.625" style="105" customWidth="1"/>
    <col min="2624" max="2624" width="28.625" style="105" customWidth="1"/>
    <col min="2625" max="2627" width="11.625" style="105" customWidth="1"/>
    <col min="2628" max="2628" width="28.625" style="105" customWidth="1"/>
    <col min="2629" max="2630" width="11.625" style="105" customWidth="1"/>
    <col min="2631" max="2631" width="9" style="105"/>
    <col min="2632" max="2632" width="28.625" style="105" customWidth="1"/>
    <col min="2633" max="2634" width="11.625" style="105" customWidth="1"/>
    <col min="2635" max="2635" width="9" style="105"/>
    <col min="2636" max="2636" width="28.625" style="105" customWidth="1"/>
    <col min="2637" max="2638" width="11.625" style="105" customWidth="1"/>
    <col min="2639" max="2639" width="9" style="105"/>
    <col min="2640" max="2640" width="28.625" style="105" customWidth="1"/>
    <col min="2641" max="2642" width="11.625" style="105" customWidth="1"/>
    <col min="2643" max="2643" width="9" style="105"/>
    <col min="2644" max="2644" width="28.625" style="105" customWidth="1"/>
    <col min="2645" max="2647" width="11.625" style="105" customWidth="1"/>
    <col min="2648" max="2816" width="9" style="105"/>
    <col min="2817" max="2817" width="11.5" style="105" customWidth="1"/>
    <col min="2818" max="2818" width="25.625" style="105" customWidth="1"/>
    <col min="2819" max="2819" width="8.75" style="105" customWidth="1"/>
    <col min="2820" max="2820" width="17.125" style="105" customWidth="1"/>
    <col min="2821" max="2821" width="28.625" style="105" customWidth="1"/>
    <col min="2822" max="2823" width="11.625" style="105" customWidth="1"/>
    <col min="2824" max="2824" width="28.625" style="105" customWidth="1"/>
    <col min="2825" max="2827" width="11.625" style="105" customWidth="1"/>
    <col min="2828" max="2828" width="28.625" style="105" customWidth="1"/>
    <col min="2829" max="2831" width="11.625" style="105" customWidth="1"/>
    <col min="2832" max="2832" width="28.625" style="105" customWidth="1"/>
    <col min="2833" max="2835" width="11.625" style="105" customWidth="1"/>
    <col min="2836" max="2836" width="28.625" style="105" customWidth="1"/>
    <col min="2837" max="2839" width="11.625" style="105" customWidth="1"/>
    <col min="2840" max="2840" width="28.625" style="105" customWidth="1"/>
    <col min="2841" max="2843" width="11.625" style="105" customWidth="1"/>
    <col min="2844" max="2844" width="28.625" style="105" customWidth="1"/>
    <col min="2845" max="2847" width="11.625" style="105" customWidth="1"/>
    <col min="2848" max="2848" width="28.625" style="105" customWidth="1"/>
    <col min="2849" max="2851" width="11.625" style="105" customWidth="1"/>
    <col min="2852" max="2852" width="28.625" style="105" customWidth="1"/>
    <col min="2853" max="2855" width="11.625" style="105" customWidth="1"/>
    <col min="2856" max="2856" width="28.625" style="105" customWidth="1"/>
    <col min="2857" max="2859" width="11.625" style="105" customWidth="1"/>
    <col min="2860" max="2860" width="28.625" style="105" customWidth="1"/>
    <col min="2861" max="2863" width="11.625" style="105" customWidth="1"/>
    <col min="2864" max="2864" width="28.625" style="105" customWidth="1"/>
    <col min="2865" max="2867" width="11.625" style="105" customWidth="1"/>
    <col min="2868" max="2868" width="28.625" style="105" customWidth="1"/>
    <col min="2869" max="2871" width="11.625" style="105" customWidth="1"/>
    <col min="2872" max="2872" width="28.625" style="105" customWidth="1"/>
    <col min="2873" max="2875" width="11.625" style="105" customWidth="1"/>
    <col min="2876" max="2876" width="28.625" style="105" customWidth="1"/>
    <col min="2877" max="2879" width="11.625" style="105" customWidth="1"/>
    <col min="2880" max="2880" width="28.625" style="105" customWidth="1"/>
    <col min="2881" max="2883" width="11.625" style="105" customWidth="1"/>
    <col min="2884" max="2884" width="28.625" style="105" customWidth="1"/>
    <col min="2885" max="2886" width="11.625" style="105" customWidth="1"/>
    <col min="2887" max="2887" width="9" style="105"/>
    <col min="2888" max="2888" width="28.625" style="105" customWidth="1"/>
    <col min="2889" max="2890" width="11.625" style="105" customWidth="1"/>
    <col min="2891" max="2891" width="9" style="105"/>
    <col min="2892" max="2892" width="28.625" style="105" customWidth="1"/>
    <col min="2893" max="2894" width="11.625" style="105" customWidth="1"/>
    <col min="2895" max="2895" width="9" style="105"/>
    <col min="2896" max="2896" width="28.625" style="105" customWidth="1"/>
    <col min="2897" max="2898" width="11.625" style="105" customWidth="1"/>
    <col min="2899" max="2899" width="9" style="105"/>
    <col min="2900" max="2900" width="28.625" style="105" customWidth="1"/>
    <col min="2901" max="2903" width="11.625" style="105" customWidth="1"/>
    <col min="2904" max="3072" width="9" style="105"/>
    <col min="3073" max="3073" width="11.5" style="105" customWidth="1"/>
    <col min="3074" max="3074" width="25.625" style="105" customWidth="1"/>
    <col min="3075" max="3075" width="8.75" style="105" customWidth="1"/>
    <col min="3076" max="3076" width="17.125" style="105" customWidth="1"/>
    <col min="3077" max="3077" width="28.625" style="105" customWidth="1"/>
    <col min="3078" max="3079" width="11.625" style="105" customWidth="1"/>
    <col min="3080" max="3080" width="28.625" style="105" customWidth="1"/>
    <col min="3081" max="3083" width="11.625" style="105" customWidth="1"/>
    <col min="3084" max="3084" width="28.625" style="105" customWidth="1"/>
    <col min="3085" max="3087" width="11.625" style="105" customWidth="1"/>
    <col min="3088" max="3088" width="28.625" style="105" customWidth="1"/>
    <col min="3089" max="3091" width="11.625" style="105" customWidth="1"/>
    <col min="3092" max="3092" width="28.625" style="105" customWidth="1"/>
    <col min="3093" max="3095" width="11.625" style="105" customWidth="1"/>
    <col min="3096" max="3096" width="28.625" style="105" customWidth="1"/>
    <col min="3097" max="3099" width="11.625" style="105" customWidth="1"/>
    <col min="3100" max="3100" width="28.625" style="105" customWidth="1"/>
    <col min="3101" max="3103" width="11.625" style="105" customWidth="1"/>
    <col min="3104" max="3104" width="28.625" style="105" customWidth="1"/>
    <col min="3105" max="3107" width="11.625" style="105" customWidth="1"/>
    <col min="3108" max="3108" width="28.625" style="105" customWidth="1"/>
    <col min="3109" max="3111" width="11.625" style="105" customWidth="1"/>
    <col min="3112" max="3112" width="28.625" style="105" customWidth="1"/>
    <col min="3113" max="3115" width="11.625" style="105" customWidth="1"/>
    <col min="3116" max="3116" width="28.625" style="105" customWidth="1"/>
    <col min="3117" max="3119" width="11.625" style="105" customWidth="1"/>
    <col min="3120" max="3120" width="28.625" style="105" customWidth="1"/>
    <col min="3121" max="3123" width="11.625" style="105" customWidth="1"/>
    <col min="3124" max="3124" width="28.625" style="105" customWidth="1"/>
    <col min="3125" max="3127" width="11.625" style="105" customWidth="1"/>
    <col min="3128" max="3128" width="28.625" style="105" customWidth="1"/>
    <col min="3129" max="3131" width="11.625" style="105" customWidth="1"/>
    <col min="3132" max="3132" width="28.625" style="105" customWidth="1"/>
    <col min="3133" max="3135" width="11.625" style="105" customWidth="1"/>
    <col min="3136" max="3136" width="28.625" style="105" customWidth="1"/>
    <col min="3137" max="3139" width="11.625" style="105" customWidth="1"/>
    <col min="3140" max="3140" width="28.625" style="105" customWidth="1"/>
    <col min="3141" max="3142" width="11.625" style="105" customWidth="1"/>
    <col min="3143" max="3143" width="9" style="105"/>
    <col min="3144" max="3144" width="28.625" style="105" customWidth="1"/>
    <col min="3145" max="3146" width="11.625" style="105" customWidth="1"/>
    <col min="3147" max="3147" width="9" style="105"/>
    <col min="3148" max="3148" width="28.625" style="105" customWidth="1"/>
    <col min="3149" max="3150" width="11.625" style="105" customWidth="1"/>
    <col min="3151" max="3151" width="9" style="105"/>
    <col min="3152" max="3152" width="28.625" style="105" customWidth="1"/>
    <col min="3153" max="3154" width="11.625" style="105" customWidth="1"/>
    <col min="3155" max="3155" width="9" style="105"/>
    <col min="3156" max="3156" width="28.625" style="105" customWidth="1"/>
    <col min="3157" max="3159" width="11.625" style="105" customWidth="1"/>
    <col min="3160" max="3328" width="9" style="105"/>
    <col min="3329" max="3329" width="11.5" style="105" customWidth="1"/>
    <col min="3330" max="3330" width="25.625" style="105" customWidth="1"/>
    <col min="3331" max="3331" width="8.75" style="105" customWidth="1"/>
    <col min="3332" max="3332" width="17.125" style="105" customWidth="1"/>
    <col min="3333" max="3333" width="28.625" style="105" customWidth="1"/>
    <col min="3334" max="3335" width="11.625" style="105" customWidth="1"/>
    <col min="3336" max="3336" width="28.625" style="105" customWidth="1"/>
    <col min="3337" max="3339" width="11.625" style="105" customWidth="1"/>
    <col min="3340" max="3340" width="28.625" style="105" customWidth="1"/>
    <col min="3341" max="3343" width="11.625" style="105" customWidth="1"/>
    <col min="3344" max="3344" width="28.625" style="105" customWidth="1"/>
    <col min="3345" max="3347" width="11.625" style="105" customWidth="1"/>
    <col min="3348" max="3348" width="28.625" style="105" customWidth="1"/>
    <col min="3349" max="3351" width="11.625" style="105" customWidth="1"/>
    <col min="3352" max="3352" width="28.625" style="105" customWidth="1"/>
    <col min="3353" max="3355" width="11.625" style="105" customWidth="1"/>
    <col min="3356" max="3356" width="28.625" style="105" customWidth="1"/>
    <col min="3357" max="3359" width="11.625" style="105" customWidth="1"/>
    <col min="3360" max="3360" width="28.625" style="105" customWidth="1"/>
    <col min="3361" max="3363" width="11.625" style="105" customWidth="1"/>
    <col min="3364" max="3364" width="28.625" style="105" customWidth="1"/>
    <col min="3365" max="3367" width="11.625" style="105" customWidth="1"/>
    <col min="3368" max="3368" width="28.625" style="105" customWidth="1"/>
    <col min="3369" max="3371" width="11.625" style="105" customWidth="1"/>
    <col min="3372" max="3372" width="28.625" style="105" customWidth="1"/>
    <col min="3373" max="3375" width="11.625" style="105" customWidth="1"/>
    <col min="3376" max="3376" width="28.625" style="105" customWidth="1"/>
    <col min="3377" max="3379" width="11.625" style="105" customWidth="1"/>
    <col min="3380" max="3380" width="28.625" style="105" customWidth="1"/>
    <col min="3381" max="3383" width="11.625" style="105" customWidth="1"/>
    <col min="3384" max="3384" width="28.625" style="105" customWidth="1"/>
    <col min="3385" max="3387" width="11.625" style="105" customWidth="1"/>
    <col min="3388" max="3388" width="28.625" style="105" customWidth="1"/>
    <col min="3389" max="3391" width="11.625" style="105" customWidth="1"/>
    <col min="3392" max="3392" width="28.625" style="105" customWidth="1"/>
    <col min="3393" max="3395" width="11.625" style="105" customWidth="1"/>
    <col min="3396" max="3396" width="28.625" style="105" customWidth="1"/>
    <col min="3397" max="3398" width="11.625" style="105" customWidth="1"/>
    <col min="3399" max="3399" width="9" style="105"/>
    <col min="3400" max="3400" width="28.625" style="105" customWidth="1"/>
    <col min="3401" max="3402" width="11.625" style="105" customWidth="1"/>
    <col min="3403" max="3403" width="9" style="105"/>
    <col min="3404" max="3404" width="28.625" style="105" customWidth="1"/>
    <col min="3405" max="3406" width="11.625" style="105" customWidth="1"/>
    <col min="3407" max="3407" width="9" style="105"/>
    <col min="3408" max="3408" width="28.625" style="105" customWidth="1"/>
    <col min="3409" max="3410" width="11.625" style="105" customWidth="1"/>
    <col min="3411" max="3411" width="9" style="105"/>
    <col min="3412" max="3412" width="28.625" style="105" customWidth="1"/>
    <col min="3413" max="3415" width="11.625" style="105" customWidth="1"/>
    <col min="3416" max="3584" width="9" style="105"/>
    <col min="3585" max="3585" width="11.5" style="105" customWidth="1"/>
    <col min="3586" max="3586" width="25.625" style="105" customWidth="1"/>
    <col min="3587" max="3587" width="8.75" style="105" customWidth="1"/>
    <col min="3588" max="3588" width="17.125" style="105" customWidth="1"/>
    <col min="3589" max="3589" width="28.625" style="105" customWidth="1"/>
    <col min="3590" max="3591" width="11.625" style="105" customWidth="1"/>
    <col min="3592" max="3592" width="28.625" style="105" customWidth="1"/>
    <col min="3593" max="3595" width="11.625" style="105" customWidth="1"/>
    <col min="3596" max="3596" width="28.625" style="105" customWidth="1"/>
    <col min="3597" max="3599" width="11.625" style="105" customWidth="1"/>
    <col min="3600" max="3600" width="28.625" style="105" customWidth="1"/>
    <col min="3601" max="3603" width="11.625" style="105" customWidth="1"/>
    <col min="3604" max="3604" width="28.625" style="105" customWidth="1"/>
    <col min="3605" max="3607" width="11.625" style="105" customWidth="1"/>
    <col min="3608" max="3608" width="28.625" style="105" customWidth="1"/>
    <col min="3609" max="3611" width="11.625" style="105" customWidth="1"/>
    <col min="3612" max="3612" width="28.625" style="105" customWidth="1"/>
    <col min="3613" max="3615" width="11.625" style="105" customWidth="1"/>
    <col min="3616" max="3616" width="28.625" style="105" customWidth="1"/>
    <col min="3617" max="3619" width="11.625" style="105" customWidth="1"/>
    <col min="3620" max="3620" width="28.625" style="105" customWidth="1"/>
    <col min="3621" max="3623" width="11.625" style="105" customWidth="1"/>
    <col min="3624" max="3624" width="28.625" style="105" customWidth="1"/>
    <col min="3625" max="3627" width="11.625" style="105" customWidth="1"/>
    <col min="3628" max="3628" width="28.625" style="105" customWidth="1"/>
    <col min="3629" max="3631" width="11.625" style="105" customWidth="1"/>
    <col min="3632" max="3632" width="28.625" style="105" customWidth="1"/>
    <col min="3633" max="3635" width="11.625" style="105" customWidth="1"/>
    <col min="3636" max="3636" width="28.625" style="105" customWidth="1"/>
    <col min="3637" max="3639" width="11.625" style="105" customWidth="1"/>
    <col min="3640" max="3640" width="28.625" style="105" customWidth="1"/>
    <col min="3641" max="3643" width="11.625" style="105" customWidth="1"/>
    <col min="3644" max="3644" width="28.625" style="105" customWidth="1"/>
    <col min="3645" max="3647" width="11.625" style="105" customWidth="1"/>
    <col min="3648" max="3648" width="28.625" style="105" customWidth="1"/>
    <col min="3649" max="3651" width="11.625" style="105" customWidth="1"/>
    <col min="3652" max="3652" width="28.625" style="105" customWidth="1"/>
    <col min="3653" max="3654" width="11.625" style="105" customWidth="1"/>
    <col min="3655" max="3655" width="9" style="105"/>
    <col min="3656" max="3656" width="28.625" style="105" customWidth="1"/>
    <col min="3657" max="3658" width="11.625" style="105" customWidth="1"/>
    <col min="3659" max="3659" width="9" style="105"/>
    <col min="3660" max="3660" width="28.625" style="105" customWidth="1"/>
    <col min="3661" max="3662" width="11.625" style="105" customWidth="1"/>
    <col min="3663" max="3663" width="9" style="105"/>
    <col min="3664" max="3664" width="28.625" style="105" customWidth="1"/>
    <col min="3665" max="3666" width="11.625" style="105" customWidth="1"/>
    <col min="3667" max="3667" width="9" style="105"/>
    <col min="3668" max="3668" width="28.625" style="105" customWidth="1"/>
    <col min="3669" max="3671" width="11.625" style="105" customWidth="1"/>
    <col min="3672" max="3840" width="9" style="105"/>
    <col min="3841" max="3841" width="11.5" style="105" customWidth="1"/>
    <col min="3842" max="3842" width="25.625" style="105" customWidth="1"/>
    <col min="3843" max="3843" width="8.75" style="105" customWidth="1"/>
    <col min="3844" max="3844" width="17.125" style="105" customWidth="1"/>
    <col min="3845" max="3845" width="28.625" style="105" customWidth="1"/>
    <col min="3846" max="3847" width="11.625" style="105" customWidth="1"/>
    <col min="3848" max="3848" width="28.625" style="105" customWidth="1"/>
    <col min="3849" max="3851" width="11.625" style="105" customWidth="1"/>
    <col min="3852" max="3852" width="28.625" style="105" customWidth="1"/>
    <col min="3853" max="3855" width="11.625" style="105" customWidth="1"/>
    <col min="3856" max="3856" width="28.625" style="105" customWidth="1"/>
    <col min="3857" max="3859" width="11.625" style="105" customWidth="1"/>
    <col min="3860" max="3860" width="28.625" style="105" customWidth="1"/>
    <col min="3861" max="3863" width="11.625" style="105" customWidth="1"/>
    <col min="3864" max="3864" width="28.625" style="105" customWidth="1"/>
    <col min="3865" max="3867" width="11.625" style="105" customWidth="1"/>
    <col min="3868" max="3868" width="28.625" style="105" customWidth="1"/>
    <col min="3869" max="3871" width="11.625" style="105" customWidth="1"/>
    <col min="3872" max="3872" width="28.625" style="105" customWidth="1"/>
    <col min="3873" max="3875" width="11.625" style="105" customWidth="1"/>
    <col min="3876" max="3876" width="28.625" style="105" customWidth="1"/>
    <col min="3877" max="3879" width="11.625" style="105" customWidth="1"/>
    <col min="3880" max="3880" width="28.625" style="105" customWidth="1"/>
    <col min="3881" max="3883" width="11.625" style="105" customWidth="1"/>
    <col min="3884" max="3884" width="28.625" style="105" customWidth="1"/>
    <col min="3885" max="3887" width="11.625" style="105" customWidth="1"/>
    <col min="3888" max="3888" width="28.625" style="105" customWidth="1"/>
    <col min="3889" max="3891" width="11.625" style="105" customWidth="1"/>
    <col min="3892" max="3892" width="28.625" style="105" customWidth="1"/>
    <col min="3893" max="3895" width="11.625" style="105" customWidth="1"/>
    <col min="3896" max="3896" width="28.625" style="105" customWidth="1"/>
    <col min="3897" max="3899" width="11.625" style="105" customWidth="1"/>
    <col min="3900" max="3900" width="28.625" style="105" customWidth="1"/>
    <col min="3901" max="3903" width="11.625" style="105" customWidth="1"/>
    <col min="3904" max="3904" width="28.625" style="105" customWidth="1"/>
    <col min="3905" max="3907" width="11.625" style="105" customWidth="1"/>
    <col min="3908" max="3908" width="28.625" style="105" customWidth="1"/>
    <col min="3909" max="3910" width="11.625" style="105" customWidth="1"/>
    <col min="3911" max="3911" width="9" style="105"/>
    <col min="3912" max="3912" width="28.625" style="105" customWidth="1"/>
    <col min="3913" max="3914" width="11.625" style="105" customWidth="1"/>
    <col min="3915" max="3915" width="9" style="105"/>
    <col min="3916" max="3916" width="28.625" style="105" customWidth="1"/>
    <col min="3917" max="3918" width="11.625" style="105" customWidth="1"/>
    <col min="3919" max="3919" width="9" style="105"/>
    <col min="3920" max="3920" width="28.625" style="105" customWidth="1"/>
    <col min="3921" max="3922" width="11.625" style="105" customWidth="1"/>
    <col min="3923" max="3923" width="9" style="105"/>
    <col min="3924" max="3924" width="28.625" style="105" customWidth="1"/>
    <col min="3925" max="3927" width="11.625" style="105" customWidth="1"/>
    <col min="3928" max="4096" width="9" style="105"/>
    <col min="4097" max="4097" width="11.5" style="105" customWidth="1"/>
    <col min="4098" max="4098" width="25.625" style="105" customWidth="1"/>
    <col min="4099" max="4099" width="8.75" style="105" customWidth="1"/>
    <col min="4100" max="4100" width="17.125" style="105" customWidth="1"/>
    <col min="4101" max="4101" width="28.625" style="105" customWidth="1"/>
    <col min="4102" max="4103" width="11.625" style="105" customWidth="1"/>
    <col min="4104" max="4104" width="28.625" style="105" customWidth="1"/>
    <col min="4105" max="4107" width="11.625" style="105" customWidth="1"/>
    <col min="4108" max="4108" width="28.625" style="105" customWidth="1"/>
    <col min="4109" max="4111" width="11.625" style="105" customWidth="1"/>
    <col min="4112" max="4112" width="28.625" style="105" customWidth="1"/>
    <col min="4113" max="4115" width="11.625" style="105" customWidth="1"/>
    <col min="4116" max="4116" width="28.625" style="105" customWidth="1"/>
    <col min="4117" max="4119" width="11.625" style="105" customWidth="1"/>
    <col min="4120" max="4120" width="28.625" style="105" customWidth="1"/>
    <col min="4121" max="4123" width="11.625" style="105" customWidth="1"/>
    <col min="4124" max="4124" width="28.625" style="105" customWidth="1"/>
    <col min="4125" max="4127" width="11.625" style="105" customWidth="1"/>
    <col min="4128" max="4128" width="28.625" style="105" customWidth="1"/>
    <col min="4129" max="4131" width="11.625" style="105" customWidth="1"/>
    <col min="4132" max="4132" width="28.625" style="105" customWidth="1"/>
    <col min="4133" max="4135" width="11.625" style="105" customWidth="1"/>
    <col min="4136" max="4136" width="28.625" style="105" customWidth="1"/>
    <col min="4137" max="4139" width="11.625" style="105" customWidth="1"/>
    <col min="4140" max="4140" width="28.625" style="105" customWidth="1"/>
    <col min="4141" max="4143" width="11.625" style="105" customWidth="1"/>
    <col min="4144" max="4144" width="28.625" style="105" customWidth="1"/>
    <col min="4145" max="4147" width="11.625" style="105" customWidth="1"/>
    <col min="4148" max="4148" width="28.625" style="105" customWidth="1"/>
    <col min="4149" max="4151" width="11.625" style="105" customWidth="1"/>
    <col min="4152" max="4152" width="28.625" style="105" customWidth="1"/>
    <col min="4153" max="4155" width="11.625" style="105" customWidth="1"/>
    <col min="4156" max="4156" width="28.625" style="105" customWidth="1"/>
    <col min="4157" max="4159" width="11.625" style="105" customWidth="1"/>
    <col min="4160" max="4160" width="28.625" style="105" customWidth="1"/>
    <col min="4161" max="4163" width="11.625" style="105" customWidth="1"/>
    <col min="4164" max="4164" width="28.625" style="105" customWidth="1"/>
    <col min="4165" max="4166" width="11.625" style="105" customWidth="1"/>
    <col min="4167" max="4167" width="9" style="105"/>
    <col min="4168" max="4168" width="28.625" style="105" customWidth="1"/>
    <col min="4169" max="4170" width="11.625" style="105" customWidth="1"/>
    <col min="4171" max="4171" width="9" style="105"/>
    <col min="4172" max="4172" width="28.625" style="105" customWidth="1"/>
    <col min="4173" max="4174" width="11.625" style="105" customWidth="1"/>
    <col min="4175" max="4175" width="9" style="105"/>
    <col min="4176" max="4176" width="28.625" style="105" customWidth="1"/>
    <col min="4177" max="4178" width="11.625" style="105" customWidth="1"/>
    <col min="4179" max="4179" width="9" style="105"/>
    <col min="4180" max="4180" width="28.625" style="105" customWidth="1"/>
    <col min="4181" max="4183" width="11.625" style="105" customWidth="1"/>
    <col min="4184" max="4352" width="9" style="105"/>
    <col min="4353" max="4353" width="11.5" style="105" customWidth="1"/>
    <col min="4354" max="4354" width="25.625" style="105" customWidth="1"/>
    <col min="4355" max="4355" width="8.75" style="105" customWidth="1"/>
    <col min="4356" max="4356" width="17.125" style="105" customWidth="1"/>
    <col min="4357" max="4357" width="28.625" style="105" customWidth="1"/>
    <col min="4358" max="4359" width="11.625" style="105" customWidth="1"/>
    <col min="4360" max="4360" width="28.625" style="105" customWidth="1"/>
    <col min="4361" max="4363" width="11.625" style="105" customWidth="1"/>
    <col min="4364" max="4364" width="28.625" style="105" customWidth="1"/>
    <col min="4365" max="4367" width="11.625" style="105" customWidth="1"/>
    <col min="4368" max="4368" width="28.625" style="105" customWidth="1"/>
    <col min="4369" max="4371" width="11.625" style="105" customWidth="1"/>
    <col min="4372" max="4372" width="28.625" style="105" customWidth="1"/>
    <col min="4373" max="4375" width="11.625" style="105" customWidth="1"/>
    <col min="4376" max="4376" width="28.625" style="105" customWidth="1"/>
    <col min="4377" max="4379" width="11.625" style="105" customWidth="1"/>
    <col min="4380" max="4380" width="28.625" style="105" customWidth="1"/>
    <col min="4381" max="4383" width="11.625" style="105" customWidth="1"/>
    <col min="4384" max="4384" width="28.625" style="105" customWidth="1"/>
    <col min="4385" max="4387" width="11.625" style="105" customWidth="1"/>
    <col min="4388" max="4388" width="28.625" style="105" customWidth="1"/>
    <col min="4389" max="4391" width="11.625" style="105" customWidth="1"/>
    <col min="4392" max="4392" width="28.625" style="105" customWidth="1"/>
    <col min="4393" max="4395" width="11.625" style="105" customWidth="1"/>
    <col min="4396" max="4396" width="28.625" style="105" customWidth="1"/>
    <col min="4397" max="4399" width="11.625" style="105" customWidth="1"/>
    <col min="4400" max="4400" width="28.625" style="105" customWidth="1"/>
    <col min="4401" max="4403" width="11.625" style="105" customWidth="1"/>
    <col min="4404" max="4404" width="28.625" style="105" customWidth="1"/>
    <col min="4405" max="4407" width="11.625" style="105" customWidth="1"/>
    <col min="4408" max="4408" width="28.625" style="105" customWidth="1"/>
    <col min="4409" max="4411" width="11.625" style="105" customWidth="1"/>
    <col min="4412" max="4412" width="28.625" style="105" customWidth="1"/>
    <col min="4413" max="4415" width="11.625" style="105" customWidth="1"/>
    <col min="4416" max="4416" width="28.625" style="105" customWidth="1"/>
    <col min="4417" max="4419" width="11.625" style="105" customWidth="1"/>
    <col min="4420" max="4420" width="28.625" style="105" customWidth="1"/>
    <col min="4421" max="4422" width="11.625" style="105" customWidth="1"/>
    <col min="4423" max="4423" width="9" style="105"/>
    <col min="4424" max="4424" width="28.625" style="105" customWidth="1"/>
    <col min="4425" max="4426" width="11.625" style="105" customWidth="1"/>
    <col min="4427" max="4427" width="9" style="105"/>
    <col min="4428" max="4428" width="28.625" style="105" customWidth="1"/>
    <col min="4429" max="4430" width="11.625" style="105" customWidth="1"/>
    <col min="4431" max="4431" width="9" style="105"/>
    <col min="4432" max="4432" width="28.625" style="105" customWidth="1"/>
    <col min="4433" max="4434" width="11.625" style="105" customWidth="1"/>
    <col min="4435" max="4435" width="9" style="105"/>
    <col min="4436" max="4436" width="28.625" style="105" customWidth="1"/>
    <col min="4437" max="4439" width="11.625" style="105" customWidth="1"/>
    <col min="4440" max="4608" width="9" style="105"/>
    <col min="4609" max="4609" width="11.5" style="105" customWidth="1"/>
    <col min="4610" max="4610" width="25.625" style="105" customWidth="1"/>
    <col min="4611" max="4611" width="8.75" style="105" customWidth="1"/>
    <col min="4612" max="4612" width="17.125" style="105" customWidth="1"/>
    <col min="4613" max="4613" width="28.625" style="105" customWidth="1"/>
    <col min="4614" max="4615" width="11.625" style="105" customWidth="1"/>
    <col min="4616" max="4616" width="28.625" style="105" customWidth="1"/>
    <col min="4617" max="4619" width="11.625" style="105" customWidth="1"/>
    <col min="4620" max="4620" width="28.625" style="105" customWidth="1"/>
    <col min="4621" max="4623" width="11.625" style="105" customWidth="1"/>
    <col min="4624" max="4624" width="28.625" style="105" customWidth="1"/>
    <col min="4625" max="4627" width="11.625" style="105" customWidth="1"/>
    <col min="4628" max="4628" width="28.625" style="105" customWidth="1"/>
    <col min="4629" max="4631" width="11.625" style="105" customWidth="1"/>
    <col min="4632" max="4632" width="28.625" style="105" customWidth="1"/>
    <col min="4633" max="4635" width="11.625" style="105" customWidth="1"/>
    <col min="4636" max="4636" width="28.625" style="105" customWidth="1"/>
    <col min="4637" max="4639" width="11.625" style="105" customWidth="1"/>
    <col min="4640" max="4640" width="28.625" style="105" customWidth="1"/>
    <col min="4641" max="4643" width="11.625" style="105" customWidth="1"/>
    <col min="4644" max="4644" width="28.625" style="105" customWidth="1"/>
    <col min="4645" max="4647" width="11.625" style="105" customWidth="1"/>
    <col min="4648" max="4648" width="28.625" style="105" customWidth="1"/>
    <col min="4649" max="4651" width="11.625" style="105" customWidth="1"/>
    <col min="4652" max="4652" width="28.625" style="105" customWidth="1"/>
    <col min="4653" max="4655" width="11.625" style="105" customWidth="1"/>
    <col min="4656" max="4656" width="28.625" style="105" customWidth="1"/>
    <col min="4657" max="4659" width="11.625" style="105" customWidth="1"/>
    <col min="4660" max="4660" width="28.625" style="105" customWidth="1"/>
    <col min="4661" max="4663" width="11.625" style="105" customWidth="1"/>
    <col min="4664" max="4664" width="28.625" style="105" customWidth="1"/>
    <col min="4665" max="4667" width="11.625" style="105" customWidth="1"/>
    <col min="4668" max="4668" width="28.625" style="105" customWidth="1"/>
    <col min="4669" max="4671" width="11.625" style="105" customWidth="1"/>
    <col min="4672" max="4672" width="28.625" style="105" customWidth="1"/>
    <col min="4673" max="4675" width="11.625" style="105" customWidth="1"/>
    <col min="4676" max="4676" width="28.625" style="105" customWidth="1"/>
    <col min="4677" max="4678" width="11.625" style="105" customWidth="1"/>
    <col min="4679" max="4679" width="9" style="105"/>
    <col min="4680" max="4680" width="28.625" style="105" customWidth="1"/>
    <col min="4681" max="4682" width="11.625" style="105" customWidth="1"/>
    <col min="4683" max="4683" width="9" style="105"/>
    <col min="4684" max="4684" width="28.625" style="105" customWidth="1"/>
    <col min="4685" max="4686" width="11.625" style="105" customWidth="1"/>
    <col min="4687" max="4687" width="9" style="105"/>
    <col min="4688" max="4688" width="28.625" style="105" customWidth="1"/>
    <col min="4689" max="4690" width="11.625" style="105" customWidth="1"/>
    <col min="4691" max="4691" width="9" style="105"/>
    <col min="4692" max="4692" width="28.625" style="105" customWidth="1"/>
    <col min="4693" max="4695" width="11.625" style="105" customWidth="1"/>
    <col min="4696" max="4864" width="9" style="105"/>
    <col min="4865" max="4865" width="11.5" style="105" customWidth="1"/>
    <col min="4866" max="4866" width="25.625" style="105" customWidth="1"/>
    <col min="4867" max="4867" width="8.75" style="105" customWidth="1"/>
    <col min="4868" max="4868" width="17.125" style="105" customWidth="1"/>
    <col min="4869" max="4869" width="28.625" style="105" customWidth="1"/>
    <col min="4870" max="4871" width="11.625" style="105" customWidth="1"/>
    <col min="4872" max="4872" width="28.625" style="105" customWidth="1"/>
    <col min="4873" max="4875" width="11.625" style="105" customWidth="1"/>
    <col min="4876" max="4876" width="28.625" style="105" customWidth="1"/>
    <col min="4877" max="4879" width="11.625" style="105" customWidth="1"/>
    <col min="4880" max="4880" width="28.625" style="105" customWidth="1"/>
    <col min="4881" max="4883" width="11.625" style="105" customWidth="1"/>
    <col min="4884" max="4884" width="28.625" style="105" customWidth="1"/>
    <col min="4885" max="4887" width="11.625" style="105" customWidth="1"/>
    <col min="4888" max="4888" width="28.625" style="105" customWidth="1"/>
    <col min="4889" max="4891" width="11.625" style="105" customWidth="1"/>
    <col min="4892" max="4892" width="28.625" style="105" customWidth="1"/>
    <col min="4893" max="4895" width="11.625" style="105" customWidth="1"/>
    <col min="4896" max="4896" width="28.625" style="105" customWidth="1"/>
    <col min="4897" max="4899" width="11.625" style="105" customWidth="1"/>
    <col min="4900" max="4900" width="28.625" style="105" customWidth="1"/>
    <col min="4901" max="4903" width="11.625" style="105" customWidth="1"/>
    <col min="4904" max="4904" width="28.625" style="105" customWidth="1"/>
    <col min="4905" max="4907" width="11.625" style="105" customWidth="1"/>
    <col min="4908" max="4908" width="28.625" style="105" customWidth="1"/>
    <col min="4909" max="4911" width="11.625" style="105" customWidth="1"/>
    <col min="4912" max="4912" width="28.625" style="105" customWidth="1"/>
    <col min="4913" max="4915" width="11.625" style="105" customWidth="1"/>
    <col min="4916" max="4916" width="28.625" style="105" customWidth="1"/>
    <col min="4917" max="4919" width="11.625" style="105" customWidth="1"/>
    <col min="4920" max="4920" width="28.625" style="105" customWidth="1"/>
    <col min="4921" max="4923" width="11.625" style="105" customWidth="1"/>
    <col min="4924" max="4924" width="28.625" style="105" customWidth="1"/>
    <col min="4925" max="4927" width="11.625" style="105" customWidth="1"/>
    <col min="4928" max="4928" width="28.625" style="105" customWidth="1"/>
    <col min="4929" max="4931" width="11.625" style="105" customWidth="1"/>
    <col min="4932" max="4932" width="28.625" style="105" customWidth="1"/>
    <col min="4933" max="4934" width="11.625" style="105" customWidth="1"/>
    <col min="4935" max="4935" width="9" style="105"/>
    <col min="4936" max="4936" width="28.625" style="105" customWidth="1"/>
    <col min="4937" max="4938" width="11.625" style="105" customWidth="1"/>
    <col min="4939" max="4939" width="9" style="105"/>
    <col min="4940" max="4940" width="28.625" style="105" customWidth="1"/>
    <col min="4941" max="4942" width="11.625" style="105" customWidth="1"/>
    <col min="4943" max="4943" width="9" style="105"/>
    <col min="4944" max="4944" width="28.625" style="105" customWidth="1"/>
    <col min="4945" max="4946" width="11.625" style="105" customWidth="1"/>
    <col min="4947" max="4947" width="9" style="105"/>
    <col min="4948" max="4948" width="28.625" style="105" customWidth="1"/>
    <col min="4949" max="4951" width="11.625" style="105" customWidth="1"/>
    <col min="4952" max="5120" width="9" style="105"/>
    <col min="5121" max="5121" width="11.5" style="105" customWidth="1"/>
    <col min="5122" max="5122" width="25.625" style="105" customWidth="1"/>
    <col min="5123" max="5123" width="8.75" style="105" customWidth="1"/>
    <col min="5124" max="5124" width="17.125" style="105" customWidth="1"/>
    <col min="5125" max="5125" width="28.625" style="105" customWidth="1"/>
    <col min="5126" max="5127" width="11.625" style="105" customWidth="1"/>
    <col min="5128" max="5128" width="28.625" style="105" customWidth="1"/>
    <col min="5129" max="5131" width="11.625" style="105" customWidth="1"/>
    <col min="5132" max="5132" width="28.625" style="105" customWidth="1"/>
    <col min="5133" max="5135" width="11.625" style="105" customWidth="1"/>
    <col min="5136" max="5136" width="28.625" style="105" customWidth="1"/>
    <col min="5137" max="5139" width="11.625" style="105" customWidth="1"/>
    <col min="5140" max="5140" width="28.625" style="105" customWidth="1"/>
    <col min="5141" max="5143" width="11.625" style="105" customWidth="1"/>
    <col min="5144" max="5144" width="28.625" style="105" customWidth="1"/>
    <col min="5145" max="5147" width="11.625" style="105" customWidth="1"/>
    <col min="5148" max="5148" width="28.625" style="105" customWidth="1"/>
    <col min="5149" max="5151" width="11.625" style="105" customWidth="1"/>
    <col min="5152" max="5152" width="28.625" style="105" customWidth="1"/>
    <col min="5153" max="5155" width="11.625" style="105" customWidth="1"/>
    <col min="5156" max="5156" width="28.625" style="105" customWidth="1"/>
    <col min="5157" max="5159" width="11.625" style="105" customWidth="1"/>
    <col min="5160" max="5160" width="28.625" style="105" customWidth="1"/>
    <col min="5161" max="5163" width="11.625" style="105" customWidth="1"/>
    <col min="5164" max="5164" width="28.625" style="105" customWidth="1"/>
    <col min="5165" max="5167" width="11.625" style="105" customWidth="1"/>
    <col min="5168" max="5168" width="28.625" style="105" customWidth="1"/>
    <col min="5169" max="5171" width="11.625" style="105" customWidth="1"/>
    <col min="5172" max="5172" width="28.625" style="105" customWidth="1"/>
    <col min="5173" max="5175" width="11.625" style="105" customWidth="1"/>
    <col min="5176" max="5176" width="28.625" style="105" customWidth="1"/>
    <col min="5177" max="5179" width="11.625" style="105" customWidth="1"/>
    <col min="5180" max="5180" width="28.625" style="105" customWidth="1"/>
    <col min="5181" max="5183" width="11.625" style="105" customWidth="1"/>
    <col min="5184" max="5184" width="28.625" style="105" customWidth="1"/>
    <col min="5185" max="5187" width="11.625" style="105" customWidth="1"/>
    <col min="5188" max="5188" width="28.625" style="105" customWidth="1"/>
    <col min="5189" max="5190" width="11.625" style="105" customWidth="1"/>
    <col min="5191" max="5191" width="9" style="105"/>
    <col min="5192" max="5192" width="28.625" style="105" customWidth="1"/>
    <col min="5193" max="5194" width="11.625" style="105" customWidth="1"/>
    <col min="5195" max="5195" width="9" style="105"/>
    <col min="5196" max="5196" width="28.625" style="105" customWidth="1"/>
    <col min="5197" max="5198" width="11.625" style="105" customWidth="1"/>
    <col min="5199" max="5199" width="9" style="105"/>
    <col min="5200" max="5200" width="28.625" style="105" customWidth="1"/>
    <col min="5201" max="5202" width="11.625" style="105" customWidth="1"/>
    <col min="5203" max="5203" width="9" style="105"/>
    <col min="5204" max="5204" width="28.625" style="105" customWidth="1"/>
    <col min="5205" max="5207" width="11.625" style="105" customWidth="1"/>
    <col min="5208" max="5376" width="9" style="105"/>
    <col min="5377" max="5377" width="11.5" style="105" customWidth="1"/>
    <col min="5378" max="5378" width="25.625" style="105" customWidth="1"/>
    <col min="5379" max="5379" width="8.75" style="105" customWidth="1"/>
    <col min="5380" max="5380" width="17.125" style="105" customWidth="1"/>
    <col min="5381" max="5381" width="28.625" style="105" customWidth="1"/>
    <col min="5382" max="5383" width="11.625" style="105" customWidth="1"/>
    <col min="5384" max="5384" width="28.625" style="105" customWidth="1"/>
    <col min="5385" max="5387" width="11.625" style="105" customWidth="1"/>
    <col min="5388" max="5388" width="28.625" style="105" customWidth="1"/>
    <col min="5389" max="5391" width="11.625" style="105" customWidth="1"/>
    <col min="5392" max="5392" width="28.625" style="105" customWidth="1"/>
    <col min="5393" max="5395" width="11.625" style="105" customWidth="1"/>
    <col min="5396" max="5396" width="28.625" style="105" customWidth="1"/>
    <col min="5397" max="5399" width="11.625" style="105" customWidth="1"/>
    <col min="5400" max="5400" width="28.625" style="105" customWidth="1"/>
    <col min="5401" max="5403" width="11.625" style="105" customWidth="1"/>
    <col min="5404" max="5404" width="28.625" style="105" customWidth="1"/>
    <col min="5405" max="5407" width="11.625" style="105" customWidth="1"/>
    <col min="5408" max="5408" width="28.625" style="105" customWidth="1"/>
    <col min="5409" max="5411" width="11.625" style="105" customWidth="1"/>
    <col min="5412" max="5412" width="28.625" style="105" customWidth="1"/>
    <col min="5413" max="5415" width="11.625" style="105" customWidth="1"/>
    <col min="5416" max="5416" width="28.625" style="105" customWidth="1"/>
    <col min="5417" max="5419" width="11.625" style="105" customWidth="1"/>
    <col min="5420" max="5420" width="28.625" style="105" customWidth="1"/>
    <col min="5421" max="5423" width="11.625" style="105" customWidth="1"/>
    <col min="5424" max="5424" width="28.625" style="105" customWidth="1"/>
    <col min="5425" max="5427" width="11.625" style="105" customWidth="1"/>
    <col min="5428" max="5428" width="28.625" style="105" customWidth="1"/>
    <col min="5429" max="5431" width="11.625" style="105" customWidth="1"/>
    <col min="5432" max="5432" width="28.625" style="105" customWidth="1"/>
    <col min="5433" max="5435" width="11.625" style="105" customWidth="1"/>
    <col min="5436" max="5436" width="28.625" style="105" customWidth="1"/>
    <col min="5437" max="5439" width="11.625" style="105" customWidth="1"/>
    <col min="5440" max="5440" width="28.625" style="105" customWidth="1"/>
    <col min="5441" max="5443" width="11.625" style="105" customWidth="1"/>
    <col min="5444" max="5444" width="28.625" style="105" customWidth="1"/>
    <col min="5445" max="5446" width="11.625" style="105" customWidth="1"/>
    <col min="5447" max="5447" width="9" style="105"/>
    <col min="5448" max="5448" width="28.625" style="105" customWidth="1"/>
    <col min="5449" max="5450" width="11.625" style="105" customWidth="1"/>
    <col min="5451" max="5451" width="9" style="105"/>
    <col min="5452" max="5452" width="28.625" style="105" customWidth="1"/>
    <col min="5453" max="5454" width="11.625" style="105" customWidth="1"/>
    <col min="5455" max="5455" width="9" style="105"/>
    <col min="5456" max="5456" width="28.625" style="105" customWidth="1"/>
    <col min="5457" max="5458" width="11.625" style="105" customWidth="1"/>
    <col min="5459" max="5459" width="9" style="105"/>
    <col min="5460" max="5460" width="28.625" style="105" customWidth="1"/>
    <col min="5461" max="5463" width="11.625" style="105" customWidth="1"/>
    <col min="5464" max="5632" width="9" style="105"/>
    <col min="5633" max="5633" width="11.5" style="105" customWidth="1"/>
    <col min="5634" max="5634" width="25.625" style="105" customWidth="1"/>
    <col min="5635" max="5635" width="8.75" style="105" customWidth="1"/>
    <col min="5636" max="5636" width="17.125" style="105" customWidth="1"/>
    <col min="5637" max="5637" width="28.625" style="105" customWidth="1"/>
    <col min="5638" max="5639" width="11.625" style="105" customWidth="1"/>
    <col min="5640" max="5640" width="28.625" style="105" customWidth="1"/>
    <col min="5641" max="5643" width="11.625" style="105" customWidth="1"/>
    <col min="5644" max="5644" width="28.625" style="105" customWidth="1"/>
    <col min="5645" max="5647" width="11.625" style="105" customWidth="1"/>
    <col min="5648" max="5648" width="28.625" style="105" customWidth="1"/>
    <col min="5649" max="5651" width="11.625" style="105" customWidth="1"/>
    <col min="5652" max="5652" width="28.625" style="105" customWidth="1"/>
    <col min="5653" max="5655" width="11.625" style="105" customWidth="1"/>
    <col min="5656" max="5656" width="28.625" style="105" customWidth="1"/>
    <col min="5657" max="5659" width="11.625" style="105" customWidth="1"/>
    <col min="5660" max="5660" width="28.625" style="105" customWidth="1"/>
    <col min="5661" max="5663" width="11.625" style="105" customWidth="1"/>
    <col min="5664" max="5664" width="28.625" style="105" customWidth="1"/>
    <col min="5665" max="5667" width="11.625" style="105" customWidth="1"/>
    <col min="5668" max="5668" width="28.625" style="105" customWidth="1"/>
    <col min="5669" max="5671" width="11.625" style="105" customWidth="1"/>
    <col min="5672" max="5672" width="28.625" style="105" customWidth="1"/>
    <col min="5673" max="5675" width="11.625" style="105" customWidth="1"/>
    <col min="5676" max="5676" width="28.625" style="105" customWidth="1"/>
    <col min="5677" max="5679" width="11.625" style="105" customWidth="1"/>
    <col min="5680" max="5680" width="28.625" style="105" customWidth="1"/>
    <col min="5681" max="5683" width="11.625" style="105" customWidth="1"/>
    <col min="5684" max="5684" width="28.625" style="105" customWidth="1"/>
    <col min="5685" max="5687" width="11.625" style="105" customWidth="1"/>
    <col min="5688" max="5688" width="28.625" style="105" customWidth="1"/>
    <col min="5689" max="5691" width="11.625" style="105" customWidth="1"/>
    <col min="5692" max="5692" width="28.625" style="105" customWidth="1"/>
    <col min="5693" max="5695" width="11.625" style="105" customWidth="1"/>
    <col min="5696" max="5696" width="28.625" style="105" customWidth="1"/>
    <col min="5697" max="5699" width="11.625" style="105" customWidth="1"/>
    <col min="5700" max="5700" width="28.625" style="105" customWidth="1"/>
    <col min="5701" max="5702" width="11.625" style="105" customWidth="1"/>
    <col min="5703" max="5703" width="9" style="105"/>
    <col min="5704" max="5704" width="28.625" style="105" customWidth="1"/>
    <col min="5705" max="5706" width="11.625" style="105" customWidth="1"/>
    <col min="5707" max="5707" width="9" style="105"/>
    <col min="5708" max="5708" width="28.625" style="105" customWidth="1"/>
    <col min="5709" max="5710" width="11.625" style="105" customWidth="1"/>
    <col min="5711" max="5711" width="9" style="105"/>
    <col min="5712" max="5712" width="28.625" style="105" customWidth="1"/>
    <col min="5713" max="5714" width="11.625" style="105" customWidth="1"/>
    <col min="5715" max="5715" width="9" style="105"/>
    <col min="5716" max="5716" width="28.625" style="105" customWidth="1"/>
    <col min="5717" max="5719" width="11.625" style="105" customWidth="1"/>
    <col min="5720" max="5888" width="9" style="105"/>
    <col min="5889" max="5889" width="11.5" style="105" customWidth="1"/>
    <col min="5890" max="5890" width="25.625" style="105" customWidth="1"/>
    <col min="5891" max="5891" width="8.75" style="105" customWidth="1"/>
    <col min="5892" max="5892" width="17.125" style="105" customWidth="1"/>
    <col min="5893" max="5893" width="28.625" style="105" customWidth="1"/>
    <col min="5894" max="5895" width="11.625" style="105" customWidth="1"/>
    <col min="5896" max="5896" width="28.625" style="105" customWidth="1"/>
    <col min="5897" max="5899" width="11.625" style="105" customWidth="1"/>
    <col min="5900" max="5900" width="28.625" style="105" customWidth="1"/>
    <col min="5901" max="5903" width="11.625" style="105" customWidth="1"/>
    <col min="5904" max="5904" width="28.625" style="105" customWidth="1"/>
    <col min="5905" max="5907" width="11.625" style="105" customWidth="1"/>
    <col min="5908" max="5908" width="28.625" style="105" customWidth="1"/>
    <col min="5909" max="5911" width="11.625" style="105" customWidth="1"/>
    <col min="5912" max="5912" width="28.625" style="105" customWidth="1"/>
    <col min="5913" max="5915" width="11.625" style="105" customWidth="1"/>
    <col min="5916" max="5916" width="28.625" style="105" customWidth="1"/>
    <col min="5917" max="5919" width="11.625" style="105" customWidth="1"/>
    <col min="5920" max="5920" width="28.625" style="105" customWidth="1"/>
    <col min="5921" max="5923" width="11.625" style="105" customWidth="1"/>
    <col min="5924" max="5924" width="28.625" style="105" customWidth="1"/>
    <col min="5925" max="5927" width="11.625" style="105" customWidth="1"/>
    <col min="5928" max="5928" width="28.625" style="105" customWidth="1"/>
    <col min="5929" max="5931" width="11.625" style="105" customWidth="1"/>
    <col min="5932" max="5932" width="28.625" style="105" customWidth="1"/>
    <col min="5933" max="5935" width="11.625" style="105" customWidth="1"/>
    <col min="5936" max="5936" width="28.625" style="105" customWidth="1"/>
    <col min="5937" max="5939" width="11.625" style="105" customWidth="1"/>
    <col min="5940" max="5940" width="28.625" style="105" customWidth="1"/>
    <col min="5941" max="5943" width="11.625" style="105" customWidth="1"/>
    <col min="5944" max="5944" width="28.625" style="105" customWidth="1"/>
    <col min="5945" max="5947" width="11.625" style="105" customWidth="1"/>
    <col min="5948" max="5948" width="28.625" style="105" customWidth="1"/>
    <col min="5949" max="5951" width="11.625" style="105" customWidth="1"/>
    <col min="5952" max="5952" width="28.625" style="105" customWidth="1"/>
    <col min="5953" max="5955" width="11.625" style="105" customWidth="1"/>
    <col min="5956" max="5956" width="28.625" style="105" customWidth="1"/>
    <col min="5957" max="5958" width="11.625" style="105" customWidth="1"/>
    <col min="5959" max="5959" width="9" style="105"/>
    <col min="5960" max="5960" width="28.625" style="105" customWidth="1"/>
    <col min="5961" max="5962" width="11.625" style="105" customWidth="1"/>
    <col min="5963" max="5963" width="9" style="105"/>
    <col min="5964" max="5964" width="28.625" style="105" customWidth="1"/>
    <col min="5965" max="5966" width="11.625" style="105" customWidth="1"/>
    <col min="5967" max="5967" width="9" style="105"/>
    <col min="5968" max="5968" width="28.625" style="105" customWidth="1"/>
    <col min="5969" max="5970" width="11.625" style="105" customWidth="1"/>
    <col min="5971" max="5971" width="9" style="105"/>
    <col min="5972" max="5972" width="28.625" style="105" customWidth="1"/>
    <col min="5973" max="5975" width="11.625" style="105" customWidth="1"/>
    <col min="5976" max="6144" width="9" style="105"/>
    <col min="6145" max="6145" width="11.5" style="105" customWidth="1"/>
    <col min="6146" max="6146" width="25.625" style="105" customWidth="1"/>
    <col min="6147" max="6147" width="8.75" style="105" customWidth="1"/>
    <col min="6148" max="6148" width="17.125" style="105" customWidth="1"/>
    <col min="6149" max="6149" width="28.625" style="105" customWidth="1"/>
    <col min="6150" max="6151" width="11.625" style="105" customWidth="1"/>
    <col min="6152" max="6152" width="28.625" style="105" customWidth="1"/>
    <col min="6153" max="6155" width="11.625" style="105" customWidth="1"/>
    <col min="6156" max="6156" width="28.625" style="105" customWidth="1"/>
    <col min="6157" max="6159" width="11.625" style="105" customWidth="1"/>
    <col min="6160" max="6160" width="28.625" style="105" customWidth="1"/>
    <col min="6161" max="6163" width="11.625" style="105" customWidth="1"/>
    <col min="6164" max="6164" width="28.625" style="105" customWidth="1"/>
    <col min="6165" max="6167" width="11.625" style="105" customWidth="1"/>
    <col min="6168" max="6168" width="28.625" style="105" customWidth="1"/>
    <col min="6169" max="6171" width="11.625" style="105" customWidth="1"/>
    <col min="6172" max="6172" width="28.625" style="105" customWidth="1"/>
    <col min="6173" max="6175" width="11.625" style="105" customWidth="1"/>
    <col min="6176" max="6176" width="28.625" style="105" customWidth="1"/>
    <col min="6177" max="6179" width="11.625" style="105" customWidth="1"/>
    <col min="6180" max="6180" width="28.625" style="105" customWidth="1"/>
    <col min="6181" max="6183" width="11.625" style="105" customWidth="1"/>
    <col min="6184" max="6184" width="28.625" style="105" customWidth="1"/>
    <col min="6185" max="6187" width="11.625" style="105" customWidth="1"/>
    <col min="6188" max="6188" width="28.625" style="105" customWidth="1"/>
    <col min="6189" max="6191" width="11.625" style="105" customWidth="1"/>
    <col min="6192" max="6192" width="28.625" style="105" customWidth="1"/>
    <col min="6193" max="6195" width="11.625" style="105" customWidth="1"/>
    <col min="6196" max="6196" width="28.625" style="105" customWidth="1"/>
    <col min="6197" max="6199" width="11.625" style="105" customWidth="1"/>
    <col min="6200" max="6200" width="28.625" style="105" customWidth="1"/>
    <col min="6201" max="6203" width="11.625" style="105" customWidth="1"/>
    <col min="6204" max="6204" width="28.625" style="105" customWidth="1"/>
    <col min="6205" max="6207" width="11.625" style="105" customWidth="1"/>
    <col min="6208" max="6208" width="28.625" style="105" customWidth="1"/>
    <col min="6209" max="6211" width="11.625" style="105" customWidth="1"/>
    <col min="6212" max="6212" width="28.625" style="105" customWidth="1"/>
    <col min="6213" max="6214" width="11.625" style="105" customWidth="1"/>
    <col min="6215" max="6215" width="9" style="105"/>
    <col min="6216" max="6216" width="28.625" style="105" customWidth="1"/>
    <col min="6217" max="6218" width="11.625" style="105" customWidth="1"/>
    <col min="6219" max="6219" width="9" style="105"/>
    <col min="6220" max="6220" width="28.625" style="105" customWidth="1"/>
    <col min="6221" max="6222" width="11.625" style="105" customWidth="1"/>
    <col min="6223" max="6223" width="9" style="105"/>
    <col min="6224" max="6224" width="28.625" style="105" customWidth="1"/>
    <col min="6225" max="6226" width="11.625" style="105" customWidth="1"/>
    <col min="6227" max="6227" width="9" style="105"/>
    <col min="6228" max="6228" width="28.625" style="105" customWidth="1"/>
    <col min="6229" max="6231" width="11.625" style="105" customWidth="1"/>
    <col min="6232" max="6400" width="9" style="105"/>
    <col min="6401" max="6401" width="11.5" style="105" customWidth="1"/>
    <col min="6402" max="6402" width="25.625" style="105" customWidth="1"/>
    <col min="6403" max="6403" width="8.75" style="105" customWidth="1"/>
    <col min="6404" max="6404" width="17.125" style="105" customWidth="1"/>
    <col min="6405" max="6405" width="28.625" style="105" customWidth="1"/>
    <col min="6406" max="6407" width="11.625" style="105" customWidth="1"/>
    <col min="6408" max="6408" width="28.625" style="105" customWidth="1"/>
    <col min="6409" max="6411" width="11.625" style="105" customWidth="1"/>
    <col min="6412" max="6412" width="28.625" style="105" customWidth="1"/>
    <col min="6413" max="6415" width="11.625" style="105" customWidth="1"/>
    <col min="6416" max="6416" width="28.625" style="105" customWidth="1"/>
    <col min="6417" max="6419" width="11.625" style="105" customWidth="1"/>
    <col min="6420" max="6420" width="28.625" style="105" customWidth="1"/>
    <col min="6421" max="6423" width="11.625" style="105" customWidth="1"/>
    <col min="6424" max="6424" width="28.625" style="105" customWidth="1"/>
    <col min="6425" max="6427" width="11.625" style="105" customWidth="1"/>
    <col min="6428" max="6428" width="28.625" style="105" customWidth="1"/>
    <col min="6429" max="6431" width="11.625" style="105" customWidth="1"/>
    <col min="6432" max="6432" width="28.625" style="105" customWidth="1"/>
    <col min="6433" max="6435" width="11.625" style="105" customWidth="1"/>
    <col min="6436" max="6436" width="28.625" style="105" customWidth="1"/>
    <col min="6437" max="6439" width="11.625" style="105" customWidth="1"/>
    <col min="6440" max="6440" width="28.625" style="105" customWidth="1"/>
    <col min="6441" max="6443" width="11.625" style="105" customWidth="1"/>
    <col min="6444" max="6444" width="28.625" style="105" customWidth="1"/>
    <col min="6445" max="6447" width="11.625" style="105" customWidth="1"/>
    <col min="6448" max="6448" width="28.625" style="105" customWidth="1"/>
    <col min="6449" max="6451" width="11.625" style="105" customWidth="1"/>
    <col min="6452" max="6452" width="28.625" style="105" customWidth="1"/>
    <col min="6453" max="6455" width="11.625" style="105" customWidth="1"/>
    <col min="6456" max="6456" width="28.625" style="105" customWidth="1"/>
    <col min="6457" max="6459" width="11.625" style="105" customWidth="1"/>
    <col min="6460" max="6460" width="28.625" style="105" customWidth="1"/>
    <col min="6461" max="6463" width="11.625" style="105" customWidth="1"/>
    <col min="6464" max="6464" width="28.625" style="105" customWidth="1"/>
    <col min="6465" max="6467" width="11.625" style="105" customWidth="1"/>
    <col min="6468" max="6468" width="28.625" style="105" customWidth="1"/>
    <col min="6469" max="6470" width="11.625" style="105" customWidth="1"/>
    <col min="6471" max="6471" width="9" style="105"/>
    <col min="6472" max="6472" width="28.625" style="105" customWidth="1"/>
    <col min="6473" max="6474" width="11.625" style="105" customWidth="1"/>
    <col min="6475" max="6475" width="9" style="105"/>
    <col min="6476" max="6476" width="28.625" style="105" customWidth="1"/>
    <col min="6477" max="6478" width="11.625" style="105" customWidth="1"/>
    <col min="6479" max="6479" width="9" style="105"/>
    <col min="6480" max="6480" width="28.625" style="105" customWidth="1"/>
    <col min="6481" max="6482" width="11.625" style="105" customWidth="1"/>
    <col min="6483" max="6483" width="9" style="105"/>
    <col min="6484" max="6484" width="28.625" style="105" customWidth="1"/>
    <col min="6485" max="6487" width="11.625" style="105" customWidth="1"/>
    <col min="6488" max="6656" width="9" style="105"/>
    <col min="6657" max="6657" width="11.5" style="105" customWidth="1"/>
    <col min="6658" max="6658" width="25.625" style="105" customWidth="1"/>
    <col min="6659" max="6659" width="8.75" style="105" customWidth="1"/>
    <col min="6660" max="6660" width="17.125" style="105" customWidth="1"/>
    <col min="6661" max="6661" width="28.625" style="105" customWidth="1"/>
    <col min="6662" max="6663" width="11.625" style="105" customWidth="1"/>
    <col min="6664" max="6664" width="28.625" style="105" customWidth="1"/>
    <col min="6665" max="6667" width="11.625" style="105" customWidth="1"/>
    <col min="6668" max="6668" width="28.625" style="105" customWidth="1"/>
    <col min="6669" max="6671" width="11.625" style="105" customWidth="1"/>
    <col min="6672" max="6672" width="28.625" style="105" customWidth="1"/>
    <col min="6673" max="6675" width="11.625" style="105" customWidth="1"/>
    <col min="6676" max="6676" width="28.625" style="105" customWidth="1"/>
    <col min="6677" max="6679" width="11.625" style="105" customWidth="1"/>
    <col min="6680" max="6680" width="28.625" style="105" customWidth="1"/>
    <col min="6681" max="6683" width="11.625" style="105" customWidth="1"/>
    <col min="6684" max="6684" width="28.625" style="105" customWidth="1"/>
    <col min="6685" max="6687" width="11.625" style="105" customWidth="1"/>
    <col min="6688" max="6688" width="28.625" style="105" customWidth="1"/>
    <col min="6689" max="6691" width="11.625" style="105" customWidth="1"/>
    <col min="6692" max="6692" width="28.625" style="105" customWidth="1"/>
    <col min="6693" max="6695" width="11.625" style="105" customWidth="1"/>
    <col min="6696" max="6696" width="28.625" style="105" customWidth="1"/>
    <col min="6697" max="6699" width="11.625" style="105" customWidth="1"/>
    <col min="6700" max="6700" width="28.625" style="105" customWidth="1"/>
    <col min="6701" max="6703" width="11.625" style="105" customWidth="1"/>
    <col min="6704" max="6704" width="28.625" style="105" customWidth="1"/>
    <col min="6705" max="6707" width="11.625" style="105" customWidth="1"/>
    <col min="6708" max="6708" width="28.625" style="105" customWidth="1"/>
    <col min="6709" max="6711" width="11.625" style="105" customWidth="1"/>
    <col min="6712" max="6712" width="28.625" style="105" customWidth="1"/>
    <col min="6713" max="6715" width="11.625" style="105" customWidth="1"/>
    <col min="6716" max="6716" width="28.625" style="105" customWidth="1"/>
    <col min="6717" max="6719" width="11.625" style="105" customWidth="1"/>
    <col min="6720" max="6720" width="28.625" style="105" customWidth="1"/>
    <col min="6721" max="6723" width="11.625" style="105" customWidth="1"/>
    <col min="6724" max="6724" width="28.625" style="105" customWidth="1"/>
    <col min="6725" max="6726" width="11.625" style="105" customWidth="1"/>
    <col min="6727" max="6727" width="9" style="105"/>
    <col min="6728" max="6728" width="28.625" style="105" customWidth="1"/>
    <col min="6729" max="6730" width="11.625" style="105" customWidth="1"/>
    <col min="6731" max="6731" width="9" style="105"/>
    <col min="6732" max="6732" width="28.625" style="105" customWidth="1"/>
    <col min="6733" max="6734" width="11.625" style="105" customWidth="1"/>
    <col min="6735" max="6735" width="9" style="105"/>
    <col min="6736" max="6736" width="28.625" style="105" customWidth="1"/>
    <col min="6737" max="6738" width="11.625" style="105" customWidth="1"/>
    <col min="6739" max="6739" width="9" style="105"/>
    <col min="6740" max="6740" width="28.625" style="105" customWidth="1"/>
    <col min="6741" max="6743" width="11.625" style="105" customWidth="1"/>
    <col min="6744" max="6912" width="9" style="105"/>
    <col min="6913" max="6913" width="11.5" style="105" customWidth="1"/>
    <col min="6914" max="6914" width="25.625" style="105" customWidth="1"/>
    <col min="6915" max="6915" width="8.75" style="105" customWidth="1"/>
    <col min="6916" max="6916" width="17.125" style="105" customWidth="1"/>
    <col min="6917" max="6917" width="28.625" style="105" customWidth="1"/>
    <col min="6918" max="6919" width="11.625" style="105" customWidth="1"/>
    <col min="6920" max="6920" width="28.625" style="105" customWidth="1"/>
    <col min="6921" max="6923" width="11.625" style="105" customWidth="1"/>
    <col min="6924" max="6924" width="28.625" style="105" customWidth="1"/>
    <col min="6925" max="6927" width="11.625" style="105" customWidth="1"/>
    <col min="6928" max="6928" width="28.625" style="105" customWidth="1"/>
    <col min="6929" max="6931" width="11.625" style="105" customWidth="1"/>
    <col min="6932" max="6932" width="28.625" style="105" customWidth="1"/>
    <col min="6933" max="6935" width="11.625" style="105" customWidth="1"/>
    <col min="6936" max="6936" width="28.625" style="105" customWidth="1"/>
    <col min="6937" max="6939" width="11.625" style="105" customWidth="1"/>
    <col min="6940" max="6940" width="28.625" style="105" customWidth="1"/>
    <col min="6941" max="6943" width="11.625" style="105" customWidth="1"/>
    <col min="6944" max="6944" width="28.625" style="105" customWidth="1"/>
    <col min="6945" max="6947" width="11.625" style="105" customWidth="1"/>
    <col min="6948" max="6948" width="28.625" style="105" customWidth="1"/>
    <col min="6949" max="6951" width="11.625" style="105" customWidth="1"/>
    <col min="6952" max="6952" width="28.625" style="105" customWidth="1"/>
    <col min="6953" max="6955" width="11.625" style="105" customWidth="1"/>
    <col min="6956" max="6956" width="28.625" style="105" customWidth="1"/>
    <col min="6957" max="6959" width="11.625" style="105" customWidth="1"/>
    <col min="6960" max="6960" width="28.625" style="105" customWidth="1"/>
    <col min="6961" max="6963" width="11.625" style="105" customWidth="1"/>
    <col min="6964" max="6964" width="28.625" style="105" customWidth="1"/>
    <col min="6965" max="6967" width="11.625" style="105" customWidth="1"/>
    <col min="6968" max="6968" width="28.625" style="105" customWidth="1"/>
    <col min="6969" max="6971" width="11.625" style="105" customWidth="1"/>
    <col min="6972" max="6972" width="28.625" style="105" customWidth="1"/>
    <col min="6973" max="6975" width="11.625" style="105" customWidth="1"/>
    <col min="6976" max="6976" width="28.625" style="105" customWidth="1"/>
    <col min="6977" max="6979" width="11.625" style="105" customWidth="1"/>
    <col min="6980" max="6980" width="28.625" style="105" customWidth="1"/>
    <col min="6981" max="6982" width="11.625" style="105" customWidth="1"/>
    <col min="6983" max="6983" width="9" style="105"/>
    <col min="6984" max="6984" width="28.625" style="105" customWidth="1"/>
    <col min="6985" max="6986" width="11.625" style="105" customWidth="1"/>
    <col min="6987" max="6987" width="9" style="105"/>
    <col min="6988" max="6988" width="28.625" style="105" customWidth="1"/>
    <col min="6989" max="6990" width="11.625" style="105" customWidth="1"/>
    <col min="6991" max="6991" width="9" style="105"/>
    <col min="6992" max="6992" width="28.625" style="105" customWidth="1"/>
    <col min="6993" max="6994" width="11.625" style="105" customWidth="1"/>
    <col min="6995" max="6995" width="9" style="105"/>
    <col min="6996" max="6996" width="28.625" style="105" customWidth="1"/>
    <col min="6997" max="6999" width="11.625" style="105" customWidth="1"/>
    <col min="7000" max="7168" width="9" style="105"/>
    <col min="7169" max="7169" width="11.5" style="105" customWidth="1"/>
    <col min="7170" max="7170" width="25.625" style="105" customWidth="1"/>
    <col min="7171" max="7171" width="8.75" style="105" customWidth="1"/>
    <col min="7172" max="7172" width="17.125" style="105" customWidth="1"/>
    <col min="7173" max="7173" width="28.625" style="105" customWidth="1"/>
    <col min="7174" max="7175" width="11.625" style="105" customWidth="1"/>
    <col min="7176" max="7176" width="28.625" style="105" customWidth="1"/>
    <col min="7177" max="7179" width="11.625" style="105" customWidth="1"/>
    <col min="7180" max="7180" width="28.625" style="105" customWidth="1"/>
    <col min="7181" max="7183" width="11.625" style="105" customWidth="1"/>
    <col min="7184" max="7184" width="28.625" style="105" customWidth="1"/>
    <col min="7185" max="7187" width="11.625" style="105" customWidth="1"/>
    <col min="7188" max="7188" width="28.625" style="105" customWidth="1"/>
    <col min="7189" max="7191" width="11.625" style="105" customWidth="1"/>
    <col min="7192" max="7192" width="28.625" style="105" customWidth="1"/>
    <col min="7193" max="7195" width="11.625" style="105" customWidth="1"/>
    <col min="7196" max="7196" width="28.625" style="105" customWidth="1"/>
    <col min="7197" max="7199" width="11.625" style="105" customWidth="1"/>
    <col min="7200" max="7200" width="28.625" style="105" customWidth="1"/>
    <col min="7201" max="7203" width="11.625" style="105" customWidth="1"/>
    <col min="7204" max="7204" width="28.625" style="105" customWidth="1"/>
    <col min="7205" max="7207" width="11.625" style="105" customWidth="1"/>
    <col min="7208" max="7208" width="28.625" style="105" customWidth="1"/>
    <col min="7209" max="7211" width="11.625" style="105" customWidth="1"/>
    <col min="7212" max="7212" width="28.625" style="105" customWidth="1"/>
    <col min="7213" max="7215" width="11.625" style="105" customWidth="1"/>
    <col min="7216" max="7216" width="28.625" style="105" customWidth="1"/>
    <col min="7217" max="7219" width="11.625" style="105" customWidth="1"/>
    <col min="7220" max="7220" width="28.625" style="105" customWidth="1"/>
    <col min="7221" max="7223" width="11.625" style="105" customWidth="1"/>
    <col min="7224" max="7224" width="28.625" style="105" customWidth="1"/>
    <col min="7225" max="7227" width="11.625" style="105" customWidth="1"/>
    <col min="7228" max="7228" width="28.625" style="105" customWidth="1"/>
    <col min="7229" max="7231" width="11.625" style="105" customWidth="1"/>
    <col min="7232" max="7232" width="28.625" style="105" customWidth="1"/>
    <col min="7233" max="7235" width="11.625" style="105" customWidth="1"/>
    <col min="7236" max="7236" width="28.625" style="105" customWidth="1"/>
    <col min="7237" max="7238" width="11.625" style="105" customWidth="1"/>
    <col min="7239" max="7239" width="9" style="105"/>
    <col min="7240" max="7240" width="28.625" style="105" customWidth="1"/>
    <col min="7241" max="7242" width="11.625" style="105" customWidth="1"/>
    <col min="7243" max="7243" width="9" style="105"/>
    <col min="7244" max="7244" width="28.625" style="105" customWidth="1"/>
    <col min="7245" max="7246" width="11.625" style="105" customWidth="1"/>
    <col min="7247" max="7247" width="9" style="105"/>
    <col min="7248" max="7248" width="28.625" style="105" customWidth="1"/>
    <col min="7249" max="7250" width="11.625" style="105" customWidth="1"/>
    <col min="7251" max="7251" width="9" style="105"/>
    <col min="7252" max="7252" width="28.625" style="105" customWidth="1"/>
    <col min="7253" max="7255" width="11.625" style="105" customWidth="1"/>
    <col min="7256" max="7424" width="9" style="105"/>
    <col min="7425" max="7425" width="11.5" style="105" customWidth="1"/>
    <col min="7426" max="7426" width="25.625" style="105" customWidth="1"/>
    <col min="7427" max="7427" width="8.75" style="105" customWidth="1"/>
    <col min="7428" max="7428" width="17.125" style="105" customWidth="1"/>
    <col min="7429" max="7429" width="28.625" style="105" customWidth="1"/>
    <col min="7430" max="7431" width="11.625" style="105" customWidth="1"/>
    <col min="7432" max="7432" width="28.625" style="105" customWidth="1"/>
    <col min="7433" max="7435" width="11.625" style="105" customWidth="1"/>
    <col min="7436" max="7436" width="28.625" style="105" customWidth="1"/>
    <col min="7437" max="7439" width="11.625" style="105" customWidth="1"/>
    <col min="7440" max="7440" width="28.625" style="105" customWidth="1"/>
    <col min="7441" max="7443" width="11.625" style="105" customWidth="1"/>
    <col min="7444" max="7444" width="28.625" style="105" customWidth="1"/>
    <col min="7445" max="7447" width="11.625" style="105" customWidth="1"/>
    <col min="7448" max="7448" width="28.625" style="105" customWidth="1"/>
    <col min="7449" max="7451" width="11.625" style="105" customWidth="1"/>
    <col min="7452" max="7452" width="28.625" style="105" customWidth="1"/>
    <col min="7453" max="7455" width="11.625" style="105" customWidth="1"/>
    <col min="7456" max="7456" width="28.625" style="105" customWidth="1"/>
    <col min="7457" max="7459" width="11.625" style="105" customWidth="1"/>
    <col min="7460" max="7460" width="28.625" style="105" customWidth="1"/>
    <col min="7461" max="7463" width="11.625" style="105" customWidth="1"/>
    <col min="7464" max="7464" width="28.625" style="105" customWidth="1"/>
    <col min="7465" max="7467" width="11.625" style="105" customWidth="1"/>
    <col min="7468" max="7468" width="28.625" style="105" customWidth="1"/>
    <col min="7469" max="7471" width="11.625" style="105" customWidth="1"/>
    <col min="7472" max="7472" width="28.625" style="105" customWidth="1"/>
    <col min="7473" max="7475" width="11.625" style="105" customWidth="1"/>
    <col min="7476" max="7476" width="28.625" style="105" customWidth="1"/>
    <col min="7477" max="7479" width="11.625" style="105" customWidth="1"/>
    <col min="7480" max="7480" width="28.625" style="105" customWidth="1"/>
    <col min="7481" max="7483" width="11.625" style="105" customWidth="1"/>
    <col min="7484" max="7484" width="28.625" style="105" customWidth="1"/>
    <col min="7485" max="7487" width="11.625" style="105" customWidth="1"/>
    <col min="7488" max="7488" width="28.625" style="105" customWidth="1"/>
    <col min="7489" max="7491" width="11.625" style="105" customWidth="1"/>
    <col min="7492" max="7492" width="28.625" style="105" customWidth="1"/>
    <col min="7493" max="7494" width="11.625" style="105" customWidth="1"/>
    <col min="7495" max="7495" width="9" style="105"/>
    <col min="7496" max="7496" width="28.625" style="105" customWidth="1"/>
    <col min="7497" max="7498" width="11.625" style="105" customWidth="1"/>
    <col min="7499" max="7499" width="9" style="105"/>
    <col min="7500" max="7500" width="28.625" style="105" customWidth="1"/>
    <col min="7501" max="7502" width="11.625" style="105" customWidth="1"/>
    <col min="7503" max="7503" width="9" style="105"/>
    <col min="7504" max="7504" width="28.625" style="105" customWidth="1"/>
    <col min="7505" max="7506" width="11.625" style="105" customWidth="1"/>
    <col min="7507" max="7507" width="9" style="105"/>
    <col min="7508" max="7508" width="28.625" style="105" customWidth="1"/>
    <col min="7509" max="7511" width="11.625" style="105" customWidth="1"/>
    <col min="7512" max="7680" width="9" style="105"/>
    <col min="7681" max="7681" width="11.5" style="105" customWidth="1"/>
    <col min="7682" max="7682" width="25.625" style="105" customWidth="1"/>
    <col min="7683" max="7683" width="8.75" style="105" customWidth="1"/>
    <col min="7684" max="7684" width="17.125" style="105" customWidth="1"/>
    <col min="7685" max="7685" width="28.625" style="105" customWidth="1"/>
    <col min="7686" max="7687" width="11.625" style="105" customWidth="1"/>
    <col min="7688" max="7688" width="28.625" style="105" customWidth="1"/>
    <col min="7689" max="7691" width="11.625" style="105" customWidth="1"/>
    <col min="7692" max="7692" width="28.625" style="105" customWidth="1"/>
    <col min="7693" max="7695" width="11.625" style="105" customWidth="1"/>
    <col min="7696" max="7696" width="28.625" style="105" customWidth="1"/>
    <col min="7697" max="7699" width="11.625" style="105" customWidth="1"/>
    <col min="7700" max="7700" width="28.625" style="105" customWidth="1"/>
    <col min="7701" max="7703" width="11.625" style="105" customWidth="1"/>
    <col min="7704" max="7704" width="28.625" style="105" customWidth="1"/>
    <col min="7705" max="7707" width="11.625" style="105" customWidth="1"/>
    <col min="7708" max="7708" width="28.625" style="105" customWidth="1"/>
    <col min="7709" max="7711" width="11.625" style="105" customWidth="1"/>
    <col min="7712" max="7712" width="28.625" style="105" customWidth="1"/>
    <col min="7713" max="7715" width="11.625" style="105" customWidth="1"/>
    <col min="7716" max="7716" width="28.625" style="105" customWidth="1"/>
    <col min="7717" max="7719" width="11.625" style="105" customWidth="1"/>
    <col min="7720" max="7720" width="28.625" style="105" customWidth="1"/>
    <col min="7721" max="7723" width="11.625" style="105" customWidth="1"/>
    <col min="7724" max="7724" width="28.625" style="105" customWidth="1"/>
    <col min="7725" max="7727" width="11.625" style="105" customWidth="1"/>
    <col min="7728" max="7728" width="28.625" style="105" customWidth="1"/>
    <col min="7729" max="7731" width="11.625" style="105" customWidth="1"/>
    <col min="7732" max="7732" width="28.625" style="105" customWidth="1"/>
    <col min="7733" max="7735" width="11.625" style="105" customWidth="1"/>
    <col min="7736" max="7736" width="28.625" style="105" customWidth="1"/>
    <col min="7737" max="7739" width="11.625" style="105" customWidth="1"/>
    <col min="7740" max="7740" width="28.625" style="105" customWidth="1"/>
    <col min="7741" max="7743" width="11.625" style="105" customWidth="1"/>
    <col min="7744" max="7744" width="28.625" style="105" customWidth="1"/>
    <col min="7745" max="7747" width="11.625" style="105" customWidth="1"/>
    <col min="7748" max="7748" width="28.625" style="105" customWidth="1"/>
    <col min="7749" max="7750" width="11.625" style="105" customWidth="1"/>
    <col min="7751" max="7751" width="9" style="105"/>
    <col min="7752" max="7752" width="28.625" style="105" customWidth="1"/>
    <col min="7753" max="7754" width="11.625" style="105" customWidth="1"/>
    <col min="7755" max="7755" width="9" style="105"/>
    <col min="7756" max="7756" width="28.625" style="105" customWidth="1"/>
    <col min="7757" max="7758" width="11.625" style="105" customWidth="1"/>
    <col min="7759" max="7759" width="9" style="105"/>
    <col min="7760" max="7760" width="28.625" style="105" customWidth="1"/>
    <col min="7761" max="7762" width="11.625" style="105" customWidth="1"/>
    <col min="7763" max="7763" width="9" style="105"/>
    <col min="7764" max="7764" width="28.625" style="105" customWidth="1"/>
    <col min="7765" max="7767" width="11.625" style="105" customWidth="1"/>
    <col min="7768" max="7936" width="9" style="105"/>
    <col min="7937" max="7937" width="11.5" style="105" customWidth="1"/>
    <col min="7938" max="7938" width="25.625" style="105" customWidth="1"/>
    <col min="7939" max="7939" width="8.75" style="105" customWidth="1"/>
    <col min="7940" max="7940" width="17.125" style="105" customWidth="1"/>
    <col min="7941" max="7941" width="28.625" style="105" customWidth="1"/>
    <col min="7942" max="7943" width="11.625" style="105" customWidth="1"/>
    <col min="7944" max="7944" width="28.625" style="105" customWidth="1"/>
    <col min="7945" max="7947" width="11.625" style="105" customWidth="1"/>
    <col min="7948" max="7948" width="28.625" style="105" customWidth="1"/>
    <col min="7949" max="7951" width="11.625" style="105" customWidth="1"/>
    <col min="7952" max="7952" width="28.625" style="105" customWidth="1"/>
    <col min="7953" max="7955" width="11.625" style="105" customWidth="1"/>
    <col min="7956" max="7956" width="28.625" style="105" customWidth="1"/>
    <col min="7957" max="7959" width="11.625" style="105" customWidth="1"/>
    <col min="7960" max="7960" width="28.625" style="105" customWidth="1"/>
    <col min="7961" max="7963" width="11.625" style="105" customWidth="1"/>
    <col min="7964" max="7964" width="28.625" style="105" customWidth="1"/>
    <col min="7965" max="7967" width="11.625" style="105" customWidth="1"/>
    <col min="7968" max="7968" width="28.625" style="105" customWidth="1"/>
    <col min="7969" max="7971" width="11.625" style="105" customWidth="1"/>
    <col min="7972" max="7972" width="28.625" style="105" customWidth="1"/>
    <col min="7973" max="7975" width="11.625" style="105" customWidth="1"/>
    <col min="7976" max="7976" width="28.625" style="105" customWidth="1"/>
    <col min="7977" max="7979" width="11.625" style="105" customWidth="1"/>
    <col min="7980" max="7980" width="28.625" style="105" customWidth="1"/>
    <col min="7981" max="7983" width="11.625" style="105" customWidth="1"/>
    <col min="7984" max="7984" width="28.625" style="105" customWidth="1"/>
    <col min="7985" max="7987" width="11.625" style="105" customWidth="1"/>
    <col min="7988" max="7988" width="28.625" style="105" customWidth="1"/>
    <col min="7989" max="7991" width="11.625" style="105" customWidth="1"/>
    <col min="7992" max="7992" width="28.625" style="105" customWidth="1"/>
    <col min="7993" max="7995" width="11.625" style="105" customWidth="1"/>
    <col min="7996" max="7996" width="28.625" style="105" customWidth="1"/>
    <col min="7997" max="7999" width="11.625" style="105" customWidth="1"/>
    <col min="8000" max="8000" width="28.625" style="105" customWidth="1"/>
    <col min="8001" max="8003" width="11.625" style="105" customWidth="1"/>
    <col min="8004" max="8004" width="28.625" style="105" customWidth="1"/>
    <col min="8005" max="8006" width="11.625" style="105" customWidth="1"/>
    <col min="8007" max="8007" width="9" style="105"/>
    <col min="8008" max="8008" width="28.625" style="105" customWidth="1"/>
    <col min="8009" max="8010" width="11.625" style="105" customWidth="1"/>
    <col min="8011" max="8011" width="9" style="105"/>
    <col min="8012" max="8012" width="28.625" style="105" customWidth="1"/>
    <col min="8013" max="8014" width="11.625" style="105" customWidth="1"/>
    <col min="8015" max="8015" width="9" style="105"/>
    <col min="8016" max="8016" width="28.625" style="105" customWidth="1"/>
    <col min="8017" max="8018" width="11.625" style="105" customWidth="1"/>
    <col min="8019" max="8019" width="9" style="105"/>
    <col min="8020" max="8020" width="28.625" style="105" customWidth="1"/>
    <col min="8021" max="8023" width="11.625" style="105" customWidth="1"/>
    <col min="8024" max="8192" width="9" style="105"/>
    <col min="8193" max="8193" width="11.5" style="105" customWidth="1"/>
    <col min="8194" max="8194" width="25.625" style="105" customWidth="1"/>
    <col min="8195" max="8195" width="8.75" style="105" customWidth="1"/>
    <col min="8196" max="8196" width="17.125" style="105" customWidth="1"/>
    <col min="8197" max="8197" width="28.625" style="105" customWidth="1"/>
    <col min="8198" max="8199" width="11.625" style="105" customWidth="1"/>
    <col min="8200" max="8200" width="28.625" style="105" customWidth="1"/>
    <col min="8201" max="8203" width="11.625" style="105" customWidth="1"/>
    <col min="8204" max="8204" width="28.625" style="105" customWidth="1"/>
    <col min="8205" max="8207" width="11.625" style="105" customWidth="1"/>
    <col min="8208" max="8208" width="28.625" style="105" customWidth="1"/>
    <col min="8209" max="8211" width="11.625" style="105" customWidth="1"/>
    <col min="8212" max="8212" width="28.625" style="105" customWidth="1"/>
    <col min="8213" max="8215" width="11.625" style="105" customWidth="1"/>
    <col min="8216" max="8216" width="28.625" style="105" customWidth="1"/>
    <col min="8217" max="8219" width="11.625" style="105" customWidth="1"/>
    <col min="8220" max="8220" width="28.625" style="105" customWidth="1"/>
    <col min="8221" max="8223" width="11.625" style="105" customWidth="1"/>
    <col min="8224" max="8224" width="28.625" style="105" customWidth="1"/>
    <col min="8225" max="8227" width="11.625" style="105" customWidth="1"/>
    <col min="8228" max="8228" width="28.625" style="105" customWidth="1"/>
    <col min="8229" max="8231" width="11.625" style="105" customWidth="1"/>
    <col min="8232" max="8232" width="28.625" style="105" customWidth="1"/>
    <col min="8233" max="8235" width="11.625" style="105" customWidth="1"/>
    <col min="8236" max="8236" width="28.625" style="105" customWidth="1"/>
    <col min="8237" max="8239" width="11.625" style="105" customWidth="1"/>
    <col min="8240" max="8240" width="28.625" style="105" customWidth="1"/>
    <col min="8241" max="8243" width="11.625" style="105" customWidth="1"/>
    <col min="8244" max="8244" width="28.625" style="105" customWidth="1"/>
    <col min="8245" max="8247" width="11.625" style="105" customWidth="1"/>
    <col min="8248" max="8248" width="28.625" style="105" customWidth="1"/>
    <col min="8249" max="8251" width="11.625" style="105" customWidth="1"/>
    <col min="8252" max="8252" width="28.625" style="105" customWidth="1"/>
    <col min="8253" max="8255" width="11.625" style="105" customWidth="1"/>
    <col min="8256" max="8256" width="28.625" style="105" customWidth="1"/>
    <col min="8257" max="8259" width="11.625" style="105" customWidth="1"/>
    <col min="8260" max="8260" width="28.625" style="105" customWidth="1"/>
    <col min="8261" max="8262" width="11.625" style="105" customWidth="1"/>
    <col min="8263" max="8263" width="9" style="105"/>
    <col min="8264" max="8264" width="28.625" style="105" customWidth="1"/>
    <col min="8265" max="8266" width="11.625" style="105" customWidth="1"/>
    <col min="8267" max="8267" width="9" style="105"/>
    <col min="8268" max="8268" width="28.625" style="105" customWidth="1"/>
    <col min="8269" max="8270" width="11.625" style="105" customWidth="1"/>
    <col min="8271" max="8271" width="9" style="105"/>
    <col min="8272" max="8272" width="28.625" style="105" customWidth="1"/>
    <col min="8273" max="8274" width="11.625" style="105" customWidth="1"/>
    <col min="8275" max="8275" width="9" style="105"/>
    <col min="8276" max="8276" width="28.625" style="105" customWidth="1"/>
    <col min="8277" max="8279" width="11.625" style="105" customWidth="1"/>
    <col min="8280" max="8448" width="9" style="105"/>
    <col min="8449" max="8449" width="11.5" style="105" customWidth="1"/>
    <col min="8450" max="8450" width="25.625" style="105" customWidth="1"/>
    <col min="8451" max="8451" width="8.75" style="105" customWidth="1"/>
    <col min="8452" max="8452" width="17.125" style="105" customWidth="1"/>
    <col min="8453" max="8453" width="28.625" style="105" customWidth="1"/>
    <col min="8454" max="8455" width="11.625" style="105" customWidth="1"/>
    <col min="8456" max="8456" width="28.625" style="105" customWidth="1"/>
    <col min="8457" max="8459" width="11.625" style="105" customWidth="1"/>
    <col min="8460" max="8460" width="28.625" style="105" customWidth="1"/>
    <col min="8461" max="8463" width="11.625" style="105" customWidth="1"/>
    <col min="8464" max="8464" width="28.625" style="105" customWidth="1"/>
    <col min="8465" max="8467" width="11.625" style="105" customWidth="1"/>
    <col min="8468" max="8468" width="28.625" style="105" customWidth="1"/>
    <col min="8469" max="8471" width="11.625" style="105" customWidth="1"/>
    <col min="8472" max="8472" width="28.625" style="105" customWidth="1"/>
    <col min="8473" max="8475" width="11.625" style="105" customWidth="1"/>
    <col min="8476" max="8476" width="28.625" style="105" customWidth="1"/>
    <col min="8477" max="8479" width="11.625" style="105" customWidth="1"/>
    <col min="8480" max="8480" width="28.625" style="105" customWidth="1"/>
    <col min="8481" max="8483" width="11.625" style="105" customWidth="1"/>
    <col min="8484" max="8484" width="28.625" style="105" customWidth="1"/>
    <col min="8485" max="8487" width="11.625" style="105" customWidth="1"/>
    <col min="8488" max="8488" width="28.625" style="105" customWidth="1"/>
    <col min="8489" max="8491" width="11.625" style="105" customWidth="1"/>
    <col min="8492" max="8492" width="28.625" style="105" customWidth="1"/>
    <col min="8493" max="8495" width="11.625" style="105" customWidth="1"/>
    <col min="8496" max="8496" width="28.625" style="105" customWidth="1"/>
    <col min="8497" max="8499" width="11.625" style="105" customWidth="1"/>
    <col min="8500" max="8500" width="28.625" style="105" customWidth="1"/>
    <col min="8501" max="8503" width="11.625" style="105" customWidth="1"/>
    <col min="8504" max="8504" width="28.625" style="105" customWidth="1"/>
    <col min="8505" max="8507" width="11.625" style="105" customWidth="1"/>
    <col min="8508" max="8508" width="28.625" style="105" customWidth="1"/>
    <col min="8509" max="8511" width="11.625" style="105" customWidth="1"/>
    <col min="8512" max="8512" width="28.625" style="105" customWidth="1"/>
    <col min="8513" max="8515" width="11.625" style="105" customWidth="1"/>
    <col min="8516" max="8516" width="28.625" style="105" customWidth="1"/>
    <col min="8517" max="8518" width="11.625" style="105" customWidth="1"/>
    <col min="8519" max="8519" width="9" style="105"/>
    <col min="8520" max="8520" width="28.625" style="105" customWidth="1"/>
    <col min="8521" max="8522" width="11.625" style="105" customWidth="1"/>
    <col min="8523" max="8523" width="9" style="105"/>
    <col min="8524" max="8524" width="28.625" style="105" customWidth="1"/>
    <col min="8525" max="8526" width="11.625" style="105" customWidth="1"/>
    <col min="8527" max="8527" width="9" style="105"/>
    <col min="8528" max="8528" width="28.625" style="105" customWidth="1"/>
    <col min="8529" max="8530" width="11.625" style="105" customWidth="1"/>
    <col min="8531" max="8531" width="9" style="105"/>
    <col min="8532" max="8532" width="28.625" style="105" customWidth="1"/>
    <col min="8533" max="8535" width="11.625" style="105" customWidth="1"/>
    <col min="8536" max="8704" width="9" style="105"/>
    <col min="8705" max="8705" width="11.5" style="105" customWidth="1"/>
    <col min="8706" max="8706" width="25.625" style="105" customWidth="1"/>
    <col min="8707" max="8707" width="8.75" style="105" customWidth="1"/>
    <col min="8708" max="8708" width="17.125" style="105" customWidth="1"/>
    <col min="8709" max="8709" width="28.625" style="105" customWidth="1"/>
    <col min="8710" max="8711" width="11.625" style="105" customWidth="1"/>
    <col min="8712" max="8712" width="28.625" style="105" customWidth="1"/>
    <col min="8713" max="8715" width="11.625" style="105" customWidth="1"/>
    <col min="8716" max="8716" width="28.625" style="105" customWidth="1"/>
    <col min="8717" max="8719" width="11.625" style="105" customWidth="1"/>
    <col min="8720" max="8720" width="28.625" style="105" customWidth="1"/>
    <col min="8721" max="8723" width="11.625" style="105" customWidth="1"/>
    <col min="8724" max="8724" width="28.625" style="105" customWidth="1"/>
    <col min="8725" max="8727" width="11.625" style="105" customWidth="1"/>
    <col min="8728" max="8728" width="28.625" style="105" customWidth="1"/>
    <col min="8729" max="8731" width="11.625" style="105" customWidth="1"/>
    <col min="8732" max="8732" width="28.625" style="105" customWidth="1"/>
    <col min="8733" max="8735" width="11.625" style="105" customWidth="1"/>
    <col min="8736" max="8736" width="28.625" style="105" customWidth="1"/>
    <col min="8737" max="8739" width="11.625" style="105" customWidth="1"/>
    <col min="8740" max="8740" width="28.625" style="105" customWidth="1"/>
    <col min="8741" max="8743" width="11.625" style="105" customWidth="1"/>
    <col min="8744" max="8744" width="28.625" style="105" customWidth="1"/>
    <col min="8745" max="8747" width="11.625" style="105" customWidth="1"/>
    <col min="8748" max="8748" width="28.625" style="105" customWidth="1"/>
    <col min="8749" max="8751" width="11.625" style="105" customWidth="1"/>
    <col min="8752" max="8752" width="28.625" style="105" customWidth="1"/>
    <col min="8753" max="8755" width="11.625" style="105" customWidth="1"/>
    <col min="8756" max="8756" width="28.625" style="105" customWidth="1"/>
    <col min="8757" max="8759" width="11.625" style="105" customWidth="1"/>
    <col min="8760" max="8760" width="28.625" style="105" customWidth="1"/>
    <col min="8761" max="8763" width="11.625" style="105" customWidth="1"/>
    <col min="8764" max="8764" width="28.625" style="105" customWidth="1"/>
    <col min="8765" max="8767" width="11.625" style="105" customWidth="1"/>
    <col min="8768" max="8768" width="28.625" style="105" customWidth="1"/>
    <col min="8769" max="8771" width="11.625" style="105" customWidth="1"/>
    <col min="8772" max="8772" width="28.625" style="105" customWidth="1"/>
    <col min="8773" max="8774" width="11.625" style="105" customWidth="1"/>
    <col min="8775" max="8775" width="9" style="105"/>
    <col min="8776" max="8776" width="28.625" style="105" customWidth="1"/>
    <col min="8777" max="8778" width="11.625" style="105" customWidth="1"/>
    <col min="8779" max="8779" width="9" style="105"/>
    <col min="8780" max="8780" width="28.625" style="105" customWidth="1"/>
    <col min="8781" max="8782" width="11.625" style="105" customWidth="1"/>
    <col min="8783" max="8783" width="9" style="105"/>
    <col min="8784" max="8784" width="28.625" style="105" customWidth="1"/>
    <col min="8785" max="8786" width="11.625" style="105" customWidth="1"/>
    <col min="8787" max="8787" width="9" style="105"/>
    <col min="8788" max="8788" width="28.625" style="105" customWidth="1"/>
    <col min="8789" max="8791" width="11.625" style="105" customWidth="1"/>
    <col min="8792" max="8960" width="9" style="105"/>
    <col min="8961" max="8961" width="11.5" style="105" customWidth="1"/>
    <col min="8962" max="8962" width="25.625" style="105" customWidth="1"/>
    <col min="8963" max="8963" width="8.75" style="105" customWidth="1"/>
    <col min="8964" max="8964" width="17.125" style="105" customWidth="1"/>
    <col min="8965" max="8965" width="28.625" style="105" customWidth="1"/>
    <col min="8966" max="8967" width="11.625" style="105" customWidth="1"/>
    <col min="8968" max="8968" width="28.625" style="105" customWidth="1"/>
    <col min="8969" max="8971" width="11.625" style="105" customWidth="1"/>
    <col min="8972" max="8972" width="28.625" style="105" customWidth="1"/>
    <col min="8973" max="8975" width="11.625" style="105" customWidth="1"/>
    <col min="8976" max="8976" width="28.625" style="105" customWidth="1"/>
    <col min="8977" max="8979" width="11.625" style="105" customWidth="1"/>
    <col min="8980" max="8980" width="28.625" style="105" customWidth="1"/>
    <col min="8981" max="8983" width="11.625" style="105" customWidth="1"/>
    <col min="8984" max="8984" width="28.625" style="105" customWidth="1"/>
    <col min="8985" max="8987" width="11.625" style="105" customWidth="1"/>
    <col min="8988" max="8988" width="28.625" style="105" customWidth="1"/>
    <col min="8989" max="8991" width="11.625" style="105" customWidth="1"/>
    <col min="8992" max="8992" width="28.625" style="105" customWidth="1"/>
    <col min="8993" max="8995" width="11.625" style="105" customWidth="1"/>
    <col min="8996" max="8996" width="28.625" style="105" customWidth="1"/>
    <col min="8997" max="8999" width="11.625" style="105" customWidth="1"/>
    <col min="9000" max="9000" width="28.625" style="105" customWidth="1"/>
    <col min="9001" max="9003" width="11.625" style="105" customWidth="1"/>
    <col min="9004" max="9004" width="28.625" style="105" customWidth="1"/>
    <col min="9005" max="9007" width="11.625" style="105" customWidth="1"/>
    <col min="9008" max="9008" width="28.625" style="105" customWidth="1"/>
    <col min="9009" max="9011" width="11.625" style="105" customWidth="1"/>
    <col min="9012" max="9012" width="28.625" style="105" customWidth="1"/>
    <col min="9013" max="9015" width="11.625" style="105" customWidth="1"/>
    <col min="9016" max="9016" width="28.625" style="105" customWidth="1"/>
    <col min="9017" max="9019" width="11.625" style="105" customWidth="1"/>
    <col min="9020" max="9020" width="28.625" style="105" customWidth="1"/>
    <col min="9021" max="9023" width="11.625" style="105" customWidth="1"/>
    <col min="9024" max="9024" width="28.625" style="105" customWidth="1"/>
    <col min="9025" max="9027" width="11.625" style="105" customWidth="1"/>
    <col min="9028" max="9028" width="28.625" style="105" customWidth="1"/>
    <col min="9029" max="9030" width="11.625" style="105" customWidth="1"/>
    <col min="9031" max="9031" width="9" style="105"/>
    <col min="9032" max="9032" width="28.625" style="105" customWidth="1"/>
    <col min="9033" max="9034" width="11.625" style="105" customWidth="1"/>
    <col min="9035" max="9035" width="9" style="105"/>
    <col min="9036" max="9036" width="28.625" style="105" customWidth="1"/>
    <col min="9037" max="9038" width="11.625" style="105" customWidth="1"/>
    <col min="9039" max="9039" width="9" style="105"/>
    <col min="9040" max="9040" width="28.625" style="105" customWidth="1"/>
    <col min="9041" max="9042" width="11.625" style="105" customWidth="1"/>
    <col min="9043" max="9043" width="9" style="105"/>
    <col min="9044" max="9044" width="28.625" style="105" customWidth="1"/>
    <col min="9045" max="9047" width="11.625" style="105" customWidth="1"/>
    <col min="9048" max="9216" width="9" style="105"/>
    <col min="9217" max="9217" width="11.5" style="105" customWidth="1"/>
    <col min="9218" max="9218" width="25.625" style="105" customWidth="1"/>
    <col min="9219" max="9219" width="8.75" style="105" customWidth="1"/>
    <col min="9220" max="9220" width="17.125" style="105" customWidth="1"/>
    <col min="9221" max="9221" width="28.625" style="105" customWidth="1"/>
    <col min="9222" max="9223" width="11.625" style="105" customWidth="1"/>
    <col min="9224" max="9224" width="28.625" style="105" customWidth="1"/>
    <col min="9225" max="9227" width="11.625" style="105" customWidth="1"/>
    <col min="9228" max="9228" width="28.625" style="105" customWidth="1"/>
    <col min="9229" max="9231" width="11.625" style="105" customWidth="1"/>
    <col min="9232" max="9232" width="28.625" style="105" customWidth="1"/>
    <col min="9233" max="9235" width="11.625" style="105" customWidth="1"/>
    <col min="9236" max="9236" width="28.625" style="105" customWidth="1"/>
    <col min="9237" max="9239" width="11.625" style="105" customWidth="1"/>
    <col min="9240" max="9240" width="28.625" style="105" customWidth="1"/>
    <col min="9241" max="9243" width="11.625" style="105" customWidth="1"/>
    <col min="9244" max="9244" width="28.625" style="105" customWidth="1"/>
    <col min="9245" max="9247" width="11.625" style="105" customWidth="1"/>
    <col min="9248" max="9248" width="28.625" style="105" customWidth="1"/>
    <col min="9249" max="9251" width="11.625" style="105" customWidth="1"/>
    <col min="9252" max="9252" width="28.625" style="105" customWidth="1"/>
    <col min="9253" max="9255" width="11.625" style="105" customWidth="1"/>
    <col min="9256" max="9256" width="28.625" style="105" customWidth="1"/>
    <col min="9257" max="9259" width="11.625" style="105" customWidth="1"/>
    <col min="9260" max="9260" width="28.625" style="105" customWidth="1"/>
    <col min="9261" max="9263" width="11.625" style="105" customWidth="1"/>
    <col min="9264" max="9264" width="28.625" style="105" customWidth="1"/>
    <col min="9265" max="9267" width="11.625" style="105" customWidth="1"/>
    <col min="9268" max="9268" width="28.625" style="105" customWidth="1"/>
    <col min="9269" max="9271" width="11.625" style="105" customWidth="1"/>
    <col min="9272" max="9272" width="28.625" style="105" customWidth="1"/>
    <col min="9273" max="9275" width="11.625" style="105" customWidth="1"/>
    <col min="9276" max="9276" width="28.625" style="105" customWidth="1"/>
    <col min="9277" max="9279" width="11.625" style="105" customWidth="1"/>
    <col min="9280" max="9280" width="28.625" style="105" customWidth="1"/>
    <col min="9281" max="9283" width="11.625" style="105" customWidth="1"/>
    <col min="9284" max="9284" width="28.625" style="105" customWidth="1"/>
    <col min="9285" max="9286" width="11.625" style="105" customWidth="1"/>
    <col min="9287" max="9287" width="9" style="105"/>
    <col min="9288" max="9288" width="28.625" style="105" customWidth="1"/>
    <col min="9289" max="9290" width="11.625" style="105" customWidth="1"/>
    <col min="9291" max="9291" width="9" style="105"/>
    <col min="9292" max="9292" width="28.625" style="105" customWidth="1"/>
    <col min="9293" max="9294" width="11.625" style="105" customWidth="1"/>
    <col min="9295" max="9295" width="9" style="105"/>
    <col min="9296" max="9296" width="28.625" style="105" customWidth="1"/>
    <col min="9297" max="9298" width="11.625" style="105" customWidth="1"/>
    <col min="9299" max="9299" width="9" style="105"/>
    <col min="9300" max="9300" width="28.625" style="105" customWidth="1"/>
    <col min="9301" max="9303" width="11.625" style="105" customWidth="1"/>
    <col min="9304" max="9472" width="9" style="105"/>
    <col min="9473" max="9473" width="11.5" style="105" customWidth="1"/>
    <col min="9474" max="9474" width="25.625" style="105" customWidth="1"/>
    <col min="9475" max="9475" width="8.75" style="105" customWidth="1"/>
    <col min="9476" max="9476" width="17.125" style="105" customWidth="1"/>
    <col min="9477" max="9477" width="28.625" style="105" customWidth="1"/>
    <col min="9478" max="9479" width="11.625" style="105" customWidth="1"/>
    <col min="9480" max="9480" width="28.625" style="105" customWidth="1"/>
    <col min="9481" max="9483" width="11.625" style="105" customWidth="1"/>
    <col min="9484" max="9484" width="28.625" style="105" customWidth="1"/>
    <col min="9485" max="9487" width="11.625" style="105" customWidth="1"/>
    <col min="9488" max="9488" width="28.625" style="105" customWidth="1"/>
    <col min="9489" max="9491" width="11.625" style="105" customWidth="1"/>
    <col min="9492" max="9492" width="28.625" style="105" customWidth="1"/>
    <col min="9493" max="9495" width="11.625" style="105" customWidth="1"/>
    <col min="9496" max="9496" width="28.625" style="105" customWidth="1"/>
    <col min="9497" max="9499" width="11.625" style="105" customWidth="1"/>
    <col min="9500" max="9500" width="28.625" style="105" customWidth="1"/>
    <col min="9501" max="9503" width="11.625" style="105" customWidth="1"/>
    <col min="9504" max="9504" width="28.625" style="105" customWidth="1"/>
    <col min="9505" max="9507" width="11.625" style="105" customWidth="1"/>
    <col min="9508" max="9508" width="28.625" style="105" customWidth="1"/>
    <col min="9509" max="9511" width="11.625" style="105" customWidth="1"/>
    <col min="9512" max="9512" width="28.625" style="105" customWidth="1"/>
    <col min="9513" max="9515" width="11.625" style="105" customWidth="1"/>
    <col min="9516" max="9516" width="28.625" style="105" customWidth="1"/>
    <col min="9517" max="9519" width="11.625" style="105" customWidth="1"/>
    <col min="9520" max="9520" width="28.625" style="105" customWidth="1"/>
    <col min="9521" max="9523" width="11.625" style="105" customWidth="1"/>
    <col min="9524" max="9524" width="28.625" style="105" customWidth="1"/>
    <col min="9525" max="9527" width="11.625" style="105" customWidth="1"/>
    <col min="9528" max="9528" width="28.625" style="105" customWidth="1"/>
    <col min="9529" max="9531" width="11.625" style="105" customWidth="1"/>
    <col min="9532" max="9532" width="28.625" style="105" customWidth="1"/>
    <col min="9533" max="9535" width="11.625" style="105" customWidth="1"/>
    <col min="9536" max="9536" width="28.625" style="105" customWidth="1"/>
    <col min="9537" max="9539" width="11.625" style="105" customWidth="1"/>
    <col min="9540" max="9540" width="28.625" style="105" customWidth="1"/>
    <col min="9541" max="9542" width="11.625" style="105" customWidth="1"/>
    <col min="9543" max="9543" width="9" style="105"/>
    <col min="9544" max="9544" width="28.625" style="105" customWidth="1"/>
    <col min="9545" max="9546" width="11.625" style="105" customWidth="1"/>
    <col min="9547" max="9547" width="9" style="105"/>
    <col min="9548" max="9548" width="28.625" style="105" customWidth="1"/>
    <col min="9549" max="9550" width="11.625" style="105" customWidth="1"/>
    <col min="9551" max="9551" width="9" style="105"/>
    <col min="9552" max="9552" width="28.625" style="105" customWidth="1"/>
    <col min="9553" max="9554" width="11.625" style="105" customWidth="1"/>
    <col min="9555" max="9555" width="9" style="105"/>
    <col min="9556" max="9556" width="28.625" style="105" customWidth="1"/>
    <col min="9557" max="9559" width="11.625" style="105" customWidth="1"/>
    <col min="9560" max="9728" width="9" style="105"/>
    <col min="9729" max="9729" width="11.5" style="105" customWidth="1"/>
    <col min="9730" max="9730" width="25.625" style="105" customWidth="1"/>
    <col min="9731" max="9731" width="8.75" style="105" customWidth="1"/>
    <col min="9732" max="9732" width="17.125" style="105" customWidth="1"/>
    <col min="9733" max="9733" width="28.625" style="105" customWidth="1"/>
    <col min="9734" max="9735" width="11.625" style="105" customWidth="1"/>
    <col min="9736" max="9736" width="28.625" style="105" customWidth="1"/>
    <col min="9737" max="9739" width="11.625" style="105" customWidth="1"/>
    <col min="9740" max="9740" width="28.625" style="105" customWidth="1"/>
    <col min="9741" max="9743" width="11.625" style="105" customWidth="1"/>
    <col min="9744" max="9744" width="28.625" style="105" customWidth="1"/>
    <col min="9745" max="9747" width="11.625" style="105" customWidth="1"/>
    <col min="9748" max="9748" width="28.625" style="105" customWidth="1"/>
    <col min="9749" max="9751" width="11.625" style="105" customWidth="1"/>
    <col min="9752" max="9752" width="28.625" style="105" customWidth="1"/>
    <col min="9753" max="9755" width="11.625" style="105" customWidth="1"/>
    <col min="9756" max="9756" width="28.625" style="105" customWidth="1"/>
    <col min="9757" max="9759" width="11.625" style="105" customWidth="1"/>
    <col min="9760" max="9760" width="28.625" style="105" customWidth="1"/>
    <col min="9761" max="9763" width="11.625" style="105" customWidth="1"/>
    <col min="9764" max="9764" width="28.625" style="105" customWidth="1"/>
    <col min="9765" max="9767" width="11.625" style="105" customWidth="1"/>
    <col min="9768" max="9768" width="28.625" style="105" customWidth="1"/>
    <col min="9769" max="9771" width="11.625" style="105" customWidth="1"/>
    <col min="9772" max="9772" width="28.625" style="105" customWidth="1"/>
    <col min="9773" max="9775" width="11.625" style="105" customWidth="1"/>
    <col min="9776" max="9776" width="28.625" style="105" customWidth="1"/>
    <col min="9777" max="9779" width="11.625" style="105" customWidth="1"/>
    <col min="9780" max="9780" width="28.625" style="105" customWidth="1"/>
    <col min="9781" max="9783" width="11.625" style="105" customWidth="1"/>
    <col min="9784" max="9784" width="28.625" style="105" customWidth="1"/>
    <col min="9785" max="9787" width="11.625" style="105" customWidth="1"/>
    <col min="9788" max="9788" width="28.625" style="105" customWidth="1"/>
    <col min="9789" max="9791" width="11.625" style="105" customWidth="1"/>
    <col min="9792" max="9792" width="28.625" style="105" customWidth="1"/>
    <col min="9793" max="9795" width="11.625" style="105" customWidth="1"/>
    <col min="9796" max="9796" width="28.625" style="105" customWidth="1"/>
    <col min="9797" max="9798" width="11.625" style="105" customWidth="1"/>
    <col min="9799" max="9799" width="9" style="105"/>
    <col min="9800" max="9800" width="28.625" style="105" customWidth="1"/>
    <col min="9801" max="9802" width="11.625" style="105" customWidth="1"/>
    <col min="9803" max="9803" width="9" style="105"/>
    <col min="9804" max="9804" width="28.625" style="105" customWidth="1"/>
    <col min="9805" max="9806" width="11.625" style="105" customWidth="1"/>
    <col min="9807" max="9807" width="9" style="105"/>
    <col min="9808" max="9808" width="28.625" style="105" customWidth="1"/>
    <col min="9809" max="9810" width="11.625" style="105" customWidth="1"/>
    <col min="9811" max="9811" width="9" style="105"/>
    <col min="9812" max="9812" width="28.625" style="105" customWidth="1"/>
    <col min="9813" max="9815" width="11.625" style="105" customWidth="1"/>
    <col min="9816" max="9984" width="9" style="105"/>
    <col min="9985" max="9985" width="11.5" style="105" customWidth="1"/>
    <col min="9986" max="9986" width="25.625" style="105" customWidth="1"/>
    <col min="9987" max="9987" width="8.75" style="105" customWidth="1"/>
    <col min="9988" max="9988" width="17.125" style="105" customWidth="1"/>
    <col min="9989" max="9989" width="28.625" style="105" customWidth="1"/>
    <col min="9990" max="9991" width="11.625" style="105" customWidth="1"/>
    <col min="9992" max="9992" width="28.625" style="105" customWidth="1"/>
    <col min="9993" max="9995" width="11.625" style="105" customWidth="1"/>
    <col min="9996" max="9996" width="28.625" style="105" customWidth="1"/>
    <col min="9997" max="9999" width="11.625" style="105" customWidth="1"/>
    <col min="10000" max="10000" width="28.625" style="105" customWidth="1"/>
    <col min="10001" max="10003" width="11.625" style="105" customWidth="1"/>
    <col min="10004" max="10004" width="28.625" style="105" customWidth="1"/>
    <col min="10005" max="10007" width="11.625" style="105" customWidth="1"/>
    <col min="10008" max="10008" width="28.625" style="105" customWidth="1"/>
    <col min="10009" max="10011" width="11.625" style="105" customWidth="1"/>
    <col min="10012" max="10012" width="28.625" style="105" customWidth="1"/>
    <col min="10013" max="10015" width="11.625" style="105" customWidth="1"/>
    <col min="10016" max="10016" width="28.625" style="105" customWidth="1"/>
    <col min="10017" max="10019" width="11.625" style="105" customWidth="1"/>
    <col min="10020" max="10020" width="28.625" style="105" customWidth="1"/>
    <col min="10021" max="10023" width="11.625" style="105" customWidth="1"/>
    <col min="10024" max="10024" width="28.625" style="105" customWidth="1"/>
    <col min="10025" max="10027" width="11.625" style="105" customWidth="1"/>
    <col min="10028" max="10028" width="28.625" style="105" customWidth="1"/>
    <col min="10029" max="10031" width="11.625" style="105" customWidth="1"/>
    <col min="10032" max="10032" width="28.625" style="105" customWidth="1"/>
    <col min="10033" max="10035" width="11.625" style="105" customWidth="1"/>
    <col min="10036" max="10036" width="28.625" style="105" customWidth="1"/>
    <col min="10037" max="10039" width="11.625" style="105" customWidth="1"/>
    <col min="10040" max="10040" width="28.625" style="105" customWidth="1"/>
    <col min="10041" max="10043" width="11.625" style="105" customWidth="1"/>
    <col min="10044" max="10044" width="28.625" style="105" customWidth="1"/>
    <col min="10045" max="10047" width="11.625" style="105" customWidth="1"/>
    <col min="10048" max="10048" width="28.625" style="105" customWidth="1"/>
    <col min="10049" max="10051" width="11.625" style="105" customWidth="1"/>
    <col min="10052" max="10052" width="28.625" style="105" customWidth="1"/>
    <col min="10053" max="10054" width="11.625" style="105" customWidth="1"/>
    <col min="10055" max="10055" width="9" style="105"/>
    <col min="10056" max="10056" width="28.625" style="105" customWidth="1"/>
    <col min="10057" max="10058" width="11.625" style="105" customWidth="1"/>
    <col min="10059" max="10059" width="9" style="105"/>
    <col min="10060" max="10060" width="28.625" style="105" customWidth="1"/>
    <col min="10061" max="10062" width="11.625" style="105" customWidth="1"/>
    <col min="10063" max="10063" width="9" style="105"/>
    <col min="10064" max="10064" width="28.625" style="105" customWidth="1"/>
    <col min="10065" max="10066" width="11.625" style="105" customWidth="1"/>
    <col min="10067" max="10067" width="9" style="105"/>
    <col min="10068" max="10068" width="28.625" style="105" customWidth="1"/>
    <col min="10069" max="10071" width="11.625" style="105" customWidth="1"/>
    <col min="10072" max="10240" width="9" style="105"/>
    <col min="10241" max="10241" width="11.5" style="105" customWidth="1"/>
    <col min="10242" max="10242" width="25.625" style="105" customWidth="1"/>
    <col min="10243" max="10243" width="8.75" style="105" customWidth="1"/>
    <col min="10244" max="10244" width="17.125" style="105" customWidth="1"/>
    <col min="10245" max="10245" width="28.625" style="105" customWidth="1"/>
    <col min="10246" max="10247" width="11.625" style="105" customWidth="1"/>
    <col min="10248" max="10248" width="28.625" style="105" customWidth="1"/>
    <col min="10249" max="10251" width="11.625" style="105" customWidth="1"/>
    <col min="10252" max="10252" width="28.625" style="105" customWidth="1"/>
    <col min="10253" max="10255" width="11.625" style="105" customWidth="1"/>
    <col min="10256" max="10256" width="28.625" style="105" customWidth="1"/>
    <col min="10257" max="10259" width="11.625" style="105" customWidth="1"/>
    <col min="10260" max="10260" width="28.625" style="105" customWidth="1"/>
    <col min="10261" max="10263" width="11.625" style="105" customWidth="1"/>
    <col min="10264" max="10264" width="28.625" style="105" customWidth="1"/>
    <col min="10265" max="10267" width="11.625" style="105" customWidth="1"/>
    <col min="10268" max="10268" width="28.625" style="105" customWidth="1"/>
    <col min="10269" max="10271" width="11.625" style="105" customWidth="1"/>
    <col min="10272" max="10272" width="28.625" style="105" customWidth="1"/>
    <col min="10273" max="10275" width="11.625" style="105" customWidth="1"/>
    <col min="10276" max="10276" width="28.625" style="105" customWidth="1"/>
    <col min="10277" max="10279" width="11.625" style="105" customWidth="1"/>
    <col min="10280" max="10280" width="28.625" style="105" customWidth="1"/>
    <col min="10281" max="10283" width="11.625" style="105" customWidth="1"/>
    <col min="10284" max="10284" width="28.625" style="105" customWidth="1"/>
    <col min="10285" max="10287" width="11.625" style="105" customWidth="1"/>
    <col min="10288" max="10288" width="28.625" style="105" customWidth="1"/>
    <col min="10289" max="10291" width="11.625" style="105" customWidth="1"/>
    <col min="10292" max="10292" width="28.625" style="105" customWidth="1"/>
    <col min="10293" max="10295" width="11.625" style="105" customWidth="1"/>
    <col min="10296" max="10296" width="28.625" style="105" customWidth="1"/>
    <col min="10297" max="10299" width="11.625" style="105" customWidth="1"/>
    <col min="10300" max="10300" width="28.625" style="105" customWidth="1"/>
    <col min="10301" max="10303" width="11.625" style="105" customWidth="1"/>
    <col min="10304" max="10304" width="28.625" style="105" customWidth="1"/>
    <col min="10305" max="10307" width="11.625" style="105" customWidth="1"/>
    <col min="10308" max="10308" width="28.625" style="105" customWidth="1"/>
    <col min="10309" max="10310" width="11.625" style="105" customWidth="1"/>
    <col min="10311" max="10311" width="9" style="105"/>
    <col min="10312" max="10312" width="28.625" style="105" customWidth="1"/>
    <col min="10313" max="10314" width="11.625" style="105" customWidth="1"/>
    <col min="10315" max="10315" width="9" style="105"/>
    <col min="10316" max="10316" width="28.625" style="105" customWidth="1"/>
    <col min="10317" max="10318" width="11.625" style="105" customWidth="1"/>
    <col min="10319" max="10319" width="9" style="105"/>
    <col min="10320" max="10320" width="28.625" style="105" customWidth="1"/>
    <col min="10321" max="10322" width="11.625" style="105" customWidth="1"/>
    <col min="10323" max="10323" width="9" style="105"/>
    <col min="10324" max="10324" width="28.625" style="105" customWidth="1"/>
    <col min="10325" max="10327" width="11.625" style="105" customWidth="1"/>
    <col min="10328" max="10496" width="9" style="105"/>
    <col min="10497" max="10497" width="11.5" style="105" customWidth="1"/>
    <col min="10498" max="10498" width="25.625" style="105" customWidth="1"/>
    <col min="10499" max="10499" width="8.75" style="105" customWidth="1"/>
    <col min="10500" max="10500" width="17.125" style="105" customWidth="1"/>
    <col min="10501" max="10501" width="28.625" style="105" customWidth="1"/>
    <col min="10502" max="10503" width="11.625" style="105" customWidth="1"/>
    <col min="10504" max="10504" width="28.625" style="105" customWidth="1"/>
    <col min="10505" max="10507" width="11.625" style="105" customWidth="1"/>
    <col min="10508" max="10508" width="28.625" style="105" customWidth="1"/>
    <col min="10509" max="10511" width="11.625" style="105" customWidth="1"/>
    <col min="10512" max="10512" width="28.625" style="105" customWidth="1"/>
    <col min="10513" max="10515" width="11.625" style="105" customWidth="1"/>
    <col min="10516" max="10516" width="28.625" style="105" customWidth="1"/>
    <col min="10517" max="10519" width="11.625" style="105" customWidth="1"/>
    <col min="10520" max="10520" width="28.625" style="105" customWidth="1"/>
    <col min="10521" max="10523" width="11.625" style="105" customWidth="1"/>
    <col min="10524" max="10524" width="28.625" style="105" customWidth="1"/>
    <col min="10525" max="10527" width="11.625" style="105" customWidth="1"/>
    <col min="10528" max="10528" width="28.625" style="105" customWidth="1"/>
    <col min="10529" max="10531" width="11.625" style="105" customWidth="1"/>
    <col min="10532" max="10532" width="28.625" style="105" customWidth="1"/>
    <col min="10533" max="10535" width="11.625" style="105" customWidth="1"/>
    <col min="10536" max="10536" width="28.625" style="105" customWidth="1"/>
    <col min="10537" max="10539" width="11.625" style="105" customWidth="1"/>
    <col min="10540" max="10540" width="28.625" style="105" customWidth="1"/>
    <col min="10541" max="10543" width="11.625" style="105" customWidth="1"/>
    <col min="10544" max="10544" width="28.625" style="105" customWidth="1"/>
    <col min="10545" max="10547" width="11.625" style="105" customWidth="1"/>
    <col min="10548" max="10548" width="28.625" style="105" customWidth="1"/>
    <col min="10549" max="10551" width="11.625" style="105" customWidth="1"/>
    <col min="10552" max="10552" width="28.625" style="105" customWidth="1"/>
    <col min="10553" max="10555" width="11.625" style="105" customWidth="1"/>
    <col min="10556" max="10556" width="28.625" style="105" customWidth="1"/>
    <col min="10557" max="10559" width="11.625" style="105" customWidth="1"/>
    <col min="10560" max="10560" width="28.625" style="105" customWidth="1"/>
    <col min="10561" max="10563" width="11.625" style="105" customWidth="1"/>
    <col min="10564" max="10564" width="28.625" style="105" customWidth="1"/>
    <col min="10565" max="10566" width="11.625" style="105" customWidth="1"/>
    <col min="10567" max="10567" width="9" style="105"/>
    <col min="10568" max="10568" width="28.625" style="105" customWidth="1"/>
    <col min="10569" max="10570" width="11.625" style="105" customWidth="1"/>
    <col min="10571" max="10571" width="9" style="105"/>
    <col min="10572" max="10572" width="28.625" style="105" customWidth="1"/>
    <col min="10573" max="10574" width="11.625" style="105" customWidth="1"/>
    <col min="10575" max="10575" width="9" style="105"/>
    <col min="10576" max="10576" width="28.625" style="105" customWidth="1"/>
    <col min="10577" max="10578" width="11.625" style="105" customWidth="1"/>
    <col min="10579" max="10579" width="9" style="105"/>
    <col min="10580" max="10580" width="28.625" style="105" customWidth="1"/>
    <col min="10581" max="10583" width="11.625" style="105" customWidth="1"/>
    <col min="10584" max="10752" width="9" style="105"/>
    <col min="10753" max="10753" width="11.5" style="105" customWidth="1"/>
    <col min="10754" max="10754" width="25.625" style="105" customWidth="1"/>
    <col min="10755" max="10755" width="8.75" style="105" customWidth="1"/>
    <col min="10756" max="10756" width="17.125" style="105" customWidth="1"/>
    <col min="10757" max="10757" width="28.625" style="105" customWidth="1"/>
    <col min="10758" max="10759" width="11.625" style="105" customWidth="1"/>
    <col min="10760" max="10760" width="28.625" style="105" customWidth="1"/>
    <col min="10761" max="10763" width="11.625" style="105" customWidth="1"/>
    <col min="10764" max="10764" width="28.625" style="105" customWidth="1"/>
    <col min="10765" max="10767" width="11.625" style="105" customWidth="1"/>
    <col min="10768" max="10768" width="28.625" style="105" customWidth="1"/>
    <col min="10769" max="10771" width="11.625" style="105" customWidth="1"/>
    <col min="10772" max="10772" width="28.625" style="105" customWidth="1"/>
    <col min="10773" max="10775" width="11.625" style="105" customWidth="1"/>
    <col min="10776" max="10776" width="28.625" style="105" customWidth="1"/>
    <col min="10777" max="10779" width="11.625" style="105" customWidth="1"/>
    <col min="10780" max="10780" width="28.625" style="105" customWidth="1"/>
    <col min="10781" max="10783" width="11.625" style="105" customWidth="1"/>
    <col min="10784" max="10784" width="28.625" style="105" customWidth="1"/>
    <col min="10785" max="10787" width="11.625" style="105" customWidth="1"/>
    <col min="10788" max="10788" width="28.625" style="105" customWidth="1"/>
    <col min="10789" max="10791" width="11.625" style="105" customWidth="1"/>
    <col min="10792" max="10792" width="28.625" style="105" customWidth="1"/>
    <col min="10793" max="10795" width="11.625" style="105" customWidth="1"/>
    <col min="10796" max="10796" width="28.625" style="105" customWidth="1"/>
    <col min="10797" max="10799" width="11.625" style="105" customWidth="1"/>
    <col min="10800" max="10800" width="28.625" style="105" customWidth="1"/>
    <col min="10801" max="10803" width="11.625" style="105" customWidth="1"/>
    <col min="10804" max="10804" width="28.625" style="105" customWidth="1"/>
    <col min="10805" max="10807" width="11.625" style="105" customWidth="1"/>
    <col min="10808" max="10808" width="28.625" style="105" customWidth="1"/>
    <col min="10809" max="10811" width="11.625" style="105" customWidth="1"/>
    <col min="10812" max="10812" width="28.625" style="105" customWidth="1"/>
    <col min="10813" max="10815" width="11.625" style="105" customWidth="1"/>
    <col min="10816" max="10816" width="28.625" style="105" customWidth="1"/>
    <col min="10817" max="10819" width="11.625" style="105" customWidth="1"/>
    <col min="10820" max="10820" width="28.625" style="105" customWidth="1"/>
    <col min="10821" max="10822" width="11.625" style="105" customWidth="1"/>
    <col min="10823" max="10823" width="9" style="105"/>
    <col min="10824" max="10824" width="28.625" style="105" customWidth="1"/>
    <col min="10825" max="10826" width="11.625" style="105" customWidth="1"/>
    <col min="10827" max="10827" width="9" style="105"/>
    <col min="10828" max="10828" width="28.625" style="105" customWidth="1"/>
    <col min="10829" max="10830" width="11.625" style="105" customWidth="1"/>
    <col min="10831" max="10831" width="9" style="105"/>
    <col min="10832" max="10832" width="28.625" style="105" customWidth="1"/>
    <col min="10833" max="10834" width="11.625" style="105" customWidth="1"/>
    <col min="10835" max="10835" width="9" style="105"/>
    <col min="10836" max="10836" width="28.625" style="105" customWidth="1"/>
    <col min="10837" max="10839" width="11.625" style="105" customWidth="1"/>
    <col min="10840" max="11008" width="9" style="105"/>
    <col min="11009" max="11009" width="11.5" style="105" customWidth="1"/>
    <col min="11010" max="11010" width="25.625" style="105" customWidth="1"/>
    <col min="11011" max="11011" width="8.75" style="105" customWidth="1"/>
    <col min="11012" max="11012" width="17.125" style="105" customWidth="1"/>
    <col min="11013" max="11013" width="28.625" style="105" customWidth="1"/>
    <col min="11014" max="11015" width="11.625" style="105" customWidth="1"/>
    <col min="11016" max="11016" width="28.625" style="105" customWidth="1"/>
    <col min="11017" max="11019" width="11.625" style="105" customWidth="1"/>
    <col min="11020" max="11020" width="28.625" style="105" customWidth="1"/>
    <col min="11021" max="11023" width="11.625" style="105" customWidth="1"/>
    <col min="11024" max="11024" width="28.625" style="105" customWidth="1"/>
    <col min="11025" max="11027" width="11.625" style="105" customWidth="1"/>
    <col min="11028" max="11028" width="28.625" style="105" customWidth="1"/>
    <col min="11029" max="11031" width="11.625" style="105" customWidth="1"/>
    <col min="11032" max="11032" width="28.625" style="105" customWidth="1"/>
    <col min="11033" max="11035" width="11.625" style="105" customWidth="1"/>
    <col min="11036" max="11036" width="28.625" style="105" customWidth="1"/>
    <col min="11037" max="11039" width="11.625" style="105" customWidth="1"/>
    <col min="11040" max="11040" width="28.625" style="105" customWidth="1"/>
    <col min="11041" max="11043" width="11.625" style="105" customWidth="1"/>
    <col min="11044" max="11044" width="28.625" style="105" customWidth="1"/>
    <col min="11045" max="11047" width="11.625" style="105" customWidth="1"/>
    <col min="11048" max="11048" width="28.625" style="105" customWidth="1"/>
    <col min="11049" max="11051" width="11.625" style="105" customWidth="1"/>
    <col min="11052" max="11052" width="28.625" style="105" customWidth="1"/>
    <col min="11053" max="11055" width="11.625" style="105" customWidth="1"/>
    <col min="11056" max="11056" width="28.625" style="105" customWidth="1"/>
    <col min="11057" max="11059" width="11.625" style="105" customWidth="1"/>
    <col min="11060" max="11060" width="28.625" style="105" customWidth="1"/>
    <col min="11061" max="11063" width="11.625" style="105" customWidth="1"/>
    <col min="11064" max="11064" width="28.625" style="105" customWidth="1"/>
    <col min="11065" max="11067" width="11.625" style="105" customWidth="1"/>
    <col min="11068" max="11068" width="28.625" style="105" customWidth="1"/>
    <col min="11069" max="11071" width="11.625" style="105" customWidth="1"/>
    <col min="11072" max="11072" width="28.625" style="105" customWidth="1"/>
    <col min="11073" max="11075" width="11.625" style="105" customWidth="1"/>
    <col min="11076" max="11076" width="28.625" style="105" customWidth="1"/>
    <col min="11077" max="11078" width="11.625" style="105" customWidth="1"/>
    <col min="11079" max="11079" width="9" style="105"/>
    <col min="11080" max="11080" width="28.625" style="105" customWidth="1"/>
    <col min="11081" max="11082" width="11.625" style="105" customWidth="1"/>
    <col min="11083" max="11083" width="9" style="105"/>
    <col min="11084" max="11084" width="28.625" style="105" customWidth="1"/>
    <col min="11085" max="11086" width="11.625" style="105" customWidth="1"/>
    <col min="11087" max="11087" width="9" style="105"/>
    <col min="11088" max="11088" width="28.625" style="105" customWidth="1"/>
    <col min="11089" max="11090" width="11.625" style="105" customWidth="1"/>
    <col min="11091" max="11091" width="9" style="105"/>
    <col min="11092" max="11092" width="28.625" style="105" customWidth="1"/>
    <col min="11093" max="11095" width="11.625" style="105" customWidth="1"/>
    <col min="11096" max="11264" width="9" style="105"/>
    <col min="11265" max="11265" width="11.5" style="105" customWidth="1"/>
    <col min="11266" max="11266" width="25.625" style="105" customWidth="1"/>
    <col min="11267" max="11267" width="8.75" style="105" customWidth="1"/>
    <col min="11268" max="11268" width="17.125" style="105" customWidth="1"/>
    <col min="11269" max="11269" width="28.625" style="105" customWidth="1"/>
    <col min="11270" max="11271" width="11.625" style="105" customWidth="1"/>
    <col min="11272" max="11272" width="28.625" style="105" customWidth="1"/>
    <col min="11273" max="11275" width="11.625" style="105" customWidth="1"/>
    <col min="11276" max="11276" width="28.625" style="105" customWidth="1"/>
    <col min="11277" max="11279" width="11.625" style="105" customWidth="1"/>
    <col min="11280" max="11280" width="28.625" style="105" customWidth="1"/>
    <col min="11281" max="11283" width="11.625" style="105" customWidth="1"/>
    <col min="11284" max="11284" width="28.625" style="105" customWidth="1"/>
    <col min="11285" max="11287" width="11.625" style="105" customWidth="1"/>
    <col min="11288" max="11288" width="28.625" style="105" customWidth="1"/>
    <col min="11289" max="11291" width="11.625" style="105" customWidth="1"/>
    <col min="11292" max="11292" width="28.625" style="105" customWidth="1"/>
    <col min="11293" max="11295" width="11.625" style="105" customWidth="1"/>
    <col min="11296" max="11296" width="28.625" style="105" customWidth="1"/>
    <col min="11297" max="11299" width="11.625" style="105" customWidth="1"/>
    <col min="11300" max="11300" width="28.625" style="105" customWidth="1"/>
    <col min="11301" max="11303" width="11.625" style="105" customWidth="1"/>
    <col min="11304" max="11304" width="28.625" style="105" customWidth="1"/>
    <col min="11305" max="11307" width="11.625" style="105" customWidth="1"/>
    <col min="11308" max="11308" width="28.625" style="105" customWidth="1"/>
    <col min="11309" max="11311" width="11.625" style="105" customWidth="1"/>
    <col min="11312" max="11312" width="28.625" style="105" customWidth="1"/>
    <col min="11313" max="11315" width="11.625" style="105" customWidth="1"/>
    <col min="11316" max="11316" width="28.625" style="105" customWidth="1"/>
    <col min="11317" max="11319" width="11.625" style="105" customWidth="1"/>
    <col min="11320" max="11320" width="28.625" style="105" customWidth="1"/>
    <col min="11321" max="11323" width="11.625" style="105" customWidth="1"/>
    <col min="11324" max="11324" width="28.625" style="105" customWidth="1"/>
    <col min="11325" max="11327" width="11.625" style="105" customWidth="1"/>
    <col min="11328" max="11328" width="28.625" style="105" customWidth="1"/>
    <col min="11329" max="11331" width="11.625" style="105" customWidth="1"/>
    <col min="11332" max="11332" width="28.625" style="105" customWidth="1"/>
    <col min="11333" max="11334" width="11.625" style="105" customWidth="1"/>
    <col min="11335" max="11335" width="9" style="105"/>
    <col min="11336" max="11336" width="28.625" style="105" customWidth="1"/>
    <col min="11337" max="11338" width="11.625" style="105" customWidth="1"/>
    <col min="11339" max="11339" width="9" style="105"/>
    <col min="11340" max="11340" width="28.625" style="105" customWidth="1"/>
    <col min="11341" max="11342" width="11.625" style="105" customWidth="1"/>
    <col min="11343" max="11343" width="9" style="105"/>
    <col min="11344" max="11344" width="28.625" style="105" customWidth="1"/>
    <col min="11345" max="11346" width="11.625" style="105" customWidth="1"/>
    <col min="11347" max="11347" width="9" style="105"/>
    <col min="11348" max="11348" width="28.625" style="105" customWidth="1"/>
    <col min="11349" max="11351" width="11.625" style="105" customWidth="1"/>
    <col min="11352" max="11520" width="9" style="105"/>
    <col min="11521" max="11521" width="11.5" style="105" customWidth="1"/>
    <col min="11522" max="11522" width="25.625" style="105" customWidth="1"/>
    <col min="11523" max="11523" width="8.75" style="105" customWidth="1"/>
    <col min="11524" max="11524" width="17.125" style="105" customWidth="1"/>
    <col min="11525" max="11525" width="28.625" style="105" customWidth="1"/>
    <col min="11526" max="11527" width="11.625" style="105" customWidth="1"/>
    <col min="11528" max="11528" width="28.625" style="105" customWidth="1"/>
    <col min="11529" max="11531" width="11.625" style="105" customWidth="1"/>
    <col min="11532" max="11532" width="28.625" style="105" customWidth="1"/>
    <col min="11533" max="11535" width="11.625" style="105" customWidth="1"/>
    <col min="11536" max="11536" width="28.625" style="105" customWidth="1"/>
    <col min="11537" max="11539" width="11.625" style="105" customWidth="1"/>
    <col min="11540" max="11540" width="28.625" style="105" customWidth="1"/>
    <col min="11541" max="11543" width="11.625" style="105" customWidth="1"/>
    <col min="11544" max="11544" width="28.625" style="105" customWidth="1"/>
    <col min="11545" max="11547" width="11.625" style="105" customWidth="1"/>
    <col min="11548" max="11548" width="28.625" style="105" customWidth="1"/>
    <col min="11549" max="11551" width="11.625" style="105" customWidth="1"/>
    <col min="11552" max="11552" width="28.625" style="105" customWidth="1"/>
    <col min="11553" max="11555" width="11.625" style="105" customWidth="1"/>
    <col min="11556" max="11556" width="28.625" style="105" customWidth="1"/>
    <col min="11557" max="11559" width="11.625" style="105" customWidth="1"/>
    <col min="11560" max="11560" width="28.625" style="105" customWidth="1"/>
    <col min="11561" max="11563" width="11.625" style="105" customWidth="1"/>
    <col min="11564" max="11564" width="28.625" style="105" customWidth="1"/>
    <col min="11565" max="11567" width="11.625" style="105" customWidth="1"/>
    <col min="11568" max="11568" width="28.625" style="105" customWidth="1"/>
    <col min="11569" max="11571" width="11.625" style="105" customWidth="1"/>
    <col min="11572" max="11572" width="28.625" style="105" customWidth="1"/>
    <col min="11573" max="11575" width="11.625" style="105" customWidth="1"/>
    <col min="11576" max="11576" width="28.625" style="105" customWidth="1"/>
    <col min="11577" max="11579" width="11.625" style="105" customWidth="1"/>
    <col min="11580" max="11580" width="28.625" style="105" customWidth="1"/>
    <col min="11581" max="11583" width="11.625" style="105" customWidth="1"/>
    <col min="11584" max="11584" width="28.625" style="105" customWidth="1"/>
    <col min="11585" max="11587" width="11.625" style="105" customWidth="1"/>
    <col min="11588" max="11588" width="28.625" style="105" customWidth="1"/>
    <col min="11589" max="11590" width="11.625" style="105" customWidth="1"/>
    <col min="11591" max="11591" width="9" style="105"/>
    <col min="11592" max="11592" width="28.625" style="105" customWidth="1"/>
    <col min="11593" max="11594" width="11.625" style="105" customWidth="1"/>
    <col min="11595" max="11595" width="9" style="105"/>
    <col min="11596" max="11596" width="28.625" style="105" customWidth="1"/>
    <col min="11597" max="11598" width="11.625" style="105" customWidth="1"/>
    <col min="11599" max="11599" width="9" style="105"/>
    <col min="11600" max="11600" width="28.625" style="105" customWidth="1"/>
    <col min="11601" max="11602" width="11.625" style="105" customWidth="1"/>
    <col min="11603" max="11603" width="9" style="105"/>
    <col min="11604" max="11604" width="28.625" style="105" customWidth="1"/>
    <col min="11605" max="11607" width="11.625" style="105" customWidth="1"/>
    <col min="11608" max="11776" width="9" style="105"/>
    <col min="11777" max="11777" width="11.5" style="105" customWidth="1"/>
    <col min="11778" max="11778" width="25.625" style="105" customWidth="1"/>
    <col min="11779" max="11779" width="8.75" style="105" customWidth="1"/>
    <col min="11780" max="11780" width="17.125" style="105" customWidth="1"/>
    <col min="11781" max="11781" width="28.625" style="105" customWidth="1"/>
    <col min="11782" max="11783" width="11.625" style="105" customWidth="1"/>
    <col min="11784" max="11784" width="28.625" style="105" customWidth="1"/>
    <col min="11785" max="11787" width="11.625" style="105" customWidth="1"/>
    <col min="11788" max="11788" width="28.625" style="105" customWidth="1"/>
    <col min="11789" max="11791" width="11.625" style="105" customWidth="1"/>
    <col min="11792" max="11792" width="28.625" style="105" customWidth="1"/>
    <col min="11793" max="11795" width="11.625" style="105" customWidth="1"/>
    <col min="11796" max="11796" width="28.625" style="105" customWidth="1"/>
    <col min="11797" max="11799" width="11.625" style="105" customWidth="1"/>
    <col min="11800" max="11800" width="28.625" style="105" customWidth="1"/>
    <col min="11801" max="11803" width="11.625" style="105" customWidth="1"/>
    <col min="11804" max="11804" width="28.625" style="105" customWidth="1"/>
    <col min="11805" max="11807" width="11.625" style="105" customWidth="1"/>
    <col min="11808" max="11808" width="28.625" style="105" customWidth="1"/>
    <col min="11809" max="11811" width="11.625" style="105" customWidth="1"/>
    <col min="11812" max="11812" width="28.625" style="105" customWidth="1"/>
    <col min="11813" max="11815" width="11.625" style="105" customWidth="1"/>
    <col min="11816" max="11816" width="28.625" style="105" customWidth="1"/>
    <col min="11817" max="11819" width="11.625" style="105" customWidth="1"/>
    <col min="11820" max="11820" width="28.625" style="105" customWidth="1"/>
    <col min="11821" max="11823" width="11.625" style="105" customWidth="1"/>
    <col min="11824" max="11824" width="28.625" style="105" customWidth="1"/>
    <col min="11825" max="11827" width="11.625" style="105" customWidth="1"/>
    <col min="11828" max="11828" width="28.625" style="105" customWidth="1"/>
    <col min="11829" max="11831" width="11.625" style="105" customWidth="1"/>
    <col min="11832" max="11832" width="28.625" style="105" customWidth="1"/>
    <col min="11833" max="11835" width="11.625" style="105" customWidth="1"/>
    <col min="11836" max="11836" width="28.625" style="105" customWidth="1"/>
    <col min="11837" max="11839" width="11.625" style="105" customWidth="1"/>
    <col min="11840" max="11840" width="28.625" style="105" customWidth="1"/>
    <col min="11841" max="11843" width="11.625" style="105" customWidth="1"/>
    <col min="11844" max="11844" width="28.625" style="105" customWidth="1"/>
    <col min="11845" max="11846" width="11.625" style="105" customWidth="1"/>
    <col min="11847" max="11847" width="9" style="105"/>
    <col min="11848" max="11848" width="28.625" style="105" customWidth="1"/>
    <col min="11849" max="11850" width="11.625" style="105" customWidth="1"/>
    <col min="11851" max="11851" width="9" style="105"/>
    <col min="11852" max="11852" width="28.625" style="105" customWidth="1"/>
    <col min="11853" max="11854" width="11.625" style="105" customWidth="1"/>
    <col min="11855" max="11855" width="9" style="105"/>
    <col min="11856" max="11856" width="28.625" style="105" customWidth="1"/>
    <col min="11857" max="11858" width="11.625" style="105" customWidth="1"/>
    <col min="11859" max="11859" width="9" style="105"/>
    <col min="11860" max="11860" width="28.625" style="105" customWidth="1"/>
    <col min="11861" max="11863" width="11.625" style="105" customWidth="1"/>
    <col min="11864" max="12032" width="9" style="105"/>
    <col min="12033" max="12033" width="11.5" style="105" customWidth="1"/>
    <col min="12034" max="12034" width="25.625" style="105" customWidth="1"/>
    <col min="12035" max="12035" width="8.75" style="105" customWidth="1"/>
    <col min="12036" max="12036" width="17.125" style="105" customWidth="1"/>
    <col min="12037" max="12037" width="28.625" style="105" customWidth="1"/>
    <col min="12038" max="12039" width="11.625" style="105" customWidth="1"/>
    <col min="12040" max="12040" width="28.625" style="105" customWidth="1"/>
    <col min="12041" max="12043" width="11.625" style="105" customWidth="1"/>
    <col min="12044" max="12044" width="28.625" style="105" customWidth="1"/>
    <col min="12045" max="12047" width="11.625" style="105" customWidth="1"/>
    <col min="12048" max="12048" width="28.625" style="105" customWidth="1"/>
    <col min="12049" max="12051" width="11.625" style="105" customWidth="1"/>
    <col min="12052" max="12052" width="28.625" style="105" customWidth="1"/>
    <col min="12053" max="12055" width="11.625" style="105" customWidth="1"/>
    <col min="12056" max="12056" width="28.625" style="105" customWidth="1"/>
    <col min="12057" max="12059" width="11.625" style="105" customWidth="1"/>
    <col min="12060" max="12060" width="28.625" style="105" customWidth="1"/>
    <col min="12061" max="12063" width="11.625" style="105" customWidth="1"/>
    <col min="12064" max="12064" width="28.625" style="105" customWidth="1"/>
    <col min="12065" max="12067" width="11.625" style="105" customWidth="1"/>
    <col min="12068" max="12068" width="28.625" style="105" customWidth="1"/>
    <col min="12069" max="12071" width="11.625" style="105" customWidth="1"/>
    <col min="12072" max="12072" width="28.625" style="105" customWidth="1"/>
    <col min="12073" max="12075" width="11.625" style="105" customWidth="1"/>
    <col min="12076" max="12076" width="28.625" style="105" customWidth="1"/>
    <col min="12077" max="12079" width="11.625" style="105" customWidth="1"/>
    <col min="12080" max="12080" width="28.625" style="105" customWidth="1"/>
    <col min="12081" max="12083" width="11.625" style="105" customWidth="1"/>
    <col min="12084" max="12084" width="28.625" style="105" customWidth="1"/>
    <col min="12085" max="12087" width="11.625" style="105" customWidth="1"/>
    <col min="12088" max="12088" width="28.625" style="105" customWidth="1"/>
    <col min="12089" max="12091" width="11.625" style="105" customWidth="1"/>
    <col min="12092" max="12092" width="28.625" style="105" customWidth="1"/>
    <col min="12093" max="12095" width="11.625" style="105" customWidth="1"/>
    <col min="12096" max="12096" width="28.625" style="105" customWidth="1"/>
    <col min="12097" max="12099" width="11.625" style="105" customWidth="1"/>
    <col min="12100" max="12100" width="28.625" style="105" customWidth="1"/>
    <col min="12101" max="12102" width="11.625" style="105" customWidth="1"/>
    <col min="12103" max="12103" width="9" style="105"/>
    <col min="12104" max="12104" width="28.625" style="105" customWidth="1"/>
    <col min="12105" max="12106" width="11.625" style="105" customWidth="1"/>
    <col min="12107" max="12107" width="9" style="105"/>
    <col min="12108" max="12108" width="28.625" style="105" customWidth="1"/>
    <col min="12109" max="12110" width="11.625" style="105" customWidth="1"/>
    <col min="12111" max="12111" width="9" style="105"/>
    <col min="12112" max="12112" width="28.625" style="105" customWidth="1"/>
    <col min="12113" max="12114" width="11.625" style="105" customWidth="1"/>
    <col min="12115" max="12115" width="9" style="105"/>
    <col min="12116" max="12116" width="28.625" style="105" customWidth="1"/>
    <col min="12117" max="12119" width="11.625" style="105" customWidth="1"/>
    <col min="12120" max="12288" width="9" style="105"/>
    <col min="12289" max="12289" width="11.5" style="105" customWidth="1"/>
    <col min="12290" max="12290" width="25.625" style="105" customWidth="1"/>
    <col min="12291" max="12291" width="8.75" style="105" customWidth="1"/>
    <col min="12292" max="12292" width="17.125" style="105" customWidth="1"/>
    <col min="12293" max="12293" width="28.625" style="105" customWidth="1"/>
    <col min="12294" max="12295" width="11.625" style="105" customWidth="1"/>
    <col min="12296" max="12296" width="28.625" style="105" customWidth="1"/>
    <col min="12297" max="12299" width="11.625" style="105" customWidth="1"/>
    <col min="12300" max="12300" width="28.625" style="105" customWidth="1"/>
    <col min="12301" max="12303" width="11.625" style="105" customWidth="1"/>
    <col min="12304" max="12304" width="28.625" style="105" customWidth="1"/>
    <col min="12305" max="12307" width="11.625" style="105" customWidth="1"/>
    <col min="12308" max="12308" width="28.625" style="105" customWidth="1"/>
    <col min="12309" max="12311" width="11.625" style="105" customWidth="1"/>
    <col min="12312" max="12312" width="28.625" style="105" customWidth="1"/>
    <col min="12313" max="12315" width="11.625" style="105" customWidth="1"/>
    <col min="12316" max="12316" width="28.625" style="105" customWidth="1"/>
    <col min="12317" max="12319" width="11.625" style="105" customWidth="1"/>
    <col min="12320" max="12320" width="28.625" style="105" customWidth="1"/>
    <col min="12321" max="12323" width="11.625" style="105" customWidth="1"/>
    <col min="12324" max="12324" width="28.625" style="105" customWidth="1"/>
    <col min="12325" max="12327" width="11.625" style="105" customWidth="1"/>
    <col min="12328" max="12328" width="28.625" style="105" customWidth="1"/>
    <col min="12329" max="12331" width="11.625" style="105" customWidth="1"/>
    <col min="12332" max="12332" width="28.625" style="105" customWidth="1"/>
    <col min="12333" max="12335" width="11.625" style="105" customWidth="1"/>
    <col min="12336" max="12336" width="28.625" style="105" customWidth="1"/>
    <col min="12337" max="12339" width="11.625" style="105" customWidth="1"/>
    <col min="12340" max="12340" width="28.625" style="105" customWidth="1"/>
    <col min="12341" max="12343" width="11.625" style="105" customWidth="1"/>
    <col min="12344" max="12344" width="28.625" style="105" customWidth="1"/>
    <col min="12345" max="12347" width="11.625" style="105" customWidth="1"/>
    <col min="12348" max="12348" width="28.625" style="105" customWidth="1"/>
    <col min="12349" max="12351" width="11.625" style="105" customWidth="1"/>
    <col min="12352" max="12352" width="28.625" style="105" customWidth="1"/>
    <col min="12353" max="12355" width="11.625" style="105" customWidth="1"/>
    <col min="12356" max="12356" width="28.625" style="105" customWidth="1"/>
    <col min="12357" max="12358" width="11.625" style="105" customWidth="1"/>
    <col min="12359" max="12359" width="9" style="105"/>
    <col min="12360" max="12360" width="28.625" style="105" customWidth="1"/>
    <col min="12361" max="12362" width="11.625" style="105" customWidth="1"/>
    <col min="12363" max="12363" width="9" style="105"/>
    <col min="12364" max="12364" width="28.625" style="105" customWidth="1"/>
    <col min="12365" max="12366" width="11.625" style="105" customWidth="1"/>
    <col min="12367" max="12367" width="9" style="105"/>
    <col min="12368" max="12368" width="28.625" style="105" customWidth="1"/>
    <col min="12369" max="12370" width="11.625" style="105" customWidth="1"/>
    <col min="12371" max="12371" width="9" style="105"/>
    <col min="12372" max="12372" width="28.625" style="105" customWidth="1"/>
    <col min="12373" max="12375" width="11.625" style="105" customWidth="1"/>
    <col min="12376" max="12544" width="9" style="105"/>
    <col min="12545" max="12545" width="11.5" style="105" customWidth="1"/>
    <col min="12546" max="12546" width="25.625" style="105" customWidth="1"/>
    <col min="12547" max="12547" width="8.75" style="105" customWidth="1"/>
    <col min="12548" max="12548" width="17.125" style="105" customWidth="1"/>
    <col min="12549" max="12549" width="28.625" style="105" customWidth="1"/>
    <col min="12550" max="12551" width="11.625" style="105" customWidth="1"/>
    <col min="12552" max="12552" width="28.625" style="105" customWidth="1"/>
    <col min="12553" max="12555" width="11.625" style="105" customWidth="1"/>
    <col min="12556" max="12556" width="28.625" style="105" customWidth="1"/>
    <col min="12557" max="12559" width="11.625" style="105" customWidth="1"/>
    <col min="12560" max="12560" width="28.625" style="105" customWidth="1"/>
    <col min="12561" max="12563" width="11.625" style="105" customWidth="1"/>
    <col min="12564" max="12564" width="28.625" style="105" customWidth="1"/>
    <col min="12565" max="12567" width="11.625" style="105" customWidth="1"/>
    <col min="12568" max="12568" width="28.625" style="105" customWidth="1"/>
    <col min="12569" max="12571" width="11.625" style="105" customWidth="1"/>
    <col min="12572" max="12572" width="28.625" style="105" customWidth="1"/>
    <col min="12573" max="12575" width="11.625" style="105" customWidth="1"/>
    <col min="12576" max="12576" width="28.625" style="105" customWidth="1"/>
    <col min="12577" max="12579" width="11.625" style="105" customWidth="1"/>
    <col min="12580" max="12580" width="28.625" style="105" customWidth="1"/>
    <col min="12581" max="12583" width="11.625" style="105" customWidth="1"/>
    <col min="12584" max="12584" width="28.625" style="105" customWidth="1"/>
    <col min="12585" max="12587" width="11.625" style="105" customWidth="1"/>
    <col min="12588" max="12588" width="28.625" style="105" customWidth="1"/>
    <col min="12589" max="12591" width="11.625" style="105" customWidth="1"/>
    <col min="12592" max="12592" width="28.625" style="105" customWidth="1"/>
    <col min="12593" max="12595" width="11.625" style="105" customWidth="1"/>
    <col min="12596" max="12596" width="28.625" style="105" customWidth="1"/>
    <col min="12597" max="12599" width="11.625" style="105" customWidth="1"/>
    <col min="12600" max="12600" width="28.625" style="105" customWidth="1"/>
    <col min="12601" max="12603" width="11.625" style="105" customWidth="1"/>
    <col min="12604" max="12604" width="28.625" style="105" customWidth="1"/>
    <col min="12605" max="12607" width="11.625" style="105" customWidth="1"/>
    <col min="12608" max="12608" width="28.625" style="105" customWidth="1"/>
    <col min="12609" max="12611" width="11.625" style="105" customWidth="1"/>
    <col min="12612" max="12612" width="28.625" style="105" customWidth="1"/>
    <col min="12613" max="12614" width="11.625" style="105" customWidth="1"/>
    <col min="12615" max="12615" width="9" style="105"/>
    <col min="12616" max="12616" width="28.625" style="105" customWidth="1"/>
    <col min="12617" max="12618" width="11.625" style="105" customWidth="1"/>
    <col min="12619" max="12619" width="9" style="105"/>
    <col min="12620" max="12620" width="28.625" style="105" customWidth="1"/>
    <col min="12621" max="12622" width="11.625" style="105" customWidth="1"/>
    <col min="12623" max="12623" width="9" style="105"/>
    <col min="12624" max="12624" width="28.625" style="105" customWidth="1"/>
    <col min="12625" max="12626" width="11.625" style="105" customWidth="1"/>
    <col min="12627" max="12627" width="9" style="105"/>
    <col min="12628" max="12628" width="28.625" style="105" customWidth="1"/>
    <col min="12629" max="12631" width="11.625" style="105" customWidth="1"/>
    <col min="12632" max="12800" width="9" style="105"/>
    <col min="12801" max="12801" width="11.5" style="105" customWidth="1"/>
    <col min="12802" max="12802" width="25.625" style="105" customWidth="1"/>
    <col min="12803" max="12803" width="8.75" style="105" customWidth="1"/>
    <col min="12804" max="12804" width="17.125" style="105" customWidth="1"/>
    <col min="12805" max="12805" width="28.625" style="105" customWidth="1"/>
    <col min="12806" max="12807" width="11.625" style="105" customWidth="1"/>
    <col min="12808" max="12808" width="28.625" style="105" customWidth="1"/>
    <col min="12809" max="12811" width="11.625" style="105" customWidth="1"/>
    <col min="12812" max="12812" width="28.625" style="105" customWidth="1"/>
    <col min="12813" max="12815" width="11.625" style="105" customWidth="1"/>
    <col min="12816" max="12816" width="28.625" style="105" customWidth="1"/>
    <col min="12817" max="12819" width="11.625" style="105" customWidth="1"/>
    <col min="12820" max="12820" width="28.625" style="105" customWidth="1"/>
    <col min="12821" max="12823" width="11.625" style="105" customWidth="1"/>
    <col min="12824" max="12824" width="28.625" style="105" customWidth="1"/>
    <col min="12825" max="12827" width="11.625" style="105" customWidth="1"/>
    <col min="12828" max="12828" width="28.625" style="105" customWidth="1"/>
    <col min="12829" max="12831" width="11.625" style="105" customWidth="1"/>
    <col min="12832" max="12832" width="28.625" style="105" customWidth="1"/>
    <col min="12833" max="12835" width="11.625" style="105" customWidth="1"/>
    <col min="12836" max="12836" width="28.625" style="105" customWidth="1"/>
    <col min="12837" max="12839" width="11.625" style="105" customWidth="1"/>
    <col min="12840" max="12840" width="28.625" style="105" customWidth="1"/>
    <col min="12841" max="12843" width="11.625" style="105" customWidth="1"/>
    <col min="12844" max="12844" width="28.625" style="105" customWidth="1"/>
    <col min="12845" max="12847" width="11.625" style="105" customWidth="1"/>
    <col min="12848" max="12848" width="28.625" style="105" customWidth="1"/>
    <col min="12849" max="12851" width="11.625" style="105" customWidth="1"/>
    <col min="12852" max="12852" width="28.625" style="105" customWidth="1"/>
    <col min="12853" max="12855" width="11.625" style="105" customWidth="1"/>
    <col min="12856" max="12856" width="28.625" style="105" customWidth="1"/>
    <col min="12857" max="12859" width="11.625" style="105" customWidth="1"/>
    <col min="12860" max="12860" width="28.625" style="105" customWidth="1"/>
    <col min="12861" max="12863" width="11.625" style="105" customWidth="1"/>
    <col min="12864" max="12864" width="28.625" style="105" customWidth="1"/>
    <col min="12865" max="12867" width="11.625" style="105" customWidth="1"/>
    <col min="12868" max="12868" width="28.625" style="105" customWidth="1"/>
    <col min="12869" max="12870" width="11.625" style="105" customWidth="1"/>
    <col min="12871" max="12871" width="9" style="105"/>
    <col min="12872" max="12872" width="28.625" style="105" customWidth="1"/>
    <col min="12873" max="12874" width="11.625" style="105" customWidth="1"/>
    <col min="12875" max="12875" width="9" style="105"/>
    <col min="12876" max="12876" width="28.625" style="105" customWidth="1"/>
    <col min="12877" max="12878" width="11.625" style="105" customWidth="1"/>
    <col min="12879" max="12879" width="9" style="105"/>
    <col min="12880" max="12880" width="28.625" style="105" customWidth="1"/>
    <col min="12881" max="12882" width="11.625" style="105" customWidth="1"/>
    <col min="12883" max="12883" width="9" style="105"/>
    <col min="12884" max="12884" width="28.625" style="105" customWidth="1"/>
    <col min="12885" max="12887" width="11.625" style="105" customWidth="1"/>
    <col min="12888" max="13056" width="9" style="105"/>
    <col min="13057" max="13057" width="11.5" style="105" customWidth="1"/>
    <col min="13058" max="13058" width="25.625" style="105" customWidth="1"/>
    <col min="13059" max="13059" width="8.75" style="105" customWidth="1"/>
    <col min="13060" max="13060" width="17.125" style="105" customWidth="1"/>
    <col min="13061" max="13061" width="28.625" style="105" customWidth="1"/>
    <col min="13062" max="13063" width="11.625" style="105" customWidth="1"/>
    <col min="13064" max="13064" width="28.625" style="105" customWidth="1"/>
    <col min="13065" max="13067" width="11.625" style="105" customWidth="1"/>
    <col min="13068" max="13068" width="28.625" style="105" customWidth="1"/>
    <col min="13069" max="13071" width="11.625" style="105" customWidth="1"/>
    <col min="13072" max="13072" width="28.625" style="105" customWidth="1"/>
    <col min="13073" max="13075" width="11.625" style="105" customWidth="1"/>
    <col min="13076" max="13076" width="28.625" style="105" customWidth="1"/>
    <col min="13077" max="13079" width="11.625" style="105" customWidth="1"/>
    <col min="13080" max="13080" width="28.625" style="105" customWidth="1"/>
    <col min="13081" max="13083" width="11.625" style="105" customWidth="1"/>
    <col min="13084" max="13084" width="28.625" style="105" customWidth="1"/>
    <col min="13085" max="13087" width="11.625" style="105" customWidth="1"/>
    <col min="13088" max="13088" width="28.625" style="105" customWidth="1"/>
    <col min="13089" max="13091" width="11.625" style="105" customWidth="1"/>
    <col min="13092" max="13092" width="28.625" style="105" customWidth="1"/>
    <col min="13093" max="13095" width="11.625" style="105" customWidth="1"/>
    <col min="13096" max="13096" width="28.625" style="105" customWidth="1"/>
    <col min="13097" max="13099" width="11.625" style="105" customWidth="1"/>
    <col min="13100" max="13100" width="28.625" style="105" customWidth="1"/>
    <col min="13101" max="13103" width="11.625" style="105" customWidth="1"/>
    <col min="13104" max="13104" width="28.625" style="105" customWidth="1"/>
    <col min="13105" max="13107" width="11.625" style="105" customWidth="1"/>
    <col min="13108" max="13108" width="28.625" style="105" customWidth="1"/>
    <col min="13109" max="13111" width="11.625" style="105" customWidth="1"/>
    <col min="13112" max="13112" width="28.625" style="105" customWidth="1"/>
    <col min="13113" max="13115" width="11.625" style="105" customWidth="1"/>
    <col min="13116" max="13116" width="28.625" style="105" customWidth="1"/>
    <col min="13117" max="13119" width="11.625" style="105" customWidth="1"/>
    <col min="13120" max="13120" width="28.625" style="105" customWidth="1"/>
    <col min="13121" max="13123" width="11.625" style="105" customWidth="1"/>
    <col min="13124" max="13124" width="28.625" style="105" customWidth="1"/>
    <col min="13125" max="13126" width="11.625" style="105" customWidth="1"/>
    <col min="13127" max="13127" width="9" style="105"/>
    <col min="13128" max="13128" width="28.625" style="105" customWidth="1"/>
    <col min="13129" max="13130" width="11.625" style="105" customWidth="1"/>
    <col min="13131" max="13131" width="9" style="105"/>
    <col min="13132" max="13132" width="28.625" style="105" customWidth="1"/>
    <col min="13133" max="13134" width="11.625" style="105" customWidth="1"/>
    <col min="13135" max="13135" width="9" style="105"/>
    <col min="13136" max="13136" width="28.625" style="105" customWidth="1"/>
    <col min="13137" max="13138" width="11.625" style="105" customWidth="1"/>
    <col min="13139" max="13139" width="9" style="105"/>
    <col min="13140" max="13140" width="28.625" style="105" customWidth="1"/>
    <col min="13141" max="13143" width="11.625" style="105" customWidth="1"/>
    <col min="13144" max="13312" width="9" style="105"/>
    <col min="13313" max="13313" width="11.5" style="105" customWidth="1"/>
    <col min="13314" max="13314" width="25.625" style="105" customWidth="1"/>
    <col min="13315" max="13315" width="8.75" style="105" customWidth="1"/>
    <col min="13316" max="13316" width="17.125" style="105" customWidth="1"/>
    <col min="13317" max="13317" width="28.625" style="105" customWidth="1"/>
    <col min="13318" max="13319" width="11.625" style="105" customWidth="1"/>
    <col min="13320" max="13320" width="28.625" style="105" customWidth="1"/>
    <col min="13321" max="13323" width="11.625" style="105" customWidth="1"/>
    <col min="13324" max="13324" width="28.625" style="105" customWidth="1"/>
    <col min="13325" max="13327" width="11.625" style="105" customWidth="1"/>
    <col min="13328" max="13328" width="28.625" style="105" customWidth="1"/>
    <col min="13329" max="13331" width="11.625" style="105" customWidth="1"/>
    <col min="13332" max="13332" width="28.625" style="105" customWidth="1"/>
    <col min="13333" max="13335" width="11.625" style="105" customWidth="1"/>
    <col min="13336" max="13336" width="28.625" style="105" customWidth="1"/>
    <col min="13337" max="13339" width="11.625" style="105" customWidth="1"/>
    <col min="13340" max="13340" width="28.625" style="105" customWidth="1"/>
    <col min="13341" max="13343" width="11.625" style="105" customWidth="1"/>
    <col min="13344" max="13344" width="28.625" style="105" customWidth="1"/>
    <col min="13345" max="13347" width="11.625" style="105" customWidth="1"/>
    <col min="13348" max="13348" width="28.625" style="105" customWidth="1"/>
    <col min="13349" max="13351" width="11.625" style="105" customWidth="1"/>
    <col min="13352" max="13352" width="28.625" style="105" customWidth="1"/>
    <col min="13353" max="13355" width="11.625" style="105" customWidth="1"/>
    <col min="13356" max="13356" width="28.625" style="105" customWidth="1"/>
    <col min="13357" max="13359" width="11.625" style="105" customWidth="1"/>
    <col min="13360" max="13360" width="28.625" style="105" customWidth="1"/>
    <col min="13361" max="13363" width="11.625" style="105" customWidth="1"/>
    <col min="13364" max="13364" width="28.625" style="105" customWidth="1"/>
    <col min="13365" max="13367" width="11.625" style="105" customWidth="1"/>
    <col min="13368" max="13368" width="28.625" style="105" customWidth="1"/>
    <col min="13369" max="13371" width="11.625" style="105" customWidth="1"/>
    <col min="13372" max="13372" width="28.625" style="105" customWidth="1"/>
    <col min="13373" max="13375" width="11.625" style="105" customWidth="1"/>
    <col min="13376" max="13376" width="28.625" style="105" customWidth="1"/>
    <col min="13377" max="13379" width="11.625" style="105" customWidth="1"/>
    <col min="13380" max="13380" width="28.625" style="105" customWidth="1"/>
    <col min="13381" max="13382" width="11.625" style="105" customWidth="1"/>
    <col min="13383" max="13383" width="9" style="105"/>
    <col min="13384" max="13384" width="28.625" style="105" customWidth="1"/>
    <col min="13385" max="13386" width="11.625" style="105" customWidth="1"/>
    <col min="13387" max="13387" width="9" style="105"/>
    <col min="13388" max="13388" width="28.625" style="105" customWidth="1"/>
    <col min="13389" max="13390" width="11.625" style="105" customWidth="1"/>
    <col min="13391" max="13391" width="9" style="105"/>
    <col min="13392" max="13392" width="28.625" style="105" customWidth="1"/>
    <col min="13393" max="13394" width="11.625" style="105" customWidth="1"/>
    <col min="13395" max="13395" width="9" style="105"/>
    <col min="13396" max="13396" width="28.625" style="105" customWidth="1"/>
    <col min="13397" max="13399" width="11.625" style="105" customWidth="1"/>
    <col min="13400" max="13568" width="9" style="105"/>
    <col min="13569" max="13569" width="11.5" style="105" customWidth="1"/>
    <col min="13570" max="13570" width="25.625" style="105" customWidth="1"/>
    <col min="13571" max="13571" width="8.75" style="105" customWidth="1"/>
    <col min="13572" max="13572" width="17.125" style="105" customWidth="1"/>
    <col min="13573" max="13573" width="28.625" style="105" customWidth="1"/>
    <col min="13574" max="13575" width="11.625" style="105" customWidth="1"/>
    <col min="13576" max="13576" width="28.625" style="105" customWidth="1"/>
    <col min="13577" max="13579" width="11.625" style="105" customWidth="1"/>
    <col min="13580" max="13580" width="28.625" style="105" customWidth="1"/>
    <col min="13581" max="13583" width="11.625" style="105" customWidth="1"/>
    <col min="13584" max="13584" width="28.625" style="105" customWidth="1"/>
    <col min="13585" max="13587" width="11.625" style="105" customWidth="1"/>
    <col min="13588" max="13588" width="28.625" style="105" customWidth="1"/>
    <col min="13589" max="13591" width="11.625" style="105" customWidth="1"/>
    <col min="13592" max="13592" width="28.625" style="105" customWidth="1"/>
    <col min="13593" max="13595" width="11.625" style="105" customWidth="1"/>
    <col min="13596" max="13596" width="28.625" style="105" customWidth="1"/>
    <col min="13597" max="13599" width="11.625" style="105" customWidth="1"/>
    <col min="13600" max="13600" width="28.625" style="105" customWidth="1"/>
    <col min="13601" max="13603" width="11.625" style="105" customWidth="1"/>
    <col min="13604" max="13604" width="28.625" style="105" customWidth="1"/>
    <col min="13605" max="13607" width="11.625" style="105" customWidth="1"/>
    <col min="13608" max="13608" width="28.625" style="105" customWidth="1"/>
    <col min="13609" max="13611" width="11.625" style="105" customWidth="1"/>
    <col min="13612" max="13612" width="28.625" style="105" customWidth="1"/>
    <col min="13613" max="13615" width="11.625" style="105" customWidth="1"/>
    <col min="13616" max="13616" width="28.625" style="105" customWidth="1"/>
    <col min="13617" max="13619" width="11.625" style="105" customWidth="1"/>
    <col min="13620" max="13620" width="28.625" style="105" customWidth="1"/>
    <col min="13621" max="13623" width="11.625" style="105" customWidth="1"/>
    <col min="13624" max="13624" width="28.625" style="105" customWidth="1"/>
    <col min="13625" max="13627" width="11.625" style="105" customWidth="1"/>
    <col min="13628" max="13628" width="28.625" style="105" customWidth="1"/>
    <col min="13629" max="13631" width="11.625" style="105" customWidth="1"/>
    <col min="13632" max="13632" width="28.625" style="105" customWidth="1"/>
    <col min="13633" max="13635" width="11.625" style="105" customWidth="1"/>
    <col min="13636" max="13636" width="28.625" style="105" customWidth="1"/>
    <col min="13637" max="13638" width="11.625" style="105" customWidth="1"/>
    <col min="13639" max="13639" width="9" style="105"/>
    <col min="13640" max="13640" width="28.625" style="105" customWidth="1"/>
    <col min="13641" max="13642" width="11.625" style="105" customWidth="1"/>
    <col min="13643" max="13643" width="9" style="105"/>
    <col min="13644" max="13644" width="28.625" style="105" customWidth="1"/>
    <col min="13645" max="13646" width="11.625" style="105" customWidth="1"/>
    <col min="13647" max="13647" width="9" style="105"/>
    <col min="13648" max="13648" width="28.625" style="105" customWidth="1"/>
    <col min="13649" max="13650" width="11.625" style="105" customWidth="1"/>
    <col min="13651" max="13651" width="9" style="105"/>
    <col min="13652" max="13652" width="28.625" style="105" customWidth="1"/>
    <col min="13653" max="13655" width="11.625" style="105" customWidth="1"/>
    <col min="13656" max="13824" width="9" style="105"/>
    <col min="13825" max="13825" width="11.5" style="105" customWidth="1"/>
    <col min="13826" max="13826" width="25.625" style="105" customWidth="1"/>
    <col min="13827" max="13827" width="8.75" style="105" customWidth="1"/>
    <col min="13828" max="13828" width="17.125" style="105" customWidth="1"/>
    <col min="13829" max="13829" width="28.625" style="105" customWidth="1"/>
    <col min="13830" max="13831" width="11.625" style="105" customWidth="1"/>
    <col min="13832" max="13832" width="28.625" style="105" customWidth="1"/>
    <col min="13833" max="13835" width="11.625" style="105" customWidth="1"/>
    <col min="13836" max="13836" width="28.625" style="105" customWidth="1"/>
    <col min="13837" max="13839" width="11.625" style="105" customWidth="1"/>
    <col min="13840" max="13840" width="28.625" style="105" customWidth="1"/>
    <col min="13841" max="13843" width="11.625" style="105" customWidth="1"/>
    <col min="13844" max="13844" width="28.625" style="105" customWidth="1"/>
    <col min="13845" max="13847" width="11.625" style="105" customWidth="1"/>
    <col min="13848" max="13848" width="28.625" style="105" customWidth="1"/>
    <col min="13849" max="13851" width="11.625" style="105" customWidth="1"/>
    <col min="13852" max="13852" width="28.625" style="105" customWidth="1"/>
    <col min="13853" max="13855" width="11.625" style="105" customWidth="1"/>
    <col min="13856" max="13856" width="28.625" style="105" customWidth="1"/>
    <col min="13857" max="13859" width="11.625" style="105" customWidth="1"/>
    <col min="13860" max="13860" width="28.625" style="105" customWidth="1"/>
    <col min="13861" max="13863" width="11.625" style="105" customWidth="1"/>
    <col min="13864" max="13864" width="28.625" style="105" customWidth="1"/>
    <col min="13865" max="13867" width="11.625" style="105" customWidth="1"/>
    <col min="13868" max="13868" width="28.625" style="105" customWidth="1"/>
    <col min="13869" max="13871" width="11.625" style="105" customWidth="1"/>
    <col min="13872" max="13872" width="28.625" style="105" customWidth="1"/>
    <col min="13873" max="13875" width="11.625" style="105" customWidth="1"/>
    <col min="13876" max="13876" width="28.625" style="105" customWidth="1"/>
    <col min="13877" max="13879" width="11.625" style="105" customWidth="1"/>
    <col min="13880" max="13880" width="28.625" style="105" customWidth="1"/>
    <col min="13881" max="13883" width="11.625" style="105" customWidth="1"/>
    <col min="13884" max="13884" width="28.625" style="105" customWidth="1"/>
    <col min="13885" max="13887" width="11.625" style="105" customWidth="1"/>
    <col min="13888" max="13888" width="28.625" style="105" customWidth="1"/>
    <col min="13889" max="13891" width="11.625" style="105" customWidth="1"/>
    <col min="13892" max="13892" width="28.625" style="105" customWidth="1"/>
    <col min="13893" max="13894" width="11.625" style="105" customWidth="1"/>
    <col min="13895" max="13895" width="9" style="105"/>
    <col min="13896" max="13896" width="28.625" style="105" customWidth="1"/>
    <col min="13897" max="13898" width="11.625" style="105" customWidth="1"/>
    <col min="13899" max="13899" width="9" style="105"/>
    <col min="13900" max="13900" width="28.625" style="105" customWidth="1"/>
    <col min="13901" max="13902" width="11.625" style="105" customWidth="1"/>
    <col min="13903" max="13903" width="9" style="105"/>
    <col min="13904" max="13904" width="28.625" style="105" customWidth="1"/>
    <col min="13905" max="13906" width="11.625" style="105" customWidth="1"/>
    <col min="13907" max="13907" width="9" style="105"/>
    <col min="13908" max="13908" width="28.625" style="105" customWidth="1"/>
    <col min="13909" max="13911" width="11.625" style="105" customWidth="1"/>
    <col min="13912" max="14080" width="9" style="105"/>
    <col min="14081" max="14081" width="11.5" style="105" customWidth="1"/>
    <col min="14082" max="14082" width="25.625" style="105" customWidth="1"/>
    <col min="14083" max="14083" width="8.75" style="105" customWidth="1"/>
    <col min="14084" max="14084" width="17.125" style="105" customWidth="1"/>
    <col min="14085" max="14085" width="28.625" style="105" customWidth="1"/>
    <col min="14086" max="14087" width="11.625" style="105" customWidth="1"/>
    <col min="14088" max="14088" width="28.625" style="105" customWidth="1"/>
    <col min="14089" max="14091" width="11.625" style="105" customWidth="1"/>
    <col min="14092" max="14092" width="28.625" style="105" customWidth="1"/>
    <col min="14093" max="14095" width="11.625" style="105" customWidth="1"/>
    <col min="14096" max="14096" width="28.625" style="105" customWidth="1"/>
    <col min="14097" max="14099" width="11.625" style="105" customWidth="1"/>
    <col min="14100" max="14100" width="28.625" style="105" customWidth="1"/>
    <col min="14101" max="14103" width="11.625" style="105" customWidth="1"/>
    <col min="14104" max="14104" width="28.625" style="105" customWidth="1"/>
    <col min="14105" max="14107" width="11.625" style="105" customWidth="1"/>
    <col min="14108" max="14108" width="28.625" style="105" customWidth="1"/>
    <col min="14109" max="14111" width="11.625" style="105" customWidth="1"/>
    <col min="14112" max="14112" width="28.625" style="105" customWidth="1"/>
    <col min="14113" max="14115" width="11.625" style="105" customWidth="1"/>
    <col min="14116" max="14116" width="28.625" style="105" customWidth="1"/>
    <col min="14117" max="14119" width="11.625" style="105" customWidth="1"/>
    <col min="14120" max="14120" width="28.625" style="105" customWidth="1"/>
    <col min="14121" max="14123" width="11.625" style="105" customWidth="1"/>
    <col min="14124" max="14124" width="28.625" style="105" customWidth="1"/>
    <col min="14125" max="14127" width="11.625" style="105" customWidth="1"/>
    <col min="14128" max="14128" width="28.625" style="105" customWidth="1"/>
    <col min="14129" max="14131" width="11.625" style="105" customWidth="1"/>
    <col min="14132" max="14132" width="28.625" style="105" customWidth="1"/>
    <col min="14133" max="14135" width="11.625" style="105" customWidth="1"/>
    <col min="14136" max="14136" width="28.625" style="105" customWidth="1"/>
    <col min="14137" max="14139" width="11.625" style="105" customWidth="1"/>
    <col min="14140" max="14140" width="28.625" style="105" customWidth="1"/>
    <col min="14141" max="14143" width="11.625" style="105" customWidth="1"/>
    <col min="14144" max="14144" width="28.625" style="105" customWidth="1"/>
    <col min="14145" max="14147" width="11.625" style="105" customWidth="1"/>
    <col min="14148" max="14148" width="28.625" style="105" customWidth="1"/>
    <col min="14149" max="14150" width="11.625" style="105" customWidth="1"/>
    <col min="14151" max="14151" width="9" style="105"/>
    <col min="14152" max="14152" width="28.625" style="105" customWidth="1"/>
    <col min="14153" max="14154" width="11.625" style="105" customWidth="1"/>
    <col min="14155" max="14155" width="9" style="105"/>
    <col min="14156" max="14156" width="28.625" style="105" customWidth="1"/>
    <col min="14157" max="14158" width="11.625" style="105" customWidth="1"/>
    <col min="14159" max="14159" width="9" style="105"/>
    <col min="14160" max="14160" width="28.625" style="105" customWidth="1"/>
    <col min="14161" max="14162" width="11.625" style="105" customWidth="1"/>
    <col min="14163" max="14163" width="9" style="105"/>
    <col min="14164" max="14164" width="28.625" style="105" customWidth="1"/>
    <col min="14165" max="14167" width="11.625" style="105" customWidth="1"/>
    <col min="14168" max="14336" width="9" style="105"/>
    <col min="14337" max="14337" width="11.5" style="105" customWidth="1"/>
    <col min="14338" max="14338" width="25.625" style="105" customWidth="1"/>
    <col min="14339" max="14339" width="8.75" style="105" customWidth="1"/>
    <col min="14340" max="14340" width="17.125" style="105" customWidth="1"/>
    <col min="14341" max="14341" width="28.625" style="105" customWidth="1"/>
    <col min="14342" max="14343" width="11.625" style="105" customWidth="1"/>
    <col min="14344" max="14344" width="28.625" style="105" customWidth="1"/>
    <col min="14345" max="14347" width="11.625" style="105" customWidth="1"/>
    <col min="14348" max="14348" width="28.625" style="105" customWidth="1"/>
    <col min="14349" max="14351" width="11.625" style="105" customWidth="1"/>
    <col min="14352" max="14352" width="28.625" style="105" customWidth="1"/>
    <col min="14353" max="14355" width="11.625" style="105" customWidth="1"/>
    <col min="14356" max="14356" width="28.625" style="105" customWidth="1"/>
    <col min="14357" max="14359" width="11.625" style="105" customWidth="1"/>
    <col min="14360" max="14360" width="28.625" style="105" customWidth="1"/>
    <col min="14361" max="14363" width="11.625" style="105" customWidth="1"/>
    <col min="14364" max="14364" width="28.625" style="105" customWidth="1"/>
    <col min="14365" max="14367" width="11.625" style="105" customWidth="1"/>
    <col min="14368" max="14368" width="28.625" style="105" customWidth="1"/>
    <col min="14369" max="14371" width="11.625" style="105" customWidth="1"/>
    <col min="14372" max="14372" width="28.625" style="105" customWidth="1"/>
    <col min="14373" max="14375" width="11.625" style="105" customWidth="1"/>
    <col min="14376" max="14376" width="28.625" style="105" customWidth="1"/>
    <col min="14377" max="14379" width="11.625" style="105" customWidth="1"/>
    <col min="14380" max="14380" width="28.625" style="105" customWidth="1"/>
    <col min="14381" max="14383" width="11.625" style="105" customWidth="1"/>
    <col min="14384" max="14384" width="28.625" style="105" customWidth="1"/>
    <col min="14385" max="14387" width="11.625" style="105" customWidth="1"/>
    <col min="14388" max="14388" width="28.625" style="105" customWidth="1"/>
    <col min="14389" max="14391" width="11.625" style="105" customWidth="1"/>
    <col min="14392" max="14392" width="28.625" style="105" customWidth="1"/>
    <col min="14393" max="14395" width="11.625" style="105" customWidth="1"/>
    <col min="14396" max="14396" width="28.625" style="105" customWidth="1"/>
    <col min="14397" max="14399" width="11.625" style="105" customWidth="1"/>
    <col min="14400" max="14400" width="28.625" style="105" customWidth="1"/>
    <col min="14401" max="14403" width="11.625" style="105" customWidth="1"/>
    <col min="14404" max="14404" width="28.625" style="105" customWidth="1"/>
    <col min="14405" max="14406" width="11.625" style="105" customWidth="1"/>
    <col min="14407" max="14407" width="9" style="105"/>
    <col min="14408" max="14408" width="28.625" style="105" customWidth="1"/>
    <col min="14409" max="14410" width="11.625" style="105" customWidth="1"/>
    <col min="14411" max="14411" width="9" style="105"/>
    <col min="14412" max="14412" width="28.625" style="105" customWidth="1"/>
    <col min="14413" max="14414" width="11.625" style="105" customWidth="1"/>
    <col min="14415" max="14415" width="9" style="105"/>
    <col min="14416" max="14416" width="28.625" style="105" customWidth="1"/>
    <col min="14417" max="14418" width="11.625" style="105" customWidth="1"/>
    <col min="14419" max="14419" width="9" style="105"/>
    <col min="14420" max="14420" width="28.625" style="105" customWidth="1"/>
    <col min="14421" max="14423" width="11.625" style="105" customWidth="1"/>
    <col min="14424" max="14592" width="9" style="105"/>
    <col min="14593" max="14593" width="11.5" style="105" customWidth="1"/>
    <col min="14594" max="14594" width="25.625" style="105" customWidth="1"/>
    <col min="14595" max="14595" width="8.75" style="105" customWidth="1"/>
    <col min="14596" max="14596" width="17.125" style="105" customWidth="1"/>
    <col min="14597" max="14597" width="28.625" style="105" customWidth="1"/>
    <col min="14598" max="14599" width="11.625" style="105" customWidth="1"/>
    <col min="14600" max="14600" width="28.625" style="105" customWidth="1"/>
    <col min="14601" max="14603" width="11.625" style="105" customWidth="1"/>
    <col min="14604" max="14604" width="28.625" style="105" customWidth="1"/>
    <col min="14605" max="14607" width="11.625" style="105" customWidth="1"/>
    <col min="14608" max="14608" width="28.625" style="105" customWidth="1"/>
    <col min="14609" max="14611" width="11.625" style="105" customWidth="1"/>
    <col min="14612" max="14612" width="28.625" style="105" customWidth="1"/>
    <col min="14613" max="14615" width="11.625" style="105" customWidth="1"/>
    <col min="14616" max="14616" width="28.625" style="105" customWidth="1"/>
    <col min="14617" max="14619" width="11.625" style="105" customWidth="1"/>
    <col min="14620" max="14620" width="28.625" style="105" customWidth="1"/>
    <col min="14621" max="14623" width="11.625" style="105" customWidth="1"/>
    <col min="14624" max="14624" width="28.625" style="105" customWidth="1"/>
    <col min="14625" max="14627" width="11.625" style="105" customWidth="1"/>
    <col min="14628" max="14628" width="28.625" style="105" customWidth="1"/>
    <col min="14629" max="14631" width="11.625" style="105" customWidth="1"/>
    <col min="14632" max="14632" width="28.625" style="105" customWidth="1"/>
    <col min="14633" max="14635" width="11.625" style="105" customWidth="1"/>
    <col min="14636" max="14636" width="28.625" style="105" customWidth="1"/>
    <col min="14637" max="14639" width="11.625" style="105" customWidth="1"/>
    <col min="14640" max="14640" width="28.625" style="105" customWidth="1"/>
    <col min="14641" max="14643" width="11.625" style="105" customWidth="1"/>
    <col min="14644" max="14644" width="28.625" style="105" customWidth="1"/>
    <col min="14645" max="14647" width="11.625" style="105" customWidth="1"/>
    <col min="14648" max="14648" width="28.625" style="105" customWidth="1"/>
    <col min="14649" max="14651" width="11.625" style="105" customWidth="1"/>
    <col min="14652" max="14652" width="28.625" style="105" customWidth="1"/>
    <col min="14653" max="14655" width="11.625" style="105" customWidth="1"/>
    <col min="14656" max="14656" width="28.625" style="105" customWidth="1"/>
    <col min="14657" max="14659" width="11.625" style="105" customWidth="1"/>
    <col min="14660" max="14660" width="28.625" style="105" customWidth="1"/>
    <col min="14661" max="14662" width="11.625" style="105" customWidth="1"/>
    <col min="14663" max="14663" width="9" style="105"/>
    <col min="14664" max="14664" width="28.625" style="105" customWidth="1"/>
    <col min="14665" max="14666" width="11.625" style="105" customWidth="1"/>
    <col min="14667" max="14667" width="9" style="105"/>
    <col min="14668" max="14668" width="28.625" style="105" customWidth="1"/>
    <col min="14669" max="14670" width="11.625" style="105" customWidth="1"/>
    <col min="14671" max="14671" width="9" style="105"/>
    <col min="14672" max="14672" width="28.625" style="105" customWidth="1"/>
    <col min="14673" max="14674" width="11.625" style="105" customWidth="1"/>
    <col min="14675" max="14675" width="9" style="105"/>
    <col min="14676" max="14676" width="28.625" style="105" customWidth="1"/>
    <col min="14677" max="14679" width="11.625" style="105" customWidth="1"/>
    <col min="14680" max="14848" width="9" style="105"/>
    <col min="14849" max="14849" width="11.5" style="105" customWidth="1"/>
    <col min="14850" max="14850" width="25.625" style="105" customWidth="1"/>
    <col min="14851" max="14851" width="8.75" style="105" customWidth="1"/>
    <col min="14852" max="14852" width="17.125" style="105" customWidth="1"/>
    <col min="14853" max="14853" width="28.625" style="105" customWidth="1"/>
    <col min="14854" max="14855" width="11.625" style="105" customWidth="1"/>
    <col min="14856" max="14856" width="28.625" style="105" customWidth="1"/>
    <col min="14857" max="14859" width="11.625" style="105" customWidth="1"/>
    <col min="14860" max="14860" width="28.625" style="105" customWidth="1"/>
    <col min="14861" max="14863" width="11.625" style="105" customWidth="1"/>
    <col min="14864" max="14864" width="28.625" style="105" customWidth="1"/>
    <col min="14865" max="14867" width="11.625" style="105" customWidth="1"/>
    <col min="14868" max="14868" width="28.625" style="105" customWidth="1"/>
    <col min="14869" max="14871" width="11.625" style="105" customWidth="1"/>
    <col min="14872" max="14872" width="28.625" style="105" customWidth="1"/>
    <col min="14873" max="14875" width="11.625" style="105" customWidth="1"/>
    <col min="14876" max="14876" width="28.625" style="105" customWidth="1"/>
    <col min="14877" max="14879" width="11.625" style="105" customWidth="1"/>
    <col min="14880" max="14880" width="28.625" style="105" customWidth="1"/>
    <col min="14881" max="14883" width="11.625" style="105" customWidth="1"/>
    <col min="14884" max="14884" width="28.625" style="105" customWidth="1"/>
    <col min="14885" max="14887" width="11.625" style="105" customWidth="1"/>
    <col min="14888" max="14888" width="28.625" style="105" customWidth="1"/>
    <col min="14889" max="14891" width="11.625" style="105" customWidth="1"/>
    <col min="14892" max="14892" width="28.625" style="105" customWidth="1"/>
    <col min="14893" max="14895" width="11.625" style="105" customWidth="1"/>
    <col min="14896" max="14896" width="28.625" style="105" customWidth="1"/>
    <col min="14897" max="14899" width="11.625" style="105" customWidth="1"/>
    <col min="14900" max="14900" width="28.625" style="105" customWidth="1"/>
    <col min="14901" max="14903" width="11.625" style="105" customWidth="1"/>
    <col min="14904" max="14904" width="28.625" style="105" customWidth="1"/>
    <col min="14905" max="14907" width="11.625" style="105" customWidth="1"/>
    <col min="14908" max="14908" width="28.625" style="105" customWidth="1"/>
    <col min="14909" max="14911" width="11.625" style="105" customWidth="1"/>
    <col min="14912" max="14912" width="28.625" style="105" customWidth="1"/>
    <col min="14913" max="14915" width="11.625" style="105" customWidth="1"/>
    <col min="14916" max="14916" width="28.625" style="105" customWidth="1"/>
    <col min="14917" max="14918" width="11.625" style="105" customWidth="1"/>
    <col min="14919" max="14919" width="9" style="105"/>
    <col min="14920" max="14920" width="28.625" style="105" customWidth="1"/>
    <col min="14921" max="14922" width="11.625" style="105" customWidth="1"/>
    <col min="14923" max="14923" width="9" style="105"/>
    <col min="14924" max="14924" width="28.625" style="105" customWidth="1"/>
    <col min="14925" max="14926" width="11.625" style="105" customWidth="1"/>
    <col min="14927" max="14927" width="9" style="105"/>
    <col min="14928" max="14928" width="28.625" style="105" customWidth="1"/>
    <col min="14929" max="14930" width="11.625" style="105" customWidth="1"/>
    <col min="14931" max="14931" width="9" style="105"/>
    <col min="14932" max="14932" width="28.625" style="105" customWidth="1"/>
    <col min="14933" max="14935" width="11.625" style="105" customWidth="1"/>
    <col min="14936" max="15104" width="9" style="105"/>
    <col min="15105" max="15105" width="11.5" style="105" customWidth="1"/>
    <col min="15106" max="15106" width="25.625" style="105" customWidth="1"/>
    <col min="15107" max="15107" width="8.75" style="105" customWidth="1"/>
    <col min="15108" max="15108" width="17.125" style="105" customWidth="1"/>
    <col min="15109" max="15109" width="28.625" style="105" customWidth="1"/>
    <col min="15110" max="15111" width="11.625" style="105" customWidth="1"/>
    <col min="15112" max="15112" width="28.625" style="105" customWidth="1"/>
    <col min="15113" max="15115" width="11.625" style="105" customWidth="1"/>
    <col min="15116" max="15116" width="28.625" style="105" customWidth="1"/>
    <col min="15117" max="15119" width="11.625" style="105" customWidth="1"/>
    <col min="15120" max="15120" width="28.625" style="105" customWidth="1"/>
    <col min="15121" max="15123" width="11.625" style="105" customWidth="1"/>
    <col min="15124" max="15124" width="28.625" style="105" customWidth="1"/>
    <col min="15125" max="15127" width="11.625" style="105" customWidth="1"/>
    <col min="15128" max="15128" width="28.625" style="105" customWidth="1"/>
    <col min="15129" max="15131" width="11.625" style="105" customWidth="1"/>
    <col min="15132" max="15132" width="28.625" style="105" customWidth="1"/>
    <col min="15133" max="15135" width="11.625" style="105" customWidth="1"/>
    <col min="15136" max="15136" width="28.625" style="105" customWidth="1"/>
    <col min="15137" max="15139" width="11.625" style="105" customWidth="1"/>
    <col min="15140" max="15140" width="28.625" style="105" customWidth="1"/>
    <col min="15141" max="15143" width="11.625" style="105" customWidth="1"/>
    <col min="15144" max="15144" width="28.625" style="105" customWidth="1"/>
    <col min="15145" max="15147" width="11.625" style="105" customWidth="1"/>
    <col min="15148" max="15148" width="28.625" style="105" customWidth="1"/>
    <col min="15149" max="15151" width="11.625" style="105" customWidth="1"/>
    <col min="15152" max="15152" width="28.625" style="105" customWidth="1"/>
    <col min="15153" max="15155" width="11.625" style="105" customWidth="1"/>
    <col min="15156" max="15156" width="28.625" style="105" customWidth="1"/>
    <col min="15157" max="15159" width="11.625" style="105" customWidth="1"/>
    <col min="15160" max="15160" width="28.625" style="105" customWidth="1"/>
    <col min="15161" max="15163" width="11.625" style="105" customWidth="1"/>
    <col min="15164" max="15164" width="28.625" style="105" customWidth="1"/>
    <col min="15165" max="15167" width="11.625" style="105" customWidth="1"/>
    <col min="15168" max="15168" width="28.625" style="105" customWidth="1"/>
    <col min="15169" max="15171" width="11.625" style="105" customWidth="1"/>
    <col min="15172" max="15172" width="28.625" style="105" customWidth="1"/>
    <col min="15173" max="15174" width="11.625" style="105" customWidth="1"/>
    <col min="15175" max="15175" width="9" style="105"/>
    <col min="15176" max="15176" width="28.625" style="105" customWidth="1"/>
    <col min="15177" max="15178" width="11.625" style="105" customWidth="1"/>
    <col min="15179" max="15179" width="9" style="105"/>
    <col min="15180" max="15180" width="28.625" style="105" customWidth="1"/>
    <col min="15181" max="15182" width="11.625" style="105" customWidth="1"/>
    <col min="15183" max="15183" width="9" style="105"/>
    <col min="15184" max="15184" width="28.625" style="105" customWidth="1"/>
    <col min="15185" max="15186" width="11.625" style="105" customWidth="1"/>
    <col min="15187" max="15187" width="9" style="105"/>
    <col min="15188" max="15188" width="28.625" style="105" customWidth="1"/>
    <col min="15189" max="15191" width="11.625" style="105" customWidth="1"/>
    <col min="15192" max="15360" width="9" style="105"/>
    <col min="15361" max="15361" width="11.5" style="105" customWidth="1"/>
    <col min="15362" max="15362" width="25.625" style="105" customWidth="1"/>
    <col min="15363" max="15363" width="8.75" style="105" customWidth="1"/>
    <col min="15364" max="15364" width="17.125" style="105" customWidth="1"/>
    <col min="15365" max="15365" width="28.625" style="105" customWidth="1"/>
    <col min="15366" max="15367" width="11.625" style="105" customWidth="1"/>
    <col min="15368" max="15368" width="28.625" style="105" customWidth="1"/>
    <col min="15369" max="15371" width="11.625" style="105" customWidth="1"/>
    <col min="15372" max="15372" width="28.625" style="105" customWidth="1"/>
    <col min="15373" max="15375" width="11.625" style="105" customWidth="1"/>
    <col min="15376" max="15376" width="28.625" style="105" customWidth="1"/>
    <col min="15377" max="15379" width="11.625" style="105" customWidth="1"/>
    <col min="15380" max="15380" width="28.625" style="105" customWidth="1"/>
    <col min="15381" max="15383" width="11.625" style="105" customWidth="1"/>
    <col min="15384" max="15384" width="28.625" style="105" customWidth="1"/>
    <col min="15385" max="15387" width="11.625" style="105" customWidth="1"/>
    <col min="15388" max="15388" width="28.625" style="105" customWidth="1"/>
    <col min="15389" max="15391" width="11.625" style="105" customWidth="1"/>
    <col min="15392" max="15392" width="28.625" style="105" customWidth="1"/>
    <col min="15393" max="15395" width="11.625" style="105" customWidth="1"/>
    <col min="15396" max="15396" width="28.625" style="105" customWidth="1"/>
    <col min="15397" max="15399" width="11.625" style="105" customWidth="1"/>
    <col min="15400" max="15400" width="28.625" style="105" customWidth="1"/>
    <col min="15401" max="15403" width="11.625" style="105" customWidth="1"/>
    <col min="15404" max="15404" width="28.625" style="105" customWidth="1"/>
    <col min="15405" max="15407" width="11.625" style="105" customWidth="1"/>
    <col min="15408" max="15408" width="28.625" style="105" customWidth="1"/>
    <col min="15409" max="15411" width="11.625" style="105" customWidth="1"/>
    <col min="15412" max="15412" width="28.625" style="105" customWidth="1"/>
    <col min="15413" max="15415" width="11.625" style="105" customWidth="1"/>
    <col min="15416" max="15416" width="28.625" style="105" customWidth="1"/>
    <col min="15417" max="15419" width="11.625" style="105" customWidth="1"/>
    <col min="15420" max="15420" width="28.625" style="105" customWidth="1"/>
    <col min="15421" max="15423" width="11.625" style="105" customWidth="1"/>
    <col min="15424" max="15424" width="28.625" style="105" customWidth="1"/>
    <col min="15425" max="15427" width="11.625" style="105" customWidth="1"/>
    <col min="15428" max="15428" width="28.625" style="105" customWidth="1"/>
    <col min="15429" max="15430" width="11.625" style="105" customWidth="1"/>
    <col min="15431" max="15431" width="9" style="105"/>
    <col min="15432" max="15432" width="28.625" style="105" customWidth="1"/>
    <col min="15433" max="15434" width="11.625" style="105" customWidth="1"/>
    <col min="15435" max="15435" width="9" style="105"/>
    <col min="15436" max="15436" width="28.625" style="105" customWidth="1"/>
    <col min="15437" max="15438" width="11.625" style="105" customWidth="1"/>
    <col min="15439" max="15439" width="9" style="105"/>
    <col min="15440" max="15440" width="28.625" style="105" customWidth="1"/>
    <col min="15441" max="15442" width="11.625" style="105" customWidth="1"/>
    <col min="15443" max="15443" width="9" style="105"/>
    <col min="15444" max="15444" width="28.625" style="105" customWidth="1"/>
    <col min="15445" max="15447" width="11.625" style="105" customWidth="1"/>
    <col min="15448" max="15616" width="9" style="105"/>
    <col min="15617" max="15617" width="11.5" style="105" customWidth="1"/>
    <col min="15618" max="15618" width="25.625" style="105" customWidth="1"/>
    <col min="15619" max="15619" width="8.75" style="105" customWidth="1"/>
    <col min="15620" max="15620" width="17.125" style="105" customWidth="1"/>
    <col min="15621" max="15621" width="28.625" style="105" customWidth="1"/>
    <col min="15622" max="15623" width="11.625" style="105" customWidth="1"/>
    <col min="15624" max="15624" width="28.625" style="105" customWidth="1"/>
    <col min="15625" max="15627" width="11.625" style="105" customWidth="1"/>
    <col min="15628" max="15628" width="28.625" style="105" customWidth="1"/>
    <col min="15629" max="15631" width="11.625" style="105" customWidth="1"/>
    <col min="15632" max="15632" width="28.625" style="105" customWidth="1"/>
    <col min="15633" max="15635" width="11.625" style="105" customWidth="1"/>
    <col min="15636" max="15636" width="28.625" style="105" customWidth="1"/>
    <col min="15637" max="15639" width="11.625" style="105" customWidth="1"/>
    <col min="15640" max="15640" width="28.625" style="105" customWidth="1"/>
    <col min="15641" max="15643" width="11.625" style="105" customWidth="1"/>
    <col min="15644" max="15644" width="28.625" style="105" customWidth="1"/>
    <col min="15645" max="15647" width="11.625" style="105" customWidth="1"/>
    <col min="15648" max="15648" width="28.625" style="105" customWidth="1"/>
    <col min="15649" max="15651" width="11.625" style="105" customWidth="1"/>
    <col min="15652" max="15652" width="28.625" style="105" customWidth="1"/>
    <col min="15653" max="15655" width="11.625" style="105" customWidth="1"/>
    <col min="15656" max="15656" width="28.625" style="105" customWidth="1"/>
    <col min="15657" max="15659" width="11.625" style="105" customWidth="1"/>
    <col min="15660" max="15660" width="28.625" style="105" customWidth="1"/>
    <col min="15661" max="15663" width="11.625" style="105" customWidth="1"/>
    <col min="15664" max="15664" width="28.625" style="105" customWidth="1"/>
    <col min="15665" max="15667" width="11.625" style="105" customWidth="1"/>
    <col min="15668" max="15668" width="28.625" style="105" customWidth="1"/>
    <col min="15669" max="15671" width="11.625" style="105" customWidth="1"/>
    <col min="15672" max="15672" width="28.625" style="105" customWidth="1"/>
    <col min="15673" max="15675" width="11.625" style="105" customWidth="1"/>
    <col min="15676" max="15676" width="28.625" style="105" customWidth="1"/>
    <col min="15677" max="15679" width="11.625" style="105" customWidth="1"/>
    <col min="15680" max="15680" width="28.625" style="105" customWidth="1"/>
    <col min="15681" max="15683" width="11.625" style="105" customWidth="1"/>
    <col min="15684" max="15684" width="28.625" style="105" customWidth="1"/>
    <col min="15685" max="15686" width="11.625" style="105" customWidth="1"/>
    <col min="15687" max="15687" width="9" style="105"/>
    <col min="15688" max="15688" width="28.625" style="105" customWidth="1"/>
    <col min="15689" max="15690" width="11.625" style="105" customWidth="1"/>
    <col min="15691" max="15691" width="9" style="105"/>
    <col min="15692" max="15692" width="28.625" style="105" customWidth="1"/>
    <col min="15693" max="15694" width="11.625" style="105" customWidth="1"/>
    <col min="15695" max="15695" width="9" style="105"/>
    <col min="15696" max="15696" width="28.625" style="105" customWidth="1"/>
    <col min="15697" max="15698" width="11.625" style="105" customWidth="1"/>
    <col min="15699" max="15699" width="9" style="105"/>
    <col min="15700" max="15700" width="28.625" style="105" customWidth="1"/>
    <col min="15701" max="15703" width="11.625" style="105" customWidth="1"/>
    <col min="15704" max="15872" width="9" style="105"/>
    <col min="15873" max="15873" width="11.5" style="105" customWidth="1"/>
    <col min="15874" max="15874" width="25.625" style="105" customWidth="1"/>
    <col min="15875" max="15875" width="8.75" style="105" customWidth="1"/>
    <col min="15876" max="15876" width="17.125" style="105" customWidth="1"/>
    <col min="15877" max="15877" width="28.625" style="105" customWidth="1"/>
    <col min="15878" max="15879" width="11.625" style="105" customWidth="1"/>
    <col min="15880" max="15880" width="28.625" style="105" customWidth="1"/>
    <col min="15881" max="15883" width="11.625" style="105" customWidth="1"/>
    <col min="15884" max="15884" width="28.625" style="105" customWidth="1"/>
    <col min="15885" max="15887" width="11.625" style="105" customWidth="1"/>
    <col min="15888" max="15888" width="28.625" style="105" customWidth="1"/>
    <col min="15889" max="15891" width="11.625" style="105" customWidth="1"/>
    <col min="15892" max="15892" width="28.625" style="105" customWidth="1"/>
    <col min="15893" max="15895" width="11.625" style="105" customWidth="1"/>
    <col min="15896" max="15896" width="28.625" style="105" customWidth="1"/>
    <col min="15897" max="15899" width="11.625" style="105" customWidth="1"/>
    <col min="15900" max="15900" width="28.625" style="105" customWidth="1"/>
    <col min="15901" max="15903" width="11.625" style="105" customWidth="1"/>
    <col min="15904" max="15904" width="28.625" style="105" customWidth="1"/>
    <col min="15905" max="15907" width="11.625" style="105" customWidth="1"/>
    <col min="15908" max="15908" width="28.625" style="105" customWidth="1"/>
    <col min="15909" max="15911" width="11.625" style="105" customWidth="1"/>
    <col min="15912" max="15912" width="28.625" style="105" customWidth="1"/>
    <col min="15913" max="15915" width="11.625" style="105" customWidth="1"/>
    <col min="15916" max="15916" width="28.625" style="105" customWidth="1"/>
    <col min="15917" max="15919" width="11.625" style="105" customWidth="1"/>
    <col min="15920" max="15920" width="28.625" style="105" customWidth="1"/>
    <col min="15921" max="15923" width="11.625" style="105" customWidth="1"/>
    <col min="15924" max="15924" width="28.625" style="105" customWidth="1"/>
    <col min="15925" max="15927" width="11.625" style="105" customWidth="1"/>
    <col min="15928" max="15928" width="28.625" style="105" customWidth="1"/>
    <col min="15929" max="15931" width="11.625" style="105" customWidth="1"/>
    <col min="15932" max="15932" width="28.625" style="105" customWidth="1"/>
    <col min="15933" max="15935" width="11.625" style="105" customWidth="1"/>
    <col min="15936" max="15936" width="28.625" style="105" customWidth="1"/>
    <col min="15937" max="15939" width="11.625" style="105" customWidth="1"/>
    <col min="15940" max="15940" width="28.625" style="105" customWidth="1"/>
    <col min="15941" max="15942" width="11.625" style="105" customWidth="1"/>
    <col min="15943" max="15943" width="9" style="105"/>
    <col min="15944" max="15944" width="28.625" style="105" customWidth="1"/>
    <col min="15945" max="15946" width="11.625" style="105" customWidth="1"/>
    <col min="15947" max="15947" width="9" style="105"/>
    <col min="15948" max="15948" width="28.625" style="105" customWidth="1"/>
    <col min="15949" max="15950" width="11.625" style="105" customWidth="1"/>
    <col min="15951" max="15951" width="9" style="105"/>
    <col min="15952" max="15952" width="28.625" style="105" customWidth="1"/>
    <col min="15953" max="15954" width="11.625" style="105" customWidth="1"/>
    <col min="15955" max="15955" width="9" style="105"/>
    <col min="15956" max="15956" width="28.625" style="105" customWidth="1"/>
    <col min="15957" max="15959" width="11.625" style="105" customWidth="1"/>
    <col min="15960" max="16128" width="9" style="105"/>
    <col min="16129" max="16129" width="11.5" style="105" customWidth="1"/>
    <col min="16130" max="16130" width="25.625" style="105" customWidth="1"/>
    <col min="16131" max="16131" width="8.75" style="105" customWidth="1"/>
    <col min="16132" max="16132" width="17.125" style="105" customWidth="1"/>
    <col min="16133" max="16133" width="28.625" style="105" customWidth="1"/>
    <col min="16134" max="16135" width="11.625" style="105" customWidth="1"/>
    <col min="16136" max="16136" width="28.625" style="105" customWidth="1"/>
    <col min="16137" max="16139" width="11.625" style="105" customWidth="1"/>
    <col min="16140" max="16140" width="28.625" style="105" customWidth="1"/>
    <col min="16141" max="16143" width="11.625" style="105" customWidth="1"/>
    <col min="16144" max="16144" width="28.625" style="105" customWidth="1"/>
    <col min="16145" max="16147" width="11.625" style="105" customWidth="1"/>
    <col min="16148" max="16148" width="28.625" style="105" customWidth="1"/>
    <col min="16149" max="16151" width="11.625" style="105" customWidth="1"/>
    <col min="16152" max="16152" width="28.625" style="105" customWidth="1"/>
    <col min="16153" max="16155" width="11.625" style="105" customWidth="1"/>
    <col min="16156" max="16156" width="28.625" style="105" customWidth="1"/>
    <col min="16157" max="16159" width="11.625" style="105" customWidth="1"/>
    <col min="16160" max="16160" width="28.625" style="105" customWidth="1"/>
    <col min="16161" max="16163" width="11.625" style="105" customWidth="1"/>
    <col min="16164" max="16164" width="28.625" style="105" customWidth="1"/>
    <col min="16165" max="16167" width="11.625" style="105" customWidth="1"/>
    <col min="16168" max="16168" width="28.625" style="105" customWidth="1"/>
    <col min="16169" max="16171" width="11.625" style="105" customWidth="1"/>
    <col min="16172" max="16172" width="28.625" style="105" customWidth="1"/>
    <col min="16173" max="16175" width="11.625" style="105" customWidth="1"/>
    <col min="16176" max="16176" width="28.625" style="105" customWidth="1"/>
    <col min="16177" max="16179" width="11.625" style="105" customWidth="1"/>
    <col min="16180" max="16180" width="28.625" style="105" customWidth="1"/>
    <col min="16181" max="16183" width="11.625" style="105" customWidth="1"/>
    <col min="16184" max="16184" width="28.625" style="105" customWidth="1"/>
    <col min="16185" max="16187" width="11.625" style="105" customWidth="1"/>
    <col min="16188" max="16188" width="28.625" style="105" customWidth="1"/>
    <col min="16189" max="16191" width="11.625" style="105" customWidth="1"/>
    <col min="16192" max="16192" width="28.625" style="105" customWidth="1"/>
    <col min="16193" max="16195" width="11.625" style="105" customWidth="1"/>
    <col min="16196" max="16196" width="28.625" style="105" customWidth="1"/>
    <col min="16197" max="16198" width="11.625" style="105" customWidth="1"/>
    <col min="16199" max="16199" width="9" style="105"/>
    <col min="16200" max="16200" width="28.625" style="105" customWidth="1"/>
    <col min="16201" max="16202" width="11.625" style="105" customWidth="1"/>
    <col min="16203" max="16203" width="9" style="105"/>
    <col min="16204" max="16204" width="28.625" style="105" customWidth="1"/>
    <col min="16205" max="16206" width="11.625" style="105" customWidth="1"/>
    <col min="16207" max="16207" width="9" style="105"/>
    <col min="16208" max="16208" width="28.625" style="105" customWidth="1"/>
    <col min="16209" max="16210" width="11.625" style="105" customWidth="1"/>
    <col min="16211" max="16211" width="9" style="105"/>
    <col min="16212" max="16212" width="28.625" style="105" customWidth="1"/>
    <col min="16213" max="16215" width="11.625" style="105" customWidth="1"/>
    <col min="16216" max="16384" width="9" style="105"/>
  </cols>
  <sheetData>
    <row r="1" spans="1:94" ht="28.5" x14ac:dyDescent="0.3">
      <c r="B1" s="104" t="s">
        <v>1467</v>
      </c>
      <c r="C1" s="283"/>
    </row>
    <row r="2" spans="1:94" ht="11.25" customHeight="1" x14ac:dyDescent="0.3">
      <c r="B2" s="104"/>
      <c r="C2" s="283"/>
    </row>
    <row r="3" spans="1:94" ht="21" x14ac:dyDescent="0.2">
      <c r="B3" s="106" t="s">
        <v>1466</v>
      </c>
      <c r="C3" s="284"/>
    </row>
    <row r="4" spans="1:94" ht="14.25" thickBot="1" x14ac:dyDescent="0.2">
      <c r="A4" s="107"/>
    </row>
    <row r="5" spans="1:94" s="286" customFormat="1" ht="33.75" customHeight="1" thickBot="1" x14ac:dyDescent="0.3">
      <c r="A5" s="285"/>
      <c r="B5" s="487" t="s">
        <v>1465</v>
      </c>
      <c r="C5" s="489" t="s">
        <v>1464</v>
      </c>
      <c r="D5" s="490"/>
      <c r="E5" s="484" t="s">
        <v>1463</v>
      </c>
      <c r="F5" s="485"/>
      <c r="G5" s="486" t="s">
        <v>1461</v>
      </c>
      <c r="H5" s="491" t="s">
        <v>1462</v>
      </c>
      <c r="I5" s="492"/>
      <c r="J5" s="493"/>
      <c r="K5" s="486" t="s">
        <v>1461</v>
      </c>
      <c r="L5" s="483" t="s">
        <v>1460</v>
      </c>
      <c r="M5" s="484"/>
      <c r="N5" s="485"/>
      <c r="O5" s="486" t="s">
        <v>1445</v>
      </c>
      <c r="P5" s="483" t="s">
        <v>1459</v>
      </c>
      <c r="Q5" s="484"/>
      <c r="R5" s="485"/>
      <c r="S5" s="486" t="s">
        <v>1445</v>
      </c>
      <c r="T5" s="483" t="s">
        <v>1458</v>
      </c>
      <c r="U5" s="484"/>
      <c r="V5" s="485"/>
      <c r="W5" s="486" t="s">
        <v>1445</v>
      </c>
      <c r="X5" s="483" t="s">
        <v>1457</v>
      </c>
      <c r="Y5" s="484"/>
      <c r="Z5" s="485"/>
      <c r="AA5" s="486" t="s">
        <v>1445</v>
      </c>
      <c r="AB5" s="483" t="s">
        <v>1456</v>
      </c>
      <c r="AC5" s="484"/>
      <c r="AD5" s="485"/>
      <c r="AE5" s="486" t="s">
        <v>1445</v>
      </c>
      <c r="AF5" s="483" t="s">
        <v>1455</v>
      </c>
      <c r="AG5" s="484"/>
      <c r="AH5" s="485"/>
      <c r="AI5" s="486" t="s">
        <v>1445</v>
      </c>
      <c r="AJ5" s="483" t="s">
        <v>1454</v>
      </c>
      <c r="AK5" s="484"/>
      <c r="AL5" s="485"/>
      <c r="AM5" s="486" t="s">
        <v>1445</v>
      </c>
      <c r="AN5" s="483" t="s">
        <v>1453</v>
      </c>
      <c r="AO5" s="484"/>
      <c r="AP5" s="485"/>
      <c r="AQ5" s="486" t="s">
        <v>1445</v>
      </c>
      <c r="AR5" s="483" t="s">
        <v>1452</v>
      </c>
      <c r="AS5" s="484"/>
      <c r="AT5" s="485"/>
      <c r="AU5" s="486" t="s">
        <v>1445</v>
      </c>
      <c r="AV5" s="483" t="s">
        <v>1451</v>
      </c>
      <c r="AW5" s="484"/>
      <c r="AX5" s="485"/>
      <c r="AY5" s="486" t="s">
        <v>1445</v>
      </c>
      <c r="AZ5" s="483" t="s">
        <v>1450</v>
      </c>
      <c r="BA5" s="484"/>
      <c r="BB5" s="485"/>
      <c r="BC5" s="486" t="s">
        <v>1445</v>
      </c>
      <c r="BD5" s="483" t="s">
        <v>1449</v>
      </c>
      <c r="BE5" s="484"/>
      <c r="BF5" s="485"/>
      <c r="BG5" s="486" t="s">
        <v>1445</v>
      </c>
      <c r="BH5" s="483" t="s">
        <v>1448</v>
      </c>
      <c r="BI5" s="484"/>
      <c r="BJ5" s="485"/>
      <c r="BK5" s="486" t="s">
        <v>1445</v>
      </c>
      <c r="BL5" s="483" t="s">
        <v>1447</v>
      </c>
      <c r="BM5" s="484"/>
      <c r="BN5" s="485"/>
      <c r="BO5" s="486" t="s">
        <v>1445</v>
      </c>
      <c r="BP5" s="483" t="s">
        <v>1446</v>
      </c>
      <c r="BQ5" s="484"/>
      <c r="BR5" s="485"/>
      <c r="BS5" s="486" t="s">
        <v>1445</v>
      </c>
      <c r="BT5" s="483" t="s">
        <v>1444</v>
      </c>
      <c r="BU5" s="484"/>
      <c r="BV5" s="485"/>
      <c r="BW5" s="486" t="s">
        <v>1445</v>
      </c>
      <c r="BX5" s="483" t="s">
        <v>1629</v>
      </c>
      <c r="BY5" s="484"/>
      <c r="BZ5" s="485"/>
      <c r="CA5" s="486" t="s">
        <v>1445</v>
      </c>
      <c r="CB5" s="483" t="s">
        <v>1651</v>
      </c>
      <c r="CC5" s="484"/>
      <c r="CD5" s="485"/>
      <c r="CE5" s="486" t="s">
        <v>1445</v>
      </c>
      <c r="CF5" s="483" t="s">
        <v>1745</v>
      </c>
      <c r="CG5" s="484"/>
      <c r="CH5" s="485"/>
      <c r="CI5" s="486" t="s">
        <v>1445</v>
      </c>
      <c r="CJ5" s="483" t="s">
        <v>2155</v>
      </c>
      <c r="CK5" s="484"/>
      <c r="CL5" s="485"/>
      <c r="CM5" s="486" t="s">
        <v>1445</v>
      </c>
      <c r="CN5" s="483" t="s">
        <v>2156</v>
      </c>
      <c r="CO5" s="484"/>
      <c r="CP5" s="485"/>
    </row>
    <row r="6" spans="1:94" s="290" customFormat="1" ht="50.1" customHeight="1" thickBot="1" x14ac:dyDescent="0.45">
      <c r="A6" s="108" t="s">
        <v>1443</v>
      </c>
      <c r="B6" s="488"/>
      <c r="C6" s="109" t="s">
        <v>1442</v>
      </c>
      <c r="D6" s="110" t="s">
        <v>1441</v>
      </c>
      <c r="E6" s="111" t="s">
        <v>726</v>
      </c>
      <c r="F6" s="112" t="s">
        <v>1440</v>
      </c>
      <c r="G6" s="486"/>
      <c r="H6" s="287" t="s">
        <v>1439</v>
      </c>
      <c r="I6" s="288" t="s">
        <v>1438</v>
      </c>
      <c r="J6" s="289" t="s">
        <v>1437</v>
      </c>
      <c r="K6" s="486"/>
      <c r="L6" s="287" t="s">
        <v>1439</v>
      </c>
      <c r="M6" s="288" t="s">
        <v>1438</v>
      </c>
      <c r="N6" s="289" t="s">
        <v>1437</v>
      </c>
      <c r="O6" s="486"/>
      <c r="P6" s="287" t="s">
        <v>1439</v>
      </c>
      <c r="Q6" s="288" t="s">
        <v>1438</v>
      </c>
      <c r="R6" s="289" t="s">
        <v>1437</v>
      </c>
      <c r="S6" s="486"/>
      <c r="T6" s="287" t="s">
        <v>1439</v>
      </c>
      <c r="U6" s="288" t="s">
        <v>1438</v>
      </c>
      <c r="V6" s="289" t="s">
        <v>1437</v>
      </c>
      <c r="W6" s="486"/>
      <c r="X6" s="287" t="s">
        <v>1439</v>
      </c>
      <c r="Y6" s="288" t="s">
        <v>1438</v>
      </c>
      <c r="Z6" s="289" t="s">
        <v>1437</v>
      </c>
      <c r="AA6" s="486"/>
      <c r="AB6" s="287" t="s">
        <v>1439</v>
      </c>
      <c r="AC6" s="288" t="s">
        <v>1438</v>
      </c>
      <c r="AD6" s="289" t="s">
        <v>1437</v>
      </c>
      <c r="AE6" s="486"/>
      <c r="AF6" s="287" t="s">
        <v>1439</v>
      </c>
      <c r="AG6" s="288" t="s">
        <v>1438</v>
      </c>
      <c r="AH6" s="289" t="s">
        <v>1437</v>
      </c>
      <c r="AI6" s="486"/>
      <c r="AJ6" s="287" t="s">
        <v>1439</v>
      </c>
      <c r="AK6" s="288" t="s">
        <v>1438</v>
      </c>
      <c r="AL6" s="289" t="s">
        <v>1437</v>
      </c>
      <c r="AM6" s="486"/>
      <c r="AN6" s="287" t="s">
        <v>1439</v>
      </c>
      <c r="AO6" s="288" t="s">
        <v>1438</v>
      </c>
      <c r="AP6" s="289" t="s">
        <v>1437</v>
      </c>
      <c r="AQ6" s="486"/>
      <c r="AR6" s="287" t="s">
        <v>1439</v>
      </c>
      <c r="AS6" s="288" t="s">
        <v>1438</v>
      </c>
      <c r="AT6" s="289" t="s">
        <v>1437</v>
      </c>
      <c r="AU6" s="486"/>
      <c r="AV6" s="287" t="s">
        <v>1439</v>
      </c>
      <c r="AW6" s="288" t="s">
        <v>1438</v>
      </c>
      <c r="AX6" s="289" t="s">
        <v>1437</v>
      </c>
      <c r="AY6" s="486"/>
      <c r="AZ6" s="287" t="s">
        <v>1439</v>
      </c>
      <c r="BA6" s="288" t="s">
        <v>1438</v>
      </c>
      <c r="BB6" s="289" t="s">
        <v>1437</v>
      </c>
      <c r="BC6" s="486"/>
      <c r="BD6" s="287" t="s">
        <v>1439</v>
      </c>
      <c r="BE6" s="288" t="s">
        <v>1438</v>
      </c>
      <c r="BF6" s="289" t="s">
        <v>1437</v>
      </c>
      <c r="BG6" s="486"/>
      <c r="BH6" s="287" t="s">
        <v>1439</v>
      </c>
      <c r="BI6" s="288" t="s">
        <v>1438</v>
      </c>
      <c r="BJ6" s="289" t="s">
        <v>1437</v>
      </c>
      <c r="BK6" s="486"/>
      <c r="BL6" s="287" t="s">
        <v>1439</v>
      </c>
      <c r="BM6" s="288" t="s">
        <v>1438</v>
      </c>
      <c r="BN6" s="289" t="s">
        <v>1437</v>
      </c>
      <c r="BO6" s="486"/>
      <c r="BP6" s="287" t="s">
        <v>1439</v>
      </c>
      <c r="BQ6" s="288" t="s">
        <v>1438</v>
      </c>
      <c r="BR6" s="289" t="s">
        <v>1437</v>
      </c>
      <c r="BS6" s="486"/>
      <c r="BT6" s="287" t="s">
        <v>1439</v>
      </c>
      <c r="BU6" s="288" t="s">
        <v>1438</v>
      </c>
      <c r="BV6" s="289" t="s">
        <v>1437</v>
      </c>
      <c r="BW6" s="486"/>
      <c r="BX6" s="287" t="s">
        <v>1439</v>
      </c>
      <c r="BY6" s="288" t="s">
        <v>1438</v>
      </c>
      <c r="BZ6" s="289" t="s">
        <v>1437</v>
      </c>
      <c r="CA6" s="486"/>
      <c r="CB6" s="287" t="s">
        <v>1439</v>
      </c>
      <c r="CC6" s="288" t="s">
        <v>1438</v>
      </c>
      <c r="CD6" s="289" t="s">
        <v>1437</v>
      </c>
      <c r="CE6" s="486"/>
      <c r="CF6" s="287" t="s">
        <v>1439</v>
      </c>
      <c r="CG6" s="288" t="s">
        <v>1438</v>
      </c>
      <c r="CH6" s="289" t="s">
        <v>1437</v>
      </c>
      <c r="CI6" s="486"/>
      <c r="CJ6" s="287" t="s">
        <v>1439</v>
      </c>
      <c r="CK6" s="288" t="s">
        <v>1438</v>
      </c>
      <c r="CL6" s="289" t="s">
        <v>1437</v>
      </c>
      <c r="CM6" s="486"/>
      <c r="CN6" s="287" t="s">
        <v>1439</v>
      </c>
      <c r="CO6" s="288" t="s">
        <v>1438</v>
      </c>
      <c r="CP6" s="289" t="s">
        <v>1437</v>
      </c>
    </row>
    <row r="7" spans="1:94" s="296" customFormat="1" ht="50.1" customHeight="1" x14ac:dyDescent="0.15">
      <c r="A7" s="113"/>
      <c r="B7" s="291" t="s">
        <v>721</v>
      </c>
      <c r="C7" s="292"/>
      <c r="D7" s="293"/>
      <c r="E7" s="294"/>
      <c r="F7" s="116"/>
      <c r="G7" s="105"/>
      <c r="H7" s="114"/>
      <c r="I7" s="115"/>
      <c r="J7" s="116"/>
      <c r="K7" s="105"/>
      <c r="L7" s="114"/>
      <c r="M7" s="115"/>
      <c r="N7" s="116"/>
      <c r="O7" s="105"/>
      <c r="P7" s="114"/>
      <c r="Q7" s="115"/>
      <c r="R7" s="116"/>
      <c r="S7" s="105"/>
      <c r="T7" s="114"/>
      <c r="U7" s="115"/>
      <c r="V7" s="116"/>
      <c r="W7" s="105"/>
      <c r="X7" s="114"/>
      <c r="Y7" s="115"/>
      <c r="Z7" s="116"/>
      <c r="AA7" s="105"/>
      <c r="AB7" s="114"/>
      <c r="AC7" s="115"/>
      <c r="AD7" s="116"/>
      <c r="AE7" s="105"/>
      <c r="AF7" s="114"/>
      <c r="AG7" s="115"/>
      <c r="AH7" s="116"/>
      <c r="AI7" s="105"/>
      <c r="AJ7" s="114"/>
      <c r="AK7" s="115"/>
      <c r="AL7" s="116"/>
      <c r="AM7" s="105"/>
      <c r="AN7" s="114"/>
      <c r="AO7" s="115"/>
      <c r="AP7" s="116"/>
      <c r="AQ7" s="105"/>
      <c r="AR7" s="114"/>
      <c r="AS7" s="115"/>
      <c r="AT7" s="116"/>
      <c r="AU7" s="105"/>
      <c r="AV7" s="114"/>
      <c r="AW7" s="115"/>
      <c r="AX7" s="116"/>
      <c r="AY7" s="105"/>
      <c r="AZ7" s="114"/>
      <c r="BA7" s="115"/>
      <c r="BB7" s="116"/>
      <c r="BC7" s="105"/>
      <c r="BD7" s="114"/>
      <c r="BE7" s="115"/>
      <c r="BF7" s="116"/>
      <c r="BG7" s="105"/>
      <c r="BH7" s="114"/>
      <c r="BI7" s="115"/>
      <c r="BJ7" s="116"/>
      <c r="BK7" s="105"/>
      <c r="BL7" s="114"/>
      <c r="BM7" s="115"/>
      <c r="BN7" s="116"/>
      <c r="BO7" s="105"/>
      <c r="BP7" s="114"/>
      <c r="BQ7" s="115"/>
      <c r="BR7" s="116"/>
      <c r="BS7" s="105"/>
      <c r="BT7" s="114"/>
      <c r="BU7" s="115"/>
      <c r="BV7" s="116"/>
      <c r="BW7" s="105"/>
      <c r="BX7" s="114"/>
      <c r="BY7" s="115"/>
      <c r="BZ7" s="116"/>
      <c r="CA7" s="105"/>
      <c r="CB7" s="114"/>
      <c r="CC7" s="115"/>
      <c r="CD7" s="116"/>
      <c r="CE7" s="105"/>
      <c r="CF7" s="114"/>
      <c r="CG7" s="115"/>
      <c r="CH7" s="116"/>
      <c r="CI7" s="295"/>
      <c r="CJ7" s="114"/>
      <c r="CK7" s="115"/>
      <c r="CL7" s="116"/>
      <c r="CN7" s="114"/>
      <c r="CO7" s="115"/>
      <c r="CP7" s="116"/>
    </row>
    <row r="8" spans="1:94" s="296" customFormat="1" ht="50.1" customHeight="1" x14ac:dyDescent="0.15">
      <c r="A8" s="117"/>
      <c r="B8" s="297" t="s">
        <v>1436</v>
      </c>
      <c r="C8" s="298"/>
      <c r="D8" s="118"/>
      <c r="E8" s="299"/>
      <c r="F8" s="121"/>
      <c r="G8" s="105"/>
      <c r="H8" s="119"/>
      <c r="I8" s="120"/>
      <c r="J8" s="121"/>
      <c r="K8" s="105"/>
      <c r="L8" s="119"/>
      <c r="M8" s="120"/>
      <c r="N8" s="121"/>
      <c r="O8" s="105"/>
      <c r="P8" s="119"/>
      <c r="Q8" s="120"/>
      <c r="R8" s="121"/>
      <c r="S8" s="105"/>
      <c r="T8" s="119"/>
      <c r="U8" s="120"/>
      <c r="V8" s="121"/>
      <c r="W8" s="105"/>
      <c r="X8" s="119"/>
      <c r="Y8" s="120"/>
      <c r="Z8" s="121"/>
      <c r="AA8" s="105"/>
      <c r="AB8" s="119"/>
      <c r="AC8" s="120"/>
      <c r="AD8" s="121"/>
      <c r="AE8" s="105"/>
      <c r="AF8" s="119"/>
      <c r="AG8" s="120"/>
      <c r="AH8" s="121"/>
      <c r="AI8" s="105"/>
      <c r="AJ8" s="119"/>
      <c r="AK8" s="120"/>
      <c r="AL8" s="121"/>
      <c r="AM8" s="105"/>
      <c r="AN8" s="119"/>
      <c r="AO8" s="120"/>
      <c r="AP8" s="121"/>
      <c r="AQ8" s="105"/>
      <c r="AR8" s="119"/>
      <c r="AS8" s="120"/>
      <c r="AT8" s="121"/>
      <c r="AU8" s="105"/>
      <c r="AV8" s="119"/>
      <c r="AW8" s="120"/>
      <c r="AX8" s="121"/>
      <c r="AY8" s="105"/>
      <c r="AZ8" s="119"/>
      <c r="BA8" s="120"/>
      <c r="BB8" s="121"/>
      <c r="BC8" s="105"/>
      <c r="BD8" s="119"/>
      <c r="BE8" s="120"/>
      <c r="BF8" s="121"/>
      <c r="BG8" s="105"/>
      <c r="BH8" s="119"/>
      <c r="BI8" s="120"/>
      <c r="BJ8" s="121"/>
      <c r="BK8" s="105"/>
      <c r="BL8" s="119"/>
      <c r="BM8" s="120"/>
      <c r="BN8" s="121"/>
      <c r="BO8" s="105"/>
      <c r="BP8" s="119"/>
      <c r="BQ8" s="120"/>
      <c r="BR8" s="121"/>
      <c r="BS8" s="105"/>
      <c r="BT8" s="119"/>
      <c r="BU8" s="120"/>
      <c r="BV8" s="121"/>
      <c r="BW8" s="105"/>
      <c r="BX8" s="119"/>
      <c r="BY8" s="120"/>
      <c r="BZ8" s="121"/>
      <c r="CA8" s="105"/>
      <c r="CB8" s="119"/>
      <c r="CC8" s="120"/>
      <c r="CD8" s="121"/>
      <c r="CE8" s="105"/>
      <c r="CF8" s="119"/>
      <c r="CG8" s="120"/>
      <c r="CH8" s="121"/>
      <c r="CI8" s="300"/>
      <c r="CJ8" s="119"/>
      <c r="CK8" s="120"/>
      <c r="CL8" s="121"/>
      <c r="CN8" s="119"/>
      <c r="CO8" s="120"/>
      <c r="CP8" s="121"/>
    </row>
    <row r="9" spans="1:94" s="296" customFormat="1" ht="49.5" customHeight="1" x14ac:dyDescent="0.15">
      <c r="A9" s="122">
        <v>1001</v>
      </c>
      <c r="B9" s="301" t="s">
        <v>720</v>
      </c>
      <c r="C9" s="302"/>
      <c r="D9" s="123"/>
      <c r="E9" s="303" t="s">
        <v>1435</v>
      </c>
      <c r="F9" s="126" t="s">
        <v>1434</v>
      </c>
      <c r="G9" s="105"/>
      <c r="H9" s="124" t="s">
        <v>1433</v>
      </c>
      <c r="I9" s="125" t="s">
        <v>1432</v>
      </c>
      <c r="J9" s="126" t="s">
        <v>744</v>
      </c>
      <c r="K9" s="105"/>
      <c r="L9" s="124"/>
      <c r="M9" s="125"/>
      <c r="N9" s="126"/>
      <c r="O9" s="105"/>
      <c r="P9" s="124"/>
      <c r="Q9" s="125"/>
      <c r="R9" s="126"/>
      <c r="S9" s="105"/>
      <c r="T9" s="124"/>
      <c r="U9" s="125"/>
      <c r="V9" s="126"/>
      <c r="W9" s="105"/>
      <c r="X9" s="124"/>
      <c r="Y9" s="125"/>
      <c r="Z9" s="126"/>
      <c r="AA9" s="105"/>
      <c r="AB9" s="124"/>
      <c r="AC9" s="125"/>
      <c r="AD9" s="126"/>
      <c r="AE9" s="105"/>
      <c r="AF9" s="124"/>
      <c r="AG9" s="125"/>
      <c r="AH9" s="126"/>
      <c r="AI9" s="105"/>
      <c r="AJ9" s="124" t="s">
        <v>1431</v>
      </c>
      <c r="AK9" s="125" t="s">
        <v>919</v>
      </c>
      <c r="AL9" s="126" t="s">
        <v>741</v>
      </c>
      <c r="AM9" s="105"/>
      <c r="AN9" s="124"/>
      <c r="AO9" s="125"/>
      <c r="AP9" s="126"/>
      <c r="AQ9" s="105"/>
      <c r="AR9" s="124"/>
      <c r="AS9" s="125"/>
      <c r="AT9" s="126"/>
      <c r="AU9" s="105"/>
      <c r="AV9" s="124"/>
      <c r="AW9" s="125"/>
      <c r="AX9" s="126"/>
      <c r="AY9" s="105"/>
      <c r="AZ9" s="124"/>
      <c r="BA9" s="125"/>
      <c r="BB9" s="126"/>
      <c r="BC9" s="105"/>
      <c r="BD9" s="124"/>
      <c r="BE9" s="125"/>
      <c r="BF9" s="126"/>
      <c r="BG9" s="105"/>
      <c r="BH9" s="124"/>
      <c r="BI9" s="125"/>
      <c r="BJ9" s="126"/>
      <c r="BK9" s="105"/>
      <c r="BL9" s="124"/>
      <c r="BM9" s="125"/>
      <c r="BN9" s="126"/>
      <c r="BO9" s="105"/>
      <c r="BP9" s="124"/>
      <c r="BQ9" s="125"/>
      <c r="BR9" s="126"/>
      <c r="BS9" s="105"/>
      <c r="BT9" s="124"/>
      <c r="BU9" s="125"/>
      <c r="BV9" s="126"/>
      <c r="BW9" s="105"/>
      <c r="BX9" s="124"/>
      <c r="BY9" s="125"/>
      <c r="BZ9" s="126"/>
      <c r="CA9" s="105"/>
      <c r="CB9" s="124"/>
      <c r="CC9" s="125"/>
      <c r="CD9" s="126"/>
      <c r="CE9" s="105"/>
      <c r="CF9" s="124"/>
      <c r="CG9" s="125"/>
      <c r="CH9" s="126"/>
      <c r="CJ9" s="124"/>
      <c r="CK9" s="125"/>
      <c r="CL9" s="126"/>
      <c r="CN9" s="124"/>
      <c r="CO9" s="125"/>
      <c r="CP9" s="126"/>
    </row>
    <row r="10" spans="1:94" s="296" customFormat="1" ht="50.1" customHeight="1" x14ac:dyDescent="0.15">
      <c r="A10" s="122">
        <v>1021</v>
      </c>
      <c r="B10" s="301" t="s">
        <v>718</v>
      </c>
      <c r="C10" s="302"/>
      <c r="D10" s="123"/>
      <c r="E10" s="303" t="s">
        <v>1430</v>
      </c>
      <c r="F10" s="126" t="s">
        <v>1429</v>
      </c>
      <c r="G10" s="105"/>
      <c r="H10" s="124"/>
      <c r="I10" s="125"/>
      <c r="J10" s="126"/>
      <c r="K10" s="105"/>
      <c r="L10" s="124"/>
      <c r="M10" s="125"/>
      <c r="N10" s="126"/>
      <c r="O10" s="105"/>
      <c r="P10" s="124"/>
      <c r="Q10" s="125"/>
      <c r="R10" s="126"/>
      <c r="S10" s="105"/>
      <c r="T10" s="124"/>
      <c r="U10" s="125"/>
      <c r="V10" s="126"/>
      <c r="W10" s="105"/>
      <c r="X10" s="124"/>
      <c r="Y10" s="125"/>
      <c r="Z10" s="126"/>
      <c r="AA10" s="105"/>
      <c r="AB10" s="124"/>
      <c r="AC10" s="125"/>
      <c r="AD10" s="126"/>
      <c r="AE10" s="105"/>
      <c r="AF10" s="124"/>
      <c r="AG10" s="125"/>
      <c r="AH10" s="126"/>
      <c r="AI10" s="105"/>
      <c r="AJ10" s="124"/>
      <c r="AK10" s="125"/>
      <c r="AL10" s="126"/>
      <c r="AM10" s="105"/>
      <c r="AN10" s="124"/>
      <c r="AO10" s="125"/>
      <c r="AP10" s="126"/>
      <c r="AQ10" s="105"/>
      <c r="AR10" s="124"/>
      <c r="AS10" s="125"/>
      <c r="AT10" s="126"/>
      <c r="AU10" s="105"/>
      <c r="AV10" s="124"/>
      <c r="AW10" s="125"/>
      <c r="AX10" s="126"/>
      <c r="AY10" s="105"/>
      <c r="AZ10" s="124"/>
      <c r="BA10" s="125"/>
      <c r="BB10" s="126"/>
      <c r="BC10" s="105"/>
      <c r="BD10" s="124"/>
      <c r="BE10" s="125"/>
      <c r="BF10" s="126"/>
      <c r="BG10" s="105"/>
      <c r="BH10" s="124"/>
      <c r="BI10" s="125"/>
      <c r="BJ10" s="126"/>
      <c r="BK10" s="105"/>
      <c r="BL10" s="124"/>
      <c r="BM10" s="125"/>
      <c r="BN10" s="126"/>
      <c r="BO10" s="105"/>
      <c r="BP10" s="124"/>
      <c r="BQ10" s="125"/>
      <c r="BR10" s="126"/>
      <c r="BS10" s="105"/>
      <c r="BT10" s="124"/>
      <c r="BU10" s="125"/>
      <c r="BV10" s="126"/>
      <c r="BW10" s="105"/>
      <c r="BX10" s="124"/>
      <c r="BY10" s="125"/>
      <c r="BZ10" s="126"/>
      <c r="CA10" s="105"/>
      <c r="CB10" s="124"/>
      <c r="CC10" s="125"/>
      <c r="CD10" s="126"/>
      <c r="CE10" s="105"/>
      <c r="CF10" s="124"/>
      <c r="CG10" s="125"/>
      <c r="CH10" s="126"/>
      <c r="CJ10" s="124"/>
      <c r="CK10" s="125"/>
      <c r="CL10" s="126"/>
      <c r="CN10" s="124"/>
      <c r="CO10" s="125"/>
      <c r="CP10" s="126"/>
    </row>
    <row r="11" spans="1:94" s="296" customFormat="1" ht="50.1" customHeight="1" x14ac:dyDescent="0.15">
      <c r="A11" s="122">
        <v>1022</v>
      </c>
      <c r="B11" s="301" t="s">
        <v>716</v>
      </c>
      <c r="C11" s="302"/>
      <c r="D11" s="123"/>
      <c r="E11" s="303" t="s">
        <v>1428</v>
      </c>
      <c r="F11" s="126" t="s">
        <v>570</v>
      </c>
      <c r="G11" s="105"/>
      <c r="H11" s="124"/>
      <c r="I11" s="125"/>
      <c r="J11" s="126"/>
      <c r="K11" s="105"/>
      <c r="L11" s="124"/>
      <c r="M11" s="125"/>
      <c r="N11" s="126"/>
      <c r="O11" s="105"/>
      <c r="P11" s="124"/>
      <c r="Q11" s="125"/>
      <c r="R11" s="126"/>
      <c r="S11" s="105"/>
      <c r="T11" s="124"/>
      <c r="U11" s="125"/>
      <c r="V11" s="126"/>
      <c r="W11" s="105"/>
      <c r="X11" s="124"/>
      <c r="Y11" s="125"/>
      <c r="Z11" s="126"/>
      <c r="AA11" s="105"/>
      <c r="AB11" s="124"/>
      <c r="AC11" s="125"/>
      <c r="AD11" s="126"/>
      <c r="AE11" s="105"/>
      <c r="AF11" s="124"/>
      <c r="AG11" s="125"/>
      <c r="AH11" s="126"/>
      <c r="AI11" s="105"/>
      <c r="AJ11" s="124"/>
      <c r="AK11" s="125"/>
      <c r="AL11" s="126"/>
      <c r="AM11" s="105"/>
      <c r="AN11" s="124"/>
      <c r="AO11" s="125"/>
      <c r="AP11" s="126"/>
      <c r="AQ11" s="105"/>
      <c r="AR11" s="124"/>
      <c r="AS11" s="125"/>
      <c r="AT11" s="126"/>
      <c r="AU11" s="105"/>
      <c r="AV11" s="124"/>
      <c r="AW11" s="125"/>
      <c r="AX11" s="126"/>
      <c r="AY11" s="105"/>
      <c r="AZ11" s="124"/>
      <c r="BA11" s="125"/>
      <c r="BB11" s="126"/>
      <c r="BC11" s="105"/>
      <c r="BD11" s="124"/>
      <c r="BE11" s="125"/>
      <c r="BF11" s="126"/>
      <c r="BG11" s="105"/>
      <c r="BH11" s="124"/>
      <c r="BI11" s="125"/>
      <c r="BJ11" s="126"/>
      <c r="BK11" s="105"/>
      <c r="BL11" s="124"/>
      <c r="BM11" s="125"/>
      <c r="BN11" s="126"/>
      <c r="BO11" s="105"/>
      <c r="BP11" s="124"/>
      <c r="BQ11" s="125"/>
      <c r="BR11" s="126"/>
      <c r="BS11" s="105"/>
      <c r="BT11" s="124"/>
      <c r="BU11" s="125"/>
      <c r="BV11" s="126"/>
      <c r="BW11" s="105"/>
      <c r="BX11" s="124"/>
      <c r="BY11" s="125"/>
      <c r="BZ11" s="126"/>
      <c r="CA11" s="105"/>
      <c r="CB11" s="124"/>
      <c r="CC11" s="125"/>
      <c r="CD11" s="126"/>
      <c r="CE11" s="105"/>
      <c r="CF11" s="124"/>
      <c r="CG11" s="125"/>
      <c r="CH11" s="126"/>
      <c r="CJ11" s="124"/>
      <c r="CK11" s="125"/>
      <c r="CL11" s="126"/>
      <c r="CN11" s="124"/>
      <c r="CO11" s="125"/>
      <c r="CP11" s="126"/>
    </row>
    <row r="12" spans="1:94" s="296" customFormat="1" ht="50.1" customHeight="1" x14ac:dyDescent="0.15">
      <c r="A12" s="122">
        <v>1041</v>
      </c>
      <c r="B12" s="301" t="s">
        <v>1669</v>
      </c>
      <c r="C12" s="304" t="s">
        <v>1746</v>
      </c>
      <c r="D12" s="123" t="s">
        <v>1747</v>
      </c>
      <c r="E12" s="303" t="s">
        <v>717</v>
      </c>
      <c r="F12" s="126" t="s">
        <v>497</v>
      </c>
      <c r="G12" s="105"/>
      <c r="H12" s="124"/>
      <c r="I12" s="125"/>
      <c r="J12" s="126"/>
      <c r="K12" s="105"/>
      <c r="L12" s="124"/>
      <c r="M12" s="125"/>
      <c r="N12" s="126"/>
      <c r="O12" s="105"/>
      <c r="P12" s="124"/>
      <c r="Q12" s="125"/>
      <c r="R12" s="126"/>
      <c r="S12" s="105"/>
      <c r="T12" s="124"/>
      <c r="U12" s="125"/>
      <c r="V12" s="126"/>
      <c r="W12" s="105"/>
      <c r="X12" s="124"/>
      <c r="Y12" s="125"/>
      <c r="Z12" s="126"/>
      <c r="AA12" s="105"/>
      <c r="AB12" s="124"/>
      <c r="AC12" s="125"/>
      <c r="AD12" s="126"/>
      <c r="AE12" s="105"/>
      <c r="AF12" s="124" t="s">
        <v>1427</v>
      </c>
      <c r="AG12" s="125" t="s">
        <v>1426</v>
      </c>
      <c r="AH12" s="126" t="s">
        <v>741</v>
      </c>
      <c r="AI12" s="105"/>
      <c r="AJ12" s="124"/>
      <c r="AK12" s="125"/>
      <c r="AL12" s="126"/>
      <c r="AM12" s="105"/>
      <c r="AN12" s="124"/>
      <c r="AO12" s="125"/>
      <c r="AP12" s="126"/>
      <c r="AQ12" s="105"/>
      <c r="AR12" s="124" t="s">
        <v>1425</v>
      </c>
      <c r="AS12" s="125" t="s">
        <v>1246</v>
      </c>
      <c r="AT12" s="126" t="s">
        <v>1304</v>
      </c>
      <c r="AU12" s="105"/>
      <c r="AV12" s="124"/>
      <c r="AW12" s="125"/>
      <c r="AX12" s="126"/>
      <c r="AY12" s="105"/>
      <c r="AZ12" s="124"/>
      <c r="BA12" s="125"/>
      <c r="BB12" s="126"/>
      <c r="BC12" s="105"/>
      <c r="BD12" s="124" t="s">
        <v>1425</v>
      </c>
      <c r="BE12" s="125" t="s">
        <v>1309</v>
      </c>
      <c r="BF12" s="126" t="s">
        <v>1253</v>
      </c>
      <c r="BG12" s="105"/>
      <c r="BH12" s="124"/>
      <c r="BI12" s="125"/>
      <c r="BJ12" s="126"/>
      <c r="BK12" s="105"/>
      <c r="BL12" s="124"/>
      <c r="BM12" s="125"/>
      <c r="BN12" s="126"/>
      <c r="BO12" s="105"/>
      <c r="BP12" s="124"/>
      <c r="BQ12" s="125"/>
      <c r="BR12" s="126"/>
      <c r="BS12" s="105"/>
      <c r="BT12" s="124"/>
      <c r="BU12" s="125"/>
      <c r="BV12" s="126"/>
      <c r="BW12" s="105"/>
      <c r="BX12" s="124"/>
      <c r="BY12" s="125"/>
      <c r="BZ12" s="126"/>
      <c r="CA12" s="105"/>
      <c r="CB12" s="124"/>
      <c r="CC12" s="125"/>
      <c r="CD12" s="126"/>
      <c r="CE12" s="105"/>
      <c r="CF12" s="124"/>
      <c r="CG12" s="125"/>
      <c r="CH12" s="126"/>
      <c r="CJ12" s="124"/>
      <c r="CK12" s="125"/>
      <c r="CL12" s="126"/>
      <c r="CN12" s="124"/>
      <c r="CO12" s="125"/>
      <c r="CP12" s="126"/>
    </row>
    <row r="13" spans="1:94" s="296" customFormat="1" ht="50.1" customHeight="1" x14ac:dyDescent="0.15">
      <c r="A13" s="122">
        <v>1051</v>
      </c>
      <c r="B13" s="301" t="s">
        <v>714</v>
      </c>
      <c r="C13" s="304" t="s">
        <v>1652</v>
      </c>
      <c r="D13" s="123" t="s">
        <v>1653</v>
      </c>
      <c r="E13" s="303" t="s">
        <v>1424</v>
      </c>
      <c r="F13" s="126" t="s">
        <v>789</v>
      </c>
      <c r="G13" s="105"/>
      <c r="H13" s="124" t="s">
        <v>1423</v>
      </c>
      <c r="I13" s="125" t="s">
        <v>1422</v>
      </c>
      <c r="J13" s="126" t="s">
        <v>744</v>
      </c>
      <c r="K13" s="105"/>
      <c r="L13" s="124" t="s">
        <v>1421</v>
      </c>
      <c r="M13" s="125" t="s">
        <v>742</v>
      </c>
      <c r="N13" s="126" t="s">
        <v>757</v>
      </c>
      <c r="O13" s="105"/>
      <c r="P13" s="124"/>
      <c r="Q13" s="125"/>
      <c r="R13" s="126"/>
      <c r="S13" s="105"/>
      <c r="T13" s="124"/>
      <c r="U13" s="125"/>
      <c r="V13" s="126"/>
      <c r="W13" s="105"/>
      <c r="X13" s="124"/>
      <c r="Y13" s="125"/>
      <c r="Z13" s="126"/>
      <c r="AA13" s="105"/>
      <c r="AB13" s="124"/>
      <c r="AC13" s="125"/>
      <c r="AD13" s="126"/>
      <c r="AE13" s="105"/>
      <c r="AF13" s="124"/>
      <c r="AG13" s="125"/>
      <c r="AH13" s="126"/>
      <c r="AI13" s="105"/>
      <c r="AJ13" s="124"/>
      <c r="AK13" s="125"/>
      <c r="AL13" s="126"/>
      <c r="AM13" s="105"/>
      <c r="AN13" s="124" t="s">
        <v>1420</v>
      </c>
      <c r="AO13" s="125" t="s">
        <v>742</v>
      </c>
      <c r="AP13" s="126" t="s">
        <v>741</v>
      </c>
      <c r="AQ13" s="105"/>
      <c r="AR13" s="124"/>
      <c r="AS13" s="125"/>
      <c r="AT13" s="126"/>
      <c r="AU13" s="105"/>
      <c r="AV13" s="124"/>
      <c r="AW13" s="125"/>
      <c r="AX13" s="126"/>
      <c r="AY13" s="105"/>
      <c r="AZ13" s="124"/>
      <c r="BA13" s="125"/>
      <c r="BB13" s="126"/>
      <c r="BC13" s="105"/>
      <c r="BD13" s="124"/>
      <c r="BE13" s="125"/>
      <c r="BF13" s="126"/>
      <c r="BG13" s="105"/>
      <c r="BH13" s="124"/>
      <c r="BI13" s="125"/>
      <c r="BJ13" s="126"/>
      <c r="BK13" s="105"/>
      <c r="BL13" s="124" t="s">
        <v>1419</v>
      </c>
      <c r="BM13" s="125" t="s">
        <v>742</v>
      </c>
      <c r="BN13" s="126" t="s">
        <v>750</v>
      </c>
      <c r="BO13" s="105"/>
      <c r="BP13" s="124"/>
      <c r="BQ13" s="125"/>
      <c r="BR13" s="126"/>
      <c r="BS13" s="105"/>
      <c r="BT13" s="124"/>
      <c r="BU13" s="125"/>
      <c r="BV13" s="126"/>
      <c r="BW13" s="105"/>
      <c r="BX13" s="124" t="s">
        <v>1618</v>
      </c>
      <c r="BY13" s="125" t="s">
        <v>742</v>
      </c>
      <c r="BZ13" s="126" t="s">
        <v>1623</v>
      </c>
      <c r="CA13" s="105"/>
      <c r="CB13" s="124"/>
      <c r="CC13" s="125"/>
      <c r="CD13" s="126"/>
      <c r="CE13" s="105"/>
      <c r="CF13" s="124"/>
      <c r="CG13" s="125"/>
      <c r="CH13" s="126"/>
      <c r="CJ13" s="124"/>
      <c r="CK13" s="125"/>
      <c r="CL13" s="126"/>
      <c r="CN13" s="124"/>
      <c r="CO13" s="125"/>
      <c r="CP13" s="126"/>
    </row>
    <row r="14" spans="1:94" s="296" customFormat="1" ht="50.1" customHeight="1" x14ac:dyDescent="0.15">
      <c r="A14" s="122">
        <v>1071</v>
      </c>
      <c r="B14" s="301" t="s">
        <v>713</v>
      </c>
      <c r="C14" s="302"/>
      <c r="D14" s="123"/>
      <c r="E14" s="303" t="s">
        <v>1418</v>
      </c>
      <c r="F14" s="126" t="s">
        <v>497</v>
      </c>
      <c r="G14" s="105"/>
      <c r="H14" s="124" t="s">
        <v>1417</v>
      </c>
      <c r="I14" s="125" t="s">
        <v>1416</v>
      </c>
      <c r="J14" s="126" t="s">
        <v>757</v>
      </c>
      <c r="K14" s="105"/>
      <c r="L14" s="124"/>
      <c r="M14" s="125"/>
      <c r="N14" s="126"/>
      <c r="O14" s="105"/>
      <c r="P14" s="124"/>
      <c r="Q14" s="125"/>
      <c r="R14" s="126"/>
      <c r="S14" s="105"/>
      <c r="T14" s="124"/>
      <c r="U14" s="125"/>
      <c r="V14" s="126"/>
      <c r="W14" s="105"/>
      <c r="X14" s="124"/>
      <c r="Y14" s="125"/>
      <c r="Z14" s="126"/>
      <c r="AA14" s="105"/>
      <c r="AB14" s="124"/>
      <c r="AC14" s="125"/>
      <c r="AD14" s="126"/>
      <c r="AE14" s="105"/>
      <c r="AF14" s="124" t="s">
        <v>1415</v>
      </c>
      <c r="AG14" s="125" t="s">
        <v>919</v>
      </c>
      <c r="AH14" s="126" t="s">
        <v>741</v>
      </c>
      <c r="AI14" s="105"/>
      <c r="AJ14" s="124"/>
      <c r="AK14" s="125"/>
      <c r="AL14" s="126"/>
      <c r="AM14" s="105"/>
      <c r="AN14" s="124"/>
      <c r="AO14" s="125"/>
      <c r="AP14" s="126"/>
      <c r="AQ14" s="105"/>
      <c r="AR14" s="124"/>
      <c r="AS14" s="125"/>
      <c r="AT14" s="126"/>
      <c r="AU14" s="105"/>
      <c r="AV14" s="124"/>
      <c r="AW14" s="125"/>
      <c r="AX14" s="126"/>
      <c r="AY14" s="105"/>
      <c r="AZ14" s="124"/>
      <c r="BA14" s="125"/>
      <c r="BB14" s="126"/>
      <c r="BC14" s="105"/>
      <c r="BD14" s="124"/>
      <c r="BE14" s="125"/>
      <c r="BF14" s="126"/>
      <c r="BG14" s="105"/>
      <c r="BH14" s="124"/>
      <c r="BI14" s="125"/>
      <c r="BJ14" s="126"/>
      <c r="BK14" s="105"/>
      <c r="BL14" s="124"/>
      <c r="BM14" s="125"/>
      <c r="BN14" s="126"/>
      <c r="BO14" s="105"/>
      <c r="BP14" s="124"/>
      <c r="BQ14" s="125"/>
      <c r="BR14" s="126"/>
      <c r="BS14" s="105"/>
      <c r="BT14" s="124"/>
      <c r="BU14" s="125"/>
      <c r="BV14" s="126"/>
      <c r="BW14" s="105"/>
      <c r="BX14" s="124"/>
      <c r="BY14" s="125"/>
      <c r="BZ14" s="126"/>
      <c r="CA14" s="105"/>
      <c r="CB14" s="124"/>
      <c r="CC14" s="125"/>
      <c r="CD14" s="126"/>
      <c r="CE14" s="105"/>
      <c r="CF14" s="124"/>
      <c r="CG14" s="125"/>
      <c r="CH14" s="126"/>
      <c r="CJ14" s="124"/>
      <c r="CK14" s="125"/>
      <c r="CL14" s="126"/>
      <c r="CN14" s="124"/>
      <c r="CO14" s="125"/>
      <c r="CP14" s="126"/>
    </row>
    <row r="15" spans="1:94" s="296" customFormat="1" ht="50.1" customHeight="1" x14ac:dyDescent="0.15">
      <c r="A15" s="117"/>
      <c r="B15" s="305" t="s">
        <v>1414</v>
      </c>
      <c r="C15" s="298"/>
      <c r="D15" s="118"/>
      <c r="E15" s="299"/>
      <c r="F15" s="121"/>
      <c r="G15" s="105"/>
      <c r="H15" s="119"/>
      <c r="I15" s="120"/>
      <c r="J15" s="121"/>
      <c r="K15" s="105"/>
      <c r="L15" s="119"/>
      <c r="M15" s="120"/>
      <c r="N15" s="121"/>
      <c r="O15" s="105"/>
      <c r="P15" s="119"/>
      <c r="Q15" s="120"/>
      <c r="R15" s="121"/>
      <c r="S15" s="105"/>
      <c r="T15" s="119"/>
      <c r="U15" s="120"/>
      <c r="V15" s="121"/>
      <c r="W15" s="105"/>
      <c r="X15" s="119"/>
      <c r="Y15" s="120"/>
      <c r="Z15" s="121"/>
      <c r="AA15" s="105"/>
      <c r="AB15" s="119"/>
      <c r="AC15" s="120"/>
      <c r="AD15" s="121"/>
      <c r="AE15" s="105"/>
      <c r="AF15" s="119"/>
      <c r="AG15" s="120"/>
      <c r="AH15" s="121"/>
      <c r="AI15" s="105"/>
      <c r="AJ15" s="119"/>
      <c r="AK15" s="120"/>
      <c r="AL15" s="121"/>
      <c r="AM15" s="105"/>
      <c r="AN15" s="119"/>
      <c r="AO15" s="120"/>
      <c r="AP15" s="121"/>
      <c r="AQ15" s="105"/>
      <c r="AR15" s="119"/>
      <c r="AS15" s="120"/>
      <c r="AT15" s="121"/>
      <c r="AU15" s="105"/>
      <c r="AV15" s="119"/>
      <c r="AW15" s="120"/>
      <c r="AX15" s="121"/>
      <c r="AY15" s="105"/>
      <c r="AZ15" s="119"/>
      <c r="BA15" s="120"/>
      <c r="BB15" s="121"/>
      <c r="BC15" s="105"/>
      <c r="BD15" s="119"/>
      <c r="BE15" s="120"/>
      <c r="BF15" s="121"/>
      <c r="BG15" s="105"/>
      <c r="BH15" s="119"/>
      <c r="BI15" s="120"/>
      <c r="BJ15" s="121"/>
      <c r="BK15" s="105"/>
      <c r="BL15" s="119"/>
      <c r="BM15" s="120"/>
      <c r="BN15" s="121"/>
      <c r="BO15" s="105"/>
      <c r="BP15" s="119"/>
      <c r="BQ15" s="120"/>
      <c r="BR15" s="121"/>
      <c r="BS15" s="105"/>
      <c r="BT15" s="119"/>
      <c r="BU15" s="120"/>
      <c r="BV15" s="121"/>
      <c r="BW15" s="105"/>
      <c r="BX15" s="119"/>
      <c r="BY15" s="120"/>
      <c r="BZ15" s="121"/>
      <c r="CA15" s="105"/>
      <c r="CB15" s="119"/>
      <c r="CC15" s="120"/>
      <c r="CD15" s="121"/>
      <c r="CE15" s="105"/>
      <c r="CF15" s="119"/>
      <c r="CG15" s="120"/>
      <c r="CH15" s="121"/>
      <c r="CI15" s="300"/>
      <c r="CJ15" s="119"/>
      <c r="CK15" s="120"/>
      <c r="CL15" s="121"/>
      <c r="CN15" s="119"/>
      <c r="CO15" s="120"/>
      <c r="CP15" s="121"/>
    </row>
    <row r="16" spans="1:94" s="296" customFormat="1" ht="50.1" customHeight="1" x14ac:dyDescent="0.15">
      <c r="A16" s="122">
        <v>1101</v>
      </c>
      <c r="B16" s="301" t="s">
        <v>711</v>
      </c>
      <c r="C16" s="302"/>
      <c r="D16" s="123"/>
      <c r="E16" s="303" t="s">
        <v>1413</v>
      </c>
      <c r="F16" s="126" t="s">
        <v>570</v>
      </c>
      <c r="G16" s="105"/>
      <c r="H16" s="124"/>
      <c r="I16" s="125"/>
      <c r="J16" s="126"/>
      <c r="K16" s="105"/>
      <c r="L16" s="124"/>
      <c r="M16" s="125"/>
      <c r="N16" s="126"/>
      <c r="O16" s="105"/>
      <c r="P16" s="124"/>
      <c r="Q16" s="125"/>
      <c r="R16" s="126"/>
      <c r="S16" s="105"/>
      <c r="T16" s="124"/>
      <c r="U16" s="125"/>
      <c r="V16" s="126"/>
      <c r="W16" s="105"/>
      <c r="X16" s="124" t="s">
        <v>710</v>
      </c>
      <c r="Y16" s="125" t="s">
        <v>1332</v>
      </c>
      <c r="Z16" s="126" t="s">
        <v>744</v>
      </c>
      <c r="AA16" s="105"/>
      <c r="AB16" s="124"/>
      <c r="AC16" s="125"/>
      <c r="AD16" s="126"/>
      <c r="AE16" s="105"/>
      <c r="AF16" s="124"/>
      <c r="AG16" s="125"/>
      <c r="AH16" s="126"/>
      <c r="AI16" s="105"/>
      <c r="AJ16" s="124"/>
      <c r="AK16" s="125"/>
      <c r="AL16" s="126"/>
      <c r="AM16" s="105"/>
      <c r="AN16" s="124"/>
      <c r="AO16" s="125"/>
      <c r="AP16" s="126"/>
      <c r="AQ16" s="105"/>
      <c r="AR16" s="124"/>
      <c r="AS16" s="125"/>
      <c r="AT16" s="126"/>
      <c r="AU16" s="105"/>
      <c r="AV16" s="124"/>
      <c r="AW16" s="125"/>
      <c r="AX16" s="126"/>
      <c r="AY16" s="105"/>
      <c r="AZ16" s="124"/>
      <c r="BA16" s="125"/>
      <c r="BB16" s="126"/>
      <c r="BC16" s="105"/>
      <c r="BD16" s="124"/>
      <c r="BE16" s="125"/>
      <c r="BF16" s="126"/>
      <c r="BG16" s="105"/>
      <c r="BH16" s="124"/>
      <c r="BI16" s="125"/>
      <c r="BJ16" s="126"/>
      <c r="BK16" s="105"/>
      <c r="BL16" s="124"/>
      <c r="BM16" s="125"/>
      <c r="BN16" s="126"/>
      <c r="BO16" s="105"/>
      <c r="BP16" s="124"/>
      <c r="BQ16" s="125"/>
      <c r="BR16" s="126"/>
      <c r="BS16" s="105"/>
      <c r="BT16" s="124"/>
      <c r="BU16" s="125"/>
      <c r="BV16" s="126"/>
      <c r="BW16" s="105"/>
      <c r="BX16" s="124"/>
      <c r="BY16" s="125"/>
      <c r="BZ16" s="126"/>
      <c r="CA16" s="105"/>
      <c r="CB16" s="124"/>
      <c r="CC16" s="125"/>
      <c r="CD16" s="126"/>
      <c r="CE16" s="105"/>
      <c r="CF16" s="124"/>
      <c r="CG16" s="125"/>
      <c r="CH16" s="126"/>
      <c r="CJ16" s="124"/>
      <c r="CK16" s="125"/>
      <c r="CL16" s="126"/>
      <c r="CN16" s="124"/>
      <c r="CO16" s="125"/>
      <c r="CP16" s="126"/>
    </row>
    <row r="17" spans="1:94" s="296" customFormat="1" ht="50.1" customHeight="1" x14ac:dyDescent="0.15">
      <c r="A17" s="122">
        <v>1102</v>
      </c>
      <c r="B17" s="301" t="s">
        <v>709</v>
      </c>
      <c r="C17" s="302"/>
      <c r="D17" s="123"/>
      <c r="E17" s="303" t="s">
        <v>1412</v>
      </c>
      <c r="F17" s="126" t="s">
        <v>570</v>
      </c>
      <c r="G17" s="105"/>
      <c r="H17" s="124"/>
      <c r="I17" s="125"/>
      <c r="J17" s="126"/>
      <c r="K17" s="105"/>
      <c r="L17" s="124"/>
      <c r="M17" s="125"/>
      <c r="N17" s="126"/>
      <c r="O17" s="105"/>
      <c r="P17" s="124"/>
      <c r="Q17" s="125"/>
      <c r="R17" s="126"/>
      <c r="S17" s="105"/>
      <c r="T17" s="124"/>
      <c r="U17" s="125"/>
      <c r="V17" s="126"/>
      <c r="W17" s="105"/>
      <c r="X17" s="124"/>
      <c r="Y17" s="125"/>
      <c r="Z17" s="126"/>
      <c r="AA17" s="105"/>
      <c r="AB17" s="124"/>
      <c r="AC17" s="125"/>
      <c r="AD17" s="126"/>
      <c r="AE17" s="105"/>
      <c r="AF17" s="124"/>
      <c r="AG17" s="125"/>
      <c r="AH17" s="126"/>
      <c r="AI17" s="105"/>
      <c r="AJ17" s="124"/>
      <c r="AK17" s="125"/>
      <c r="AL17" s="126"/>
      <c r="AM17" s="105"/>
      <c r="AN17" s="124"/>
      <c r="AO17" s="125"/>
      <c r="AP17" s="126"/>
      <c r="AQ17" s="105"/>
      <c r="AR17" s="124"/>
      <c r="AS17" s="125"/>
      <c r="AT17" s="126"/>
      <c r="AU17" s="105"/>
      <c r="AV17" s="124"/>
      <c r="AW17" s="125"/>
      <c r="AX17" s="126"/>
      <c r="AY17" s="105"/>
      <c r="AZ17" s="124"/>
      <c r="BA17" s="125"/>
      <c r="BB17" s="126"/>
      <c r="BC17" s="105"/>
      <c r="BD17" s="124"/>
      <c r="BE17" s="125"/>
      <c r="BF17" s="126"/>
      <c r="BG17" s="105"/>
      <c r="BH17" s="124"/>
      <c r="BI17" s="125"/>
      <c r="BJ17" s="126"/>
      <c r="BK17" s="105"/>
      <c r="BL17" s="124"/>
      <c r="BM17" s="125"/>
      <c r="BN17" s="126"/>
      <c r="BO17" s="105"/>
      <c r="BP17" s="124"/>
      <c r="BQ17" s="125"/>
      <c r="BR17" s="126"/>
      <c r="BS17" s="105"/>
      <c r="BT17" s="124"/>
      <c r="BU17" s="125"/>
      <c r="BV17" s="126"/>
      <c r="BW17" s="105"/>
      <c r="BX17" s="124"/>
      <c r="BY17" s="125"/>
      <c r="BZ17" s="126"/>
      <c r="CA17" s="105"/>
      <c r="CB17" s="124"/>
      <c r="CC17" s="125"/>
      <c r="CD17" s="126"/>
      <c r="CE17" s="105"/>
      <c r="CF17" s="124"/>
      <c r="CG17" s="125"/>
      <c r="CH17" s="126"/>
      <c r="CJ17" s="124"/>
      <c r="CK17" s="125"/>
      <c r="CL17" s="126"/>
      <c r="CN17" s="124"/>
      <c r="CO17" s="125"/>
      <c r="CP17" s="126"/>
    </row>
    <row r="18" spans="1:94" s="296" customFormat="1" ht="50.1" customHeight="1" x14ac:dyDescent="0.15">
      <c r="A18" s="122">
        <v>1103</v>
      </c>
      <c r="B18" s="301" t="s">
        <v>707</v>
      </c>
      <c r="C18" s="302"/>
      <c r="D18" s="123"/>
      <c r="E18" s="303" t="s">
        <v>1411</v>
      </c>
      <c r="F18" s="126" t="s">
        <v>570</v>
      </c>
      <c r="G18" s="105"/>
      <c r="H18" s="124"/>
      <c r="I18" s="125"/>
      <c r="J18" s="126"/>
      <c r="K18" s="105"/>
      <c r="L18" s="124"/>
      <c r="M18" s="125"/>
      <c r="N18" s="126"/>
      <c r="O18" s="105"/>
      <c r="P18" s="124"/>
      <c r="Q18" s="125"/>
      <c r="R18" s="126"/>
      <c r="S18" s="105"/>
      <c r="T18" s="124"/>
      <c r="U18" s="125"/>
      <c r="V18" s="126"/>
      <c r="W18" s="105"/>
      <c r="X18" s="124"/>
      <c r="Y18" s="125"/>
      <c r="Z18" s="126"/>
      <c r="AA18" s="105"/>
      <c r="AB18" s="124"/>
      <c r="AC18" s="125"/>
      <c r="AD18" s="126"/>
      <c r="AE18" s="105"/>
      <c r="AF18" s="124"/>
      <c r="AG18" s="125"/>
      <c r="AH18" s="126"/>
      <c r="AI18" s="105"/>
      <c r="AJ18" s="124"/>
      <c r="AK18" s="125"/>
      <c r="AL18" s="126"/>
      <c r="AM18" s="105"/>
      <c r="AN18" s="124"/>
      <c r="AO18" s="125"/>
      <c r="AP18" s="126"/>
      <c r="AQ18" s="105"/>
      <c r="AR18" s="124"/>
      <c r="AS18" s="125"/>
      <c r="AT18" s="126"/>
      <c r="AU18" s="105"/>
      <c r="AV18" s="124"/>
      <c r="AW18" s="125"/>
      <c r="AX18" s="126"/>
      <c r="AY18" s="105"/>
      <c r="AZ18" s="124"/>
      <c r="BA18" s="125"/>
      <c r="BB18" s="126"/>
      <c r="BC18" s="105"/>
      <c r="BD18" s="124"/>
      <c r="BE18" s="125"/>
      <c r="BF18" s="126"/>
      <c r="BG18" s="105"/>
      <c r="BH18" s="124"/>
      <c r="BI18" s="125"/>
      <c r="BJ18" s="126"/>
      <c r="BK18" s="105"/>
      <c r="BL18" s="124"/>
      <c r="BM18" s="125"/>
      <c r="BN18" s="126"/>
      <c r="BO18" s="105"/>
      <c r="BP18" s="124"/>
      <c r="BQ18" s="125"/>
      <c r="BR18" s="126"/>
      <c r="BS18" s="105"/>
      <c r="BT18" s="124"/>
      <c r="BU18" s="125"/>
      <c r="BV18" s="126"/>
      <c r="BW18" s="105"/>
      <c r="BX18" s="124"/>
      <c r="BY18" s="125"/>
      <c r="BZ18" s="126"/>
      <c r="CA18" s="105"/>
      <c r="CB18" s="124"/>
      <c r="CC18" s="125"/>
      <c r="CD18" s="126"/>
      <c r="CE18" s="105"/>
      <c r="CF18" s="124"/>
      <c r="CG18" s="125"/>
      <c r="CH18" s="126"/>
      <c r="CJ18" s="124"/>
      <c r="CK18" s="125"/>
      <c r="CL18" s="126"/>
      <c r="CN18" s="124"/>
      <c r="CO18" s="125"/>
      <c r="CP18" s="126"/>
    </row>
    <row r="19" spans="1:94" s="296" customFormat="1" ht="50.1" customHeight="1" x14ac:dyDescent="0.15">
      <c r="A19" s="122">
        <v>1105</v>
      </c>
      <c r="B19" s="301" t="s">
        <v>705</v>
      </c>
      <c r="C19" s="302"/>
      <c r="D19" s="123"/>
      <c r="E19" s="303" t="s">
        <v>1410</v>
      </c>
      <c r="F19" s="126" t="s">
        <v>570</v>
      </c>
      <c r="G19" s="105"/>
      <c r="H19" s="124"/>
      <c r="I19" s="125"/>
      <c r="J19" s="126"/>
      <c r="K19" s="105"/>
      <c r="L19" s="124"/>
      <c r="M19" s="125"/>
      <c r="N19" s="126"/>
      <c r="O19" s="105"/>
      <c r="P19" s="124"/>
      <c r="Q19" s="125"/>
      <c r="R19" s="126"/>
      <c r="S19" s="105"/>
      <c r="T19" s="124"/>
      <c r="U19" s="125"/>
      <c r="V19" s="126"/>
      <c r="W19" s="105"/>
      <c r="X19" s="124"/>
      <c r="Y19" s="125"/>
      <c r="Z19" s="126"/>
      <c r="AA19" s="105"/>
      <c r="AB19" s="124" t="s">
        <v>1409</v>
      </c>
      <c r="AC19" s="125" t="s">
        <v>1332</v>
      </c>
      <c r="AD19" s="126" t="s">
        <v>744</v>
      </c>
      <c r="AE19" s="105"/>
      <c r="AF19" s="124"/>
      <c r="AG19" s="125"/>
      <c r="AH19" s="126"/>
      <c r="AI19" s="105"/>
      <c r="AJ19" s="124"/>
      <c r="AK19" s="125"/>
      <c r="AL19" s="126"/>
      <c r="AM19" s="105"/>
      <c r="AN19" s="124"/>
      <c r="AO19" s="125"/>
      <c r="AP19" s="126"/>
      <c r="AQ19" s="105"/>
      <c r="AR19" s="124"/>
      <c r="AS19" s="125"/>
      <c r="AT19" s="126"/>
      <c r="AU19" s="105"/>
      <c r="AV19" s="124"/>
      <c r="AW19" s="125"/>
      <c r="AX19" s="126"/>
      <c r="AY19" s="105"/>
      <c r="AZ19" s="124"/>
      <c r="BA19" s="125"/>
      <c r="BB19" s="126"/>
      <c r="BC19" s="105"/>
      <c r="BD19" s="124"/>
      <c r="BE19" s="125"/>
      <c r="BF19" s="126"/>
      <c r="BG19" s="105"/>
      <c r="BH19" s="124"/>
      <c r="BI19" s="125"/>
      <c r="BJ19" s="126"/>
      <c r="BK19" s="105"/>
      <c r="BL19" s="124"/>
      <c r="BM19" s="125"/>
      <c r="BN19" s="126"/>
      <c r="BO19" s="105"/>
      <c r="BP19" s="124"/>
      <c r="BQ19" s="125"/>
      <c r="BR19" s="126"/>
      <c r="BS19" s="105"/>
      <c r="BT19" s="124"/>
      <c r="BU19" s="125"/>
      <c r="BV19" s="126"/>
      <c r="BW19" s="105"/>
      <c r="BX19" s="124"/>
      <c r="BY19" s="125"/>
      <c r="BZ19" s="126"/>
      <c r="CA19" s="105"/>
      <c r="CB19" s="124"/>
      <c r="CC19" s="125"/>
      <c r="CD19" s="126"/>
      <c r="CE19" s="105"/>
      <c r="CF19" s="124" t="s">
        <v>1748</v>
      </c>
      <c r="CG19" s="125"/>
      <c r="CH19" s="126"/>
      <c r="CJ19" s="124"/>
      <c r="CK19" s="125"/>
      <c r="CL19" s="126"/>
      <c r="CN19" s="124"/>
      <c r="CO19" s="125"/>
      <c r="CP19" s="126"/>
    </row>
    <row r="20" spans="1:94" s="296" customFormat="1" ht="50.1" customHeight="1" x14ac:dyDescent="0.15">
      <c r="A20" s="122">
        <v>1106</v>
      </c>
      <c r="B20" s="301" t="s">
        <v>704</v>
      </c>
      <c r="C20" s="302"/>
      <c r="D20" s="123"/>
      <c r="E20" s="303" t="s">
        <v>1408</v>
      </c>
      <c r="F20" s="126" t="s">
        <v>570</v>
      </c>
      <c r="G20" s="105"/>
      <c r="H20" s="124"/>
      <c r="I20" s="125"/>
      <c r="J20" s="126"/>
      <c r="K20" s="105"/>
      <c r="L20" s="124"/>
      <c r="M20" s="125"/>
      <c r="N20" s="126"/>
      <c r="O20" s="105"/>
      <c r="P20" s="124" t="s">
        <v>1407</v>
      </c>
      <c r="Q20" s="125" t="s">
        <v>570</v>
      </c>
      <c r="R20" s="126" t="s">
        <v>744</v>
      </c>
      <c r="S20" s="105"/>
      <c r="T20" s="124"/>
      <c r="U20" s="125"/>
      <c r="V20" s="126"/>
      <c r="W20" s="105"/>
      <c r="X20" s="124"/>
      <c r="Y20" s="125"/>
      <c r="Z20" s="126"/>
      <c r="AA20" s="105"/>
      <c r="AB20" s="124"/>
      <c r="AC20" s="125"/>
      <c r="AD20" s="126"/>
      <c r="AE20" s="105"/>
      <c r="AF20" s="124"/>
      <c r="AG20" s="125"/>
      <c r="AH20" s="126"/>
      <c r="AI20" s="105"/>
      <c r="AJ20" s="124"/>
      <c r="AK20" s="125"/>
      <c r="AL20" s="126"/>
      <c r="AM20" s="105"/>
      <c r="AN20" s="124"/>
      <c r="AO20" s="125"/>
      <c r="AP20" s="126"/>
      <c r="AQ20" s="105"/>
      <c r="AR20" s="124"/>
      <c r="AS20" s="125"/>
      <c r="AT20" s="126"/>
      <c r="AU20" s="105"/>
      <c r="AV20" s="124"/>
      <c r="AW20" s="125"/>
      <c r="AX20" s="126"/>
      <c r="AY20" s="105"/>
      <c r="AZ20" s="124"/>
      <c r="BA20" s="125"/>
      <c r="BB20" s="126"/>
      <c r="BC20" s="105"/>
      <c r="BD20" s="124"/>
      <c r="BE20" s="125"/>
      <c r="BF20" s="126"/>
      <c r="BG20" s="105"/>
      <c r="BH20" s="124"/>
      <c r="BI20" s="125"/>
      <c r="BJ20" s="126"/>
      <c r="BK20" s="105"/>
      <c r="BL20" s="124"/>
      <c r="BM20" s="125"/>
      <c r="BN20" s="126"/>
      <c r="BO20" s="105"/>
      <c r="BP20" s="124"/>
      <c r="BQ20" s="125"/>
      <c r="BR20" s="126"/>
      <c r="BS20" s="105"/>
      <c r="BT20" s="124"/>
      <c r="BU20" s="125"/>
      <c r="BV20" s="126"/>
      <c r="BW20" s="105"/>
      <c r="BX20" s="124"/>
      <c r="BY20" s="125"/>
      <c r="BZ20" s="126"/>
      <c r="CA20" s="105"/>
      <c r="CB20" s="124"/>
      <c r="CC20" s="125"/>
      <c r="CD20" s="126"/>
      <c r="CE20" s="105"/>
      <c r="CF20" s="124"/>
      <c r="CG20" s="125"/>
      <c r="CH20" s="126"/>
      <c r="CJ20" s="124"/>
      <c r="CK20" s="125"/>
      <c r="CL20" s="126"/>
      <c r="CN20" s="124"/>
      <c r="CO20" s="125"/>
      <c r="CP20" s="126"/>
    </row>
    <row r="21" spans="1:94" s="296" customFormat="1" ht="50.1" customHeight="1" x14ac:dyDescent="0.15">
      <c r="A21" s="122">
        <v>1107</v>
      </c>
      <c r="B21" s="301" t="s">
        <v>703</v>
      </c>
      <c r="C21" s="302"/>
      <c r="D21" s="123"/>
      <c r="E21" s="303" t="s">
        <v>1406</v>
      </c>
      <c r="F21" s="126" t="s">
        <v>570</v>
      </c>
      <c r="G21" s="105"/>
      <c r="H21" s="124"/>
      <c r="I21" s="125"/>
      <c r="J21" s="126"/>
      <c r="K21" s="105"/>
      <c r="L21" s="124" t="s">
        <v>1405</v>
      </c>
      <c r="M21" s="125" t="s">
        <v>1401</v>
      </c>
      <c r="N21" s="126" t="s">
        <v>757</v>
      </c>
      <c r="O21" s="105"/>
      <c r="P21" s="124"/>
      <c r="Q21" s="125"/>
      <c r="R21" s="126"/>
      <c r="S21" s="105"/>
      <c r="T21" s="124"/>
      <c r="U21" s="125"/>
      <c r="V21" s="126"/>
      <c r="W21" s="105"/>
      <c r="X21" s="124"/>
      <c r="Y21" s="125"/>
      <c r="Z21" s="126"/>
      <c r="AA21" s="105"/>
      <c r="AB21" s="124" t="s">
        <v>1404</v>
      </c>
      <c r="AC21" s="125" t="s">
        <v>1332</v>
      </c>
      <c r="AD21" s="126" t="s">
        <v>744</v>
      </c>
      <c r="AE21" s="105"/>
      <c r="AF21" s="124" t="s">
        <v>702</v>
      </c>
      <c r="AG21" s="125" t="s">
        <v>1246</v>
      </c>
      <c r="AH21" s="126" t="s">
        <v>741</v>
      </c>
      <c r="AI21" s="105"/>
      <c r="AJ21" s="124"/>
      <c r="AK21" s="125"/>
      <c r="AL21" s="126"/>
      <c r="AM21" s="105"/>
      <c r="AN21" s="124"/>
      <c r="AO21" s="125"/>
      <c r="AP21" s="126"/>
      <c r="AQ21" s="105"/>
      <c r="AR21" s="124"/>
      <c r="AS21" s="125"/>
      <c r="AT21" s="126"/>
      <c r="AU21" s="105"/>
      <c r="AV21" s="124"/>
      <c r="AW21" s="125"/>
      <c r="AX21" s="126"/>
      <c r="AY21" s="105"/>
      <c r="AZ21" s="124"/>
      <c r="BA21" s="125"/>
      <c r="BB21" s="126"/>
      <c r="BC21" s="105"/>
      <c r="BD21" s="124"/>
      <c r="BE21" s="125"/>
      <c r="BF21" s="126"/>
      <c r="BG21" s="105"/>
      <c r="BH21" s="124"/>
      <c r="BI21" s="125"/>
      <c r="BJ21" s="126"/>
      <c r="BK21" s="105"/>
      <c r="BL21" s="124"/>
      <c r="BM21" s="125"/>
      <c r="BN21" s="126"/>
      <c r="BO21" s="105"/>
      <c r="BP21" s="124"/>
      <c r="BQ21" s="125"/>
      <c r="BR21" s="126"/>
      <c r="BS21" s="105"/>
      <c r="BT21" s="124"/>
      <c r="BU21" s="125"/>
      <c r="BV21" s="126"/>
      <c r="BW21" s="105"/>
      <c r="BX21" s="124"/>
      <c r="BY21" s="125"/>
      <c r="BZ21" s="126"/>
      <c r="CA21" s="105"/>
      <c r="CB21" s="124"/>
      <c r="CC21" s="125"/>
      <c r="CD21" s="126"/>
      <c r="CE21" s="105"/>
      <c r="CF21" s="124"/>
      <c r="CG21" s="125"/>
      <c r="CH21" s="126"/>
      <c r="CJ21" s="124"/>
      <c r="CK21" s="125"/>
      <c r="CL21" s="126"/>
      <c r="CN21" s="124"/>
      <c r="CO21" s="125"/>
      <c r="CP21" s="126"/>
    </row>
    <row r="22" spans="1:94" s="296" customFormat="1" ht="50.1" customHeight="1" x14ac:dyDescent="0.15">
      <c r="A22" s="122">
        <v>1108</v>
      </c>
      <c r="B22" s="301" t="s">
        <v>701</v>
      </c>
      <c r="C22" s="302"/>
      <c r="D22" s="123"/>
      <c r="E22" s="303" t="s">
        <v>700</v>
      </c>
      <c r="F22" s="126" t="s">
        <v>570</v>
      </c>
      <c r="G22" s="105"/>
      <c r="H22" s="124"/>
      <c r="I22" s="125"/>
      <c r="J22" s="126"/>
      <c r="K22" s="105"/>
      <c r="L22" s="124"/>
      <c r="M22" s="125"/>
      <c r="N22" s="126"/>
      <c r="O22" s="105"/>
      <c r="P22" s="124"/>
      <c r="Q22" s="125"/>
      <c r="R22" s="126"/>
      <c r="S22" s="105"/>
      <c r="T22" s="124"/>
      <c r="U22" s="125"/>
      <c r="V22" s="126"/>
      <c r="W22" s="105"/>
      <c r="X22" s="124"/>
      <c r="Y22" s="125"/>
      <c r="Z22" s="126"/>
      <c r="AA22" s="105"/>
      <c r="AB22" s="124"/>
      <c r="AC22" s="125"/>
      <c r="AD22" s="126"/>
      <c r="AE22" s="105"/>
      <c r="AF22" s="124"/>
      <c r="AG22" s="125"/>
      <c r="AH22" s="126"/>
      <c r="AI22" s="105"/>
      <c r="AJ22" s="124"/>
      <c r="AK22" s="125"/>
      <c r="AL22" s="126"/>
      <c r="AM22" s="105"/>
      <c r="AN22" s="124"/>
      <c r="AO22" s="125"/>
      <c r="AP22" s="126"/>
      <c r="AQ22" s="105"/>
      <c r="AR22" s="124"/>
      <c r="AS22" s="125"/>
      <c r="AT22" s="126"/>
      <c r="AU22" s="105"/>
      <c r="AV22" s="124"/>
      <c r="AW22" s="125"/>
      <c r="AX22" s="126"/>
      <c r="AY22" s="105"/>
      <c r="AZ22" s="124"/>
      <c r="BA22" s="125"/>
      <c r="BB22" s="126"/>
      <c r="BC22" s="105"/>
      <c r="BD22" s="124"/>
      <c r="BE22" s="125"/>
      <c r="BF22" s="126"/>
      <c r="BG22" s="105"/>
      <c r="BH22" s="124"/>
      <c r="BI22" s="125"/>
      <c r="BJ22" s="126"/>
      <c r="BK22" s="105"/>
      <c r="BL22" s="124"/>
      <c r="BM22" s="125"/>
      <c r="BN22" s="126"/>
      <c r="BO22" s="105"/>
      <c r="BP22" s="124"/>
      <c r="BQ22" s="125"/>
      <c r="BR22" s="126"/>
      <c r="BS22" s="105"/>
      <c r="BT22" s="124"/>
      <c r="BU22" s="125"/>
      <c r="BV22" s="126"/>
      <c r="BW22" s="105"/>
      <c r="BX22" s="124"/>
      <c r="BY22" s="125"/>
      <c r="BZ22" s="126"/>
      <c r="CA22" s="105"/>
      <c r="CB22" s="124"/>
      <c r="CC22" s="125"/>
      <c r="CD22" s="126"/>
      <c r="CE22" s="105"/>
      <c r="CF22" s="124"/>
      <c r="CG22" s="125"/>
      <c r="CH22" s="126"/>
      <c r="CJ22" s="124"/>
      <c r="CK22" s="125"/>
      <c r="CL22" s="126"/>
      <c r="CN22" s="124"/>
      <c r="CO22" s="125"/>
      <c r="CP22" s="126"/>
    </row>
    <row r="23" spans="1:94" s="296" customFormat="1" ht="50.1" customHeight="1" x14ac:dyDescent="0.15">
      <c r="A23" s="122">
        <v>1110</v>
      </c>
      <c r="B23" s="301" t="s">
        <v>699</v>
      </c>
      <c r="C23" s="302"/>
      <c r="D23" s="123"/>
      <c r="E23" s="303" t="s">
        <v>1403</v>
      </c>
      <c r="F23" s="126" t="s">
        <v>570</v>
      </c>
      <c r="G23" s="105"/>
      <c r="H23" s="124"/>
      <c r="I23" s="125"/>
      <c r="J23" s="126"/>
      <c r="K23" s="105"/>
      <c r="L23" s="124"/>
      <c r="M23" s="125"/>
      <c r="N23" s="126"/>
      <c r="O23" s="105"/>
      <c r="P23" s="124"/>
      <c r="Q23" s="125"/>
      <c r="R23" s="126"/>
      <c r="S23" s="105"/>
      <c r="T23" s="124"/>
      <c r="U23" s="125"/>
      <c r="V23" s="126"/>
      <c r="W23" s="105"/>
      <c r="X23" s="124"/>
      <c r="Y23" s="125"/>
      <c r="Z23" s="126"/>
      <c r="AA23" s="105"/>
      <c r="AB23" s="124" t="s">
        <v>698</v>
      </c>
      <c r="AC23" s="125" t="s">
        <v>1332</v>
      </c>
      <c r="AD23" s="126" t="s">
        <v>744</v>
      </c>
      <c r="AE23" s="105"/>
      <c r="AF23" s="124"/>
      <c r="AG23" s="125"/>
      <c r="AH23" s="126"/>
      <c r="AI23" s="105"/>
      <c r="AJ23" s="124"/>
      <c r="AK23" s="125"/>
      <c r="AL23" s="126"/>
      <c r="AM23" s="105"/>
      <c r="AN23" s="124"/>
      <c r="AO23" s="125"/>
      <c r="AP23" s="126"/>
      <c r="AQ23" s="105"/>
      <c r="AR23" s="124"/>
      <c r="AS23" s="125"/>
      <c r="AT23" s="126"/>
      <c r="AU23" s="105"/>
      <c r="AV23" s="124"/>
      <c r="AW23" s="125"/>
      <c r="AX23" s="126"/>
      <c r="AY23" s="105"/>
      <c r="AZ23" s="124"/>
      <c r="BA23" s="125"/>
      <c r="BB23" s="126"/>
      <c r="BC23" s="105"/>
      <c r="BD23" s="124"/>
      <c r="BE23" s="125"/>
      <c r="BF23" s="126"/>
      <c r="BG23" s="105"/>
      <c r="BH23" s="124"/>
      <c r="BI23" s="125"/>
      <c r="BJ23" s="126"/>
      <c r="BK23" s="105"/>
      <c r="BL23" s="124"/>
      <c r="BM23" s="125"/>
      <c r="BN23" s="126"/>
      <c r="BO23" s="105"/>
      <c r="BP23" s="124"/>
      <c r="BQ23" s="125"/>
      <c r="BR23" s="126"/>
      <c r="BS23" s="105"/>
      <c r="BT23" s="124"/>
      <c r="BU23" s="125"/>
      <c r="BV23" s="126"/>
      <c r="BW23" s="105"/>
      <c r="BX23" s="124"/>
      <c r="BY23" s="125"/>
      <c r="BZ23" s="126"/>
      <c r="CA23" s="105"/>
      <c r="CB23" s="124"/>
      <c r="CC23" s="125"/>
      <c r="CD23" s="126"/>
      <c r="CE23" s="105"/>
      <c r="CF23" s="124"/>
      <c r="CG23" s="125"/>
      <c r="CH23" s="126"/>
      <c r="CJ23" s="124"/>
      <c r="CK23" s="125"/>
      <c r="CL23" s="126"/>
      <c r="CN23" s="124"/>
      <c r="CO23" s="125"/>
      <c r="CP23" s="126"/>
    </row>
    <row r="24" spans="1:94" s="296" customFormat="1" ht="50.1" customHeight="1" x14ac:dyDescent="0.15">
      <c r="A24" s="122">
        <v>1111</v>
      </c>
      <c r="B24" s="301" t="s">
        <v>697</v>
      </c>
      <c r="C24" s="302"/>
      <c r="D24" s="123"/>
      <c r="E24" s="303" t="s">
        <v>1397</v>
      </c>
      <c r="F24" s="126" t="s">
        <v>570</v>
      </c>
      <c r="G24" s="105"/>
      <c r="H24" s="124"/>
      <c r="I24" s="125"/>
      <c r="J24" s="126"/>
      <c r="K24" s="105"/>
      <c r="L24" s="124"/>
      <c r="M24" s="125"/>
      <c r="N24" s="126"/>
      <c r="O24" s="105"/>
      <c r="P24" s="124"/>
      <c r="Q24" s="125"/>
      <c r="R24" s="126"/>
      <c r="S24" s="105"/>
      <c r="T24" s="124"/>
      <c r="U24" s="125"/>
      <c r="V24" s="126"/>
      <c r="W24" s="105"/>
      <c r="X24" s="124"/>
      <c r="Y24" s="125"/>
      <c r="Z24" s="126"/>
      <c r="AA24" s="105"/>
      <c r="AB24" s="124"/>
      <c r="AC24" s="125"/>
      <c r="AD24" s="126"/>
      <c r="AE24" s="105"/>
      <c r="AF24" s="124"/>
      <c r="AG24" s="125"/>
      <c r="AH24" s="126"/>
      <c r="AI24" s="105"/>
      <c r="AJ24" s="124"/>
      <c r="AK24" s="125"/>
      <c r="AL24" s="126"/>
      <c r="AM24" s="105"/>
      <c r="AN24" s="124"/>
      <c r="AO24" s="125"/>
      <c r="AP24" s="126"/>
      <c r="AQ24" s="105"/>
      <c r="AR24" s="124"/>
      <c r="AS24" s="125"/>
      <c r="AT24" s="126"/>
      <c r="AU24" s="105"/>
      <c r="AV24" s="124"/>
      <c r="AW24" s="125"/>
      <c r="AX24" s="126"/>
      <c r="AY24" s="105"/>
      <c r="AZ24" s="124"/>
      <c r="BA24" s="125"/>
      <c r="BB24" s="126"/>
      <c r="BC24" s="105"/>
      <c r="BD24" s="124" t="s">
        <v>1402</v>
      </c>
      <c r="BE24" s="125" t="s">
        <v>1401</v>
      </c>
      <c r="BF24" s="126" t="s">
        <v>757</v>
      </c>
      <c r="BG24" s="105"/>
      <c r="BH24" s="124"/>
      <c r="BI24" s="125"/>
      <c r="BJ24" s="126"/>
      <c r="BK24" s="105"/>
      <c r="BL24" s="124"/>
      <c r="BM24" s="125"/>
      <c r="BN24" s="126"/>
      <c r="BO24" s="105"/>
      <c r="BP24" s="124"/>
      <c r="BQ24" s="125"/>
      <c r="BR24" s="126"/>
      <c r="BS24" s="105"/>
      <c r="BT24" s="124"/>
      <c r="BU24" s="125"/>
      <c r="BV24" s="126"/>
      <c r="BW24" s="105"/>
      <c r="BX24" s="124"/>
      <c r="BY24" s="125"/>
      <c r="BZ24" s="126"/>
      <c r="CA24" s="105"/>
      <c r="CB24" s="124"/>
      <c r="CC24" s="125"/>
      <c r="CD24" s="126"/>
      <c r="CE24" s="105"/>
      <c r="CF24" s="124"/>
      <c r="CG24" s="125"/>
      <c r="CH24" s="126"/>
      <c r="CJ24" s="124"/>
      <c r="CK24" s="125"/>
      <c r="CL24" s="126"/>
      <c r="CN24" s="124"/>
      <c r="CO24" s="125"/>
      <c r="CP24" s="126"/>
    </row>
    <row r="25" spans="1:94" s="296" customFormat="1" ht="50.1" customHeight="1" x14ac:dyDescent="0.15">
      <c r="A25" s="122">
        <v>1112</v>
      </c>
      <c r="B25" s="301" t="s">
        <v>695</v>
      </c>
      <c r="C25" s="302"/>
      <c r="D25" s="123"/>
      <c r="E25" s="303" t="s">
        <v>1400</v>
      </c>
      <c r="F25" s="126" t="s">
        <v>570</v>
      </c>
      <c r="G25" s="105"/>
      <c r="H25" s="124"/>
      <c r="I25" s="125"/>
      <c r="J25" s="126"/>
      <c r="K25" s="105"/>
      <c r="L25" s="124"/>
      <c r="M25" s="125"/>
      <c r="N25" s="126"/>
      <c r="O25" s="105"/>
      <c r="P25" s="124"/>
      <c r="Q25" s="125"/>
      <c r="R25" s="126"/>
      <c r="S25" s="105"/>
      <c r="T25" s="124"/>
      <c r="U25" s="125"/>
      <c r="V25" s="126"/>
      <c r="W25" s="105"/>
      <c r="X25" s="124"/>
      <c r="Y25" s="125"/>
      <c r="Z25" s="126"/>
      <c r="AA25" s="105"/>
      <c r="AB25" s="124"/>
      <c r="AC25" s="125"/>
      <c r="AD25" s="126"/>
      <c r="AE25" s="105"/>
      <c r="AF25" s="124"/>
      <c r="AG25" s="125"/>
      <c r="AH25" s="126"/>
      <c r="AI25" s="105"/>
      <c r="AJ25" s="124"/>
      <c r="AK25" s="125"/>
      <c r="AL25" s="126"/>
      <c r="AM25" s="105"/>
      <c r="AN25" s="124"/>
      <c r="AO25" s="125"/>
      <c r="AP25" s="126"/>
      <c r="AQ25" s="105"/>
      <c r="AR25" s="124"/>
      <c r="AS25" s="125"/>
      <c r="AT25" s="126"/>
      <c r="AU25" s="105"/>
      <c r="AV25" s="124"/>
      <c r="AW25" s="125"/>
      <c r="AX25" s="126"/>
      <c r="AY25" s="105"/>
      <c r="AZ25" s="124"/>
      <c r="BA25" s="125"/>
      <c r="BB25" s="126"/>
      <c r="BC25" s="105"/>
      <c r="BD25" s="124" t="s">
        <v>694</v>
      </c>
      <c r="BE25" s="125" t="s">
        <v>1246</v>
      </c>
      <c r="BF25" s="126" t="s">
        <v>1253</v>
      </c>
      <c r="BG25" s="105"/>
      <c r="BH25" s="124"/>
      <c r="BI25" s="125"/>
      <c r="BJ25" s="126"/>
      <c r="BK25" s="105"/>
      <c r="BL25" s="124"/>
      <c r="BM25" s="125"/>
      <c r="BN25" s="126"/>
      <c r="BO25" s="105"/>
      <c r="BP25" s="124"/>
      <c r="BQ25" s="125"/>
      <c r="BR25" s="126"/>
      <c r="BS25" s="105"/>
      <c r="BT25" s="124"/>
      <c r="BU25" s="125"/>
      <c r="BV25" s="126"/>
      <c r="BW25" s="105"/>
      <c r="BX25" s="124"/>
      <c r="BY25" s="125"/>
      <c r="BZ25" s="126"/>
      <c r="CA25" s="105"/>
      <c r="CB25" s="124"/>
      <c r="CC25" s="125"/>
      <c r="CD25" s="126"/>
      <c r="CE25" s="105"/>
      <c r="CF25" s="124"/>
      <c r="CG25" s="125"/>
      <c r="CH25" s="126"/>
      <c r="CJ25" s="124"/>
      <c r="CK25" s="125"/>
      <c r="CL25" s="126"/>
      <c r="CN25" s="124"/>
      <c r="CO25" s="125"/>
      <c r="CP25" s="126"/>
    </row>
    <row r="26" spans="1:94" s="296" customFormat="1" ht="50.1" customHeight="1" x14ac:dyDescent="0.15">
      <c r="A26" s="122">
        <v>1113</v>
      </c>
      <c r="B26" s="301" t="s">
        <v>693</v>
      </c>
      <c r="C26" s="302"/>
      <c r="D26" s="123"/>
      <c r="E26" s="303" t="s">
        <v>1399</v>
      </c>
      <c r="F26" s="126" t="s">
        <v>570</v>
      </c>
      <c r="G26" s="105"/>
      <c r="H26" s="124"/>
      <c r="I26" s="125"/>
      <c r="J26" s="126"/>
      <c r="K26" s="105"/>
      <c r="L26" s="124"/>
      <c r="M26" s="125"/>
      <c r="N26" s="126"/>
      <c r="O26" s="105"/>
      <c r="P26" s="124"/>
      <c r="Q26" s="125"/>
      <c r="R26" s="126"/>
      <c r="S26" s="105"/>
      <c r="T26" s="124"/>
      <c r="U26" s="125"/>
      <c r="V26" s="126"/>
      <c r="W26" s="105"/>
      <c r="X26" s="124"/>
      <c r="Y26" s="125"/>
      <c r="Z26" s="126"/>
      <c r="AA26" s="105"/>
      <c r="AB26" s="124"/>
      <c r="AC26" s="125"/>
      <c r="AD26" s="126"/>
      <c r="AE26" s="105"/>
      <c r="AF26" s="124"/>
      <c r="AG26" s="125"/>
      <c r="AH26" s="126"/>
      <c r="AI26" s="105"/>
      <c r="AJ26" s="124"/>
      <c r="AK26" s="125"/>
      <c r="AL26" s="126"/>
      <c r="AM26" s="105"/>
      <c r="AN26" s="124"/>
      <c r="AO26" s="125"/>
      <c r="AP26" s="126"/>
      <c r="AQ26" s="105"/>
      <c r="AR26" s="124"/>
      <c r="AS26" s="125"/>
      <c r="AT26" s="126"/>
      <c r="AU26" s="105"/>
      <c r="AV26" s="124"/>
      <c r="AW26" s="125"/>
      <c r="AX26" s="126"/>
      <c r="AY26" s="105"/>
      <c r="AZ26" s="124" t="s">
        <v>692</v>
      </c>
      <c r="BA26" s="125" t="s">
        <v>1246</v>
      </c>
      <c r="BB26" s="126" t="s">
        <v>757</v>
      </c>
      <c r="BC26" s="105"/>
      <c r="BD26" s="124"/>
      <c r="BE26" s="125"/>
      <c r="BF26" s="126"/>
      <c r="BG26" s="105"/>
      <c r="BH26" s="124"/>
      <c r="BI26" s="125"/>
      <c r="BJ26" s="126"/>
      <c r="BK26" s="105"/>
      <c r="BL26" s="124"/>
      <c r="BM26" s="125"/>
      <c r="BN26" s="126"/>
      <c r="BO26" s="105"/>
      <c r="BP26" s="124"/>
      <c r="BQ26" s="125"/>
      <c r="BR26" s="126"/>
      <c r="BS26" s="105"/>
      <c r="BT26" s="124"/>
      <c r="BU26" s="125"/>
      <c r="BV26" s="126"/>
      <c r="BW26" s="105"/>
      <c r="BX26" s="124"/>
      <c r="BY26" s="125"/>
      <c r="BZ26" s="126"/>
      <c r="CA26" s="105"/>
      <c r="CB26" s="124"/>
      <c r="CC26" s="125"/>
      <c r="CD26" s="126"/>
      <c r="CE26" s="105"/>
      <c r="CF26" s="124"/>
      <c r="CG26" s="125"/>
      <c r="CH26" s="126"/>
      <c r="CJ26" s="124"/>
      <c r="CK26" s="125"/>
      <c r="CL26" s="126"/>
      <c r="CN26" s="124"/>
      <c r="CO26" s="125"/>
      <c r="CP26" s="126"/>
    </row>
    <row r="27" spans="1:94" s="296" customFormat="1" ht="50.1" customHeight="1" x14ac:dyDescent="0.15">
      <c r="A27" s="122">
        <v>1131</v>
      </c>
      <c r="B27" s="301" t="s">
        <v>691</v>
      </c>
      <c r="C27" s="302"/>
      <c r="D27" s="123"/>
      <c r="E27" s="303" t="s">
        <v>690</v>
      </c>
      <c r="F27" s="126" t="s">
        <v>570</v>
      </c>
      <c r="G27" s="105"/>
      <c r="H27" s="124"/>
      <c r="I27" s="125"/>
      <c r="J27" s="126"/>
      <c r="K27" s="105"/>
      <c r="L27" s="124"/>
      <c r="M27" s="125"/>
      <c r="N27" s="126"/>
      <c r="O27" s="105"/>
      <c r="P27" s="124"/>
      <c r="Q27" s="125"/>
      <c r="R27" s="126"/>
      <c r="S27" s="105"/>
      <c r="T27" s="124"/>
      <c r="U27" s="125"/>
      <c r="V27" s="126"/>
      <c r="W27" s="105"/>
      <c r="X27" s="124"/>
      <c r="Y27" s="125"/>
      <c r="Z27" s="126"/>
      <c r="AA27" s="105"/>
      <c r="AB27" s="124"/>
      <c r="AC27" s="125"/>
      <c r="AD27" s="126"/>
      <c r="AE27" s="105"/>
      <c r="AF27" s="124"/>
      <c r="AG27" s="125"/>
      <c r="AH27" s="126"/>
      <c r="AI27" s="105"/>
      <c r="AJ27" s="124"/>
      <c r="AK27" s="125"/>
      <c r="AL27" s="126"/>
      <c r="AM27" s="105"/>
      <c r="AN27" s="124"/>
      <c r="AO27" s="125"/>
      <c r="AP27" s="126"/>
      <c r="AQ27" s="105"/>
      <c r="AR27" s="124"/>
      <c r="AS27" s="125"/>
      <c r="AT27" s="126"/>
      <c r="AU27" s="105"/>
      <c r="AV27" s="124"/>
      <c r="AW27" s="125"/>
      <c r="AX27" s="126"/>
      <c r="AY27" s="105"/>
      <c r="AZ27" s="124"/>
      <c r="BA27" s="125"/>
      <c r="BB27" s="126"/>
      <c r="BC27" s="105"/>
      <c r="BD27" s="124"/>
      <c r="BE27" s="125"/>
      <c r="BF27" s="126"/>
      <c r="BG27" s="105"/>
      <c r="BH27" s="124"/>
      <c r="BI27" s="125"/>
      <c r="BJ27" s="126"/>
      <c r="BK27" s="105"/>
      <c r="BL27" s="124"/>
      <c r="BM27" s="125"/>
      <c r="BN27" s="126"/>
      <c r="BO27" s="105"/>
      <c r="BP27" s="124"/>
      <c r="BQ27" s="125"/>
      <c r="BR27" s="126"/>
      <c r="BS27" s="105"/>
      <c r="BT27" s="124"/>
      <c r="BU27" s="125"/>
      <c r="BV27" s="126"/>
      <c r="BW27" s="105"/>
      <c r="BX27" s="124"/>
      <c r="BY27" s="125"/>
      <c r="BZ27" s="126"/>
      <c r="CA27" s="105"/>
      <c r="CB27" s="124"/>
      <c r="CC27" s="125"/>
      <c r="CD27" s="126"/>
      <c r="CE27" s="105"/>
      <c r="CF27" s="124"/>
      <c r="CG27" s="125"/>
      <c r="CH27" s="126"/>
      <c r="CJ27" s="124"/>
      <c r="CK27" s="125"/>
      <c r="CL27" s="126"/>
      <c r="CN27" s="124"/>
      <c r="CO27" s="125"/>
      <c r="CP27" s="126"/>
    </row>
    <row r="28" spans="1:94" s="296" customFormat="1" ht="50.1" customHeight="1" x14ac:dyDescent="0.15">
      <c r="A28" s="122">
        <v>1132</v>
      </c>
      <c r="B28" s="301" t="s">
        <v>689</v>
      </c>
      <c r="C28" s="302"/>
      <c r="D28" s="123"/>
      <c r="E28" s="303" t="s">
        <v>1398</v>
      </c>
      <c r="F28" s="126" t="s">
        <v>570</v>
      </c>
      <c r="G28" s="105"/>
      <c r="H28" s="124"/>
      <c r="I28" s="125"/>
      <c r="J28" s="126"/>
      <c r="K28" s="105"/>
      <c r="L28" s="124"/>
      <c r="M28" s="125"/>
      <c r="N28" s="126"/>
      <c r="O28" s="105"/>
      <c r="P28" s="124"/>
      <c r="Q28" s="125"/>
      <c r="R28" s="126"/>
      <c r="S28" s="105"/>
      <c r="T28" s="124"/>
      <c r="U28" s="125"/>
      <c r="V28" s="126"/>
      <c r="W28" s="105"/>
      <c r="X28" s="124"/>
      <c r="Y28" s="125"/>
      <c r="Z28" s="126"/>
      <c r="AA28" s="105"/>
      <c r="AB28" s="124"/>
      <c r="AC28" s="125"/>
      <c r="AD28" s="126"/>
      <c r="AE28" s="105"/>
      <c r="AF28" s="124"/>
      <c r="AG28" s="125"/>
      <c r="AH28" s="126"/>
      <c r="AI28" s="105"/>
      <c r="AJ28" s="124"/>
      <c r="AK28" s="125"/>
      <c r="AL28" s="126"/>
      <c r="AM28" s="105"/>
      <c r="AN28" s="124"/>
      <c r="AO28" s="125"/>
      <c r="AP28" s="126"/>
      <c r="AQ28" s="105"/>
      <c r="AR28" s="124"/>
      <c r="AS28" s="125"/>
      <c r="AT28" s="126"/>
      <c r="AU28" s="105"/>
      <c r="AV28" s="124"/>
      <c r="AW28" s="125"/>
      <c r="AX28" s="126"/>
      <c r="AY28" s="105"/>
      <c r="AZ28" s="124"/>
      <c r="BA28" s="125"/>
      <c r="BB28" s="126"/>
      <c r="BC28" s="105"/>
      <c r="BD28" s="124"/>
      <c r="BE28" s="125"/>
      <c r="BF28" s="126"/>
      <c r="BG28" s="105"/>
      <c r="BH28" s="124"/>
      <c r="BI28" s="125"/>
      <c r="BJ28" s="126"/>
      <c r="BK28" s="105"/>
      <c r="BL28" s="124"/>
      <c r="BM28" s="125"/>
      <c r="BN28" s="126"/>
      <c r="BO28" s="105"/>
      <c r="BP28" s="124"/>
      <c r="BQ28" s="125"/>
      <c r="BR28" s="126"/>
      <c r="BS28" s="105"/>
      <c r="BT28" s="124"/>
      <c r="BU28" s="125"/>
      <c r="BV28" s="126"/>
      <c r="BW28" s="105"/>
      <c r="BX28" s="124"/>
      <c r="BY28" s="125"/>
      <c r="BZ28" s="126"/>
      <c r="CA28" s="105"/>
      <c r="CB28" s="124"/>
      <c r="CC28" s="125"/>
      <c r="CD28" s="126"/>
      <c r="CE28" s="105"/>
      <c r="CF28" s="124"/>
      <c r="CG28" s="125"/>
      <c r="CH28" s="126"/>
      <c r="CJ28" s="124"/>
      <c r="CK28" s="125"/>
      <c r="CL28" s="126"/>
      <c r="CN28" s="124"/>
      <c r="CO28" s="125"/>
      <c r="CP28" s="126"/>
    </row>
    <row r="29" spans="1:94" s="296" customFormat="1" ht="50.1" customHeight="1" x14ac:dyDescent="0.15">
      <c r="A29" s="122">
        <v>1141</v>
      </c>
      <c r="B29" s="301" t="s">
        <v>687</v>
      </c>
      <c r="C29" s="302"/>
      <c r="D29" s="123"/>
      <c r="E29" s="303" t="s">
        <v>1397</v>
      </c>
      <c r="F29" s="126" t="s">
        <v>570</v>
      </c>
      <c r="G29" s="105"/>
      <c r="H29" s="124"/>
      <c r="I29" s="125"/>
      <c r="J29" s="126"/>
      <c r="K29" s="105"/>
      <c r="L29" s="124" t="s">
        <v>686</v>
      </c>
      <c r="M29" s="125" t="s">
        <v>570</v>
      </c>
      <c r="N29" s="126" t="s">
        <v>744</v>
      </c>
      <c r="O29" s="105"/>
      <c r="P29" s="124"/>
      <c r="Q29" s="125"/>
      <c r="R29" s="126"/>
      <c r="S29" s="105"/>
      <c r="T29" s="124"/>
      <c r="U29" s="125"/>
      <c r="V29" s="126"/>
      <c r="W29" s="105"/>
      <c r="X29" s="124"/>
      <c r="Y29" s="125"/>
      <c r="Z29" s="126"/>
      <c r="AA29" s="105"/>
      <c r="AB29" s="124"/>
      <c r="AC29" s="125"/>
      <c r="AD29" s="126"/>
      <c r="AE29" s="105"/>
      <c r="AF29" s="124"/>
      <c r="AG29" s="125"/>
      <c r="AH29" s="126"/>
      <c r="AI29" s="105"/>
      <c r="AJ29" s="124"/>
      <c r="AK29" s="125"/>
      <c r="AL29" s="126"/>
      <c r="AM29" s="105"/>
      <c r="AN29" s="124"/>
      <c r="AO29" s="125"/>
      <c r="AP29" s="126"/>
      <c r="AQ29" s="105"/>
      <c r="AR29" s="124"/>
      <c r="AS29" s="125"/>
      <c r="AT29" s="126"/>
      <c r="AU29" s="105"/>
      <c r="AV29" s="124"/>
      <c r="AW29" s="125"/>
      <c r="AX29" s="126"/>
      <c r="AY29" s="105"/>
      <c r="AZ29" s="124"/>
      <c r="BA29" s="125"/>
      <c r="BB29" s="126"/>
      <c r="BC29" s="105"/>
      <c r="BD29" s="124"/>
      <c r="BE29" s="125"/>
      <c r="BF29" s="126"/>
      <c r="BG29" s="105"/>
      <c r="BH29" s="124"/>
      <c r="BI29" s="125"/>
      <c r="BJ29" s="126"/>
      <c r="BK29" s="105"/>
      <c r="BL29" s="124"/>
      <c r="BM29" s="125"/>
      <c r="BN29" s="126"/>
      <c r="BO29" s="105"/>
      <c r="BP29" s="124"/>
      <c r="BQ29" s="125"/>
      <c r="BR29" s="126"/>
      <c r="BS29" s="105"/>
      <c r="BT29" s="124"/>
      <c r="BU29" s="125"/>
      <c r="BV29" s="126"/>
      <c r="BW29" s="105"/>
      <c r="BX29" s="124"/>
      <c r="BY29" s="125"/>
      <c r="BZ29" s="126"/>
      <c r="CA29" s="105"/>
      <c r="CB29" s="124"/>
      <c r="CC29" s="125"/>
      <c r="CD29" s="126"/>
      <c r="CE29" s="105"/>
      <c r="CF29" s="124"/>
      <c r="CG29" s="125"/>
      <c r="CH29" s="126"/>
      <c r="CJ29" s="124"/>
      <c r="CK29" s="125"/>
      <c r="CL29" s="126"/>
      <c r="CN29" s="124"/>
      <c r="CO29" s="125"/>
      <c r="CP29" s="126"/>
    </row>
    <row r="30" spans="1:94" s="296" customFormat="1" ht="50.1" customHeight="1" x14ac:dyDescent="0.15">
      <c r="A30" s="122">
        <v>1142</v>
      </c>
      <c r="B30" s="301" t="s">
        <v>685</v>
      </c>
      <c r="C30" s="302"/>
      <c r="D30" s="123"/>
      <c r="E30" s="303" t="s">
        <v>1396</v>
      </c>
      <c r="F30" s="126" t="s">
        <v>570</v>
      </c>
      <c r="G30" s="105"/>
      <c r="H30" s="124" t="s">
        <v>615</v>
      </c>
      <c r="I30" s="125" t="s">
        <v>1389</v>
      </c>
      <c r="J30" s="126" t="s">
        <v>744</v>
      </c>
      <c r="K30" s="105"/>
      <c r="L30" s="124"/>
      <c r="M30" s="125"/>
      <c r="N30" s="126"/>
      <c r="O30" s="105"/>
      <c r="P30" s="124"/>
      <c r="Q30" s="125"/>
      <c r="R30" s="126"/>
      <c r="S30" s="105"/>
      <c r="T30" s="124"/>
      <c r="U30" s="125"/>
      <c r="V30" s="126"/>
      <c r="W30" s="105"/>
      <c r="X30" s="124"/>
      <c r="Y30" s="125"/>
      <c r="Z30" s="126"/>
      <c r="AA30" s="105"/>
      <c r="AB30" s="124"/>
      <c r="AC30" s="125"/>
      <c r="AD30" s="126"/>
      <c r="AE30" s="105"/>
      <c r="AF30" s="124"/>
      <c r="AG30" s="125"/>
      <c r="AH30" s="126"/>
      <c r="AI30" s="105"/>
      <c r="AJ30" s="124"/>
      <c r="AK30" s="125"/>
      <c r="AL30" s="126"/>
      <c r="AM30" s="105"/>
      <c r="AN30" s="124"/>
      <c r="AO30" s="125"/>
      <c r="AP30" s="126"/>
      <c r="AQ30" s="105"/>
      <c r="AR30" s="124"/>
      <c r="AS30" s="125"/>
      <c r="AT30" s="126"/>
      <c r="AU30" s="105"/>
      <c r="AV30" s="124"/>
      <c r="AW30" s="125"/>
      <c r="AX30" s="126"/>
      <c r="AY30" s="105"/>
      <c r="AZ30" s="124"/>
      <c r="BA30" s="125"/>
      <c r="BB30" s="126"/>
      <c r="BC30" s="105"/>
      <c r="BD30" s="124"/>
      <c r="BE30" s="125"/>
      <c r="BF30" s="126"/>
      <c r="BG30" s="105"/>
      <c r="BH30" s="124"/>
      <c r="BI30" s="125"/>
      <c r="BJ30" s="126"/>
      <c r="BK30" s="105"/>
      <c r="BL30" s="124"/>
      <c r="BM30" s="125"/>
      <c r="BN30" s="126"/>
      <c r="BO30" s="105"/>
      <c r="BP30" s="124"/>
      <c r="BQ30" s="125"/>
      <c r="BR30" s="126"/>
      <c r="BS30" s="105"/>
      <c r="BT30" s="124"/>
      <c r="BU30" s="125"/>
      <c r="BV30" s="126"/>
      <c r="BW30" s="105"/>
      <c r="BX30" s="124" t="s">
        <v>1617</v>
      </c>
      <c r="BY30" s="125" t="s">
        <v>1246</v>
      </c>
      <c r="BZ30" s="126" t="s">
        <v>1628</v>
      </c>
      <c r="CA30" s="105"/>
      <c r="CB30" s="124"/>
      <c r="CC30" s="125"/>
      <c r="CD30" s="126"/>
      <c r="CE30" s="105"/>
      <c r="CF30" s="124"/>
      <c r="CG30" s="125"/>
      <c r="CH30" s="126"/>
      <c r="CJ30" s="124"/>
      <c r="CK30" s="125"/>
      <c r="CL30" s="126"/>
      <c r="CN30" s="124"/>
      <c r="CO30" s="125"/>
      <c r="CP30" s="126"/>
    </row>
    <row r="31" spans="1:94" s="296" customFormat="1" ht="50.1" customHeight="1" x14ac:dyDescent="0.15">
      <c r="A31" s="122">
        <v>1146</v>
      </c>
      <c r="B31" s="301" t="s">
        <v>684</v>
      </c>
      <c r="C31" s="302"/>
      <c r="D31" s="123"/>
      <c r="E31" s="303" t="s">
        <v>1395</v>
      </c>
      <c r="F31" s="126" t="s">
        <v>570</v>
      </c>
      <c r="G31" s="105"/>
      <c r="H31" s="124"/>
      <c r="I31" s="125"/>
      <c r="J31" s="126"/>
      <c r="K31" s="105"/>
      <c r="L31" s="124"/>
      <c r="M31" s="125"/>
      <c r="N31" s="126"/>
      <c r="O31" s="105"/>
      <c r="P31" s="124"/>
      <c r="Q31" s="125"/>
      <c r="R31" s="126"/>
      <c r="S31" s="105"/>
      <c r="T31" s="124"/>
      <c r="U31" s="125"/>
      <c r="V31" s="126"/>
      <c r="W31" s="105"/>
      <c r="X31" s="124"/>
      <c r="Y31" s="125"/>
      <c r="Z31" s="126"/>
      <c r="AA31" s="105"/>
      <c r="AB31" s="124"/>
      <c r="AC31" s="125"/>
      <c r="AD31" s="126"/>
      <c r="AE31" s="105"/>
      <c r="AF31" s="124"/>
      <c r="AG31" s="125"/>
      <c r="AH31" s="126"/>
      <c r="AI31" s="105"/>
      <c r="AJ31" s="124" t="s">
        <v>683</v>
      </c>
      <c r="AK31" s="125" t="s">
        <v>1246</v>
      </c>
      <c r="AL31" s="126" t="s">
        <v>766</v>
      </c>
      <c r="AM31" s="105"/>
      <c r="AN31" s="124"/>
      <c r="AO31" s="125"/>
      <c r="AP31" s="126"/>
      <c r="AQ31" s="105"/>
      <c r="AR31" s="124"/>
      <c r="AS31" s="125"/>
      <c r="AT31" s="126"/>
      <c r="AU31" s="105"/>
      <c r="AV31" s="124"/>
      <c r="AW31" s="125"/>
      <c r="AX31" s="126"/>
      <c r="AY31" s="105"/>
      <c r="AZ31" s="124"/>
      <c r="BA31" s="125"/>
      <c r="BB31" s="126"/>
      <c r="BC31" s="105"/>
      <c r="BD31" s="124"/>
      <c r="BE31" s="125"/>
      <c r="BF31" s="126"/>
      <c r="BG31" s="105"/>
      <c r="BH31" s="124"/>
      <c r="BI31" s="125"/>
      <c r="BJ31" s="126"/>
      <c r="BK31" s="105"/>
      <c r="BL31" s="124"/>
      <c r="BM31" s="125"/>
      <c r="BN31" s="126"/>
      <c r="BO31" s="105"/>
      <c r="BP31" s="124"/>
      <c r="BQ31" s="125"/>
      <c r="BR31" s="126"/>
      <c r="BS31" s="105"/>
      <c r="BT31" s="124"/>
      <c r="BU31" s="125"/>
      <c r="BV31" s="126"/>
      <c r="BW31" s="105"/>
      <c r="BX31" s="124"/>
      <c r="BY31" s="125"/>
      <c r="BZ31" s="126"/>
      <c r="CA31" s="105"/>
      <c r="CB31" s="124"/>
      <c r="CC31" s="125"/>
      <c r="CD31" s="126"/>
      <c r="CE31" s="105"/>
      <c r="CF31" s="124"/>
      <c r="CG31" s="125"/>
      <c r="CH31" s="126"/>
      <c r="CJ31" s="124"/>
      <c r="CK31" s="125"/>
      <c r="CL31" s="126"/>
      <c r="CN31" s="124"/>
      <c r="CO31" s="125"/>
      <c r="CP31" s="126"/>
    </row>
    <row r="32" spans="1:94" s="296" customFormat="1" ht="50.1" customHeight="1" x14ac:dyDescent="0.15">
      <c r="A32" s="122">
        <v>1151</v>
      </c>
      <c r="B32" s="301" t="s">
        <v>682</v>
      </c>
      <c r="C32" s="302" t="s">
        <v>1749</v>
      </c>
      <c r="D32" s="123" t="s">
        <v>1750</v>
      </c>
      <c r="E32" s="303" t="s">
        <v>615</v>
      </c>
      <c r="F32" s="126" t="s">
        <v>570</v>
      </c>
      <c r="G32" s="105"/>
      <c r="H32" s="124"/>
      <c r="I32" s="125"/>
      <c r="J32" s="126"/>
      <c r="K32" s="105"/>
      <c r="L32" s="124"/>
      <c r="M32" s="125"/>
      <c r="N32" s="126"/>
      <c r="O32" s="105"/>
      <c r="P32" s="124"/>
      <c r="Q32" s="125"/>
      <c r="R32" s="126"/>
      <c r="S32" s="105"/>
      <c r="T32" s="124"/>
      <c r="U32" s="125"/>
      <c r="V32" s="126"/>
      <c r="W32" s="105"/>
      <c r="X32" s="124"/>
      <c r="Y32" s="125"/>
      <c r="Z32" s="126"/>
      <c r="AA32" s="105"/>
      <c r="AB32" s="124"/>
      <c r="AC32" s="125"/>
      <c r="AD32" s="126"/>
      <c r="AE32" s="105"/>
      <c r="AF32" s="124"/>
      <c r="AG32" s="125"/>
      <c r="AH32" s="126"/>
      <c r="AI32" s="105"/>
      <c r="AJ32" s="124"/>
      <c r="AK32" s="125"/>
      <c r="AL32" s="126"/>
      <c r="AM32" s="105"/>
      <c r="AN32" s="124"/>
      <c r="AO32" s="125"/>
      <c r="AP32" s="126"/>
      <c r="AQ32" s="105"/>
      <c r="AR32" s="124"/>
      <c r="AS32" s="125"/>
      <c r="AT32" s="126"/>
      <c r="AU32" s="105"/>
      <c r="AV32" s="124"/>
      <c r="AW32" s="125"/>
      <c r="AX32" s="126"/>
      <c r="AY32" s="105"/>
      <c r="AZ32" s="124"/>
      <c r="BA32" s="125"/>
      <c r="BB32" s="126"/>
      <c r="BC32" s="105"/>
      <c r="BD32" s="124"/>
      <c r="BE32" s="125"/>
      <c r="BF32" s="126"/>
      <c r="BG32" s="105"/>
      <c r="BH32" s="124"/>
      <c r="BI32" s="125"/>
      <c r="BJ32" s="126"/>
      <c r="BK32" s="105"/>
      <c r="BL32" s="124" t="s">
        <v>1394</v>
      </c>
      <c r="BM32" s="125" t="s">
        <v>1246</v>
      </c>
      <c r="BN32" s="126" t="s">
        <v>750</v>
      </c>
      <c r="BO32" s="105"/>
      <c r="BP32" s="124"/>
      <c r="BQ32" s="125"/>
      <c r="BR32" s="126"/>
      <c r="BS32" s="105"/>
      <c r="BT32" s="124"/>
      <c r="BU32" s="125"/>
      <c r="BV32" s="126"/>
      <c r="BW32" s="105"/>
      <c r="BX32" s="124"/>
      <c r="BY32" s="125"/>
      <c r="BZ32" s="126"/>
      <c r="CA32" s="105"/>
      <c r="CB32" s="124"/>
      <c r="CC32" s="125"/>
      <c r="CD32" s="126"/>
      <c r="CE32" s="105"/>
      <c r="CF32" s="124"/>
      <c r="CG32" s="125"/>
      <c r="CH32" s="126"/>
      <c r="CJ32" s="124"/>
      <c r="CK32" s="125"/>
      <c r="CL32" s="126"/>
      <c r="CN32" s="124"/>
      <c r="CO32" s="125"/>
      <c r="CP32" s="126"/>
    </row>
    <row r="33" spans="1:94" s="296" customFormat="1" ht="50.1" customHeight="1" x14ac:dyDescent="0.15">
      <c r="A33" s="122">
        <v>1152</v>
      </c>
      <c r="B33" s="301" t="s">
        <v>680</v>
      </c>
      <c r="C33" s="302"/>
      <c r="D33" s="123"/>
      <c r="E33" s="303" t="s">
        <v>1393</v>
      </c>
      <c r="F33" s="126" t="s">
        <v>570</v>
      </c>
      <c r="G33" s="105"/>
      <c r="H33" s="124"/>
      <c r="I33" s="125"/>
      <c r="J33" s="126"/>
      <c r="K33" s="105"/>
      <c r="L33" s="124"/>
      <c r="M33" s="125"/>
      <c r="N33" s="126"/>
      <c r="O33" s="105"/>
      <c r="P33" s="124"/>
      <c r="Q33" s="125"/>
      <c r="R33" s="126"/>
      <c r="S33" s="105"/>
      <c r="T33" s="124"/>
      <c r="U33" s="125"/>
      <c r="V33" s="126"/>
      <c r="W33" s="105"/>
      <c r="X33" s="124"/>
      <c r="Y33" s="125"/>
      <c r="Z33" s="126"/>
      <c r="AA33" s="105"/>
      <c r="AB33" s="124"/>
      <c r="AC33" s="125"/>
      <c r="AD33" s="126"/>
      <c r="AE33" s="105"/>
      <c r="AF33" s="124"/>
      <c r="AG33" s="125"/>
      <c r="AH33" s="126"/>
      <c r="AI33" s="105"/>
      <c r="AJ33" s="124"/>
      <c r="AK33" s="125"/>
      <c r="AL33" s="126"/>
      <c r="AM33" s="105"/>
      <c r="AN33" s="124"/>
      <c r="AO33" s="125"/>
      <c r="AP33" s="126"/>
      <c r="AQ33" s="105"/>
      <c r="AR33" s="124"/>
      <c r="AS33" s="125"/>
      <c r="AT33" s="126"/>
      <c r="AU33" s="105"/>
      <c r="AV33" s="124"/>
      <c r="AW33" s="125"/>
      <c r="AX33" s="126"/>
      <c r="AY33" s="105"/>
      <c r="AZ33" s="124"/>
      <c r="BA33" s="125"/>
      <c r="BB33" s="126"/>
      <c r="BC33" s="105"/>
      <c r="BD33" s="124"/>
      <c r="BE33" s="125"/>
      <c r="BF33" s="126"/>
      <c r="BG33" s="105"/>
      <c r="BH33" s="124"/>
      <c r="BI33" s="125"/>
      <c r="BJ33" s="126"/>
      <c r="BK33" s="105"/>
      <c r="BL33" s="124"/>
      <c r="BM33" s="125"/>
      <c r="BN33" s="126"/>
      <c r="BO33" s="105"/>
      <c r="BP33" s="124" t="s">
        <v>1392</v>
      </c>
      <c r="BQ33" s="125" t="s">
        <v>1246</v>
      </c>
      <c r="BR33" s="126" t="s">
        <v>974</v>
      </c>
      <c r="BS33" s="105"/>
      <c r="BT33" s="124"/>
      <c r="BU33" s="125"/>
      <c r="BV33" s="126"/>
      <c r="BW33" s="105"/>
      <c r="BX33" s="124"/>
      <c r="BY33" s="125"/>
      <c r="BZ33" s="126"/>
      <c r="CA33" s="105"/>
      <c r="CB33" s="124"/>
      <c r="CC33" s="125"/>
      <c r="CD33" s="126"/>
      <c r="CE33" s="105"/>
      <c r="CF33" s="124"/>
      <c r="CG33" s="125"/>
      <c r="CH33" s="126"/>
      <c r="CJ33" s="124"/>
      <c r="CK33" s="125"/>
      <c r="CL33" s="126"/>
      <c r="CN33" s="124"/>
      <c r="CO33" s="125"/>
      <c r="CP33" s="126"/>
    </row>
    <row r="34" spans="1:94" s="296" customFormat="1" ht="50.1" customHeight="1" x14ac:dyDescent="0.15">
      <c r="A34" s="122">
        <v>1153</v>
      </c>
      <c r="B34" s="301" t="s">
        <v>678</v>
      </c>
      <c r="C34" s="302"/>
      <c r="D34" s="123"/>
      <c r="E34" s="303" t="s">
        <v>1391</v>
      </c>
      <c r="F34" s="126" t="s">
        <v>570</v>
      </c>
      <c r="G34" s="105"/>
      <c r="H34" s="124" t="s">
        <v>1390</v>
      </c>
      <c r="I34" s="125" t="s">
        <v>1389</v>
      </c>
      <c r="J34" s="126" t="s">
        <v>757</v>
      </c>
      <c r="K34" s="105"/>
      <c r="L34" s="124"/>
      <c r="M34" s="125"/>
      <c r="N34" s="126"/>
      <c r="O34" s="105"/>
      <c r="P34" s="124"/>
      <c r="Q34" s="125"/>
      <c r="R34" s="126"/>
      <c r="S34" s="105"/>
      <c r="T34" s="124"/>
      <c r="U34" s="125"/>
      <c r="V34" s="126"/>
      <c r="W34" s="105"/>
      <c r="X34" s="124" t="s">
        <v>1388</v>
      </c>
      <c r="Y34" s="125" t="s">
        <v>1332</v>
      </c>
      <c r="Z34" s="126" t="s">
        <v>922</v>
      </c>
      <c r="AA34" s="105"/>
      <c r="AB34" s="124"/>
      <c r="AC34" s="125"/>
      <c r="AD34" s="126"/>
      <c r="AE34" s="105"/>
      <c r="AF34" s="124"/>
      <c r="AG34" s="125"/>
      <c r="AH34" s="126"/>
      <c r="AI34" s="105"/>
      <c r="AJ34" s="124"/>
      <c r="AK34" s="125"/>
      <c r="AL34" s="126"/>
      <c r="AM34" s="105"/>
      <c r="AN34" s="124"/>
      <c r="AO34" s="125"/>
      <c r="AP34" s="126"/>
      <c r="AQ34" s="105"/>
      <c r="AR34" s="124" t="s">
        <v>1387</v>
      </c>
      <c r="AS34" s="125" t="s">
        <v>1246</v>
      </c>
      <c r="AT34" s="126" t="s">
        <v>1304</v>
      </c>
      <c r="AU34" s="105"/>
      <c r="AV34" s="124"/>
      <c r="AW34" s="125"/>
      <c r="AX34" s="126"/>
      <c r="AY34" s="105"/>
      <c r="AZ34" s="124"/>
      <c r="BA34" s="125"/>
      <c r="BB34" s="126"/>
      <c r="BC34" s="105"/>
      <c r="BD34" s="124"/>
      <c r="BE34" s="125"/>
      <c r="BF34" s="126"/>
      <c r="BG34" s="105"/>
      <c r="BH34" s="124"/>
      <c r="BI34" s="125"/>
      <c r="BJ34" s="126"/>
      <c r="BK34" s="105"/>
      <c r="BL34" s="124"/>
      <c r="BM34" s="125"/>
      <c r="BN34" s="126"/>
      <c r="BO34" s="105"/>
      <c r="BP34" s="124"/>
      <c r="BQ34" s="125"/>
      <c r="BR34" s="126"/>
      <c r="BS34" s="105"/>
      <c r="BT34" s="124"/>
      <c r="BU34" s="125"/>
      <c r="BV34" s="126"/>
      <c r="BW34" s="105"/>
      <c r="BX34" s="124"/>
      <c r="BY34" s="125"/>
      <c r="BZ34" s="126"/>
      <c r="CA34" s="105"/>
      <c r="CB34" s="124"/>
      <c r="CC34" s="125"/>
      <c r="CD34" s="126"/>
      <c r="CE34" s="105"/>
      <c r="CF34" s="124"/>
      <c r="CG34" s="125"/>
      <c r="CH34" s="126"/>
      <c r="CJ34" s="124"/>
      <c r="CK34" s="125"/>
      <c r="CL34" s="126"/>
      <c r="CN34" s="124"/>
      <c r="CO34" s="125"/>
      <c r="CP34" s="126"/>
    </row>
    <row r="35" spans="1:94" s="296" customFormat="1" ht="50.1" customHeight="1" x14ac:dyDescent="0.15">
      <c r="A35" s="122">
        <v>1161</v>
      </c>
      <c r="B35" s="301" t="s">
        <v>676</v>
      </c>
      <c r="C35" s="302"/>
      <c r="D35" s="123"/>
      <c r="E35" s="303" t="s">
        <v>1386</v>
      </c>
      <c r="F35" s="126" t="s">
        <v>789</v>
      </c>
      <c r="G35" s="105"/>
      <c r="H35" s="124"/>
      <c r="I35" s="125"/>
      <c r="J35" s="126"/>
      <c r="K35" s="105"/>
      <c r="L35" s="124"/>
      <c r="M35" s="125"/>
      <c r="N35" s="126"/>
      <c r="O35" s="105"/>
      <c r="P35" s="124"/>
      <c r="Q35" s="125"/>
      <c r="R35" s="126"/>
      <c r="S35" s="105"/>
      <c r="T35" s="124"/>
      <c r="U35" s="125"/>
      <c r="V35" s="126"/>
      <c r="W35" s="105"/>
      <c r="X35" s="124"/>
      <c r="Y35" s="125"/>
      <c r="Z35" s="126"/>
      <c r="AA35" s="105"/>
      <c r="AB35" s="124"/>
      <c r="AC35" s="125"/>
      <c r="AD35" s="126"/>
      <c r="AE35" s="105"/>
      <c r="AF35" s="124" t="s">
        <v>1385</v>
      </c>
      <c r="AG35" s="125" t="s">
        <v>786</v>
      </c>
      <c r="AH35" s="126" t="s">
        <v>757</v>
      </c>
      <c r="AI35" s="105"/>
      <c r="AJ35" s="124" t="s">
        <v>1384</v>
      </c>
      <c r="AK35" s="125" t="s">
        <v>786</v>
      </c>
      <c r="AL35" s="126" t="s">
        <v>766</v>
      </c>
      <c r="AM35" s="105"/>
      <c r="AN35" s="124"/>
      <c r="AO35" s="125"/>
      <c r="AP35" s="126"/>
      <c r="AQ35" s="105"/>
      <c r="AR35" s="124"/>
      <c r="AS35" s="125"/>
      <c r="AT35" s="126"/>
      <c r="AU35" s="105"/>
      <c r="AV35" s="124"/>
      <c r="AW35" s="125"/>
      <c r="AX35" s="126"/>
      <c r="AY35" s="105"/>
      <c r="AZ35" s="124" t="s">
        <v>1383</v>
      </c>
      <c r="BA35" s="125" t="s">
        <v>786</v>
      </c>
      <c r="BB35" s="126" t="s">
        <v>922</v>
      </c>
      <c r="BC35" s="105"/>
      <c r="BD35" s="124"/>
      <c r="BE35" s="125"/>
      <c r="BF35" s="126"/>
      <c r="BG35" s="105"/>
      <c r="BH35" s="124"/>
      <c r="BI35" s="125"/>
      <c r="BJ35" s="126"/>
      <c r="BK35" s="105"/>
      <c r="BL35" s="124"/>
      <c r="BM35" s="125"/>
      <c r="BN35" s="126"/>
      <c r="BO35" s="105"/>
      <c r="BP35" s="124"/>
      <c r="BQ35" s="125"/>
      <c r="BR35" s="126"/>
      <c r="BS35" s="105"/>
      <c r="BT35" s="124"/>
      <c r="BU35" s="125"/>
      <c r="BV35" s="126"/>
      <c r="BW35" s="105"/>
      <c r="BX35" s="124"/>
      <c r="BY35" s="125"/>
      <c r="BZ35" s="126"/>
      <c r="CA35" s="105"/>
      <c r="CB35" s="124"/>
      <c r="CC35" s="125"/>
      <c r="CD35" s="126"/>
      <c r="CE35" s="105"/>
      <c r="CF35" s="124"/>
      <c r="CG35" s="125"/>
      <c r="CH35" s="126"/>
      <c r="CJ35" s="124" t="s">
        <v>2166</v>
      </c>
      <c r="CK35" s="125" t="s">
        <v>2159</v>
      </c>
      <c r="CL35" s="126" t="s">
        <v>2160</v>
      </c>
      <c r="CN35" s="124"/>
      <c r="CO35" s="125"/>
      <c r="CP35" s="126"/>
    </row>
    <row r="36" spans="1:94" s="296" customFormat="1" ht="50.1" customHeight="1" x14ac:dyDescent="0.15">
      <c r="A36" s="117"/>
      <c r="B36" s="305" t="s">
        <v>1382</v>
      </c>
      <c r="C36" s="298"/>
      <c r="D36" s="118"/>
      <c r="E36" s="299"/>
      <c r="F36" s="121"/>
      <c r="G36" s="105"/>
      <c r="H36" s="119"/>
      <c r="I36" s="120"/>
      <c r="J36" s="121"/>
      <c r="K36" s="105"/>
      <c r="L36" s="119"/>
      <c r="M36" s="120"/>
      <c r="N36" s="121"/>
      <c r="O36" s="105"/>
      <c r="P36" s="119"/>
      <c r="Q36" s="120"/>
      <c r="R36" s="121"/>
      <c r="S36" s="105"/>
      <c r="T36" s="119"/>
      <c r="U36" s="120"/>
      <c r="V36" s="121"/>
      <c r="W36" s="105"/>
      <c r="X36" s="119"/>
      <c r="Y36" s="120"/>
      <c r="Z36" s="121"/>
      <c r="AA36" s="105"/>
      <c r="AB36" s="119"/>
      <c r="AC36" s="120"/>
      <c r="AD36" s="121"/>
      <c r="AE36" s="105"/>
      <c r="AF36" s="119"/>
      <c r="AG36" s="120"/>
      <c r="AH36" s="121"/>
      <c r="AI36" s="105"/>
      <c r="AJ36" s="119"/>
      <c r="AK36" s="120"/>
      <c r="AL36" s="121"/>
      <c r="AM36" s="105"/>
      <c r="AN36" s="119"/>
      <c r="AO36" s="120"/>
      <c r="AP36" s="121"/>
      <c r="AQ36" s="105"/>
      <c r="AR36" s="119"/>
      <c r="AS36" s="120"/>
      <c r="AT36" s="121"/>
      <c r="AU36" s="105"/>
      <c r="AV36" s="119"/>
      <c r="AW36" s="120"/>
      <c r="AX36" s="121"/>
      <c r="AY36" s="105"/>
      <c r="AZ36" s="119"/>
      <c r="BA36" s="120"/>
      <c r="BB36" s="121"/>
      <c r="BC36" s="105"/>
      <c r="BD36" s="119"/>
      <c r="BE36" s="120"/>
      <c r="BF36" s="121"/>
      <c r="BG36" s="105"/>
      <c r="BH36" s="119"/>
      <c r="BI36" s="120"/>
      <c r="BJ36" s="121"/>
      <c r="BK36" s="105"/>
      <c r="BL36" s="119"/>
      <c r="BM36" s="120"/>
      <c r="BN36" s="121"/>
      <c r="BO36" s="105"/>
      <c r="BP36" s="119"/>
      <c r="BQ36" s="120"/>
      <c r="BR36" s="121"/>
      <c r="BS36" s="105"/>
      <c r="BT36" s="119"/>
      <c r="BU36" s="120"/>
      <c r="BV36" s="121"/>
      <c r="BW36" s="105"/>
      <c r="BX36" s="119"/>
      <c r="BY36" s="120"/>
      <c r="BZ36" s="121"/>
      <c r="CA36" s="105"/>
      <c r="CB36" s="119"/>
      <c r="CC36" s="120"/>
      <c r="CD36" s="121"/>
      <c r="CE36" s="105"/>
      <c r="CF36" s="119"/>
      <c r="CG36" s="120"/>
      <c r="CH36" s="121"/>
      <c r="CI36" s="300"/>
      <c r="CJ36" s="119"/>
      <c r="CK36" s="120"/>
      <c r="CL36" s="121"/>
      <c r="CN36" s="119"/>
      <c r="CO36" s="120"/>
      <c r="CP36" s="121"/>
    </row>
    <row r="37" spans="1:94" s="296" customFormat="1" ht="50.1" customHeight="1" x14ac:dyDescent="0.15">
      <c r="A37" s="122">
        <v>1201</v>
      </c>
      <c r="B37" s="301" t="s">
        <v>1380</v>
      </c>
      <c r="C37" s="302"/>
      <c r="D37" s="123"/>
      <c r="E37" s="303" t="s">
        <v>1377</v>
      </c>
      <c r="F37" s="126" t="s">
        <v>570</v>
      </c>
      <c r="G37" s="105"/>
      <c r="H37" s="124"/>
      <c r="I37" s="125"/>
      <c r="J37" s="126"/>
      <c r="K37" s="105"/>
      <c r="L37" s="124"/>
      <c r="M37" s="125"/>
      <c r="N37" s="126"/>
      <c r="O37" s="105"/>
      <c r="P37" s="124"/>
      <c r="Q37" s="125"/>
      <c r="R37" s="126"/>
      <c r="S37" s="105"/>
      <c r="T37" s="124"/>
      <c r="U37" s="125"/>
      <c r="V37" s="126"/>
      <c r="W37" s="105"/>
      <c r="X37" s="124"/>
      <c r="Y37" s="125"/>
      <c r="Z37" s="126"/>
      <c r="AA37" s="105"/>
      <c r="AB37" s="124" t="s">
        <v>1381</v>
      </c>
      <c r="AC37" s="125" t="s">
        <v>1332</v>
      </c>
      <c r="AD37" s="126" t="s">
        <v>744</v>
      </c>
      <c r="AE37" s="105"/>
      <c r="AF37" s="124"/>
      <c r="AG37" s="125"/>
      <c r="AH37" s="126"/>
      <c r="AI37" s="105"/>
      <c r="AJ37" s="124"/>
      <c r="AK37" s="125"/>
      <c r="AL37" s="126"/>
      <c r="AM37" s="105"/>
      <c r="AN37" s="124"/>
      <c r="AO37" s="125"/>
      <c r="AP37" s="126"/>
      <c r="AQ37" s="105"/>
      <c r="AR37" s="124"/>
      <c r="AS37" s="125"/>
      <c r="AT37" s="126"/>
      <c r="AU37" s="105"/>
      <c r="AV37" s="124"/>
      <c r="AW37" s="125"/>
      <c r="AX37" s="126"/>
      <c r="AY37" s="105"/>
      <c r="AZ37" s="124"/>
      <c r="BA37" s="125"/>
      <c r="BB37" s="126"/>
      <c r="BC37" s="105"/>
      <c r="BD37" s="124"/>
      <c r="BE37" s="125"/>
      <c r="BF37" s="126"/>
      <c r="BG37" s="105"/>
      <c r="BH37" s="124"/>
      <c r="BI37" s="125"/>
      <c r="BJ37" s="126"/>
      <c r="BK37" s="105"/>
      <c r="BL37" s="124"/>
      <c r="BM37" s="125"/>
      <c r="BN37" s="126"/>
      <c r="BO37" s="105"/>
      <c r="BP37" s="124"/>
      <c r="BQ37" s="125"/>
      <c r="BR37" s="126"/>
      <c r="BS37" s="105"/>
      <c r="BT37" s="124"/>
      <c r="BU37" s="125"/>
      <c r="BV37" s="126"/>
      <c r="BW37" s="105"/>
      <c r="BX37" s="124"/>
      <c r="BY37" s="125"/>
      <c r="BZ37" s="126"/>
      <c r="CA37" s="105"/>
      <c r="CB37" s="124"/>
      <c r="CC37" s="125"/>
      <c r="CD37" s="126"/>
      <c r="CE37" s="105"/>
      <c r="CF37" s="124"/>
      <c r="CG37" s="125"/>
      <c r="CH37" s="126"/>
      <c r="CJ37" s="124"/>
      <c r="CK37" s="125"/>
      <c r="CL37" s="126"/>
      <c r="CN37" s="124"/>
      <c r="CO37" s="125"/>
      <c r="CP37" s="126"/>
    </row>
    <row r="38" spans="1:94" s="296" customFormat="1" ht="50.1" customHeight="1" x14ac:dyDescent="0.15">
      <c r="A38" s="122">
        <v>1203</v>
      </c>
      <c r="B38" s="301" t="s">
        <v>1380</v>
      </c>
      <c r="C38" s="302"/>
      <c r="D38" s="123"/>
      <c r="E38" s="303" t="s">
        <v>1379</v>
      </c>
      <c r="F38" s="126" t="s">
        <v>570</v>
      </c>
      <c r="G38" s="105"/>
      <c r="H38" s="124"/>
      <c r="I38" s="125"/>
      <c r="J38" s="126"/>
      <c r="K38" s="105"/>
      <c r="L38" s="124"/>
      <c r="M38" s="125"/>
      <c r="N38" s="126"/>
      <c r="O38" s="105"/>
      <c r="P38" s="124"/>
      <c r="Q38" s="125"/>
      <c r="R38" s="126"/>
      <c r="S38" s="105"/>
      <c r="T38" s="124"/>
      <c r="U38" s="125"/>
      <c r="V38" s="126"/>
      <c r="W38" s="105"/>
      <c r="X38" s="124"/>
      <c r="Y38" s="125"/>
      <c r="Z38" s="126"/>
      <c r="AA38" s="105"/>
      <c r="AB38" s="124"/>
      <c r="AC38" s="125"/>
      <c r="AD38" s="126"/>
      <c r="AE38" s="105"/>
      <c r="AF38" s="124"/>
      <c r="AG38" s="125"/>
      <c r="AH38" s="126"/>
      <c r="AI38" s="105"/>
      <c r="AJ38" s="124" t="s">
        <v>1378</v>
      </c>
      <c r="AK38" s="125" t="s">
        <v>1246</v>
      </c>
      <c r="AL38" s="126" t="s">
        <v>741</v>
      </c>
      <c r="AM38" s="105"/>
      <c r="AN38" s="124"/>
      <c r="AO38" s="125"/>
      <c r="AP38" s="126"/>
      <c r="AQ38" s="105"/>
      <c r="AR38" s="124"/>
      <c r="AS38" s="125"/>
      <c r="AT38" s="126"/>
      <c r="AU38" s="105"/>
      <c r="AV38" s="124"/>
      <c r="AW38" s="125"/>
      <c r="AX38" s="126"/>
      <c r="AY38" s="105"/>
      <c r="AZ38" s="124"/>
      <c r="BA38" s="125"/>
      <c r="BB38" s="126"/>
      <c r="BC38" s="105"/>
      <c r="BD38" s="124"/>
      <c r="BE38" s="125"/>
      <c r="BF38" s="126"/>
      <c r="BG38" s="105"/>
      <c r="BH38" s="124"/>
      <c r="BI38" s="125"/>
      <c r="BJ38" s="126"/>
      <c r="BK38" s="105"/>
      <c r="BL38" s="124"/>
      <c r="BM38" s="125"/>
      <c r="BN38" s="126"/>
      <c r="BO38" s="105"/>
      <c r="BP38" s="124"/>
      <c r="BQ38" s="125"/>
      <c r="BR38" s="126"/>
      <c r="BS38" s="105"/>
      <c r="BT38" s="124"/>
      <c r="BU38" s="125"/>
      <c r="BV38" s="126"/>
      <c r="BW38" s="105"/>
      <c r="BX38" s="124"/>
      <c r="BY38" s="125"/>
      <c r="BZ38" s="126"/>
      <c r="CA38" s="105"/>
      <c r="CB38" s="124"/>
      <c r="CC38" s="125"/>
      <c r="CD38" s="126"/>
      <c r="CE38" s="105"/>
      <c r="CF38" s="124"/>
      <c r="CG38" s="125"/>
      <c r="CH38" s="126"/>
      <c r="CJ38" s="124"/>
      <c r="CK38" s="125"/>
      <c r="CL38" s="126"/>
      <c r="CN38" s="124"/>
      <c r="CO38" s="125"/>
      <c r="CP38" s="126"/>
    </row>
    <row r="39" spans="1:94" s="296" customFormat="1" ht="50.1" customHeight="1" x14ac:dyDescent="0.15">
      <c r="A39" s="122">
        <v>1211</v>
      </c>
      <c r="B39" s="301" t="s">
        <v>1751</v>
      </c>
      <c r="C39" s="302"/>
      <c r="D39" s="123"/>
      <c r="E39" s="303" t="s">
        <v>1377</v>
      </c>
      <c r="F39" s="126" t="s">
        <v>570</v>
      </c>
      <c r="G39" s="105"/>
      <c r="H39" s="124"/>
      <c r="I39" s="125"/>
      <c r="J39" s="126"/>
      <c r="K39" s="105"/>
      <c r="L39" s="124"/>
      <c r="M39" s="125"/>
      <c r="N39" s="126"/>
      <c r="O39" s="105"/>
      <c r="P39" s="124"/>
      <c r="Q39" s="125"/>
      <c r="R39" s="126"/>
      <c r="S39" s="105"/>
      <c r="T39" s="124"/>
      <c r="U39" s="125"/>
      <c r="V39" s="126"/>
      <c r="W39" s="105"/>
      <c r="X39" s="124"/>
      <c r="Y39" s="125"/>
      <c r="Z39" s="126"/>
      <c r="AA39" s="105"/>
      <c r="AB39" s="124"/>
      <c r="AC39" s="125"/>
      <c r="AD39" s="126"/>
      <c r="AE39" s="105"/>
      <c r="AF39" s="124"/>
      <c r="AG39" s="125"/>
      <c r="AH39" s="126"/>
      <c r="AI39" s="105"/>
      <c r="AJ39" s="124"/>
      <c r="AK39" s="125"/>
      <c r="AL39" s="126"/>
      <c r="AM39" s="105"/>
      <c r="AN39" s="124"/>
      <c r="AO39" s="125"/>
      <c r="AP39" s="126"/>
      <c r="AQ39" s="105"/>
      <c r="AR39" s="124"/>
      <c r="AS39" s="125"/>
      <c r="AT39" s="126"/>
      <c r="AU39" s="105"/>
      <c r="AV39" s="124"/>
      <c r="AW39" s="125"/>
      <c r="AX39" s="126"/>
      <c r="AY39" s="105"/>
      <c r="AZ39" s="124" t="s">
        <v>1376</v>
      </c>
      <c r="BA39" s="125" t="s">
        <v>1246</v>
      </c>
      <c r="BB39" s="126" t="s">
        <v>771</v>
      </c>
      <c r="BC39" s="105"/>
      <c r="BD39" s="124"/>
      <c r="BE39" s="125"/>
      <c r="BF39" s="126"/>
      <c r="BG39" s="105"/>
      <c r="BH39" s="124" t="s">
        <v>1375</v>
      </c>
      <c r="BI39" s="125" t="s">
        <v>570</v>
      </c>
      <c r="BJ39" s="126" t="s">
        <v>750</v>
      </c>
      <c r="BK39" s="105"/>
      <c r="BL39" s="124"/>
      <c r="BM39" s="125"/>
      <c r="BN39" s="126"/>
      <c r="BO39" s="105"/>
      <c r="BP39" s="124"/>
      <c r="BQ39" s="125"/>
      <c r="BR39" s="126"/>
      <c r="BS39" s="105"/>
      <c r="BT39" s="124"/>
      <c r="BU39" s="125"/>
      <c r="BV39" s="126"/>
      <c r="BW39" s="105"/>
      <c r="BX39" s="124"/>
      <c r="BY39" s="125"/>
      <c r="BZ39" s="126"/>
      <c r="CA39" s="105"/>
      <c r="CB39" s="124"/>
      <c r="CC39" s="125"/>
      <c r="CD39" s="126"/>
      <c r="CE39" s="105"/>
      <c r="CF39" s="124"/>
      <c r="CG39" s="125"/>
      <c r="CH39" s="126"/>
      <c r="CJ39" s="124"/>
      <c r="CK39" s="125"/>
      <c r="CL39" s="126"/>
      <c r="CN39" s="124"/>
      <c r="CO39" s="125"/>
      <c r="CP39" s="126"/>
    </row>
    <row r="40" spans="1:94" s="296" customFormat="1" ht="50.1" customHeight="1" x14ac:dyDescent="0.15">
      <c r="A40" s="122">
        <v>1214</v>
      </c>
      <c r="B40" s="301" t="s">
        <v>1752</v>
      </c>
      <c r="C40" s="302"/>
      <c r="D40" s="123"/>
      <c r="E40" s="303" t="s">
        <v>1374</v>
      </c>
      <c r="F40" s="126" t="s">
        <v>570</v>
      </c>
      <c r="G40" s="105"/>
      <c r="H40" s="124"/>
      <c r="I40" s="125"/>
      <c r="J40" s="126"/>
      <c r="K40" s="105"/>
      <c r="L40" s="124"/>
      <c r="M40" s="125"/>
      <c r="N40" s="126"/>
      <c r="O40" s="105"/>
      <c r="P40" s="124"/>
      <c r="Q40" s="125"/>
      <c r="R40" s="126"/>
      <c r="S40" s="105"/>
      <c r="T40" s="124"/>
      <c r="U40" s="125"/>
      <c r="V40" s="126"/>
      <c r="W40" s="105"/>
      <c r="X40" s="124"/>
      <c r="Y40" s="125"/>
      <c r="Z40" s="126"/>
      <c r="AA40" s="105"/>
      <c r="AB40" s="124" t="s">
        <v>1373</v>
      </c>
      <c r="AC40" s="125" t="s">
        <v>1332</v>
      </c>
      <c r="AD40" s="126" t="s">
        <v>744</v>
      </c>
      <c r="AE40" s="105"/>
      <c r="AF40" s="124"/>
      <c r="AG40" s="125"/>
      <c r="AH40" s="126"/>
      <c r="AI40" s="105"/>
      <c r="AJ40" s="124"/>
      <c r="AK40" s="125"/>
      <c r="AL40" s="126"/>
      <c r="AM40" s="105"/>
      <c r="AN40" s="124"/>
      <c r="AO40" s="125"/>
      <c r="AP40" s="126"/>
      <c r="AQ40" s="105"/>
      <c r="AR40" s="124"/>
      <c r="AS40" s="125"/>
      <c r="AT40" s="126"/>
      <c r="AU40" s="105"/>
      <c r="AV40" s="124"/>
      <c r="AW40" s="125"/>
      <c r="AX40" s="126"/>
      <c r="AY40" s="105"/>
      <c r="AZ40" s="124" t="s">
        <v>1372</v>
      </c>
      <c r="BA40" s="125" t="s">
        <v>1246</v>
      </c>
      <c r="BB40" s="126" t="s">
        <v>771</v>
      </c>
      <c r="BC40" s="105"/>
      <c r="BD40" s="124"/>
      <c r="BE40" s="125"/>
      <c r="BF40" s="126"/>
      <c r="BG40" s="105"/>
      <c r="BH40" s="124"/>
      <c r="BI40" s="125"/>
      <c r="BJ40" s="126"/>
      <c r="BK40" s="105"/>
      <c r="BL40" s="124"/>
      <c r="BM40" s="125"/>
      <c r="BN40" s="126"/>
      <c r="BO40" s="105"/>
      <c r="BP40" s="124"/>
      <c r="BQ40" s="125"/>
      <c r="BR40" s="126"/>
      <c r="BS40" s="105"/>
      <c r="BT40" s="124"/>
      <c r="BU40" s="125"/>
      <c r="BV40" s="126"/>
      <c r="BW40" s="105"/>
      <c r="BX40" s="124"/>
      <c r="BY40" s="125"/>
      <c r="BZ40" s="126"/>
      <c r="CA40" s="105"/>
      <c r="CB40" s="124"/>
      <c r="CC40" s="125"/>
      <c r="CD40" s="126"/>
      <c r="CE40" s="105"/>
      <c r="CF40" s="124" t="s">
        <v>1753</v>
      </c>
      <c r="CG40" s="125"/>
      <c r="CH40" s="126"/>
      <c r="CJ40" s="124"/>
      <c r="CK40" s="125"/>
      <c r="CL40" s="126"/>
      <c r="CN40" s="124"/>
      <c r="CO40" s="125"/>
      <c r="CP40" s="126"/>
    </row>
    <row r="41" spans="1:94" s="296" customFormat="1" ht="50.1" customHeight="1" x14ac:dyDescent="0.15">
      <c r="A41" s="122">
        <v>1221</v>
      </c>
      <c r="B41" s="301" t="s">
        <v>668</v>
      </c>
      <c r="C41" s="302"/>
      <c r="D41" s="123"/>
      <c r="E41" s="303" t="s">
        <v>1371</v>
      </c>
      <c r="F41" s="126" t="s">
        <v>570</v>
      </c>
      <c r="G41" s="105"/>
      <c r="H41" s="124"/>
      <c r="I41" s="125"/>
      <c r="J41" s="126"/>
      <c r="K41" s="105"/>
      <c r="L41" s="124"/>
      <c r="M41" s="125"/>
      <c r="N41" s="126"/>
      <c r="O41" s="105"/>
      <c r="P41" s="124"/>
      <c r="Q41" s="125"/>
      <c r="R41" s="126"/>
      <c r="S41" s="105"/>
      <c r="T41" s="124"/>
      <c r="U41" s="125"/>
      <c r="V41" s="126"/>
      <c r="W41" s="105"/>
      <c r="X41" s="124"/>
      <c r="Y41" s="125"/>
      <c r="Z41" s="126"/>
      <c r="AA41" s="105"/>
      <c r="AB41" s="124"/>
      <c r="AC41" s="125"/>
      <c r="AD41" s="126"/>
      <c r="AE41" s="105"/>
      <c r="AF41" s="124"/>
      <c r="AG41" s="125"/>
      <c r="AH41" s="126"/>
      <c r="AI41" s="105"/>
      <c r="AJ41" s="124"/>
      <c r="AK41" s="125"/>
      <c r="AL41" s="126"/>
      <c r="AM41" s="105"/>
      <c r="AN41" s="124"/>
      <c r="AO41" s="125"/>
      <c r="AP41" s="126"/>
      <c r="AQ41" s="105"/>
      <c r="AR41" s="124"/>
      <c r="AS41" s="125"/>
      <c r="AT41" s="126"/>
      <c r="AU41" s="105"/>
      <c r="AV41" s="124"/>
      <c r="AW41" s="125"/>
      <c r="AX41" s="126"/>
      <c r="AY41" s="105"/>
      <c r="AZ41" s="124"/>
      <c r="BA41" s="125"/>
      <c r="BB41" s="126"/>
      <c r="BC41" s="105"/>
      <c r="BD41" s="124"/>
      <c r="BE41" s="125"/>
      <c r="BF41" s="126"/>
      <c r="BG41" s="105"/>
      <c r="BH41" s="124"/>
      <c r="BI41" s="125"/>
      <c r="BJ41" s="126"/>
      <c r="BK41" s="105"/>
      <c r="BL41" s="124"/>
      <c r="BM41" s="125"/>
      <c r="BN41" s="126"/>
      <c r="BO41" s="105"/>
      <c r="BP41" s="124"/>
      <c r="BQ41" s="125"/>
      <c r="BR41" s="126"/>
      <c r="BS41" s="105"/>
      <c r="BT41" s="124"/>
      <c r="BU41" s="125"/>
      <c r="BV41" s="126"/>
      <c r="BW41" s="105"/>
      <c r="BX41" s="124"/>
      <c r="BY41" s="125"/>
      <c r="BZ41" s="126"/>
      <c r="CA41" s="105"/>
      <c r="CB41" s="124"/>
      <c r="CC41" s="125"/>
      <c r="CD41" s="126"/>
      <c r="CE41" s="105"/>
      <c r="CF41" s="124"/>
      <c r="CG41" s="125"/>
      <c r="CH41" s="126"/>
      <c r="CJ41" s="124"/>
      <c r="CK41" s="125"/>
      <c r="CL41" s="126"/>
      <c r="CN41" s="124"/>
      <c r="CO41" s="125"/>
      <c r="CP41" s="126"/>
    </row>
    <row r="42" spans="1:94" s="296" customFormat="1" ht="50.1" customHeight="1" x14ac:dyDescent="0.15">
      <c r="A42" s="122">
        <v>1261</v>
      </c>
      <c r="B42" s="301" t="s">
        <v>666</v>
      </c>
      <c r="C42" s="302"/>
      <c r="D42" s="123"/>
      <c r="E42" s="303" t="s">
        <v>1370</v>
      </c>
      <c r="F42" s="126" t="s">
        <v>570</v>
      </c>
      <c r="G42" s="105"/>
      <c r="H42" s="124"/>
      <c r="I42" s="125"/>
      <c r="J42" s="126"/>
      <c r="K42" s="105"/>
      <c r="L42" s="124"/>
      <c r="M42" s="125"/>
      <c r="N42" s="126"/>
      <c r="O42" s="105"/>
      <c r="P42" s="124"/>
      <c r="Q42" s="125"/>
      <c r="R42" s="126"/>
      <c r="S42" s="105"/>
      <c r="T42" s="124"/>
      <c r="U42" s="125"/>
      <c r="V42" s="126"/>
      <c r="W42" s="105"/>
      <c r="X42" s="124" t="s">
        <v>1369</v>
      </c>
      <c r="Y42" s="125" t="s">
        <v>1332</v>
      </c>
      <c r="Z42" s="126" t="s">
        <v>757</v>
      </c>
      <c r="AA42" s="105"/>
      <c r="AB42" s="124"/>
      <c r="AC42" s="125"/>
      <c r="AD42" s="126"/>
      <c r="AE42" s="105"/>
      <c r="AF42" s="124"/>
      <c r="AG42" s="125"/>
      <c r="AH42" s="126"/>
      <c r="AI42" s="105"/>
      <c r="AJ42" s="124" t="s">
        <v>1368</v>
      </c>
      <c r="AK42" s="125" t="s">
        <v>1246</v>
      </c>
      <c r="AL42" s="126" t="s">
        <v>757</v>
      </c>
      <c r="AM42" s="105"/>
      <c r="AN42" s="124"/>
      <c r="AO42" s="125"/>
      <c r="AP42" s="126"/>
      <c r="AQ42" s="105"/>
      <c r="AR42" s="124"/>
      <c r="AS42" s="125"/>
      <c r="AT42" s="126"/>
      <c r="AU42" s="105"/>
      <c r="AV42" s="124"/>
      <c r="AW42" s="125"/>
      <c r="AX42" s="126"/>
      <c r="AY42" s="105"/>
      <c r="AZ42" s="124"/>
      <c r="BA42" s="125"/>
      <c r="BB42" s="126"/>
      <c r="BC42" s="105"/>
      <c r="BD42" s="124"/>
      <c r="BE42" s="125"/>
      <c r="BF42" s="126"/>
      <c r="BG42" s="105"/>
      <c r="BH42" s="124"/>
      <c r="BI42" s="125"/>
      <c r="BJ42" s="126"/>
      <c r="BK42" s="105"/>
      <c r="BL42" s="124"/>
      <c r="BM42" s="125"/>
      <c r="BN42" s="126"/>
      <c r="BO42" s="105"/>
      <c r="BP42" s="124"/>
      <c r="BQ42" s="125"/>
      <c r="BR42" s="126"/>
      <c r="BS42" s="105"/>
      <c r="BT42" s="124"/>
      <c r="BU42" s="125"/>
      <c r="BV42" s="126"/>
      <c r="BW42" s="105"/>
      <c r="BX42" s="124"/>
      <c r="BY42" s="125"/>
      <c r="BZ42" s="126"/>
      <c r="CA42" s="105"/>
      <c r="CB42" s="124"/>
      <c r="CC42" s="125"/>
      <c r="CD42" s="126"/>
      <c r="CE42" s="105"/>
      <c r="CF42" s="124"/>
      <c r="CG42" s="125"/>
      <c r="CH42" s="126"/>
      <c r="CJ42" s="124"/>
      <c r="CK42" s="125"/>
      <c r="CL42" s="126"/>
      <c r="CN42" s="124"/>
      <c r="CO42" s="125"/>
      <c r="CP42" s="126"/>
    </row>
    <row r="43" spans="1:94" s="296" customFormat="1" ht="50.1" customHeight="1" x14ac:dyDescent="0.15">
      <c r="A43" s="122">
        <v>1271</v>
      </c>
      <c r="B43" s="301" t="s">
        <v>663</v>
      </c>
      <c r="C43" s="302"/>
      <c r="D43" s="123"/>
      <c r="E43" s="303" t="s">
        <v>1367</v>
      </c>
      <c r="F43" s="126" t="s">
        <v>570</v>
      </c>
      <c r="G43" s="105"/>
      <c r="H43" s="124"/>
      <c r="I43" s="125"/>
      <c r="J43" s="126"/>
      <c r="K43" s="105"/>
      <c r="L43" s="124"/>
      <c r="M43" s="125"/>
      <c r="N43" s="126"/>
      <c r="O43" s="105"/>
      <c r="P43" s="124"/>
      <c r="Q43" s="125"/>
      <c r="R43" s="126"/>
      <c r="S43" s="105"/>
      <c r="T43" s="124"/>
      <c r="U43" s="125"/>
      <c r="V43" s="126"/>
      <c r="W43" s="105"/>
      <c r="X43" s="124"/>
      <c r="Y43" s="125"/>
      <c r="Z43" s="126"/>
      <c r="AA43" s="105"/>
      <c r="AB43" s="124" t="s">
        <v>1366</v>
      </c>
      <c r="AC43" s="125" t="s">
        <v>1246</v>
      </c>
      <c r="AD43" s="126" t="s">
        <v>781</v>
      </c>
      <c r="AE43" s="105"/>
      <c r="AF43" s="124"/>
      <c r="AG43" s="125"/>
      <c r="AH43" s="126"/>
      <c r="AI43" s="105"/>
      <c r="AJ43" s="124"/>
      <c r="AK43" s="125"/>
      <c r="AL43" s="126"/>
      <c r="AM43" s="105"/>
      <c r="AN43" s="124"/>
      <c r="AO43" s="125"/>
      <c r="AP43" s="126"/>
      <c r="AQ43" s="105"/>
      <c r="AR43" s="124"/>
      <c r="AS43" s="125"/>
      <c r="AT43" s="126"/>
      <c r="AU43" s="105"/>
      <c r="AV43" s="124"/>
      <c r="AW43" s="125"/>
      <c r="AX43" s="126"/>
      <c r="AY43" s="105"/>
      <c r="AZ43" s="124"/>
      <c r="BA43" s="125"/>
      <c r="BB43" s="126"/>
      <c r="BC43" s="105"/>
      <c r="BD43" s="124"/>
      <c r="BE43" s="125"/>
      <c r="BF43" s="126"/>
      <c r="BG43" s="105"/>
      <c r="BH43" s="124"/>
      <c r="BI43" s="125"/>
      <c r="BJ43" s="126"/>
      <c r="BK43" s="105"/>
      <c r="BL43" s="124"/>
      <c r="BM43" s="125"/>
      <c r="BN43" s="126"/>
      <c r="BO43" s="105"/>
      <c r="BP43" s="124"/>
      <c r="BQ43" s="125"/>
      <c r="BR43" s="126"/>
      <c r="BS43" s="105"/>
      <c r="BT43" s="124"/>
      <c r="BU43" s="125"/>
      <c r="BV43" s="126"/>
      <c r="BW43" s="105"/>
      <c r="BX43" s="124"/>
      <c r="BY43" s="125"/>
      <c r="BZ43" s="126"/>
      <c r="CA43" s="105"/>
      <c r="CB43" s="124"/>
      <c r="CC43" s="125"/>
      <c r="CD43" s="126"/>
      <c r="CE43" s="105"/>
      <c r="CF43" s="124"/>
      <c r="CG43" s="125"/>
      <c r="CH43" s="126"/>
      <c r="CJ43" s="124"/>
      <c r="CK43" s="125"/>
      <c r="CL43" s="126"/>
      <c r="CN43" s="124"/>
      <c r="CO43" s="125"/>
      <c r="CP43" s="126"/>
    </row>
    <row r="44" spans="1:94" s="296" customFormat="1" ht="50.1" customHeight="1" x14ac:dyDescent="0.15">
      <c r="A44" s="117"/>
      <c r="B44" s="305" t="s">
        <v>1365</v>
      </c>
      <c r="C44" s="298"/>
      <c r="D44" s="118"/>
      <c r="E44" s="299"/>
      <c r="F44" s="121"/>
      <c r="G44" s="105"/>
      <c r="H44" s="119"/>
      <c r="I44" s="120"/>
      <c r="J44" s="121"/>
      <c r="K44" s="105"/>
      <c r="L44" s="119"/>
      <c r="M44" s="120"/>
      <c r="N44" s="121"/>
      <c r="O44" s="105"/>
      <c r="P44" s="119"/>
      <c r="Q44" s="120"/>
      <c r="R44" s="121"/>
      <c r="S44" s="105"/>
      <c r="T44" s="119"/>
      <c r="U44" s="120"/>
      <c r="V44" s="121"/>
      <c r="W44" s="105"/>
      <c r="X44" s="119"/>
      <c r="Y44" s="120"/>
      <c r="Z44" s="121"/>
      <c r="AA44" s="105"/>
      <c r="AB44" s="119"/>
      <c r="AC44" s="120"/>
      <c r="AD44" s="121"/>
      <c r="AE44" s="105"/>
      <c r="AF44" s="119"/>
      <c r="AG44" s="120"/>
      <c r="AH44" s="121"/>
      <c r="AI44" s="105"/>
      <c r="AJ44" s="119"/>
      <c r="AK44" s="120"/>
      <c r="AL44" s="121"/>
      <c r="AM44" s="105"/>
      <c r="AN44" s="119"/>
      <c r="AO44" s="120"/>
      <c r="AP44" s="121"/>
      <c r="AQ44" s="105"/>
      <c r="AR44" s="119"/>
      <c r="AS44" s="120"/>
      <c r="AT44" s="121"/>
      <c r="AU44" s="105"/>
      <c r="AV44" s="119"/>
      <c r="AW44" s="120"/>
      <c r="AX44" s="121"/>
      <c r="AY44" s="105"/>
      <c r="AZ44" s="119"/>
      <c r="BA44" s="120"/>
      <c r="BB44" s="121"/>
      <c r="BC44" s="105"/>
      <c r="BD44" s="119"/>
      <c r="BE44" s="120"/>
      <c r="BF44" s="121"/>
      <c r="BG44" s="105"/>
      <c r="BH44" s="119"/>
      <c r="BI44" s="120"/>
      <c r="BJ44" s="121"/>
      <c r="BK44" s="105"/>
      <c r="BL44" s="119"/>
      <c r="BM44" s="120"/>
      <c r="BN44" s="121"/>
      <c r="BO44" s="105"/>
      <c r="BP44" s="119"/>
      <c r="BQ44" s="120"/>
      <c r="BR44" s="121"/>
      <c r="BS44" s="105"/>
      <c r="BT44" s="119"/>
      <c r="BU44" s="120"/>
      <c r="BV44" s="121"/>
      <c r="BW44" s="105"/>
      <c r="BX44" s="119"/>
      <c r="BY44" s="120"/>
      <c r="BZ44" s="121"/>
      <c r="CA44" s="105"/>
      <c r="CB44" s="119"/>
      <c r="CC44" s="120"/>
      <c r="CD44" s="121"/>
      <c r="CE44" s="105"/>
      <c r="CF44" s="119"/>
      <c r="CG44" s="120"/>
      <c r="CH44" s="121"/>
      <c r="CI44" s="300"/>
      <c r="CJ44" s="119"/>
      <c r="CK44" s="120"/>
      <c r="CL44" s="121"/>
      <c r="CN44" s="119"/>
      <c r="CO44" s="120"/>
      <c r="CP44" s="121"/>
    </row>
    <row r="45" spans="1:94" s="296" customFormat="1" ht="50.1" customHeight="1" x14ac:dyDescent="0.15">
      <c r="A45" s="122">
        <v>1301</v>
      </c>
      <c r="B45" s="301" t="s">
        <v>1754</v>
      </c>
      <c r="C45" s="302"/>
      <c r="D45" s="123"/>
      <c r="E45" s="303" t="s">
        <v>1364</v>
      </c>
      <c r="F45" s="126" t="s">
        <v>567</v>
      </c>
      <c r="G45" s="105"/>
      <c r="H45" s="124" t="s">
        <v>1363</v>
      </c>
      <c r="I45" s="125" t="s">
        <v>736</v>
      </c>
      <c r="J45" s="126" t="s">
        <v>757</v>
      </c>
      <c r="K45" s="105"/>
      <c r="L45" s="124"/>
      <c r="M45" s="125"/>
      <c r="N45" s="126"/>
      <c r="O45" s="105"/>
      <c r="P45" s="124"/>
      <c r="Q45" s="125"/>
      <c r="R45" s="126"/>
      <c r="S45" s="105"/>
      <c r="T45" s="124"/>
      <c r="U45" s="125"/>
      <c r="V45" s="126"/>
      <c r="W45" s="105"/>
      <c r="X45" s="124"/>
      <c r="Y45" s="125"/>
      <c r="Z45" s="126"/>
      <c r="AA45" s="105"/>
      <c r="AB45" s="124"/>
      <c r="AC45" s="125"/>
      <c r="AD45" s="126"/>
      <c r="AE45" s="105"/>
      <c r="AF45" s="124"/>
      <c r="AG45" s="125"/>
      <c r="AH45" s="126"/>
      <c r="AI45" s="105"/>
      <c r="AJ45" s="124" t="s">
        <v>1362</v>
      </c>
      <c r="AK45" s="125" t="s">
        <v>736</v>
      </c>
      <c r="AL45" s="126" t="s">
        <v>768</v>
      </c>
      <c r="AM45" s="105"/>
      <c r="AN45" s="124"/>
      <c r="AO45" s="125"/>
      <c r="AP45" s="126"/>
      <c r="AQ45" s="105"/>
      <c r="AR45" s="124"/>
      <c r="AS45" s="125"/>
      <c r="AT45" s="126"/>
      <c r="AU45" s="105"/>
      <c r="AV45" s="124"/>
      <c r="AW45" s="125"/>
      <c r="AX45" s="126"/>
      <c r="AY45" s="105"/>
      <c r="AZ45" s="124"/>
      <c r="BA45" s="125"/>
      <c r="BB45" s="126"/>
      <c r="BC45" s="105"/>
      <c r="BD45" s="124"/>
      <c r="BE45" s="125"/>
      <c r="BF45" s="126"/>
      <c r="BG45" s="105"/>
      <c r="BH45" s="124"/>
      <c r="BI45" s="125"/>
      <c r="BJ45" s="126"/>
      <c r="BK45" s="105"/>
      <c r="BL45" s="124"/>
      <c r="BM45" s="125"/>
      <c r="BN45" s="126"/>
      <c r="BO45" s="105"/>
      <c r="BP45" s="124"/>
      <c r="BQ45" s="125"/>
      <c r="BR45" s="126"/>
      <c r="BS45" s="105"/>
      <c r="BT45" s="124"/>
      <c r="BU45" s="125"/>
      <c r="BV45" s="126"/>
      <c r="BW45" s="105"/>
      <c r="BX45" s="124"/>
      <c r="BY45" s="125"/>
      <c r="BZ45" s="126"/>
      <c r="CA45" s="105"/>
      <c r="CB45" s="124"/>
      <c r="CC45" s="125"/>
      <c r="CD45" s="126"/>
      <c r="CE45" s="105"/>
      <c r="CF45" s="124" t="s">
        <v>1753</v>
      </c>
      <c r="CG45" s="125"/>
      <c r="CH45" s="126"/>
      <c r="CJ45" s="124"/>
      <c r="CK45" s="125"/>
      <c r="CL45" s="126"/>
      <c r="CN45" s="124"/>
      <c r="CO45" s="125"/>
      <c r="CP45" s="126"/>
    </row>
    <row r="46" spans="1:94" s="296" customFormat="1" ht="50.1" customHeight="1" x14ac:dyDescent="0.15">
      <c r="A46" s="122">
        <v>1303</v>
      </c>
      <c r="B46" s="301" t="s">
        <v>1755</v>
      </c>
      <c r="C46" s="302"/>
      <c r="D46" s="123"/>
      <c r="E46" s="303"/>
      <c r="F46" s="126"/>
      <c r="G46" s="105"/>
      <c r="H46" s="124"/>
      <c r="I46" s="125"/>
      <c r="J46" s="126"/>
      <c r="K46" s="105"/>
      <c r="L46" s="124"/>
      <c r="M46" s="125"/>
      <c r="N46" s="126"/>
      <c r="O46" s="105"/>
      <c r="P46" s="124"/>
      <c r="Q46" s="125"/>
      <c r="R46" s="126"/>
      <c r="S46" s="105"/>
      <c r="T46" s="124"/>
      <c r="U46" s="125"/>
      <c r="V46" s="126"/>
      <c r="W46" s="105"/>
      <c r="X46" s="124"/>
      <c r="Y46" s="125"/>
      <c r="Z46" s="126"/>
      <c r="AA46" s="105"/>
      <c r="AB46" s="124"/>
      <c r="AC46" s="125"/>
      <c r="AD46" s="126"/>
      <c r="AE46" s="105"/>
      <c r="AF46" s="124"/>
      <c r="AG46" s="125"/>
      <c r="AH46" s="126"/>
      <c r="AI46" s="105"/>
      <c r="AJ46" s="124"/>
      <c r="AK46" s="125"/>
      <c r="AL46" s="126"/>
      <c r="AM46" s="105"/>
      <c r="AN46" s="124"/>
      <c r="AO46" s="125"/>
      <c r="AP46" s="126"/>
      <c r="AQ46" s="105"/>
      <c r="AR46" s="124"/>
      <c r="AS46" s="125"/>
      <c r="AT46" s="126"/>
      <c r="AU46" s="105"/>
      <c r="AV46" s="124"/>
      <c r="AW46" s="125"/>
      <c r="AX46" s="126"/>
      <c r="AY46" s="105"/>
      <c r="AZ46" s="124"/>
      <c r="BA46" s="125"/>
      <c r="BB46" s="126"/>
      <c r="BC46" s="105"/>
      <c r="BD46" s="124"/>
      <c r="BE46" s="125"/>
      <c r="BF46" s="126"/>
      <c r="BG46" s="105"/>
      <c r="BH46" s="124"/>
      <c r="BI46" s="125"/>
      <c r="BJ46" s="126"/>
      <c r="BK46" s="105"/>
      <c r="BL46" s="124"/>
      <c r="BM46" s="125"/>
      <c r="BN46" s="126"/>
      <c r="BO46" s="105"/>
      <c r="BP46" s="124"/>
      <c r="BQ46" s="125"/>
      <c r="BR46" s="126"/>
      <c r="BS46" s="105"/>
      <c r="BT46" s="124"/>
      <c r="BU46" s="125"/>
      <c r="BV46" s="126"/>
      <c r="BW46" s="105"/>
      <c r="BX46" s="124"/>
      <c r="BY46" s="125"/>
      <c r="BZ46" s="126"/>
      <c r="CA46" s="105"/>
      <c r="CB46" s="124"/>
      <c r="CC46" s="125"/>
      <c r="CD46" s="126"/>
      <c r="CE46" s="105"/>
      <c r="CF46" s="124"/>
      <c r="CG46" s="125"/>
      <c r="CH46" s="126"/>
      <c r="CJ46" s="124"/>
      <c r="CK46" s="125"/>
      <c r="CL46" s="126"/>
      <c r="CN46" s="124"/>
      <c r="CO46" s="125"/>
      <c r="CP46" s="126"/>
    </row>
    <row r="47" spans="1:94" s="296" customFormat="1" ht="50.1" customHeight="1" x14ac:dyDescent="0.15">
      <c r="A47" s="122">
        <v>1311</v>
      </c>
      <c r="B47" s="301" t="s">
        <v>660</v>
      </c>
      <c r="C47" s="302"/>
      <c r="D47" s="123"/>
      <c r="E47" s="303" t="s">
        <v>1361</v>
      </c>
      <c r="F47" s="126" t="s">
        <v>1207</v>
      </c>
      <c r="G47" s="105"/>
      <c r="H47" s="124"/>
      <c r="I47" s="125"/>
      <c r="J47" s="126"/>
      <c r="K47" s="105"/>
      <c r="L47" s="124"/>
      <c r="M47" s="125"/>
      <c r="N47" s="126"/>
      <c r="O47" s="105"/>
      <c r="P47" s="124"/>
      <c r="Q47" s="125"/>
      <c r="R47" s="126"/>
      <c r="S47" s="105"/>
      <c r="T47" s="124" t="s">
        <v>1360</v>
      </c>
      <c r="U47" s="125" t="s">
        <v>1206</v>
      </c>
      <c r="V47" s="126" t="s">
        <v>757</v>
      </c>
      <c r="W47" s="105"/>
      <c r="X47" s="124" t="s">
        <v>1359</v>
      </c>
      <c r="Y47" s="125" t="s">
        <v>1206</v>
      </c>
      <c r="Z47" s="126" t="s">
        <v>768</v>
      </c>
      <c r="AA47" s="105"/>
      <c r="AB47" s="124"/>
      <c r="AC47" s="125"/>
      <c r="AD47" s="126"/>
      <c r="AE47" s="105"/>
      <c r="AF47" s="124" t="s">
        <v>1358</v>
      </c>
      <c r="AG47" s="125" t="s">
        <v>1206</v>
      </c>
      <c r="AH47" s="126" t="s">
        <v>768</v>
      </c>
      <c r="AI47" s="105"/>
      <c r="AJ47" s="124"/>
      <c r="AK47" s="125"/>
      <c r="AL47" s="126"/>
      <c r="AM47" s="105"/>
      <c r="AN47" s="124"/>
      <c r="AO47" s="125"/>
      <c r="AP47" s="126"/>
      <c r="AQ47" s="105"/>
      <c r="AR47" s="124"/>
      <c r="AS47" s="125"/>
      <c r="AT47" s="126"/>
      <c r="AU47" s="105"/>
      <c r="AV47" s="124" t="s">
        <v>1357</v>
      </c>
      <c r="AW47" s="125" t="s">
        <v>1206</v>
      </c>
      <c r="AX47" s="126" t="s">
        <v>741</v>
      </c>
      <c r="AY47" s="105"/>
      <c r="AZ47" s="124"/>
      <c r="BA47" s="125"/>
      <c r="BB47" s="126"/>
      <c r="BC47" s="105"/>
      <c r="BD47" s="124"/>
      <c r="BE47" s="125"/>
      <c r="BF47" s="126"/>
      <c r="BG47" s="105"/>
      <c r="BH47" s="124"/>
      <c r="BI47" s="125"/>
      <c r="BJ47" s="126"/>
      <c r="BK47" s="105"/>
      <c r="BL47" s="124"/>
      <c r="BM47" s="125"/>
      <c r="BN47" s="126"/>
      <c r="BO47" s="105"/>
      <c r="BP47" s="124"/>
      <c r="BQ47" s="125"/>
      <c r="BR47" s="126"/>
      <c r="BS47" s="105"/>
      <c r="BT47" s="124"/>
      <c r="BU47" s="125"/>
      <c r="BV47" s="126"/>
      <c r="BW47" s="105"/>
      <c r="BX47" s="124"/>
      <c r="BY47" s="125"/>
      <c r="BZ47" s="126"/>
      <c r="CA47" s="105"/>
      <c r="CB47" s="124"/>
      <c r="CC47" s="125"/>
      <c r="CD47" s="126"/>
      <c r="CE47" s="105"/>
      <c r="CF47" s="124"/>
      <c r="CG47" s="125"/>
      <c r="CH47" s="126"/>
      <c r="CJ47" s="124"/>
      <c r="CK47" s="125"/>
      <c r="CL47" s="126"/>
      <c r="CN47" s="124"/>
      <c r="CO47" s="125"/>
      <c r="CP47" s="126"/>
    </row>
    <row r="48" spans="1:94" s="296" customFormat="1" ht="50.1" customHeight="1" x14ac:dyDescent="0.15">
      <c r="A48" s="122">
        <v>1321</v>
      </c>
      <c r="B48" s="301" t="s">
        <v>658</v>
      </c>
      <c r="C48" s="302"/>
      <c r="D48" s="123"/>
      <c r="E48" s="303" t="s">
        <v>1356</v>
      </c>
      <c r="F48" s="126" t="s">
        <v>950</v>
      </c>
      <c r="G48" s="105"/>
      <c r="H48" s="124"/>
      <c r="I48" s="125"/>
      <c r="J48" s="126"/>
      <c r="K48" s="105"/>
      <c r="L48" s="124"/>
      <c r="M48" s="125"/>
      <c r="N48" s="126"/>
      <c r="O48" s="105"/>
      <c r="P48" s="124"/>
      <c r="Q48" s="125"/>
      <c r="R48" s="126"/>
      <c r="S48" s="105"/>
      <c r="T48" s="124"/>
      <c r="U48" s="125"/>
      <c r="V48" s="126"/>
      <c r="W48" s="105"/>
      <c r="X48" s="124"/>
      <c r="Y48" s="125"/>
      <c r="Z48" s="126"/>
      <c r="AA48" s="105"/>
      <c r="AB48" s="124"/>
      <c r="AC48" s="125"/>
      <c r="AD48" s="126"/>
      <c r="AE48" s="105"/>
      <c r="AF48" s="124"/>
      <c r="AG48" s="125"/>
      <c r="AH48" s="126"/>
      <c r="AI48" s="105"/>
      <c r="AJ48" s="124"/>
      <c r="AK48" s="125"/>
      <c r="AL48" s="126"/>
      <c r="AM48" s="105"/>
      <c r="AN48" s="124"/>
      <c r="AO48" s="125"/>
      <c r="AP48" s="126"/>
      <c r="AQ48" s="105"/>
      <c r="AR48" s="124"/>
      <c r="AS48" s="125"/>
      <c r="AT48" s="126"/>
      <c r="AU48" s="105"/>
      <c r="AV48" s="124"/>
      <c r="AW48" s="125"/>
      <c r="AX48" s="126"/>
      <c r="AY48" s="105"/>
      <c r="AZ48" s="124" t="s">
        <v>1355</v>
      </c>
      <c r="BA48" s="125" t="s">
        <v>950</v>
      </c>
      <c r="BB48" s="126" t="s">
        <v>744</v>
      </c>
      <c r="BC48" s="105"/>
      <c r="BD48" s="124"/>
      <c r="BE48" s="125"/>
      <c r="BF48" s="126"/>
      <c r="BG48" s="105"/>
      <c r="BH48" s="124"/>
      <c r="BI48" s="125"/>
      <c r="BJ48" s="126"/>
      <c r="BK48" s="105"/>
      <c r="BL48" s="124"/>
      <c r="BM48" s="125"/>
      <c r="BN48" s="126"/>
      <c r="BO48" s="105"/>
      <c r="BP48" s="124"/>
      <c r="BQ48" s="125"/>
      <c r="BR48" s="126"/>
      <c r="BS48" s="105"/>
      <c r="BT48" s="124"/>
      <c r="BU48" s="125"/>
      <c r="BV48" s="126"/>
      <c r="BW48" s="105"/>
      <c r="BX48" s="124"/>
      <c r="BY48" s="125"/>
      <c r="BZ48" s="126"/>
      <c r="CA48" s="105"/>
      <c r="CB48" s="124"/>
      <c r="CC48" s="125"/>
      <c r="CD48" s="126"/>
      <c r="CE48" s="105"/>
      <c r="CF48" s="124"/>
      <c r="CG48" s="125"/>
      <c r="CH48" s="126"/>
      <c r="CJ48" s="124"/>
      <c r="CK48" s="125"/>
      <c r="CL48" s="126"/>
      <c r="CN48" s="124"/>
      <c r="CO48" s="125"/>
      <c r="CP48" s="126"/>
    </row>
    <row r="49" spans="1:94" s="296" customFormat="1" ht="50.1" customHeight="1" x14ac:dyDescent="0.15">
      <c r="A49" s="122">
        <v>1341</v>
      </c>
      <c r="B49" s="301" t="s">
        <v>656</v>
      </c>
      <c r="C49" s="302"/>
      <c r="D49" s="123"/>
      <c r="E49" s="303" t="s">
        <v>1354</v>
      </c>
      <c r="F49" s="126" t="s">
        <v>497</v>
      </c>
      <c r="G49" s="105"/>
      <c r="H49" s="124" t="s">
        <v>1353</v>
      </c>
      <c r="I49" s="125" t="s">
        <v>1352</v>
      </c>
      <c r="J49" s="126" t="s">
        <v>757</v>
      </c>
      <c r="K49" s="105"/>
      <c r="L49" s="124"/>
      <c r="M49" s="125"/>
      <c r="N49" s="126"/>
      <c r="O49" s="105"/>
      <c r="P49" s="124"/>
      <c r="Q49" s="125"/>
      <c r="R49" s="126"/>
      <c r="S49" s="105"/>
      <c r="T49" s="124"/>
      <c r="U49" s="125"/>
      <c r="V49" s="126"/>
      <c r="W49" s="105"/>
      <c r="X49" s="124"/>
      <c r="Y49" s="125"/>
      <c r="Z49" s="126"/>
      <c r="AA49" s="105"/>
      <c r="AB49" s="124"/>
      <c r="AC49" s="125"/>
      <c r="AD49" s="126"/>
      <c r="AE49" s="105"/>
      <c r="AF49" s="124"/>
      <c r="AG49" s="125"/>
      <c r="AH49" s="126"/>
      <c r="AI49" s="105"/>
      <c r="AJ49" s="124"/>
      <c r="AK49" s="125"/>
      <c r="AL49" s="126"/>
      <c r="AM49" s="105"/>
      <c r="AN49" s="124"/>
      <c r="AO49" s="125"/>
      <c r="AP49" s="126"/>
      <c r="AQ49" s="105"/>
      <c r="AR49" s="124"/>
      <c r="AS49" s="125"/>
      <c r="AT49" s="126"/>
      <c r="AU49" s="105"/>
      <c r="AV49" s="124"/>
      <c r="AW49" s="125"/>
      <c r="AX49" s="126"/>
      <c r="AY49" s="105"/>
      <c r="AZ49" s="124"/>
      <c r="BA49" s="125"/>
      <c r="BB49" s="126"/>
      <c r="BC49" s="105"/>
      <c r="BD49" s="124"/>
      <c r="BE49" s="125"/>
      <c r="BF49" s="126"/>
      <c r="BG49" s="105"/>
      <c r="BH49" s="124"/>
      <c r="BI49" s="125"/>
      <c r="BJ49" s="126"/>
      <c r="BK49" s="105"/>
      <c r="BL49" s="124"/>
      <c r="BM49" s="125"/>
      <c r="BN49" s="126"/>
      <c r="BO49" s="105"/>
      <c r="BP49" s="124"/>
      <c r="BQ49" s="125"/>
      <c r="BR49" s="126"/>
      <c r="BS49" s="105"/>
      <c r="BT49" s="124" t="s">
        <v>655</v>
      </c>
      <c r="BU49" s="125" t="s">
        <v>1351</v>
      </c>
      <c r="BV49" s="126" t="s">
        <v>974</v>
      </c>
      <c r="BW49" s="105"/>
      <c r="BX49" s="124"/>
      <c r="BY49" s="125"/>
      <c r="BZ49" s="126"/>
      <c r="CA49" s="105"/>
      <c r="CB49" s="124"/>
      <c r="CC49" s="125"/>
      <c r="CD49" s="126"/>
      <c r="CE49" s="105"/>
      <c r="CF49" s="124"/>
      <c r="CG49" s="125"/>
      <c r="CH49" s="126"/>
      <c r="CJ49" s="124"/>
      <c r="CK49" s="125"/>
      <c r="CL49" s="126"/>
      <c r="CN49" s="124"/>
      <c r="CO49" s="125"/>
      <c r="CP49" s="126"/>
    </row>
    <row r="50" spans="1:94" s="306" customFormat="1" ht="50.1" customHeight="1" x14ac:dyDescent="0.15">
      <c r="A50" s="117"/>
      <c r="B50" s="305" t="s">
        <v>1350</v>
      </c>
      <c r="C50" s="298"/>
      <c r="D50" s="118"/>
      <c r="E50" s="299"/>
      <c r="F50" s="121"/>
      <c r="G50" s="105"/>
      <c r="H50" s="119"/>
      <c r="I50" s="120"/>
      <c r="J50" s="121"/>
      <c r="K50" s="105"/>
      <c r="L50" s="119"/>
      <c r="M50" s="120"/>
      <c r="N50" s="121"/>
      <c r="O50" s="105"/>
      <c r="P50" s="119"/>
      <c r="Q50" s="120"/>
      <c r="R50" s="121"/>
      <c r="S50" s="105"/>
      <c r="T50" s="119"/>
      <c r="U50" s="120"/>
      <c r="V50" s="121"/>
      <c r="W50" s="105"/>
      <c r="X50" s="119"/>
      <c r="Y50" s="120"/>
      <c r="Z50" s="121"/>
      <c r="AA50" s="105"/>
      <c r="AB50" s="119"/>
      <c r="AC50" s="120"/>
      <c r="AD50" s="121"/>
      <c r="AE50" s="105"/>
      <c r="AF50" s="119"/>
      <c r="AG50" s="120"/>
      <c r="AH50" s="121"/>
      <c r="AI50" s="105"/>
      <c r="AJ50" s="119"/>
      <c r="AK50" s="120"/>
      <c r="AL50" s="121"/>
      <c r="AM50" s="105"/>
      <c r="AN50" s="119"/>
      <c r="AO50" s="120"/>
      <c r="AP50" s="121"/>
      <c r="AQ50" s="105"/>
      <c r="AR50" s="119"/>
      <c r="AS50" s="120"/>
      <c r="AT50" s="121"/>
      <c r="AU50" s="105"/>
      <c r="AV50" s="119"/>
      <c r="AW50" s="120"/>
      <c r="AX50" s="121"/>
      <c r="AY50" s="105"/>
      <c r="AZ50" s="119"/>
      <c r="BA50" s="120"/>
      <c r="BB50" s="121"/>
      <c r="BC50" s="105"/>
      <c r="BD50" s="119"/>
      <c r="BE50" s="120"/>
      <c r="BF50" s="121"/>
      <c r="BG50" s="105"/>
      <c r="BH50" s="119"/>
      <c r="BI50" s="120"/>
      <c r="BJ50" s="121"/>
      <c r="BK50" s="105"/>
      <c r="BL50" s="119"/>
      <c r="BM50" s="120"/>
      <c r="BN50" s="121"/>
      <c r="BO50" s="105"/>
      <c r="BP50" s="119"/>
      <c r="BQ50" s="120"/>
      <c r="BR50" s="121"/>
      <c r="BS50" s="105"/>
      <c r="BT50" s="119"/>
      <c r="BU50" s="120"/>
      <c r="BV50" s="121"/>
      <c r="BW50" s="105"/>
      <c r="BX50" s="119"/>
      <c r="BY50" s="120"/>
      <c r="BZ50" s="121"/>
      <c r="CA50" s="105"/>
      <c r="CB50" s="119"/>
      <c r="CC50" s="120"/>
      <c r="CD50" s="121"/>
      <c r="CE50" s="105"/>
      <c r="CF50" s="119"/>
      <c r="CG50" s="120"/>
      <c r="CH50" s="121"/>
      <c r="CI50" s="300"/>
      <c r="CJ50" s="119"/>
      <c r="CK50" s="120"/>
      <c r="CL50" s="121"/>
      <c r="CN50" s="119"/>
      <c r="CO50" s="120"/>
      <c r="CP50" s="121"/>
    </row>
    <row r="51" spans="1:94" s="306" customFormat="1" ht="50.1" customHeight="1" x14ac:dyDescent="0.15">
      <c r="A51" s="122">
        <v>1401</v>
      </c>
      <c r="B51" s="301" t="s">
        <v>654</v>
      </c>
      <c r="C51" s="302"/>
      <c r="D51" s="123"/>
      <c r="E51" s="303"/>
      <c r="F51" s="126" t="s">
        <v>497</v>
      </c>
      <c r="G51" s="105"/>
      <c r="H51" s="124"/>
      <c r="I51" s="125"/>
      <c r="J51" s="126"/>
      <c r="K51" s="105"/>
      <c r="L51" s="124"/>
      <c r="M51" s="125"/>
      <c r="N51" s="126"/>
      <c r="O51" s="105"/>
      <c r="P51" s="124"/>
      <c r="Q51" s="125"/>
      <c r="R51" s="126"/>
      <c r="S51" s="105"/>
      <c r="T51" s="124"/>
      <c r="U51" s="125"/>
      <c r="V51" s="126"/>
      <c r="W51" s="105"/>
      <c r="X51" s="124"/>
      <c r="Y51" s="125"/>
      <c r="Z51" s="126"/>
      <c r="AA51" s="105"/>
      <c r="AB51" s="124"/>
      <c r="AC51" s="125"/>
      <c r="AD51" s="126"/>
      <c r="AE51" s="105"/>
      <c r="AF51" s="124"/>
      <c r="AG51" s="125"/>
      <c r="AH51" s="126"/>
      <c r="AI51" s="105"/>
      <c r="AJ51" s="124"/>
      <c r="AK51" s="125"/>
      <c r="AL51" s="126"/>
      <c r="AM51" s="105"/>
      <c r="AN51" s="124"/>
      <c r="AO51" s="125"/>
      <c r="AP51" s="126"/>
      <c r="AQ51" s="105"/>
      <c r="AR51" s="124"/>
      <c r="AS51" s="125"/>
      <c r="AT51" s="126"/>
      <c r="AU51" s="105"/>
      <c r="AV51" s="124"/>
      <c r="AW51" s="125"/>
      <c r="AX51" s="126"/>
      <c r="AY51" s="105"/>
      <c r="AZ51" s="124"/>
      <c r="BA51" s="125"/>
      <c r="BB51" s="126"/>
      <c r="BC51" s="105"/>
      <c r="BD51" s="124"/>
      <c r="BE51" s="125"/>
      <c r="BF51" s="126"/>
      <c r="BG51" s="105"/>
      <c r="BH51" s="124"/>
      <c r="BI51" s="125"/>
      <c r="BJ51" s="126"/>
      <c r="BK51" s="105"/>
      <c r="BL51" s="124"/>
      <c r="BM51" s="125"/>
      <c r="BN51" s="126"/>
      <c r="BO51" s="105"/>
      <c r="BP51" s="124"/>
      <c r="BQ51" s="125"/>
      <c r="BR51" s="126"/>
      <c r="BS51" s="105"/>
      <c r="BT51" s="124"/>
      <c r="BU51" s="125"/>
      <c r="BV51" s="126"/>
      <c r="BW51" s="105"/>
      <c r="BX51" s="124"/>
      <c r="BY51" s="125"/>
      <c r="BZ51" s="126"/>
      <c r="CA51" s="105"/>
      <c r="CB51" s="124"/>
      <c r="CC51" s="125"/>
      <c r="CD51" s="126"/>
      <c r="CE51" s="105"/>
      <c r="CF51" s="124"/>
      <c r="CG51" s="125"/>
      <c r="CH51" s="126"/>
      <c r="CI51" s="296"/>
      <c r="CJ51" s="124"/>
      <c r="CK51" s="125"/>
      <c r="CL51" s="126"/>
      <c r="CN51" s="124"/>
      <c r="CO51" s="125"/>
      <c r="CP51" s="126"/>
    </row>
    <row r="52" spans="1:94" s="306" customFormat="1" ht="50.1" customHeight="1" x14ac:dyDescent="0.15">
      <c r="A52" s="122">
        <v>1402</v>
      </c>
      <c r="B52" s="301" t="s">
        <v>653</v>
      </c>
      <c r="C52" s="302"/>
      <c r="D52" s="123"/>
      <c r="E52" s="303"/>
      <c r="F52" s="126" t="s">
        <v>497</v>
      </c>
      <c r="G52" s="105"/>
      <c r="H52" s="124"/>
      <c r="I52" s="125"/>
      <c r="J52" s="126"/>
      <c r="K52" s="105"/>
      <c r="L52" s="124"/>
      <c r="M52" s="125"/>
      <c r="N52" s="126"/>
      <c r="O52" s="105"/>
      <c r="P52" s="124"/>
      <c r="Q52" s="125"/>
      <c r="R52" s="126"/>
      <c r="S52" s="105"/>
      <c r="T52" s="124"/>
      <c r="U52" s="125"/>
      <c r="V52" s="126"/>
      <c r="W52" s="105"/>
      <c r="X52" s="124"/>
      <c r="Y52" s="125"/>
      <c r="Z52" s="126"/>
      <c r="AA52" s="105"/>
      <c r="AB52" s="124"/>
      <c r="AC52" s="125"/>
      <c r="AD52" s="126"/>
      <c r="AE52" s="105"/>
      <c r="AF52" s="124"/>
      <c r="AG52" s="125"/>
      <c r="AH52" s="126"/>
      <c r="AI52" s="105"/>
      <c r="AJ52" s="124"/>
      <c r="AK52" s="125"/>
      <c r="AL52" s="126"/>
      <c r="AM52" s="105"/>
      <c r="AN52" s="124"/>
      <c r="AO52" s="125"/>
      <c r="AP52" s="126"/>
      <c r="AQ52" s="105"/>
      <c r="AR52" s="124"/>
      <c r="AS52" s="125"/>
      <c r="AT52" s="126"/>
      <c r="AU52" s="105"/>
      <c r="AV52" s="124"/>
      <c r="AW52" s="125"/>
      <c r="AX52" s="126"/>
      <c r="AY52" s="105"/>
      <c r="AZ52" s="124"/>
      <c r="BA52" s="125"/>
      <c r="BB52" s="126"/>
      <c r="BC52" s="105"/>
      <c r="BD52" s="124"/>
      <c r="BE52" s="125"/>
      <c r="BF52" s="126"/>
      <c r="BG52" s="105"/>
      <c r="BH52" s="124"/>
      <c r="BI52" s="125"/>
      <c r="BJ52" s="126"/>
      <c r="BK52" s="105"/>
      <c r="BL52" s="124"/>
      <c r="BM52" s="125"/>
      <c r="BN52" s="126"/>
      <c r="BO52" s="105"/>
      <c r="BP52" s="124"/>
      <c r="BQ52" s="125"/>
      <c r="BR52" s="126"/>
      <c r="BS52" s="105"/>
      <c r="BT52" s="124"/>
      <c r="BU52" s="125"/>
      <c r="BV52" s="126"/>
      <c r="BW52" s="105"/>
      <c r="BX52" s="124"/>
      <c r="BY52" s="125"/>
      <c r="BZ52" s="126"/>
      <c r="CA52" s="105"/>
      <c r="CB52" s="124"/>
      <c r="CC52" s="125"/>
      <c r="CD52" s="126"/>
      <c r="CE52" s="105"/>
      <c r="CF52" s="124"/>
      <c r="CG52" s="125"/>
      <c r="CH52" s="126"/>
      <c r="CI52" s="296"/>
      <c r="CJ52" s="124"/>
      <c r="CK52" s="125"/>
      <c r="CL52" s="126"/>
      <c r="CN52" s="124"/>
      <c r="CO52" s="125"/>
      <c r="CP52" s="126"/>
    </row>
    <row r="53" spans="1:94" s="306" customFormat="1" ht="50.1" customHeight="1" x14ac:dyDescent="0.15">
      <c r="A53" s="122">
        <v>1403</v>
      </c>
      <c r="B53" s="301" t="s">
        <v>652</v>
      </c>
      <c r="C53" s="302"/>
      <c r="D53" s="123"/>
      <c r="E53" s="303" t="s">
        <v>651</v>
      </c>
      <c r="F53" s="126" t="s">
        <v>497</v>
      </c>
      <c r="G53" s="105"/>
      <c r="H53" s="124"/>
      <c r="I53" s="125"/>
      <c r="J53" s="126"/>
      <c r="K53" s="105"/>
      <c r="L53" s="124"/>
      <c r="M53" s="125"/>
      <c r="N53" s="126"/>
      <c r="O53" s="105"/>
      <c r="P53" s="124"/>
      <c r="Q53" s="125"/>
      <c r="R53" s="126"/>
      <c r="S53" s="105"/>
      <c r="T53" s="124"/>
      <c r="U53" s="125"/>
      <c r="V53" s="126"/>
      <c r="W53" s="105"/>
      <c r="X53" s="124"/>
      <c r="Y53" s="125"/>
      <c r="Z53" s="126"/>
      <c r="AA53" s="105"/>
      <c r="AB53" s="124"/>
      <c r="AC53" s="125"/>
      <c r="AD53" s="126"/>
      <c r="AE53" s="105"/>
      <c r="AF53" s="124"/>
      <c r="AG53" s="125"/>
      <c r="AH53" s="126"/>
      <c r="AI53" s="105"/>
      <c r="AJ53" s="124"/>
      <c r="AK53" s="125"/>
      <c r="AL53" s="126"/>
      <c r="AM53" s="105"/>
      <c r="AN53" s="124"/>
      <c r="AO53" s="125"/>
      <c r="AP53" s="126"/>
      <c r="AQ53" s="105"/>
      <c r="AR53" s="124"/>
      <c r="AS53" s="125"/>
      <c r="AT53" s="126"/>
      <c r="AU53" s="105"/>
      <c r="AV53" s="124"/>
      <c r="AW53" s="125"/>
      <c r="AX53" s="126"/>
      <c r="AY53" s="105"/>
      <c r="AZ53" s="124"/>
      <c r="BA53" s="125"/>
      <c r="BB53" s="126"/>
      <c r="BC53" s="105"/>
      <c r="BD53" s="124"/>
      <c r="BE53" s="125"/>
      <c r="BF53" s="126"/>
      <c r="BG53" s="105"/>
      <c r="BH53" s="124"/>
      <c r="BI53" s="125"/>
      <c r="BJ53" s="126"/>
      <c r="BK53" s="105"/>
      <c r="BL53" s="124"/>
      <c r="BM53" s="125"/>
      <c r="BN53" s="126"/>
      <c r="BO53" s="105"/>
      <c r="BP53" s="124"/>
      <c r="BQ53" s="125"/>
      <c r="BR53" s="126"/>
      <c r="BS53" s="105"/>
      <c r="BT53" s="124"/>
      <c r="BU53" s="125"/>
      <c r="BV53" s="126"/>
      <c r="BW53" s="105"/>
      <c r="BX53" s="124"/>
      <c r="BY53" s="125"/>
      <c r="BZ53" s="126"/>
      <c r="CA53" s="105"/>
      <c r="CB53" s="124"/>
      <c r="CC53" s="125"/>
      <c r="CD53" s="126"/>
      <c r="CE53" s="105"/>
      <c r="CF53" s="124"/>
      <c r="CG53" s="125"/>
      <c r="CH53" s="126"/>
      <c r="CI53" s="296"/>
      <c r="CJ53" s="124"/>
      <c r="CK53" s="125"/>
      <c r="CL53" s="126"/>
      <c r="CN53" s="124"/>
      <c r="CO53" s="125"/>
      <c r="CP53" s="126"/>
    </row>
    <row r="54" spans="1:94" s="306" customFormat="1" ht="50.1" customHeight="1" x14ac:dyDescent="0.15">
      <c r="A54" s="122">
        <v>1405</v>
      </c>
      <c r="B54" s="301" t="s">
        <v>650</v>
      </c>
      <c r="C54" s="302"/>
      <c r="D54" s="123"/>
      <c r="E54" s="303"/>
      <c r="F54" s="126" t="s">
        <v>497</v>
      </c>
      <c r="G54" s="105"/>
      <c r="H54" s="124"/>
      <c r="I54" s="125"/>
      <c r="J54" s="126"/>
      <c r="K54" s="105"/>
      <c r="L54" s="124"/>
      <c r="M54" s="125"/>
      <c r="N54" s="126"/>
      <c r="O54" s="105"/>
      <c r="P54" s="124"/>
      <c r="Q54" s="125"/>
      <c r="R54" s="126"/>
      <c r="S54" s="105"/>
      <c r="T54" s="124"/>
      <c r="U54" s="125"/>
      <c r="V54" s="126"/>
      <c r="W54" s="105"/>
      <c r="X54" s="124"/>
      <c r="Y54" s="125"/>
      <c r="Z54" s="126"/>
      <c r="AA54" s="105"/>
      <c r="AB54" s="124"/>
      <c r="AC54" s="125"/>
      <c r="AD54" s="126"/>
      <c r="AE54" s="105"/>
      <c r="AF54" s="124"/>
      <c r="AG54" s="125"/>
      <c r="AH54" s="126"/>
      <c r="AI54" s="105"/>
      <c r="AJ54" s="124"/>
      <c r="AK54" s="125"/>
      <c r="AL54" s="126"/>
      <c r="AM54" s="105"/>
      <c r="AN54" s="124"/>
      <c r="AO54" s="125"/>
      <c r="AP54" s="126"/>
      <c r="AQ54" s="105"/>
      <c r="AR54" s="124"/>
      <c r="AS54" s="125"/>
      <c r="AT54" s="126"/>
      <c r="AU54" s="105"/>
      <c r="AV54" s="124" t="s">
        <v>649</v>
      </c>
      <c r="AW54" s="125" t="s">
        <v>1349</v>
      </c>
      <c r="AX54" s="126" t="s">
        <v>757</v>
      </c>
      <c r="AY54" s="105"/>
      <c r="AZ54" s="124"/>
      <c r="BA54" s="125"/>
      <c r="BB54" s="126"/>
      <c r="BC54" s="105"/>
      <c r="BD54" s="124"/>
      <c r="BE54" s="125"/>
      <c r="BF54" s="126"/>
      <c r="BG54" s="105"/>
      <c r="BH54" s="124"/>
      <c r="BI54" s="125"/>
      <c r="BJ54" s="126"/>
      <c r="BK54" s="105"/>
      <c r="BL54" s="124"/>
      <c r="BM54" s="125"/>
      <c r="BN54" s="126"/>
      <c r="BO54" s="105"/>
      <c r="BP54" s="124"/>
      <c r="BQ54" s="125"/>
      <c r="BR54" s="126"/>
      <c r="BS54" s="105"/>
      <c r="BT54" s="124"/>
      <c r="BU54" s="125"/>
      <c r="BV54" s="126"/>
      <c r="BW54" s="105"/>
      <c r="BX54" s="124"/>
      <c r="BY54" s="125"/>
      <c r="BZ54" s="126"/>
      <c r="CA54" s="105"/>
      <c r="CB54" s="124"/>
      <c r="CC54" s="125"/>
      <c r="CD54" s="126"/>
      <c r="CE54" s="105"/>
      <c r="CF54" s="124"/>
      <c r="CG54" s="125"/>
      <c r="CH54" s="126"/>
      <c r="CI54" s="296"/>
      <c r="CJ54" s="124"/>
      <c r="CK54" s="125"/>
      <c r="CL54" s="126"/>
      <c r="CN54" s="124"/>
      <c r="CO54" s="125"/>
      <c r="CP54" s="126"/>
    </row>
    <row r="55" spans="1:94" s="306" customFormat="1" ht="50.1" customHeight="1" x14ac:dyDescent="0.15">
      <c r="A55" s="122">
        <v>1406</v>
      </c>
      <c r="B55" s="301" t="s">
        <v>648</v>
      </c>
      <c r="C55" s="302"/>
      <c r="D55" s="123"/>
      <c r="E55" s="303" t="s">
        <v>647</v>
      </c>
      <c r="F55" s="126" t="s">
        <v>497</v>
      </c>
      <c r="G55" s="105"/>
      <c r="H55" s="124"/>
      <c r="I55" s="125"/>
      <c r="J55" s="126"/>
      <c r="K55" s="105"/>
      <c r="L55" s="124"/>
      <c r="M55" s="125"/>
      <c r="N55" s="126"/>
      <c r="O55" s="105"/>
      <c r="P55" s="124"/>
      <c r="Q55" s="125"/>
      <c r="R55" s="126"/>
      <c r="S55" s="105"/>
      <c r="T55" s="124"/>
      <c r="U55" s="125"/>
      <c r="V55" s="126"/>
      <c r="W55" s="105"/>
      <c r="X55" s="124"/>
      <c r="Y55" s="125"/>
      <c r="Z55" s="126"/>
      <c r="AA55" s="105"/>
      <c r="AB55" s="124"/>
      <c r="AC55" s="125"/>
      <c r="AD55" s="126"/>
      <c r="AE55" s="105"/>
      <c r="AF55" s="124"/>
      <c r="AG55" s="125"/>
      <c r="AH55" s="126"/>
      <c r="AI55" s="105"/>
      <c r="AJ55" s="124"/>
      <c r="AK55" s="125"/>
      <c r="AL55" s="126"/>
      <c r="AM55" s="105"/>
      <c r="AN55" s="124"/>
      <c r="AO55" s="125"/>
      <c r="AP55" s="126"/>
      <c r="AQ55" s="105"/>
      <c r="AR55" s="124"/>
      <c r="AS55" s="125"/>
      <c r="AT55" s="126"/>
      <c r="AU55" s="105"/>
      <c r="AV55" s="124"/>
      <c r="AW55" s="125"/>
      <c r="AX55" s="126"/>
      <c r="AY55" s="105"/>
      <c r="AZ55" s="124"/>
      <c r="BA55" s="125"/>
      <c r="BB55" s="126"/>
      <c r="BC55" s="105"/>
      <c r="BD55" s="124"/>
      <c r="BE55" s="125"/>
      <c r="BF55" s="126"/>
      <c r="BG55" s="105"/>
      <c r="BH55" s="124"/>
      <c r="BI55" s="125"/>
      <c r="BJ55" s="126"/>
      <c r="BK55" s="105"/>
      <c r="BL55" s="124"/>
      <c r="BM55" s="125"/>
      <c r="BN55" s="126"/>
      <c r="BO55" s="105"/>
      <c r="BP55" s="124"/>
      <c r="BQ55" s="125"/>
      <c r="BR55" s="126"/>
      <c r="BS55" s="105"/>
      <c r="BT55" s="124"/>
      <c r="BU55" s="125"/>
      <c r="BV55" s="126"/>
      <c r="BW55" s="105"/>
      <c r="BX55" s="124"/>
      <c r="BY55" s="125"/>
      <c r="BZ55" s="126"/>
      <c r="CA55" s="105"/>
      <c r="CB55" s="124"/>
      <c r="CC55" s="125"/>
      <c r="CD55" s="126"/>
      <c r="CE55" s="105"/>
      <c r="CF55" s="124"/>
      <c r="CG55" s="125"/>
      <c r="CH55" s="126"/>
      <c r="CI55" s="296"/>
      <c r="CJ55" s="124"/>
      <c r="CK55" s="125"/>
      <c r="CL55" s="126"/>
      <c r="CN55" s="124"/>
      <c r="CO55" s="125"/>
      <c r="CP55" s="126"/>
    </row>
    <row r="56" spans="1:94" s="306" customFormat="1" ht="50.1" customHeight="1" x14ac:dyDescent="0.15">
      <c r="A56" s="122">
        <v>1411</v>
      </c>
      <c r="B56" s="301" t="s">
        <v>646</v>
      </c>
      <c r="C56" s="304" t="s">
        <v>755</v>
      </c>
      <c r="D56" s="123" t="s">
        <v>1348</v>
      </c>
      <c r="E56" s="303"/>
      <c r="F56" s="126" t="s">
        <v>497</v>
      </c>
      <c r="G56" s="105"/>
      <c r="H56" s="124"/>
      <c r="I56" s="125"/>
      <c r="J56" s="126"/>
      <c r="K56" s="105"/>
      <c r="L56" s="124"/>
      <c r="M56" s="125"/>
      <c r="N56" s="126"/>
      <c r="O56" s="105"/>
      <c r="P56" s="124"/>
      <c r="Q56" s="125"/>
      <c r="R56" s="126"/>
      <c r="S56" s="105"/>
      <c r="T56" s="124"/>
      <c r="U56" s="125"/>
      <c r="V56" s="126"/>
      <c r="W56" s="105"/>
      <c r="X56" s="124"/>
      <c r="Y56" s="125"/>
      <c r="Z56" s="126"/>
      <c r="AA56" s="105"/>
      <c r="AB56" s="124"/>
      <c r="AC56" s="125"/>
      <c r="AD56" s="126"/>
      <c r="AE56" s="105"/>
      <c r="AF56" s="124"/>
      <c r="AG56" s="125"/>
      <c r="AH56" s="126"/>
      <c r="AI56" s="105"/>
      <c r="AJ56" s="124"/>
      <c r="AK56" s="125"/>
      <c r="AL56" s="126"/>
      <c r="AM56" s="105"/>
      <c r="AN56" s="124">
        <v>0</v>
      </c>
      <c r="AO56" s="125" t="s">
        <v>1092</v>
      </c>
      <c r="AP56" s="126" t="s">
        <v>744</v>
      </c>
      <c r="AQ56" s="105"/>
      <c r="AR56" s="124"/>
      <c r="AS56" s="125"/>
      <c r="AT56" s="126"/>
      <c r="AU56" s="105"/>
      <c r="AV56" s="124"/>
      <c r="AW56" s="125"/>
      <c r="AX56" s="126"/>
      <c r="AY56" s="105"/>
      <c r="AZ56" s="124"/>
      <c r="BA56" s="125"/>
      <c r="BB56" s="126"/>
      <c r="BC56" s="105"/>
      <c r="BD56" s="124"/>
      <c r="BE56" s="125"/>
      <c r="BF56" s="126"/>
      <c r="BG56" s="105"/>
      <c r="BH56" s="124"/>
      <c r="BI56" s="125"/>
      <c r="BJ56" s="126"/>
      <c r="BK56" s="105"/>
      <c r="BL56" s="124"/>
      <c r="BM56" s="125"/>
      <c r="BN56" s="126"/>
      <c r="BO56" s="105"/>
      <c r="BP56" s="124"/>
      <c r="BQ56" s="125"/>
      <c r="BR56" s="126"/>
      <c r="BS56" s="105"/>
      <c r="BT56" s="124"/>
      <c r="BU56" s="125"/>
      <c r="BV56" s="126"/>
      <c r="BW56" s="105"/>
      <c r="BX56" s="124"/>
      <c r="BY56" s="125"/>
      <c r="BZ56" s="126"/>
      <c r="CA56" s="105"/>
      <c r="CB56" s="124"/>
      <c r="CC56" s="125"/>
      <c r="CD56" s="126"/>
      <c r="CE56" s="105"/>
      <c r="CF56" s="124"/>
      <c r="CG56" s="125"/>
      <c r="CH56" s="126"/>
      <c r="CI56" s="296"/>
      <c r="CJ56" s="124"/>
      <c r="CK56" s="125"/>
      <c r="CL56" s="126"/>
      <c r="CN56" s="124"/>
      <c r="CO56" s="125"/>
      <c r="CP56" s="126"/>
    </row>
    <row r="57" spans="1:94" s="306" customFormat="1" ht="50.1" customHeight="1" x14ac:dyDescent="0.15">
      <c r="A57" s="122">
        <v>1412</v>
      </c>
      <c r="B57" s="301" t="s">
        <v>1347</v>
      </c>
      <c r="C57" s="304" t="s">
        <v>755</v>
      </c>
      <c r="D57" s="123" t="s">
        <v>1346</v>
      </c>
      <c r="E57" s="303"/>
      <c r="F57" s="126" t="s">
        <v>497</v>
      </c>
      <c r="G57" s="105"/>
      <c r="H57" s="124"/>
      <c r="I57" s="125"/>
      <c r="J57" s="126"/>
      <c r="K57" s="105"/>
      <c r="L57" s="124"/>
      <c r="M57" s="125"/>
      <c r="N57" s="126"/>
      <c r="O57" s="105"/>
      <c r="P57" s="124"/>
      <c r="Q57" s="125"/>
      <c r="R57" s="126"/>
      <c r="S57" s="105"/>
      <c r="T57" s="124"/>
      <c r="U57" s="125"/>
      <c r="V57" s="126"/>
      <c r="W57" s="105"/>
      <c r="X57" s="124"/>
      <c r="Y57" s="125"/>
      <c r="Z57" s="126"/>
      <c r="AA57" s="105"/>
      <c r="AB57" s="124"/>
      <c r="AC57" s="125"/>
      <c r="AD57" s="126"/>
      <c r="AE57" s="105"/>
      <c r="AF57" s="124"/>
      <c r="AG57" s="125"/>
      <c r="AH57" s="126"/>
      <c r="AI57" s="105"/>
      <c r="AJ57" s="124"/>
      <c r="AK57" s="125"/>
      <c r="AL57" s="126"/>
      <c r="AM57" s="105"/>
      <c r="AN57" s="124">
        <v>0</v>
      </c>
      <c r="AO57" s="125" t="s">
        <v>1092</v>
      </c>
      <c r="AP57" s="126" t="s">
        <v>744</v>
      </c>
      <c r="AQ57" s="105"/>
      <c r="AR57" s="124"/>
      <c r="AS57" s="125"/>
      <c r="AT57" s="126"/>
      <c r="AU57" s="105"/>
      <c r="AV57" s="124"/>
      <c r="AW57" s="125"/>
      <c r="AX57" s="126"/>
      <c r="AY57" s="105"/>
      <c r="AZ57" s="124"/>
      <c r="BA57" s="125"/>
      <c r="BB57" s="126"/>
      <c r="BC57" s="105"/>
      <c r="BD57" s="124"/>
      <c r="BE57" s="125"/>
      <c r="BF57" s="126"/>
      <c r="BG57" s="105"/>
      <c r="BH57" s="124"/>
      <c r="BI57" s="125"/>
      <c r="BJ57" s="126"/>
      <c r="BK57" s="105"/>
      <c r="BL57" s="124"/>
      <c r="BM57" s="125"/>
      <c r="BN57" s="126"/>
      <c r="BO57" s="105"/>
      <c r="BP57" s="124"/>
      <c r="BQ57" s="125"/>
      <c r="BR57" s="126"/>
      <c r="BS57" s="105"/>
      <c r="BT57" s="124"/>
      <c r="BU57" s="125"/>
      <c r="BV57" s="126"/>
      <c r="BW57" s="105"/>
      <c r="BX57" s="124"/>
      <c r="BY57" s="125"/>
      <c r="BZ57" s="126"/>
      <c r="CA57" s="105"/>
      <c r="CB57" s="124"/>
      <c r="CC57" s="125"/>
      <c r="CD57" s="126"/>
      <c r="CE57" s="105"/>
      <c r="CF57" s="124"/>
      <c r="CG57" s="125"/>
      <c r="CH57" s="126"/>
      <c r="CI57" s="296"/>
      <c r="CJ57" s="124"/>
      <c r="CK57" s="125"/>
      <c r="CL57" s="126"/>
      <c r="CN57" s="124"/>
      <c r="CO57" s="125"/>
      <c r="CP57" s="126"/>
    </row>
    <row r="58" spans="1:94" s="306" customFormat="1" ht="50.1" customHeight="1" x14ac:dyDescent="0.15">
      <c r="A58" s="122">
        <v>1413</v>
      </c>
      <c r="B58" s="301" t="s">
        <v>1345</v>
      </c>
      <c r="C58" s="302"/>
      <c r="D58" s="123"/>
      <c r="E58" s="303" t="s">
        <v>1344</v>
      </c>
      <c r="F58" s="126" t="s">
        <v>497</v>
      </c>
      <c r="G58" s="105"/>
      <c r="H58" s="124"/>
      <c r="I58" s="125"/>
      <c r="J58" s="126"/>
      <c r="K58" s="105"/>
      <c r="L58" s="124"/>
      <c r="M58" s="125"/>
      <c r="N58" s="126"/>
      <c r="O58" s="105"/>
      <c r="P58" s="124"/>
      <c r="Q58" s="125"/>
      <c r="R58" s="126"/>
      <c r="S58" s="105"/>
      <c r="T58" s="124"/>
      <c r="U58" s="125"/>
      <c r="V58" s="126"/>
      <c r="W58" s="105"/>
      <c r="X58" s="124"/>
      <c r="Y58" s="125"/>
      <c r="Z58" s="126"/>
      <c r="AA58" s="105"/>
      <c r="AB58" s="124"/>
      <c r="AC58" s="125"/>
      <c r="AD58" s="126"/>
      <c r="AE58" s="105"/>
      <c r="AF58" s="124"/>
      <c r="AG58" s="125"/>
      <c r="AH58" s="126"/>
      <c r="AI58" s="105"/>
      <c r="AJ58" s="124"/>
      <c r="AK58" s="125"/>
      <c r="AL58" s="126"/>
      <c r="AM58" s="105"/>
      <c r="AN58" s="124"/>
      <c r="AO58" s="125"/>
      <c r="AP58" s="126"/>
      <c r="AQ58" s="105"/>
      <c r="AR58" s="124"/>
      <c r="AS58" s="125"/>
      <c r="AT58" s="126"/>
      <c r="AU58" s="105"/>
      <c r="AV58" s="124"/>
      <c r="AW58" s="125"/>
      <c r="AX58" s="126"/>
      <c r="AY58" s="105"/>
      <c r="AZ58" s="124" t="s">
        <v>1343</v>
      </c>
      <c r="BA58" s="125" t="s">
        <v>1092</v>
      </c>
      <c r="BB58" s="126" t="s">
        <v>757</v>
      </c>
      <c r="BC58" s="105"/>
      <c r="BD58" s="124"/>
      <c r="BE58" s="125"/>
      <c r="BF58" s="126"/>
      <c r="BG58" s="105"/>
      <c r="BH58" s="124"/>
      <c r="BI58" s="125"/>
      <c r="BJ58" s="126"/>
      <c r="BK58" s="105"/>
      <c r="BL58" s="124"/>
      <c r="BM58" s="125"/>
      <c r="BN58" s="126"/>
      <c r="BO58" s="105"/>
      <c r="BP58" s="124"/>
      <c r="BQ58" s="125"/>
      <c r="BR58" s="126"/>
      <c r="BS58" s="105"/>
      <c r="BT58" s="124"/>
      <c r="BU58" s="125"/>
      <c r="BV58" s="126"/>
      <c r="BW58" s="105"/>
      <c r="BX58" s="124"/>
      <c r="BY58" s="125"/>
      <c r="BZ58" s="126"/>
      <c r="CA58" s="105"/>
      <c r="CB58" s="124"/>
      <c r="CC58" s="125"/>
      <c r="CD58" s="126"/>
      <c r="CE58" s="105"/>
      <c r="CF58" s="124"/>
      <c r="CG58" s="125"/>
      <c r="CH58" s="126"/>
      <c r="CI58" s="296"/>
      <c r="CJ58" s="124"/>
      <c r="CK58" s="125"/>
      <c r="CL58" s="126"/>
      <c r="CN58" s="124"/>
      <c r="CO58" s="125"/>
      <c r="CP58" s="126"/>
    </row>
    <row r="59" spans="1:94" s="306" customFormat="1" ht="50.1" customHeight="1" x14ac:dyDescent="0.15">
      <c r="A59" s="122">
        <v>1414</v>
      </c>
      <c r="B59" s="301" t="s">
        <v>642</v>
      </c>
      <c r="C59" s="302"/>
      <c r="D59" s="123"/>
      <c r="E59" s="303"/>
      <c r="F59" s="126" t="s">
        <v>497</v>
      </c>
      <c r="G59" s="105"/>
      <c r="H59" s="124"/>
      <c r="I59" s="125"/>
      <c r="J59" s="126"/>
      <c r="K59" s="105"/>
      <c r="L59" s="124"/>
      <c r="M59" s="125"/>
      <c r="N59" s="126"/>
      <c r="O59" s="105"/>
      <c r="P59" s="124"/>
      <c r="Q59" s="125"/>
      <c r="R59" s="126"/>
      <c r="S59" s="105"/>
      <c r="T59" s="124"/>
      <c r="U59" s="125"/>
      <c r="V59" s="126"/>
      <c r="W59" s="105"/>
      <c r="X59" s="124"/>
      <c r="Y59" s="125"/>
      <c r="Z59" s="126"/>
      <c r="AA59" s="105"/>
      <c r="AB59" s="124"/>
      <c r="AC59" s="125"/>
      <c r="AD59" s="126"/>
      <c r="AE59" s="105"/>
      <c r="AF59" s="124"/>
      <c r="AG59" s="125"/>
      <c r="AH59" s="126"/>
      <c r="AI59" s="105"/>
      <c r="AJ59" s="124"/>
      <c r="AK59" s="125"/>
      <c r="AL59" s="126"/>
      <c r="AM59" s="105"/>
      <c r="AN59" s="124"/>
      <c r="AO59" s="125"/>
      <c r="AP59" s="126"/>
      <c r="AQ59" s="105"/>
      <c r="AR59" s="124"/>
      <c r="AS59" s="125"/>
      <c r="AT59" s="126"/>
      <c r="AU59" s="105"/>
      <c r="AV59" s="124"/>
      <c r="AW59" s="125"/>
      <c r="AX59" s="126"/>
      <c r="AY59" s="105"/>
      <c r="AZ59" s="124"/>
      <c r="BA59" s="125"/>
      <c r="BB59" s="126"/>
      <c r="BC59" s="105"/>
      <c r="BD59" s="124"/>
      <c r="BE59" s="125"/>
      <c r="BF59" s="126"/>
      <c r="BG59" s="105"/>
      <c r="BH59" s="124"/>
      <c r="BI59" s="125"/>
      <c r="BJ59" s="126"/>
      <c r="BK59" s="105"/>
      <c r="BL59" s="124"/>
      <c r="BM59" s="125"/>
      <c r="BN59" s="126"/>
      <c r="BO59" s="105"/>
      <c r="BP59" s="124"/>
      <c r="BQ59" s="125"/>
      <c r="BR59" s="126"/>
      <c r="BS59" s="105"/>
      <c r="BT59" s="124"/>
      <c r="BU59" s="125"/>
      <c r="BV59" s="126"/>
      <c r="BW59" s="105"/>
      <c r="BX59" s="124"/>
      <c r="BY59" s="125"/>
      <c r="BZ59" s="126"/>
      <c r="CA59" s="105"/>
      <c r="CB59" s="124"/>
      <c r="CC59" s="125"/>
      <c r="CD59" s="126"/>
      <c r="CE59" s="105"/>
      <c r="CF59" s="124"/>
      <c r="CG59" s="125"/>
      <c r="CH59" s="126"/>
      <c r="CI59" s="296"/>
      <c r="CJ59" s="124"/>
      <c r="CK59" s="125"/>
      <c r="CL59" s="126"/>
      <c r="CN59" s="124"/>
      <c r="CO59" s="125"/>
      <c r="CP59" s="126"/>
    </row>
    <row r="60" spans="1:94" s="306" customFormat="1" ht="50.1" customHeight="1" x14ac:dyDescent="0.15">
      <c r="A60" s="122">
        <v>1415</v>
      </c>
      <c r="B60" s="301" t="s">
        <v>641</v>
      </c>
      <c r="C60" s="302"/>
      <c r="D60" s="123"/>
      <c r="E60" s="303"/>
      <c r="F60" s="126" t="s">
        <v>497</v>
      </c>
      <c r="G60" s="105"/>
      <c r="H60" s="124"/>
      <c r="I60" s="125"/>
      <c r="J60" s="126"/>
      <c r="K60" s="105"/>
      <c r="L60" s="124"/>
      <c r="M60" s="125"/>
      <c r="N60" s="126"/>
      <c r="O60" s="105"/>
      <c r="P60" s="124"/>
      <c r="Q60" s="125"/>
      <c r="R60" s="126"/>
      <c r="S60" s="105"/>
      <c r="T60" s="124"/>
      <c r="U60" s="125"/>
      <c r="V60" s="126"/>
      <c r="W60" s="105"/>
      <c r="X60" s="124"/>
      <c r="Y60" s="125"/>
      <c r="Z60" s="126"/>
      <c r="AA60" s="105"/>
      <c r="AB60" s="124"/>
      <c r="AC60" s="125"/>
      <c r="AD60" s="126"/>
      <c r="AE60" s="105"/>
      <c r="AF60" s="124"/>
      <c r="AG60" s="125"/>
      <c r="AH60" s="126"/>
      <c r="AI60" s="105"/>
      <c r="AJ60" s="124"/>
      <c r="AK60" s="125"/>
      <c r="AL60" s="126"/>
      <c r="AM60" s="105"/>
      <c r="AN60" s="124"/>
      <c r="AO60" s="125"/>
      <c r="AP60" s="126"/>
      <c r="AQ60" s="105"/>
      <c r="AR60" s="124"/>
      <c r="AS60" s="125"/>
      <c r="AT60" s="126"/>
      <c r="AU60" s="105"/>
      <c r="AV60" s="124"/>
      <c r="AW60" s="125"/>
      <c r="AX60" s="126"/>
      <c r="AY60" s="105"/>
      <c r="AZ60" s="124"/>
      <c r="BA60" s="125"/>
      <c r="BB60" s="126"/>
      <c r="BC60" s="105"/>
      <c r="BD60" s="124"/>
      <c r="BE60" s="125"/>
      <c r="BF60" s="126"/>
      <c r="BG60" s="105"/>
      <c r="BH60" s="124"/>
      <c r="BI60" s="125"/>
      <c r="BJ60" s="126"/>
      <c r="BK60" s="105"/>
      <c r="BL60" s="124"/>
      <c r="BM60" s="125"/>
      <c r="BN60" s="126"/>
      <c r="BO60" s="105"/>
      <c r="BP60" s="124"/>
      <c r="BQ60" s="125"/>
      <c r="BR60" s="126"/>
      <c r="BS60" s="105"/>
      <c r="BT60" s="124"/>
      <c r="BU60" s="125"/>
      <c r="BV60" s="126"/>
      <c r="BW60" s="105"/>
      <c r="BX60" s="124"/>
      <c r="BY60" s="125"/>
      <c r="BZ60" s="126"/>
      <c r="CA60" s="105"/>
      <c r="CB60" s="124"/>
      <c r="CC60" s="125"/>
      <c r="CD60" s="126"/>
      <c r="CE60" s="105"/>
      <c r="CF60" s="124"/>
      <c r="CG60" s="125"/>
      <c r="CH60" s="126"/>
      <c r="CI60" s="296"/>
      <c r="CJ60" s="124"/>
      <c r="CK60" s="125"/>
      <c r="CL60" s="126"/>
      <c r="CN60" s="124"/>
      <c r="CO60" s="125"/>
      <c r="CP60" s="126"/>
    </row>
    <row r="61" spans="1:94" s="306" customFormat="1" ht="50.1" customHeight="1" x14ac:dyDescent="0.15">
      <c r="A61" s="122">
        <v>1416</v>
      </c>
      <c r="B61" s="301" t="s">
        <v>640</v>
      </c>
      <c r="C61" s="302"/>
      <c r="D61" s="123"/>
      <c r="E61" s="303"/>
      <c r="F61" s="126" t="s">
        <v>497</v>
      </c>
      <c r="G61" s="105"/>
      <c r="H61" s="124"/>
      <c r="I61" s="125"/>
      <c r="J61" s="126"/>
      <c r="K61" s="105"/>
      <c r="L61" s="124"/>
      <c r="M61" s="125"/>
      <c r="N61" s="126"/>
      <c r="O61" s="105"/>
      <c r="P61" s="124"/>
      <c r="Q61" s="125"/>
      <c r="R61" s="126"/>
      <c r="S61" s="105"/>
      <c r="T61" s="124"/>
      <c r="U61" s="125"/>
      <c r="V61" s="126"/>
      <c r="W61" s="105"/>
      <c r="X61" s="124"/>
      <c r="Y61" s="125"/>
      <c r="Z61" s="126"/>
      <c r="AA61" s="105"/>
      <c r="AB61" s="124"/>
      <c r="AC61" s="125"/>
      <c r="AD61" s="126"/>
      <c r="AE61" s="105"/>
      <c r="AF61" s="124"/>
      <c r="AG61" s="125"/>
      <c r="AH61" s="126"/>
      <c r="AI61" s="105"/>
      <c r="AJ61" s="124"/>
      <c r="AK61" s="125"/>
      <c r="AL61" s="126"/>
      <c r="AM61" s="105"/>
      <c r="AN61" s="124"/>
      <c r="AO61" s="125"/>
      <c r="AP61" s="126"/>
      <c r="AQ61" s="105"/>
      <c r="AR61" s="124"/>
      <c r="AS61" s="125"/>
      <c r="AT61" s="126"/>
      <c r="AU61" s="105"/>
      <c r="AV61" s="124"/>
      <c r="AW61" s="125"/>
      <c r="AX61" s="126"/>
      <c r="AY61" s="105"/>
      <c r="AZ61" s="124"/>
      <c r="BA61" s="125"/>
      <c r="BB61" s="126"/>
      <c r="BC61" s="105"/>
      <c r="BD61" s="124"/>
      <c r="BE61" s="125"/>
      <c r="BF61" s="126"/>
      <c r="BG61" s="105"/>
      <c r="BH61" s="124"/>
      <c r="BI61" s="125"/>
      <c r="BJ61" s="126"/>
      <c r="BK61" s="105"/>
      <c r="BL61" s="124"/>
      <c r="BM61" s="125"/>
      <c r="BN61" s="126"/>
      <c r="BO61" s="105"/>
      <c r="BP61" s="124"/>
      <c r="BQ61" s="125"/>
      <c r="BR61" s="126"/>
      <c r="BS61" s="105"/>
      <c r="BT61" s="124"/>
      <c r="BU61" s="125"/>
      <c r="BV61" s="126"/>
      <c r="BW61" s="105"/>
      <c r="BX61" s="124"/>
      <c r="BY61" s="125"/>
      <c r="BZ61" s="126"/>
      <c r="CA61" s="105"/>
      <c r="CB61" s="124"/>
      <c r="CC61" s="125"/>
      <c r="CD61" s="126"/>
      <c r="CE61" s="105"/>
      <c r="CF61" s="124"/>
      <c r="CG61" s="125"/>
      <c r="CH61" s="126"/>
      <c r="CI61" s="296"/>
      <c r="CJ61" s="124"/>
      <c r="CK61" s="125"/>
      <c r="CL61" s="126"/>
      <c r="CN61" s="124"/>
      <c r="CO61" s="125"/>
      <c r="CP61" s="126"/>
    </row>
    <row r="62" spans="1:94" s="306" customFormat="1" ht="50.1" customHeight="1" x14ac:dyDescent="0.15">
      <c r="A62" s="122">
        <v>1417</v>
      </c>
      <c r="B62" s="301" t="s">
        <v>639</v>
      </c>
      <c r="C62" s="302"/>
      <c r="D62" s="123"/>
      <c r="E62" s="303"/>
      <c r="F62" s="126" t="s">
        <v>497</v>
      </c>
      <c r="G62" s="105"/>
      <c r="H62" s="124"/>
      <c r="I62" s="125"/>
      <c r="J62" s="126"/>
      <c r="K62" s="105"/>
      <c r="L62" s="124"/>
      <c r="M62" s="125"/>
      <c r="N62" s="126"/>
      <c r="O62" s="105"/>
      <c r="P62" s="124"/>
      <c r="Q62" s="125"/>
      <c r="R62" s="126"/>
      <c r="S62" s="105"/>
      <c r="T62" s="124"/>
      <c r="U62" s="125"/>
      <c r="V62" s="126"/>
      <c r="W62" s="105"/>
      <c r="X62" s="124"/>
      <c r="Y62" s="125"/>
      <c r="Z62" s="126"/>
      <c r="AA62" s="105"/>
      <c r="AB62" s="124"/>
      <c r="AC62" s="125"/>
      <c r="AD62" s="126"/>
      <c r="AE62" s="105"/>
      <c r="AF62" s="124"/>
      <c r="AG62" s="125"/>
      <c r="AH62" s="126"/>
      <c r="AI62" s="105"/>
      <c r="AJ62" s="124"/>
      <c r="AK62" s="125"/>
      <c r="AL62" s="126"/>
      <c r="AM62" s="105"/>
      <c r="AN62" s="124" t="s">
        <v>1342</v>
      </c>
      <c r="AO62" s="125" t="s">
        <v>1092</v>
      </c>
      <c r="AP62" s="126" t="s">
        <v>856</v>
      </c>
      <c r="AQ62" s="105"/>
      <c r="AR62" s="124"/>
      <c r="AS62" s="125"/>
      <c r="AT62" s="126"/>
      <c r="AU62" s="105"/>
      <c r="AV62" s="124"/>
      <c r="AW62" s="125"/>
      <c r="AX62" s="126"/>
      <c r="AY62" s="105"/>
      <c r="AZ62" s="124"/>
      <c r="BA62" s="125"/>
      <c r="BB62" s="126"/>
      <c r="BC62" s="105"/>
      <c r="BD62" s="124"/>
      <c r="BE62" s="125"/>
      <c r="BF62" s="126"/>
      <c r="BG62" s="105"/>
      <c r="BH62" s="124"/>
      <c r="BI62" s="125"/>
      <c r="BJ62" s="126"/>
      <c r="BK62" s="105"/>
      <c r="BL62" s="124"/>
      <c r="BM62" s="125"/>
      <c r="BN62" s="126"/>
      <c r="BO62" s="105"/>
      <c r="BP62" s="124"/>
      <c r="BQ62" s="125"/>
      <c r="BR62" s="126"/>
      <c r="BS62" s="105"/>
      <c r="BT62" s="124"/>
      <c r="BU62" s="125"/>
      <c r="BV62" s="126"/>
      <c r="BW62" s="105"/>
      <c r="BX62" s="124"/>
      <c r="BY62" s="125"/>
      <c r="BZ62" s="126"/>
      <c r="CA62" s="105"/>
      <c r="CB62" s="124"/>
      <c r="CC62" s="125"/>
      <c r="CD62" s="126"/>
      <c r="CE62" s="105"/>
      <c r="CF62" s="124"/>
      <c r="CG62" s="125"/>
      <c r="CH62" s="126"/>
      <c r="CI62" s="296"/>
      <c r="CJ62" s="124"/>
      <c r="CK62" s="125"/>
      <c r="CL62" s="126"/>
      <c r="CN62" s="124"/>
      <c r="CO62" s="125"/>
      <c r="CP62" s="126"/>
    </row>
    <row r="63" spans="1:94" s="306" customFormat="1" ht="50.1" customHeight="1" x14ac:dyDescent="0.15">
      <c r="A63" s="122">
        <v>1434</v>
      </c>
      <c r="B63" s="301" t="s">
        <v>637</v>
      </c>
      <c r="C63" s="302"/>
      <c r="D63" s="123"/>
      <c r="E63" s="303"/>
      <c r="F63" s="126" t="s">
        <v>497</v>
      </c>
      <c r="G63" s="105"/>
      <c r="H63" s="124"/>
      <c r="I63" s="125"/>
      <c r="J63" s="126"/>
      <c r="K63" s="105"/>
      <c r="L63" s="124"/>
      <c r="M63" s="125"/>
      <c r="N63" s="126"/>
      <c r="O63" s="105"/>
      <c r="P63" s="124"/>
      <c r="Q63" s="125"/>
      <c r="R63" s="126"/>
      <c r="S63" s="105"/>
      <c r="T63" s="124"/>
      <c r="U63" s="125"/>
      <c r="V63" s="126"/>
      <c r="W63" s="105"/>
      <c r="X63" s="124"/>
      <c r="Y63" s="125"/>
      <c r="Z63" s="126"/>
      <c r="AA63" s="105"/>
      <c r="AB63" s="124"/>
      <c r="AC63" s="125"/>
      <c r="AD63" s="126"/>
      <c r="AE63" s="105"/>
      <c r="AF63" s="124"/>
      <c r="AG63" s="125"/>
      <c r="AH63" s="126"/>
      <c r="AI63" s="105"/>
      <c r="AJ63" s="124"/>
      <c r="AK63" s="125"/>
      <c r="AL63" s="126"/>
      <c r="AM63" s="105"/>
      <c r="AN63" s="124"/>
      <c r="AO63" s="125"/>
      <c r="AP63" s="126"/>
      <c r="AQ63" s="105"/>
      <c r="AR63" s="124"/>
      <c r="AS63" s="125"/>
      <c r="AT63" s="126"/>
      <c r="AU63" s="105"/>
      <c r="AV63" s="124"/>
      <c r="AW63" s="125"/>
      <c r="AX63" s="126"/>
      <c r="AY63" s="105"/>
      <c r="AZ63" s="124"/>
      <c r="BA63" s="125"/>
      <c r="BB63" s="126"/>
      <c r="BC63" s="105"/>
      <c r="BD63" s="124"/>
      <c r="BE63" s="125"/>
      <c r="BF63" s="126"/>
      <c r="BG63" s="105"/>
      <c r="BH63" s="124"/>
      <c r="BI63" s="125"/>
      <c r="BJ63" s="126"/>
      <c r="BK63" s="105"/>
      <c r="BL63" s="124"/>
      <c r="BM63" s="125"/>
      <c r="BN63" s="126"/>
      <c r="BO63" s="105"/>
      <c r="BP63" s="124"/>
      <c r="BQ63" s="125"/>
      <c r="BR63" s="126"/>
      <c r="BS63" s="105"/>
      <c r="BT63" s="124"/>
      <c r="BU63" s="125"/>
      <c r="BV63" s="126"/>
      <c r="BW63" s="105"/>
      <c r="BX63" s="124"/>
      <c r="BY63" s="125"/>
      <c r="BZ63" s="126"/>
      <c r="CA63" s="105"/>
      <c r="CB63" s="124"/>
      <c r="CC63" s="125"/>
      <c r="CD63" s="126"/>
      <c r="CE63" s="105"/>
      <c r="CF63" s="124"/>
      <c r="CG63" s="125"/>
      <c r="CH63" s="126"/>
      <c r="CI63" s="296"/>
      <c r="CJ63" s="124"/>
      <c r="CK63" s="125"/>
      <c r="CL63" s="126"/>
      <c r="CN63" s="124"/>
      <c r="CO63" s="125"/>
      <c r="CP63" s="126"/>
    </row>
    <row r="64" spans="1:94" s="306" customFormat="1" ht="50.1" customHeight="1" x14ac:dyDescent="0.15">
      <c r="A64" s="122">
        <v>1435</v>
      </c>
      <c r="B64" s="301" t="s">
        <v>636</v>
      </c>
      <c r="C64" s="302"/>
      <c r="D64" s="123"/>
      <c r="E64" s="303"/>
      <c r="F64" s="126" t="s">
        <v>497</v>
      </c>
      <c r="G64" s="105"/>
      <c r="H64" s="124"/>
      <c r="I64" s="125"/>
      <c r="J64" s="126"/>
      <c r="K64" s="105"/>
      <c r="L64" s="124"/>
      <c r="M64" s="125"/>
      <c r="N64" s="126"/>
      <c r="O64" s="105"/>
      <c r="P64" s="124"/>
      <c r="Q64" s="125"/>
      <c r="R64" s="126"/>
      <c r="S64" s="105"/>
      <c r="T64" s="124"/>
      <c r="U64" s="125"/>
      <c r="V64" s="126"/>
      <c r="W64" s="105"/>
      <c r="X64" s="124"/>
      <c r="Y64" s="125"/>
      <c r="Z64" s="126"/>
      <c r="AA64" s="105"/>
      <c r="AB64" s="124"/>
      <c r="AC64" s="125"/>
      <c r="AD64" s="126"/>
      <c r="AE64" s="105"/>
      <c r="AF64" s="124"/>
      <c r="AG64" s="125"/>
      <c r="AH64" s="126"/>
      <c r="AI64" s="105"/>
      <c r="AJ64" s="124"/>
      <c r="AK64" s="125"/>
      <c r="AL64" s="126"/>
      <c r="AM64" s="105"/>
      <c r="AN64" s="124"/>
      <c r="AO64" s="125"/>
      <c r="AP64" s="126"/>
      <c r="AQ64" s="105"/>
      <c r="AR64" s="124"/>
      <c r="AS64" s="125"/>
      <c r="AT64" s="126"/>
      <c r="AU64" s="105"/>
      <c r="AV64" s="124"/>
      <c r="AW64" s="125"/>
      <c r="AX64" s="126"/>
      <c r="AY64" s="105"/>
      <c r="AZ64" s="124"/>
      <c r="BA64" s="125"/>
      <c r="BB64" s="126"/>
      <c r="BC64" s="105"/>
      <c r="BD64" s="124"/>
      <c r="BE64" s="125"/>
      <c r="BF64" s="126"/>
      <c r="BG64" s="105"/>
      <c r="BH64" s="124"/>
      <c r="BI64" s="125"/>
      <c r="BJ64" s="126"/>
      <c r="BK64" s="105"/>
      <c r="BL64" s="124"/>
      <c r="BM64" s="125"/>
      <c r="BN64" s="126"/>
      <c r="BO64" s="105"/>
      <c r="BP64" s="124"/>
      <c r="BQ64" s="125"/>
      <c r="BR64" s="126"/>
      <c r="BS64" s="105"/>
      <c r="BT64" s="124"/>
      <c r="BU64" s="125"/>
      <c r="BV64" s="126"/>
      <c r="BW64" s="105"/>
      <c r="BX64" s="124"/>
      <c r="BY64" s="125"/>
      <c r="BZ64" s="126"/>
      <c r="CA64" s="105"/>
      <c r="CB64" s="124"/>
      <c r="CC64" s="125"/>
      <c r="CD64" s="126"/>
      <c r="CE64" s="105"/>
      <c r="CF64" s="124"/>
      <c r="CG64" s="125"/>
      <c r="CH64" s="126"/>
      <c r="CI64" s="296"/>
      <c r="CJ64" s="124"/>
      <c r="CK64" s="125"/>
      <c r="CL64" s="126"/>
      <c r="CN64" s="124"/>
      <c r="CO64" s="125"/>
      <c r="CP64" s="126"/>
    </row>
    <row r="65" spans="1:94" s="306" customFormat="1" ht="50.1" customHeight="1" x14ac:dyDescent="0.15">
      <c r="A65" s="122">
        <v>1436</v>
      </c>
      <c r="B65" s="301" t="s">
        <v>635</v>
      </c>
      <c r="C65" s="302"/>
      <c r="D65" s="123"/>
      <c r="E65" s="303"/>
      <c r="F65" s="126" t="s">
        <v>497</v>
      </c>
      <c r="G65" s="105"/>
      <c r="H65" s="124"/>
      <c r="I65" s="125"/>
      <c r="J65" s="126"/>
      <c r="K65" s="105"/>
      <c r="L65" s="124"/>
      <c r="M65" s="125"/>
      <c r="N65" s="126"/>
      <c r="O65" s="105"/>
      <c r="P65" s="124"/>
      <c r="Q65" s="125"/>
      <c r="R65" s="126"/>
      <c r="S65" s="105"/>
      <c r="T65" s="124"/>
      <c r="U65" s="125"/>
      <c r="V65" s="126"/>
      <c r="W65" s="105"/>
      <c r="X65" s="124"/>
      <c r="Y65" s="125"/>
      <c r="Z65" s="126"/>
      <c r="AA65" s="105"/>
      <c r="AB65" s="124"/>
      <c r="AC65" s="125"/>
      <c r="AD65" s="126"/>
      <c r="AE65" s="105"/>
      <c r="AF65" s="124"/>
      <c r="AG65" s="125"/>
      <c r="AH65" s="126"/>
      <c r="AI65" s="105"/>
      <c r="AJ65" s="124"/>
      <c r="AK65" s="125"/>
      <c r="AL65" s="126"/>
      <c r="AM65" s="105"/>
      <c r="AN65" s="124"/>
      <c r="AO65" s="125"/>
      <c r="AP65" s="126"/>
      <c r="AQ65" s="105"/>
      <c r="AR65" s="124"/>
      <c r="AS65" s="125"/>
      <c r="AT65" s="126"/>
      <c r="AU65" s="105"/>
      <c r="AV65" s="124"/>
      <c r="AW65" s="125"/>
      <c r="AX65" s="126"/>
      <c r="AY65" s="105"/>
      <c r="AZ65" s="124"/>
      <c r="BA65" s="125"/>
      <c r="BB65" s="126"/>
      <c r="BC65" s="105"/>
      <c r="BD65" s="124"/>
      <c r="BE65" s="125"/>
      <c r="BF65" s="126"/>
      <c r="BG65" s="105"/>
      <c r="BH65" s="124"/>
      <c r="BI65" s="125"/>
      <c r="BJ65" s="126"/>
      <c r="BK65" s="105"/>
      <c r="BL65" s="124"/>
      <c r="BM65" s="125"/>
      <c r="BN65" s="126"/>
      <c r="BO65" s="105"/>
      <c r="BP65" s="124"/>
      <c r="BQ65" s="125"/>
      <c r="BR65" s="126"/>
      <c r="BS65" s="105"/>
      <c r="BT65" s="124" t="s">
        <v>634</v>
      </c>
      <c r="BU65" s="125" t="s">
        <v>1091</v>
      </c>
      <c r="BV65" s="126" t="s">
        <v>974</v>
      </c>
      <c r="BW65" s="105"/>
      <c r="BX65" s="124"/>
      <c r="BY65" s="125"/>
      <c r="BZ65" s="126"/>
      <c r="CA65" s="105"/>
      <c r="CB65" s="124"/>
      <c r="CC65" s="125"/>
      <c r="CD65" s="126"/>
      <c r="CE65" s="105"/>
      <c r="CF65" s="124"/>
      <c r="CG65" s="125"/>
      <c r="CH65" s="126"/>
      <c r="CI65" s="296"/>
      <c r="CJ65" s="124"/>
      <c r="CK65" s="125"/>
      <c r="CL65" s="126"/>
      <c r="CN65" s="124"/>
      <c r="CO65" s="125"/>
      <c r="CP65" s="126"/>
    </row>
    <row r="66" spans="1:94" s="306" customFormat="1" ht="50.1" customHeight="1" x14ac:dyDescent="0.15">
      <c r="A66" s="122">
        <v>1437</v>
      </c>
      <c r="B66" s="301" t="s">
        <v>633</v>
      </c>
      <c r="C66" s="302"/>
      <c r="D66" s="123"/>
      <c r="E66" s="303"/>
      <c r="F66" s="126" t="s">
        <v>570</v>
      </c>
      <c r="G66" s="105"/>
      <c r="H66" s="124"/>
      <c r="I66" s="125"/>
      <c r="J66" s="126"/>
      <c r="K66" s="105"/>
      <c r="L66" s="124"/>
      <c r="M66" s="125"/>
      <c r="N66" s="126"/>
      <c r="O66" s="105"/>
      <c r="P66" s="124"/>
      <c r="Q66" s="125"/>
      <c r="R66" s="126"/>
      <c r="S66" s="105"/>
      <c r="T66" s="124"/>
      <c r="U66" s="125"/>
      <c r="V66" s="126"/>
      <c r="W66" s="105"/>
      <c r="X66" s="124"/>
      <c r="Y66" s="125"/>
      <c r="Z66" s="126"/>
      <c r="AA66" s="105"/>
      <c r="AB66" s="124"/>
      <c r="AC66" s="125"/>
      <c r="AD66" s="126"/>
      <c r="AE66" s="105"/>
      <c r="AF66" s="124"/>
      <c r="AG66" s="125"/>
      <c r="AH66" s="126"/>
      <c r="AI66" s="105"/>
      <c r="AJ66" s="124"/>
      <c r="AK66" s="125"/>
      <c r="AL66" s="126"/>
      <c r="AM66" s="105"/>
      <c r="AN66" s="124"/>
      <c r="AO66" s="125"/>
      <c r="AP66" s="126"/>
      <c r="AQ66" s="105"/>
      <c r="AR66" s="124"/>
      <c r="AS66" s="125"/>
      <c r="AT66" s="126"/>
      <c r="AU66" s="105"/>
      <c r="AV66" s="124"/>
      <c r="AW66" s="125"/>
      <c r="AX66" s="126"/>
      <c r="AY66" s="105"/>
      <c r="AZ66" s="124"/>
      <c r="BA66" s="125"/>
      <c r="BB66" s="126"/>
      <c r="BC66" s="105"/>
      <c r="BD66" s="124" t="s">
        <v>36</v>
      </c>
      <c r="BE66" s="125" t="s">
        <v>1309</v>
      </c>
      <c r="BF66" s="126" t="s">
        <v>1253</v>
      </c>
      <c r="BG66" s="105"/>
      <c r="BH66" s="124"/>
      <c r="BI66" s="125"/>
      <c r="BJ66" s="126"/>
      <c r="BK66" s="105"/>
      <c r="BL66" s="124"/>
      <c r="BM66" s="125"/>
      <c r="BN66" s="126"/>
      <c r="BO66" s="105"/>
      <c r="BP66" s="124"/>
      <c r="BQ66" s="125"/>
      <c r="BR66" s="126"/>
      <c r="BS66" s="105"/>
      <c r="BT66" s="124"/>
      <c r="BU66" s="125"/>
      <c r="BV66" s="126"/>
      <c r="BW66" s="105"/>
      <c r="BX66" s="124"/>
      <c r="BY66" s="125"/>
      <c r="BZ66" s="126"/>
      <c r="CA66" s="105"/>
      <c r="CB66" s="124"/>
      <c r="CC66" s="125"/>
      <c r="CD66" s="126"/>
      <c r="CE66" s="105"/>
      <c r="CF66" s="124"/>
      <c r="CG66" s="125"/>
      <c r="CH66" s="126"/>
      <c r="CI66" s="296"/>
      <c r="CJ66" s="124"/>
      <c r="CK66" s="125"/>
      <c r="CL66" s="126"/>
      <c r="CN66" s="124"/>
      <c r="CO66" s="125"/>
      <c r="CP66" s="126"/>
    </row>
    <row r="67" spans="1:94" s="306" customFormat="1" ht="50.1" customHeight="1" x14ac:dyDescent="0.15">
      <c r="A67" s="122">
        <v>1451</v>
      </c>
      <c r="B67" s="301" t="s">
        <v>632</v>
      </c>
      <c r="C67" s="302"/>
      <c r="D67" s="123"/>
      <c r="E67" s="303" t="s">
        <v>1341</v>
      </c>
      <c r="F67" s="126" t="s">
        <v>570</v>
      </c>
      <c r="G67" s="105"/>
      <c r="H67" s="124"/>
      <c r="I67" s="125"/>
      <c r="J67" s="126"/>
      <c r="K67" s="105"/>
      <c r="L67" s="124"/>
      <c r="M67" s="125"/>
      <c r="N67" s="126"/>
      <c r="O67" s="105"/>
      <c r="P67" s="124"/>
      <c r="Q67" s="125"/>
      <c r="R67" s="126"/>
      <c r="S67" s="105"/>
      <c r="T67" s="124"/>
      <c r="U67" s="125"/>
      <c r="V67" s="126"/>
      <c r="W67" s="105"/>
      <c r="X67" s="124"/>
      <c r="Y67" s="125"/>
      <c r="Z67" s="126"/>
      <c r="AA67" s="105"/>
      <c r="AB67" s="124"/>
      <c r="AC67" s="125"/>
      <c r="AD67" s="126"/>
      <c r="AE67" s="105"/>
      <c r="AF67" s="124" t="s">
        <v>1340</v>
      </c>
      <c r="AG67" s="125" t="s">
        <v>1246</v>
      </c>
      <c r="AH67" s="126" t="s">
        <v>744</v>
      </c>
      <c r="AI67" s="105"/>
      <c r="AJ67" s="124"/>
      <c r="AK67" s="125"/>
      <c r="AL67" s="126"/>
      <c r="AM67" s="105"/>
      <c r="AN67" s="124"/>
      <c r="AO67" s="125"/>
      <c r="AP67" s="126"/>
      <c r="AQ67" s="105"/>
      <c r="AR67" s="124"/>
      <c r="AS67" s="125"/>
      <c r="AT67" s="126"/>
      <c r="AU67" s="105"/>
      <c r="AV67" s="124"/>
      <c r="AW67" s="125"/>
      <c r="AX67" s="126"/>
      <c r="AY67" s="105"/>
      <c r="AZ67" s="124"/>
      <c r="BA67" s="125"/>
      <c r="BB67" s="126"/>
      <c r="BC67" s="105"/>
      <c r="BD67" s="124"/>
      <c r="BE67" s="125"/>
      <c r="BF67" s="126"/>
      <c r="BG67" s="105"/>
      <c r="BH67" s="124"/>
      <c r="BI67" s="125"/>
      <c r="BJ67" s="126"/>
      <c r="BK67" s="105"/>
      <c r="BL67" s="124"/>
      <c r="BM67" s="125"/>
      <c r="BN67" s="126"/>
      <c r="BO67" s="105"/>
      <c r="BP67" s="124"/>
      <c r="BQ67" s="125"/>
      <c r="BR67" s="126"/>
      <c r="BS67" s="105"/>
      <c r="BT67" s="124"/>
      <c r="BU67" s="125"/>
      <c r="BV67" s="126"/>
      <c r="BW67" s="105"/>
      <c r="BX67" s="124"/>
      <c r="BY67" s="125"/>
      <c r="BZ67" s="126"/>
      <c r="CA67" s="105"/>
      <c r="CB67" s="124"/>
      <c r="CC67" s="125"/>
      <c r="CD67" s="126"/>
      <c r="CE67" s="105"/>
      <c r="CF67" s="124" t="s">
        <v>1748</v>
      </c>
      <c r="CG67" s="125"/>
      <c r="CH67" s="126"/>
      <c r="CI67" s="296"/>
      <c r="CJ67" s="124"/>
      <c r="CK67" s="125"/>
      <c r="CL67" s="126"/>
      <c r="CN67" s="124"/>
      <c r="CO67" s="125"/>
      <c r="CP67" s="126"/>
    </row>
    <row r="68" spans="1:94" s="306" customFormat="1" ht="50.1" customHeight="1" x14ac:dyDescent="0.15">
      <c r="A68" s="122">
        <v>1461</v>
      </c>
      <c r="B68" s="301" t="s">
        <v>631</v>
      </c>
      <c r="C68" s="302" t="s">
        <v>1749</v>
      </c>
      <c r="D68" s="123" t="s">
        <v>1756</v>
      </c>
      <c r="E68" s="303" t="s">
        <v>1339</v>
      </c>
      <c r="F68" s="126" t="s">
        <v>1338</v>
      </c>
      <c r="G68" s="105"/>
      <c r="H68" s="124"/>
      <c r="I68" s="125"/>
      <c r="J68" s="126"/>
      <c r="K68" s="105"/>
      <c r="L68" s="124"/>
      <c r="M68" s="125"/>
      <c r="N68" s="126"/>
      <c r="O68" s="105"/>
      <c r="P68" s="124"/>
      <c r="Q68" s="125"/>
      <c r="R68" s="126"/>
      <c r="S68" s="105"/>
      <c r="T68" s="124"/>
      <c r="U68" s="125"/>
      <c r="V68" s="126"/>
      <c r="W68" s="105"/>
      <c r="X68" s="124"/>
      <c r="Y68" s="125"/>
      <c r="Z68" s="126"/>
      <c r="AA68" s="105"/>
      <c r="AB68" s="124"/>
      <c r="AC68" s="125"/>
      <c r="AD68" s="126"/>
      <c r="AE68" s="105"/>
      <c r="AF68" s="124"/>
      <c r="AG68" s="125"/>
      <c r="AH68" s="126"/>
      <c r="AI68" s="105"/>
      <c r="AJ68" s="124"/>
      <c r="AK68" s="125"/>
      <c r="AL68" s="126"/>
      <c r="AM68" s="105"/>
      <c r="AN68" s="124" t="s">
        <v>1336</v>
      </c>
      <c r="AO68" s="125" t="s">
        <v>1337</v>
      </c>
      <c r="AP68" s="126" t="s">
        <v>856</v>
      </c>
      <c r="AQ68" s="105"/>
      <c r="AR68" s="124"/>
      <c r="AS68" s="125"/>
      <c r="AT68" s="126"/>
      <c r="AU68" s="105"/>
      <c r="AV68" s="124"/>
      <c r="AW68" s="125"/>
      <c r="AX68" s="126"/>
      <c r="AY68" s="105"/>
      <c r="AZ68" s="124"/>
      <c r="BA68" s="125"/>
      <c r="BB68" s="126"/>
      <c r="BC68" s="105"/>
      <c r="BD68" s="124"/>
      <c r="BE68" s="125"/>
      <c r="BF68" s="126"/>
      <c r="BG68" s="105"/>
      <c r="BH68" s="124"/>
      <c r="BI68" s="125"/>
      <c r="BJ68" s="126"/>
      <c r="BK68" s="105"/>
      <c r="BL68" s="124" t="s">
        <v>1336</v>
      </c>
      <c r="BM68" s="125" t="s">
        <v>919</v>
      </c>
      <c r="BN68" s="126" t="s">
        <v>750</v>
      </c>
      <c r="BO68" s="105"/>
      <c r="BP68" s="124"/>
      <c r="BQ68" s="125"/>
      <c r="BR68" s="126"/>
      <c r="BS68" s="105"/>
      <c r="BT68" s="124"/>
      <c r="BU68" s="125"/>
      <c r="BV68" s="126"/>
      <c r="BW68" s="105"/>
      <c r="BX68" s="124"/>
      <c r="BY68" s="125"/>
      <c r="BZ68" s="126"/>
      <c r="CA68" s="105"/>
      <c r="CB68" s="124"/>
      <c r="CC68" s="125"/>
      <c r="CD68" s="126"/>
      <c r="CE68" s="105"/>
      <c r="CF68" s="124"/>
      <c r="CG68" s="125"/>
      <c r="CH68" s="126"/>
      <c r="CI68" s="296"/>
      <c r="CJ68" s="124"/>
      <c r="CK68" s="125"/>
      <c r="CL68" s="126"/>
      <c r="CN68" s="124"/>
      <c r="CO68" s="125"/>
      <c r="CP68" s="126"/>
    </row>
    <row r="69" spans="1:94" s="306" customFormat="1" ht="50.1" customHeight="1" x14ac:dyDescent="0.15">
      <c r="A69" s="122">
        <v>1463</v>
      </c>
      <c r="B69" s="301" t="s">
        <v>629</v>
      </c>
      <c r="C69" s="302"/>
      <c r="D69" s="123"/>
      <c r="E69" s="303" t="s">
        <v>1335</v>
      </c>
      <c r="F69" s="126" t="s">
        <v>570</v>
      </c>
      <c r="G69" s="105"/>
      <c r="H69" s="124"/>
      <c r="I69" s="125"/>
      <c r="J69" s="126"/>
      <c r="K69" s="105"/>
      <c r="L69" s="124"/>
      <c r="M69" s="125"/>
      <c r="N69" s="126"/>
      <c r="O69" s="105"/>
      <c r="P69" s="124"/>
      <c r="Q69" s="125"/>
      <c r="R69" s="126"/>
      <c r="S69" s="105"/>
      <c r="T69" s="124"/>
      <c r="U69" s="125"/>
      <c r="V69" s="126"/>
      <c r="W69" s="105"/>
      <c r="X69" s="124"/>
      <c r="Y69" s="125"/>
      <c r="Z69" s="126"/>
      <c r="AA69" s="105"/>
      <c r="AB69" s="124" t="s">
        <v>1334</v>
      </c>
      <c r="AC69" s="125" t="s">
        <v>1332</v>
      </c>
      <c r="AD69" s="126" t="s">
        <v>757</v>
      </c>
      <c r="AE69" s="105"/>
      <c r="AF69" s="124"/>
      <c r="AG69" s="125"/>
      <c r="AH69" s="126"/>
      <c r="AI69" s="105"/>
      <c r="AJ69" s="124"/>
      <c r="AK69" s="125"/>
      <c r="AL69" s="126"/>
      <c r="AM69" s="105"/>
      <c r="AN69" s="124"/>
      <c r="AO69" s="125"/>
      <c r="AP69" s="126"/>
      <c r="AQ69" s="105"/>
      <c r="AR69" s="124"/>
      <c r="AS69" s="125"/>
      <c r="AT69" s="126"/>
      <c r="AU69" s="105"/>
      <c r="AV69" s="124" t="s">
        <v>628</v>
      </c>
      <c r="AW69" s="125" t="s">
        <v>1246</v>
      </c>
      <c r="AX69" s="126" t="s">
        <v>757</v>
      </c>
      <c r="AY69" s="105"/>
      <c r="AZ69" s="124"/>
      <c r="BA69" s="125"/>
      <c r="BB69" s="126"/>
      <c r="BC69" s="105"/>
      <c r="BD69" s="124"/>
      <c r="BE69" s="125"/>
      <c r="BF69" s="126"/>
      <c r="BG69" s="105"/>
      <c r="BH69" s="124"/>
      <c r="BI69" s="125"/>
      <c r="BJ69" s="126"/>
      <c r="BK69" s="105"/>
      <c r="BL69" s="124"/>
      <c r="BM69" s="125"/>
      <c r="BN69" s="126"/>
      <c r="BO69" s="105"/>
      <c r="BP69" s="124"/>
      <c r="BQ69" s="125"/>
      <c r="BR69" s="126"/>
      <c r="BS69" s="105"/>
      <c r="BT69" s="124"/>
      <c r="BU69" s="125"/>
      <c r="BV69" s="126"/>
      <c r="BW69" s="105"/>
      <c r="BX69" s="124"/>
      <c r="BY69" s="125"/>
      <c r="BZ69" s="126"/>
      <c r="CA69" s="105"/>
      <c r="CB69" s="124"/>
      <c r="CC69" s="125"/>
      <c r="CD69" s="126"/>
      <c r="CE69" s="105"/>
      <c r="CF69" s="124"/>
      <c r="CG69" s="125"/>
      <c r="CH69" s="126"/>
      <c r="CI69" s="296"/>
      <c r="CJ69" s="124"/>
      <c r="CK69" s="125"/>
      <c r="CL69" s="126"/>
      <c r="CN69" s="124"/>
      <c r="CO69" s="125"/>
      <c r="CP69" s="126"/>
    </row>
    <row r="70" spans="1:94" s="306" customFormat="1" ht="50.1" customHeight="1" x14ac:dyDescent="0.15">
      <c r="A70" s="122">
        <v>1471</v>
      </c>
      <c r="B70" s="301" t="s">
        <v>627</v>
      </c>
      <c r="C70" s="302"/>
      <c r="D70" s="123"/>
      <c r="E70" s="303" t="s">
        <v>1333</v>
      </c>
      <c r="F70" s="126" t="s">
        <v>570</v>
      </c>
      <c r="G70" s="105"/>
      <c r="H70" s="124"/>
      <c r="I70" s="125"/>
      <c r="J70" s="126"/>
      <c r="K70" s="105"/>
      <c r="L70" s="124"/>
      <c r="M70" s="125"/>
      <c r="N70" s="126"/>
      <c r="O70" s="105"/>
      <c r="P70" s="124"/>
      <c r="Q70" s="125"/>
      <c r="R70" s="126"/>
      <c r="S70" s="105"/>
      <c r="T70" s="124"/>
      <c r="U70" s="125"/>
      <c r="V70" s="126"/>
      <c r="W70" s="105"/>
      <c r="X70" s="124" t="s">
        <v>626</v>
      </c>
      <c r="Y70" s="125" t="s">
        <v>1332</v>
      </c>
      <c r="Z70" s="126" t="s">
        <v>744</v>
      </c>
      <c r="AA70" s="105"/>
      <c r="AB70" s="124"/>
      <c r="AC70" s="125"/>
      <c r="AD70" s="126"/>
      <c r="AE70" s="105"/>
      <c r="AF70" s="124"/>
      <c r="AG70" s="125"/>
      <c r="AH70" s="126"/>
      <c r="AI70" s="105"/>
      <c r="AJ70" s="124"/>
      <c r="AK70" s="125"/>
      <c r="AL70" s="126"/>
      <c r="AM70" s="105"/>
      <c r="AN70" s="124"/>
      <c r="AO70" s="125"/>
      <c r="AP70" s="126"/>
      <c r="AQ70" s="105"/>
      <c r="AR70" s="124"/>
      <c r="AS70" s="125"/>
      <c r="AT70" s="126"/>
      <c r="AU70" s="105"/>
      <c r="AV70" s="124"/>
      <c r="AW70" s="125"/>
      <c r="AX70" s="126"/>
      <c r="AY70" s="105"/>
      <c r="AZ70" s="124"/>
      <c r="BA70" s="125"/>
      <c r="BB70" s="126"/>
      <c r="BC70" s="105"/>
      <c r="BD70" s="124" t="s">
        <v>626</v>
      </c>
      <c r="BE70" s="125" t="s">
        <v>1309</v>
      </c>
      <c r="BF70" s="126" t="s">
        <v>1253</v>
      </c>
      <c r="BG70" s="105"/>
      <c r="BH70" s="124"/>
      <c r="BI70" s="125"/>
      <c r="BJ70" s="126"/>
      <c r="BK70" s="105"/>
      <c r="BL70" s="124"/>
      <c r="BM70" s="125"/>
      <c r="BN70" s="126"/>
      <c r="BO70" s="105"/>
      <c r="BP70" s="124"/>
      <c r="BQ70" s="125"/>
      <c r="BR70" s="126"/>
      <c r="BS70" s="105"/>
      <c r="BT70" s="124"/>
      <c r="BU70" s="125"/>
      <c r="BV70" s="126"/>
      <c r="BW70" s="105"/>
      <c r="BX70" s="124"/>
      <c r="BY70" s="125"/>
      <c r="BZ70" s="126"/>
      <c r="CA70" s="105"/>
      <c r="CB70" s="124"/>
      <c r="CC70" s="125"/>
      <c r="CD70" s="126"/>
      <c r="CE70" s="105"/>
      <c r="CF70" s="124"/>
      <c r="CG70" s="125"/>
      <c r="CH70" s="126"/>
      <c r="CI70" s="296"/>
      <c r="CJ70" s="124"/>
      <c r="CK70" s="125"/>
      <c r="CL70" s="126"/>
      <c r="CN70" s="124"/>
      <c r="CO70" s="125"/>
      <c r="CP70" s="126"/>
    </row>
    <row r="71" spans="1:94" s="306" customFormat="1" ht="50.1" customHeight="1" x14ac:dyDescent="0.15">
      <c r="A71" s="122">
        <v>1472</v>
      </c>
      <c r="B71" s="301" t="s">
        <v>625</v>
      </c>
      <c r="C71" s="302"/>
      <c r="D71" s="123"/>
      <c r="E71" s="303" t="s">
        <v>624</v>
      </c>
      <c r="F71" s="126" t="s">
        <v>570</v>
      </c>
      <c r="G71" s="105"/>
      <c r="H71" s="124"/>
      <c r="I71" s="125"/>
      <c r="J71" s="126"/>
      <c r="K71" s="105"/>
      <c r="L71" s="124"/>
      <c r="M71" s="125"/>
      <c r="N71" s="126"/>
      <c r="O71" s="105"/>
      <c r="P71" s="124"/>
      <c r="Q71" s="125"/>
      <c r="R71" s="126"/>
      <c r="S71" s="105"/>
      <c r="T71" s="124"/>
      <c r="U71" s="125"/>
      <c r="V71" s="126"/>
      <c r="W71" s="105"/>
      <c r="X71" s="124"/>
      <c r="Y71" s="125"/>
      <c r="Z71" s="126"/>
      <c r="AA71" s="105"/>
      <c r="AB71" s="124"/>
      <c r="AC71" s="125"/>
      <c r="AD71" s="126"/>
      <c r="AE71" s="105"/>
      <c r="AF71" s="124"/>
      <c r="AG71" s="125"/>
      <c r="AH71" s="126"/>
      <c r="AI71" s="105"/>
      <c r="AJ71" s="124"/>
      <c r="AK71" s="125"/>
      <c r="AL71" s="126"/>
      <c r="AM71" s="105"/>
      <c r="AN71" s="124"/>
      <c r="AO71" s="125"/>
      <c r="AP71" s="126"/>
      <c r="AQ71" s="105"/>
      <c r="AR71" s="124"/>
      <c r="AS71" s="125"/>
      <c r="AT71" s="126"/>
      <c r="AU71" s="105"/>
      <c r="AV71" s="124"/>
      <c r="AW71" s="125"/>
      <c r="AX71" s="126"/>
      <c r="AY71" s="105"/>
      <c r="AZ71" s="124"/>
      <c r="BA71" s="125"/>
      <c r="BB71" s="126"/>
      <c r="BC71" s="105"/>
      <c r="BD71" s="124" t="s">
        <v>624</v>
      </c>
      <c r="BE71" s="125" t="s">
        <v>1309</v>
      </c>
      <c r="BF71" s="126" t="s">
        <v>1253</v>
      </c>
      <c r="BG71" s="105"/>
      <c r="BH71" s="124"/>
      <c r="BI71" s="125"/>
      <c r="BJ71" s="126"/>
      <c r="BK71" s="105"/>
      <c r="BL71" s="124"/>
      <c r="BM71" s="125"/>
      <c r="BN71" s="126"/>
      <c r="BO71" s="105"/>
      <c r="BP71" s="124"/>
      <c r="BQ71" s="125"/>
      <c r="BR71" s="126"/>
      <c r="BS71" s="105"/>
      <c r="BT71" s="124"/>
      <c r="BU71" s="125"/>
      <c r="BV71" s="126"/>
      <c r="BW71" s="105"/>
      <c r="BX71" s="124"/>
      <c r="BY71" s="125"/>
      <c r="BZ71" s="126"/>
      <c r="CA71" s="105"/>
      <c r="CB71" s="124"/>
      <c r="CC71" s="125"/>
      <c r="CD71" s="126"/>
      <c r="CE71" s="105"/>
      <c r="CF71" s="124"/>
      <c r="CG71" s="125"/>
      <c r="CH71" s="126"/>
      <c r="CI71" s="296"/>
      <c r="CJ71" s="124"/>
      <c r="CK71" s="125"/>
      <c r="CL71" s="126"/>
      <c r="CN71" s="124"/>
      <c r="CO71" s="125"/>
      <c r="CP71" s="126"/>
    </row>
    <row r="72" spans="1:94" s="306" customFormat="1" ht="50.1" customHeight="1" x14ac:dyDescent="0.15">
      <c r="A72" s="122">
        <v>1473</v>
      </c>
      <c r="B72" s="301" t="s">
        <v>623</v>
      </c>
      <c r="C72" s="302"/>
      <c r="D72" s="123"/>
      <c r="E72" s="303" t="s">
        <v>1331</v>
      </c>
      <c r="F72" s="126" t="s">
        <v>570</v>
      </c>
      <c r="G72" s="105"/>
      <c r="H72" s="124" t="s">
        <v>1330</v>
      </c>
      <c r="I72" s="125" t="s">
        <v>1329</v>
      </c>
      <c r="J72" s="126" t="s">
        <v>757</v>
      </c>
      <c r="K72" s="105"/>
      <c r="L72" s="124"/>
      <c r="M72" s="125"/>
      <c r="N72" s="126"/>
      <c r="O72" s="105"/>
      <c r="P72" s="124"/>
      <c r="Q72" s="125"/>
      <c r="R72" s="126"/>
      <c r="S72" s="105"/>
      <c r="T72" s="124"/>
      <c r="U72" s="125"/>
      <c r="V72" s="126"/>
      <c r="W72" s="105"/>
      <c r="X72" s="124"/>
      <c r="Y72" s="125"/>
      <c r="Z72" s="126"/>
      <c r="AA72" s="105"/>
      <c r="AB72" s="124"/>
      <c r="AC72" s="125"/>
      <c r="AD72" s="126"/>
      <c r="AE72" s="105"/>
      <c r="AF72" s="124"/>
      <c r="AG72" s="125"/>
      <c r="AH72" s="126"/>
      <c r="AI72" s="105"/>
      <c r="AJ72" s="124" t="s">
        <v>1328</v>
      </c>
      <c r="AK72" s="125" t="s">
        <v>786</v>
      </c>
      <c r="AL72" s="126" t="s">
        <v>738</v>
      </c>
      <c r="AM72" s="105"/>
      <c r="AN72" s="124"/>
      <c r="AO72" s="125"/>
      <c r="AP72" s="126"/>
      <c r="AQ72" s="105"/>
      <c r="AR72" s="124"/>
      <c r="AS72" s="125"/>
      <c r="AT72" s="126"/>
      <c r="AU72" s="105"/>
      <c r="AV72" s="124"/>
      <c r="AW72" s="125"/>
      <c r="AX72" s="126"/>
      <c r="AY72" s="105"/>
      <c r="AZ72" s="124"/>
      <c r="BA72" s="125"/>
      <c r="BB72" s="126"/>
      <c r="BC72" s="105"/>
      <c r="BD72" s="124"/>
      <c r="BE72" s="125"/>
      <c r="BF72" s="126"/>
      <c r="BG72" s="105"/>
      <c r="BH72" s="124"/>
      <c r="BI72" s="125"/>
      <c r="BJ72" s="126"/>
      <c r="BK72" s="105"/>
      <c r="BL72" s="124"/>
      <c r="BM72" s="125"/>
      <c r="BN72" s="126"/>
      <c r="BO72" s="105"/>
      <c r="BP72" s="124"/>
      <c r="BQ72" s="125"/>
      <c r="BR72" s="126"/>
      <c r="BS72" s="105"/>
      <c r="BT72" s="124"/>
      <c r="BU72" s="125"/>
      <c r="BV72" s="126"/>
      <c r="BW72" s="105"/>
      <c r="BX72" s="124"/>
      <c r="BY72" s="125"/>
      <c r="BZ72" s="126"/>
      <c r="CA72" s="105"/>
      <c r="CB72" s="124"/>
      <c r="CC72" s="125"/>
      <c r="CD72" s="126"/>
      <c r="CE72" s="105"/>
      <c r="CF72" s="124"/>
      <c r="CG72" s="125"/>
      <c r="CH72" s="126"/>
      <c r="CI72" s="296"/>
      <c r="CJ72" s="124"/>
      <c r="CK72" s="125"/>
      <c r="CL72" s="126"/>
      <c r="CN72" s="124"/>
      <c r="CO72" s="125"/>
      <c r="CP72" s="126"/>
    </row>
    <row r="73" spans="1:94" s="306" customFormat="1" ht="50.1" customHeight="1" x14ac:dyDescent="0.15">
      <c r="A73" s="122">
        <v>1481</v>
      </c>
      <c r="B73" s="301" t="s">
        <v>621</v>
      </c>
      <c r="C73" s="302"/>
      <c r="D73" s="123"/>
      <c r="E73" s="303" t="s">
        <v>620</v>
      </c>
      <c r="F73" s="126" t="s">
        <v>570</v>
      </c>
      <c r="G73" s="105"/>
      <c r="H73" s="124"/>
      <c r="I73" s="125"/>
      <c r="J73" s="126"/>
      <c r="K73" s="105"/>
      <c r="L73" s="124"/>
      <c r="M73" s="125"/>
      <c r="N73" s="126"/>
      <c r="O73" s="105"/>
      <c r="P73" s="124"/>
      <c r="Q73" s="125"/>
      <c r="R73" s="126"/>
      <c r="S73" s="105"/>
      <c r="T73" s="124"/>
      <c r="U73" s="125"/>
      <c r="V73" s="126"/>
      <c r="W73" s="105"/>
      <c r="X73" s="124"/>
      <c r="Y73" s="125"/>
      <c r="Z73" s="126"/>
      <c r="AA73" s="105"/>
      <c r="AB73" s="124"/>
      <c r="AC73" s="125"/>
      <c r="AD73" s="126"/>
      <c r="AE73" s="105"/>
      <c r="AF73" s="124"/>
      <c r="AG73" s="125"/>
      <c r="AH73" s="126"/>
      <c r="AI73" s="105"/>
      <c r="AJ73" s="124"/>
      <c r="AK73" s="125"/>
      <c r="AL73" s="126"/>
      <c r="AM73" s="105"/>
      <c r="AN73" s="124"/>
      <c r="AO73" s="125"/>
      <c r="AP73" s="126"/>
      <c r="AQ73" s="105"/>
      <c r="AR73" s="124"/>
      <c r="AS73" s="125"/>
      <c r="AT73" s="126"/>
      <c r="AU73" s="105"/>
      <c r="AV73" s="124"/>
      <c r="AW73" s="125"/>
      <c r="AX73" s="126"/>
      <c r="AY73" s="105"/>
      <c r="AZ73" s="124"/>
      <c r="BA73" s="125"/>
      <c r="BB73" s="126"/>
      <c r="BC73" s="105"/>
      <c r="BD73" s="124" t="s">
        <v>620</v>
      </c>
      <c r="BE73" s="125" t="s">
        <v>1309</v>
      </c>
      <c r="BF73" s="126" t="s">
        <v>1253</v>
      </c>
      <c r="BG73" s="105"/>
      <c r="BH73" s="124"/>
      <c r="BI73" s="125"/>
      <c r="BJ73" s="126"/>
      <c r="BK73" s="105"/>
      <c r="BL73" s="124"/>
      <c r="BM73" s="125"/>
      <c r="BN73" s="126"/>
      <c r="BO73" s="105"/>
      <c r="BP73" s="124"/>
      <c r="BQ73" s="125"/>
      <c r="BR73" s="126"/>
      <c r="BS73" s="105"/>
      <c r="BT73" s="124"/>
      <c r="BU73" s="125"/>
      <c r="BV73" s="126"/>
      <c r="BW73" s="105"/>
      <c r="BX73" s="124"/>
      <c r="BY73" s="125"/>
      <c r="BZ73" s="126"/>
      <c r="CA73" s="105"/>
      <c r="CB73" s="124"/>
      <c r="CC73" s="125"/>
      <c r="CD73" s="126"/>
      <c r="CE73" s="105"/>
      <c r="CF73" s="124"/>
      <c r="CG73" s="125"/>
      <c r="CH73" s="126"/>
      <c r="CI73" s="296"/>
      <c r="CJ73" s="124"/>
      <c r="CK73" s="125"/>
      <c r="CL73" s="126"/>
      <c r="CN73" s="124"/>
      <c r="CO73" s="125"/>
      <c r="CP73" s="126"/>
    </row>
    <row r="74" spans="1:94" s="306" customFormat="1" ht="50.1" customHeight="1" x14ac:dyDescent="0.15">
      <c r="A74" s="122">
        <v>1484</v>
      </c>
      <c r="B74" s="301" t="s">
        <v>617</v>
      </c>
      <c r="C74" s="302"/>
      <c r="D74" s="123"/>
      <c r="E74" s="303" t="s">
        <v>1327</v>
      </c>
      <c r="F74" s="126" t="s">
        <v>570</v>
      </c>
      <c r="G74" s="105"/>
      <c r="H74" s="124"/>
      <c r="I74" s="125"/>
      <c r="J74" s="126"/>
      <c r="K74" s="105"/>
      <c r="L74" s="124"/>
      <c r="M74" s="125"/>
      <c r="N74" s="126"/>
      <c r="O74" s="105"/>
      <c r="P74" s="124"/>
      <c r="Q74" s="125"/>
      <c r="R74" s="126"/>
      <c r="S74" s="105"/>
      <c r="T74" s="124"/>
      <c r="U74" s="125"/>
      <c r="V74" s="126"/>
      <c r="W74" s="105"/>
      <c r="X74" s="124"/>
      <c r="Y74" s="125"/>
      <c r="Z74" s="126"/>
      <c r="AA74" s="105"/>
      <c r="AB74" s="124"/>
      <c r="AC74" s="125"/>
      <c r="AD74" s="126"/>
      <c r="AE74" s="105"/>
      <c r="AF74" s="124"/>
      <c r="AG74" s="125"/>
      <c r="AH74" s="126"/>
      <c r="AI74" s="105"/>
      <c r="AJ74" s="124"/>
      <c r="AK74" s="125"/>
      <c r="AL74" s="126"/>
      <c r="AM74" s="105"/>
      <c r="AN74" s="124"/>
      <c r="AO74" s="125"/>
      <c r="AP74" s="126"/>
      <c r="AQ74" s="105"/>
      <c r="AR74" s="124"/>
      <c r="AS74" s="125"/>
      <c r="AT74" s="126"/>
      <c r="AU74" s="105"/>
      <c r="AV74" s="124"/>
      <c r="AW74" s="125"/>
      <c r="AX74" s="126"/>
      <c r="AY74" s="105"/>
      <c r="AZ74" s="124"/>
      <c r="BA74" s="125"/>
      <c r="BB74" s="126"/>
      <c r="BC74" s="105"/>
      <c r="BD74" s="124"/>
      <c r="BE74" s="125"/>
      <c r="BF74" s="126"/>
      <c r="BG74" s="105"/>
      <c r="BH74" s="124"/>
      <c r="BI74" s="125"/>
      <c r="BJ74" s="126"/>
      <c r="BK74" s="105"/>
      <c r="BL74" s="124"/>
      <c r="BM74" s="125"/>
      <c r="BN74" s="126"/>
      <c r="BO74" s="105"/>
      <c r="BP74" s="124"/>
      <c r="BQ74" s="125"/>
      <c r="BR74" s="126"/>
      <c r="BS74" s="105"/>
      <c r="BT74" s="124"/>
      <c r="BU74" s="125"/>
      <c r="BV74" s="126"/>
      <c r="BW74" s="105"/>
      <c r="BX74" s="124"/>
      <c r="BY74" s="125"/>
      <c r="BZ74" s="126"/>
      <c r="CA74" s="105"/>
      <c r="CB74" s="124"/>
      <c r="CC74" s="125"/>
      <c r="CD74" s="126"/>
      <c r="CE74" s="105"/>
      <c r="CF74" s="124" t="s">
        <v>1757</v>
      </c>
      <c r="CG74" s="125"/>
      <c r="CH74" s="126"/>
      <c r="CI74" s="296"/>
      <c r="CJ74" s="124"/>
      <c r="CK74" s="125"/>
      <c r="CL74" s="126"/>
      <c r="CN74" s="124"/>
      <c r="CO74" s="125"/>
      <c r="CP74" s="126"/>
    </row>
    <row r="75" spans="1:94" s="306" customFormat="1" ht="50.1" customHeight="1" x14ac:dyDescent="0.15">
      <c r="A75" s="122">
        <v>1483</v>
      </c>
      <c r="B75" s="301" t="s">
        <v>619</v>
      </c>
      <c r="C75" s="304" t="s">
        <v>1749</v>
      </c>
      <c r="D75" s="123" t="s">
        <v>1758</v>
      </c>
      <c r="E75" s="303" t="s">
        <v>1326</v>
      </c>
      <c r="F75" s="126" t="s">
        <v>570</v>
      </c>
      <c r="G75" s="105"/>
      <c r="H75" s="124"/>
      <c r="I75" s="125"/>
      <c r="J75" s="126"/>
      <c r="K75" s="105"/>
      <c r="L75" s="124"/>
      <c r="M75" s="125"/>
      <c r="N75" s="126"/>
      <c r="O75" s="105"/>
      <c r="P75" s="124"/>
      <c r="Q75" s="125"/>
      <c r="R75" s="126"/>
      <c r="S75" s="105"/>
      <c r="T75" s="124"/>
      <c r="U75" s="125"/>
      <c r="V75" s="126"/>
      <c r="W75" s="105"/>
      <c r="X75" s="124"/>
      <c r="Y75" s="125"/>
      <c r="Z75" s="126"/>
      <c r="AA75" s="105"/>
      <c r="AB75" s="124"/>
      <c r="AC75" s="125"/>
      <c r="AD75" s="126"/>
      <c r="AE75" s="105"/>
      <c r="AF75" s="124" t="s">
        <v>615</v>
      </c>
      <c r="AG75" s="125" t="s">
        <v>1246</v>
      </c>
      <c r="AH75" s="126" t="s">
        <v>744</v>
      </c>
      <c r="AI75" s="105"/>
      <c r="AJ75" s="124"/>
      <c r="AK75" s="125"/>
      <c r="AL75" s="126"/>
      <c r="AM75" s="105"/>
      <c r="AN75" s="124"/>
      <c r="AO75" s="125"/>
      <c r="AP75" s="126"/>
      <c r="AQ75" s="105"/>
      <c r="AR75" s="124"/>
      <c r="AS75" s="125"/>
      <c r="AT75" s="126"/>
      <c r="AU75" s="105"/>
      <c r="AV75" s="124"/>
      <c r="AW75" s="125"/>
      <c r="AX75" s="126"/>
      <c r="AY75" s="105"/>
      <c r="AZ75" s="124"/>
      <c r="BA75" s="125"/>
      <c r="BB75" s="126"/>
      <c r="BC75" s="105"/>
      <c r="BD75" s="124" t="s">
        <v>615</v>
      </c>
      <c r="BE75" s="125" t="s">
        <v>1309</v>
      </c>
      <c r="BF75" s="126" t="s">
        <v>1253</v>
      </c>
      <c r="BG75" s="105"/>
      <c r="BH75" s="124"/>
      <c r="BI75" s="125"/>
      <c r="BJ75" s="126"/>
      <c r="BK75" s="105"/>
      <c r="BL75" s="124" t="s">
        <v>1325</v>
      </c>
      <c r="BM75" s="125" t="s">
        <v>1091</v>
      </c>
      <c r="BN75" s="126" t="s">
        <v>750</v>
      </c>
      <c r="BO75" s="105"/>
      <c r="BP75" s="124"/>
      <c r="BQ75" s="125"/>
      <c r="BR75" s="126"/>
      <c r="BS75" s="105"/>
      <c r="BT75" s="124" t="s">
        <v>618</v>
      </c>
      <c r="BU75" s="125" t="s">
        <v>1091</v>
      </c>
      <c r="BV75" s="126" t="s">
        <v>931</v>
      </c>
      <c r="BW75" s="105"/>
      <c r="BX75" s="124"/>
      <c r="BY75" s="125"/>
      <c r="BZ75" s="126"/>
      <c r="CA75" s="105"/>
      <c r="CB75" s="124"/>
      <c r="CC75" s="125"/>
      <c r="CD75" s="126"/>
      <c r="CE75" s="105"/>
      <c r="CF75" s="124"/>
      <c r="CG75" s="125"/>
      <c r="CH75" s="126"/>
      <c r="CI75" s="296"/>
      <c r="CJ75" s="124"/>
      <c r="CK75" s="125"/>
      <c r="CL75" s="126"/>
      <c r="CN75" s="124"/>
      <c r="CO75" s="125"/>
      <c r="CP75" s="126"/>
    </row>
    <row r="76" spans="1:94" s="306" customFormat="1" ht="50.1" customHeight="1" x14ac:dyDescent="0.15">
      <c r="A76" s="122">
        <v>1485</v>
      </c>
      <c r="B76" s="301" t="s">
        <v>616</v>
      </c>
      <c r="C76" s="302"/>
      <c r="D76" s="123"/>
      <c r="E76" s="303" t="s">
        <v>615</v>
      </c>
      <c r="F76" s="126" t="s">
        <v>570</v>
      </c>
      <c r="G76" s="105"/>
      <c r="H76" s="124"/>
      <c r="I76" s="125"/>
      <c r="J76" s="126"/>
      <c r="K76" s="105"/>
      <c r="L76" s="124"/>
      <c r="M76" s="125"/>
      <c r="N76" s="126"/>
      <c r="O76" s="105"/>
      <c r="P76" s="124"/>
      <c r="Q76" s="125"/>
      <c r="R76" s="126"/>
      <c r="S76" s="105"/>
      <c r="T76" s="124"/>
      <c r="U76" s="125"/>
      <c r="V76" s="126"/>
      <c r="W76" s="105"/>
      <c r="X76" s="124"/>
      <c r="Y76" s="125"/>
      <c r="Z76" s="126"/>
      <c r="AA76" s="105"/>
      <c r="AB76" s="124"/>
      <c r="AC76" s="125"/>
      <c r="AD76" s="126"/>
      <c r="AE76" s="105"/>
      <c r="AF76" s="124"/>
      <c r="AG76" s="125"/>
      <c r="AH76" s="126"/>
      <c r="AI76" s="105"/>
      <c r="AJ76" s="124"/>
      <c r="AK76" s="125"/>
      <c r="AL76" s="126"/>
      <c r="AM76" s="105"/>
      <c r="AN76" s="124"/>
      <c r="AO76" s="125"/>
      <c r="AP76" s="126"/>
      <c r="AQ76" s="105"/>
      <c r="AR76" s="124"/>
      <c r="AS76" s="125"/>
      <c r="AT76" s="126"/>
      <c r="AU76" s="105"/>
      <c r="AV76" s="124"/>
      <c r="AW76" s="125"/>
      <c r="AX76" s="126"/>
      <c r="AY76" s="105"/>
      <c r="AZ76" s="124"/>
      <c r="BA76" s="125"/>
      <c r="BB76" s="126"/>
      <c r="BC76" s="105"/>
      <c r="BD76" s="124" t="s">
        <v>615</v>
      </c>
      <c r="BE76" s="125" t="s">
        <v>1309</v>
      </c>
      <c r="BF76" s="126" t="s">
        <v>1253</v>
      </c>
      <c r="BG76" s="105"/>
      <c r="BH76" s="124"/>
      <c r="BI76" s="125"/>
      <c r="BJ76" s="126"/>
      <c r="BK76" s="105"/>
      <c r="BL76" s="124"/>
      <c r="BM76" s="125"/>
      <c r="BN76" s="126"/>
      <c r="BO76" s="105"/>
      <c r="BP76" s="124"/>
      <c r="BQ76" s="125"/>
      <c r="BR76" s="126"/>
      <c r="BS76" s="105"/>
      <c r="BT76" s="124"/>
      <c r="BU76" s="125"/>
      <c r="BV76" s="126"/>
      <c r="BW76" s="105"/>
      <c r="BX76" s="124"/>
      <c r="BY76" s="125"/>
      <c r="BZ76" s="126"/>
      <c r="CA76" s="105"/>
      <c r="CB76" s="124"/>
      <c r="CC76" s="125"/>
      <c r="CD76" s="126"/>
      <c r="CE76" s="105"/>
      <c r="CF76" s="124"/>
      <c r="CG76" s="125"/>
      <c r="CH76" s="126"/>
      <c r="CI76" s="296"/>
      <c r="CJ76" s="124"/>
      <c r="CK76" s="125"/>
      <c r="CL76" s="126"/>
      <c r="CN76" s="124"/>
      <c r="CO76" s="125"/>
      <c r="CP76" s="126"/>
    </row>
    <row r="77" spans="1:94" s="306" customFormat="1" ht="50.1" customHeight="1" x14ac:dyDescent="0.15">
      <c r="A77" s="117"/>
      <c r="B77" s="305" t="s">
        <v>1324</v>
      </c>
      <c r="C77" s="298"/>
      <c r="D77" s="118"/>
      <c r="E77" s="299"/>
      <c r="F77" s="121"/>
      <c r="G77" s="105"/>
      <c r="H77" s="119"/>
      <c r="I77" s="120"/>
      <c r="J77" s="121"/>
      <c r="K77" s="105"/>
      <c r="L77" s="119"/>
      <c r="M77" s="120"/>
      <c r="N77" s="121"/>
      <c r="O77" s="105"/>
      <c r="P77" s="119"/>
      <c r="Q77" s="120"/>
      <c r="R77" s="121"/>
      <c r="S77" s="105"/>
      <c r="T77" s="119"/>
      <c r="U77" s="120"/>
      <c r="V77" s="121"/>
      <c r="W77" s="105"/>
      <c r="X77" s="119"/>
      <c r="Y77" s="120"/>
      <c r="Z77" s="121"/>
      <c r="AA77" s="105"/>
      <c r="AB77" s="119"/>
      <c r="AC77" s="120"/>
      <c r="AD77" s="121"/>
      <c r="AE77" s="105"/>
      <c r="AF77" s="119"/>
      <c r="AG77" s="120"/>
      <c r="AH77" s="121"/>
      <c r="AI77" s="105"/>
      <c r="AJ77" s="119"/>
      <c r="AK77" s="120"/>
      <c r="AL77" s="121"/>
      <c r="AM77" s="105"/>
      <c r="AN77" s="119"/>
      <c r="AO77" s="120"/>
      <c r="AP77" s="121"/>
      <c r="AQ77" s="105"/>
      <c r="AR77" s="119"/>
      <c r="AS77" s="120"/>
      <c r="AT77" s="121"/>
      <c r="AU77" s="105"/>
      <c r="AV77" s="119"/>
      <c r="AW77" s="120"/>
      <c r="AX77" s="121"/>
      <c r="AY77" s="105"/>
      <c r="AZ77" s="119"/>
      <c r="BA77" s="120"/>
      <c r="BB77" s="121"/>
      <c r="BC77" s="105"/>
      <c r="BD77" s="119"/>
      <c r="BE77" s="120"/>
      <c r="BF77" s="121"/>
      <c r="BG77" s="105"/>
      <c r="BH77" s="119"/>
      <c r="BI77" s="120"/>
      <c r="BJ77" s="121"/>
      <c r="BK77" s="105"/>
      <c r="BL77" s="119"/>
      <c r="BM77" s="120"/>
      <c r="BN77" s="121"/>
      <c r="BO77" s="105"/>
      <c r="BP77" s="119"/>
      <c r="BQ77" s="120"/>
      <c r="BR77" s="121"/>
      <c r="BS77" s="105"/>
      <c r="BT77" s="119"/>
      <c r="BU77" s="120"/>
      <c r="BV77" s="121"/>
      <c r="BW77" s="105"/>
      <c r="BX77" s="119"/>
      <c r="BY77" s="120"/>
      <c r="BZ77" s="121"/>
      <c r="CA77" s="105"/>
      <c r="CB77" s="119"/>
      <c r="CC77" s="120"/>
      <c r="CD77" s="121"/>
      <c r="CE77" s="105"/>
      <c r="CF77" s="119"/>
      <c r="CG77" s="120"/>
      <c r="CH77" s="121"/>
      <c r="CI77" s="300"/>
      <c r="CJ77" s="119"/>
      <c r="CK77" s="120"/>
      <c r="CL77" s="121"/>
      <c r="CN77" s="119"/>
      <c r="CO77" s="120"/>
      <c r="CP77" s="121"/>
    </row>
    <row r="78" spans="1:94" s="306" customFormat="1" ht="50.1" customHeight="1" x14ac:dyDescent="0.15">
      <c r="A78" s="122">
        <v>1511</v>
      </c>
      <c r="B78" s="301" t="s">
        <v>613</v>
      </c>
      <c r="C78" s="302"/>
      <c r="D78" s="123"/>
      <c r="E78" s="303" t="s">
        <v>1323</v>
      </c>
      <c r="F78" s="126" t="s">
        <v>497</v>
      </c>
      <c r="G78" s="105"/>
      <c r="H78" s="124"/>
      <c r="I78" s="125"/>
      <c r="J78" s="126"/>
      <c r="K78" s="105"/>
      <c r="L78" s="124"/>
      <c r="M78" s="125"/>
      <c r="N78" s="126"/>
      <c r="O78" s="105"/>
      <c r="P78" s="124"/>
      <c r="Q78" s="125"/>
      <c r="R78" s="126"/>
      <c r="S78" s="105"/>
      <c r="T78" s="124"/>
      <c r="U78" s="125"/>
      <c r="V78" s="126"/>
      <c r="W78" s="105"/>
      <c r="X78" s="124"/>
      <c r="Y78" s="125"/>
      <c r="Z78" s="126"/>
      <c r="AA78" s="105"/>
      <c r="AB78" s="124" t="s">
        <v>1322</v>
      </c>
      <c r="AC78" s="125" t="s">
        <v>1092</v>
      </c>
      <c r="AD78" s="126" t="s">
        <v>757</v>
      </c>
      <c r="AE78" s="105"/>
      <c r="AF78" s="124"/>
      <c r="AG78" s="125"/>
      <c r="AH78" s="126"/>
      <c r="AI78" s="105"/>
      <c r="AJ78" s="124"/>
      <c r="AK78" s="125"/>
      <c r="AL78" s="126"/>
      <c r="AM78" s="105"/>
      <c r="AN78" s="124"/>
      <c r="AO78" s="125"/>
      <c r="AP78" s="126"/>
      <c r="AQ78" s="105"/>
      <c r="AR78" s="124" t="s">
        <v>1321</v>
      </c>
      <c r="AS78" s="125" t="s">
        <v>1092</v>
      </c>
      <c r="AT78" s="126" t="s">
        <v>849</v>
      </c>
      <c r="AU78" s="105"/>
      <c r="AV78" s="124"/>
      <c r="AW78" s="125"/>
      <c r="AX78" s="126"/>
      <c r="AY78" s="105"/>
      <c r="AZ78" s="124"/>
      <c r="BA78" s="125"/>
      <c r="BB78" s="126"/>
      <c r="BC78" s="105"/>
      <c r="BD78" s="124"/>
      <c r="BE78" s="125"/>
      <c r="BF78" s="126"/>
      <c r="BG78" s="105"/>
      <c r="BH78" s="124"/>
      <c r="BI78" s="125"/>
      <c r="BJ78" s="126"/>
      <c r="BK78" s="105"/>
      <c r="BL78" s="124"/>
      <c r="BM78" s="125"/>
      <c r="BN78" s="126"/>
      <c r="BO78" s="105"/>
      <c r="BP78" s="124"/>
      <c r="BQ78" s="125"/>
      <c r="BR78" s="126"/>
      <c r="BS78" s="105"/>
      <c r="BT78" s="124"/>
      <c r="BU78" s="125"/>
      <c r="BV78" s="126"/>
      <c r="BW78" s="105"/>
      <c r="BX78" s="124"/>
      <c r="BY78" s="125"/>
      <c r="BZ78" s="126"/>
      <c r="CA78" s="105"/>
      <c r="CB78" s="124"/>
      <c r="CC78" s="125"/>
      <c r="CD78" s="126"/>
      <c r="CE78" s="105"/>
      <c r="CF78" s="124"/>
      <c r="CG78" s="125"/>
      <c r="CH78" s="126"/>
      <c r="CI78" s="296"/>
      <c r="CJ78" s="124"/>
      <c r="CK78" s="125"/>
      <c r="CL78" s="126"/>
      <c r="CN78" s="124"/>
      <c r="CO78" s="125"/>
      <c r="CP78" s="126"/>
    </row>
    <row r="79" spans="1:94" s="306" customFormat="1" ht="50.1" customHeight="1" x14ac:dyDescent="0.15">
      <c r="A79" s="122">
        <v>1502</v>
      </c>
      <c r="B79" s="301" t="s">
        <v>1320</v>
      </c>
      <c r="C79" s="302"/>
      <c r="D79" s="123"/>
      <c r="E79" s="303" t="s">
        <v>1319</v>
      </c>
      <c r="F79" s="126" t="s">
        <v>497</v>
      </c>
      <c r="G79" s="105"/>
      <c r="H79" s="124"/>
      <c r="I79" s="125"/>
      <c r="J79" s="126"/>
      <c r="K79" s="105"/>
      <c r="L79" s="124"/>
      <c r="M79" s="125"/>
      <c r="N79" s="126"/>
      <c r="O79" s="105"/>
      <c r="P79" s="124"/>
      <c r="Q79" s="125"/>
      <c r="R79" s="126"/>
      <c r="S79" s="105"/>
      <c r="T79" s="124" t="s">
        <v>1318</v>
      </c>
      <c r="U79" s="125" t="s">
        <v>1092</v>
      </c>
      <c r="V79" s="126" t="s">
        <v>744</v>
      </c>
      <c r="W79" s="105"/>
      <c r="X79" s="124"/>
      <c r="Y79" s="125"/>
      <c r="Z79" s="126"/>
      <c r="AA79" s="105"/>
      <c r="AB79" s="124"/>
      <c r="AC79" s="125"/>
      <c r="AD79" s="126"/>
      <c r="AE79" s="105"/>
      <c r="AF79" s="124"/>
      <c r="AG79" s="125"/>
      <c r="AH79" s="126"/>
      <c r="AI79" s="105"/>
      <c r="AJ79" s="124"/>
      <c r="AK79" s="125"/>
      <c r="AL79" s="126"/>
      <c r="AM79" s="105"/>
      <c r="AN79" s="124"/>
      <c r="AO79" s="125"/>
      <c r="AP79" s="126"/>
      <c r="AQ79" s="105"/>
      <c r="AR79" s="124" t="s">
        <v>1317</v>
      </c>
      <c r="AS79" s="125" t="s">
        <v>1092</v>
      </c>
      <c r="AT79" s="126" t="s">
        <v>768</v>
      </c>
      <c r="AU79" s="105"/>
      <c r="AV79" s="124"/>
      <c r="AW79" s="125"/>
      <c r="AX79" s="126"/>
      <c r="AY79" s="105"/>
      <c r="AZ79" s="124"/>
      <c r="BA79" s="125"/>
      <c r="BB79" s="126"/>
      <c r="BC79" s="105"/>
      <c r="BD79" s="124"/>
      <c r="BE79" s="125"/>
      <c r="BF79" s="126"/>
      <c r="BG79" s="105"/>
      <c r="BH79" s="124"/>
      <c r="BI79" s="125"/>
      <c r="BJ79" s="126"/>
      <c r="BK79" s="105"/>
      <c r="BL79" s="124"/>
      <c r="BM79" s="125"/>
      <c r="BN79" s="126"/>
      <c r="BO79" s="105"/>
      <c r="BP79" s="124"/>
      <c r="BQ79" s="125"/>
      <c r="BR79" s="126"/>
      <c r="BS79" s="105"/>
      <c r="BT79" s="124"/>
      <c r="BU79" s="125"/>
      <c r="BV79" s="126"/>
      <c r="BW79" s="105"/>
      <c r="BX79" s="124"/>
      <c r="BY79" s="125"/>
      <c r="BZ79" s="126"/>
      <c r="CA79" s="105"/>
      <c r="CB79" s="124"/>
      <c r="CC79" s="125"/>
      <c r="CD79" s="126"/>
      <c r="CE79" s="105"/>
      <c r="CF79" s="124"/>
      <c r="CG79" s="125"/>
      <c r="CH79" s="126"/>
      <c r="CI79" s="296"/>
      <c r="CJ79" s="124"/>
      <c r="CK79" s="125"/>
      <c r="CL79" s="126"/>
      <c r="CN79" s="124"/>
      <c r="CO79" s="125"/>
      <c r="CP79" s="126"/>
    </row>
    <row r="80" spans="1:94" s="306" customFormat="1" ht="50.1" customHeight="1" x14ac:dyDescent="0.15">
      <c r="A80" s="122">
        <v>1521</v>
      </c>
      <c r="B80" s="301" t="s">
        <v>611</v>
      </c>
      <c r="C80" s="304" t="s">
        <v>1749</v>
      </c>
      <c r="D80" s="123" t="s">
        <v>1759</v>
      </c>
      <c r="E80" s="303" t="s">
        <v>1316</v>
      </c>
      <c r="F80" s="126" t="s">
        <v>497</v>
      </c>
      <c r="G80" s="105"/>
      <c r="H80" s="124"/>
      <c r="I80" s="125"/>
      <c r="J80" s="126"/>
      <c r="K80" s="105"/>
      <c r="L80" s="124"/>
      <c r="M80" s="125"/>
      <c r="N80" s="126"/>
      <c r="O80" s="105"/>
      <c r="P80" s="124"/>
      <c r="Q80" s="125"/>
      <c r="R80" s="126"/>
      <c r="S80" s="105"/>
      <c r="T80" s="124"/>
      <c r="U80" s="125"/>
      <c r="V80" s="126"/>
      <c r="W80" s="105"/>
      <c r="X80" s="124"/>
      <c r="Y80" s="125"/>
      <c r="Z80" s="126"/>
      <c r="AA80" s="105"/>
      <c r="AB80" s="124" t="s">
        <v>1315</v>
      </c>
      <c r="AC80" s="125" t="s">
        <v>1092</v>
      </c>
      <c r="AD80" s="126" t="s">
        <v>757</v>
      </c>
      <c r="AE80" s="105"/>
      <c r="AF80" s="124"/>
      <c r="AG80" s="125"/>
      <c r="AH80" s="126"/>
      <c r="AI80" s="105"/>
      <c r="AJ80" s="124"/>
      <c r="AK80" s="125"/>
      <c r="AL80" s="126"/>
      <c r="AM80" s="105"/>
      <c r="AN80" s="124"/>
      <c r="AO80" s="125"/>
      <c r="AP80" s="126"/>
      <c r="AQ80" s="105"/>
      <c r="AR80" s="124"/>
      <c r="AS80" s="125"/>
      <c r="AT80" s="126"/>
      <c r="AU80" s="105"/>
      <c r="AV80" s="124"/>
      <c r="AW80" s="125"/>
      <c r="AX80" s="126"/>
      <c r="AY80" s="105"/>
      <c r="AZ80" s="124"/>
      <c r="BA80" s="125"/>
      <c r="BB80" s="126"/>
      <c r="BC80" s="105"/>
      <c r="BD80" s="124"/>
      <c r="BE80" s="125"/>
      <c r="BF80" s="126"/>
      <c r="BG80" s="105"/>
      <c r="BH80" s="124"/>
      <c r="BI80" s="125"/>
      <c r="BJ80" s="126"/>
      <c r="BK80" s="105"/>
      <c r="BL80" s="124" t="s">
        <v>1315</v>
      </c>
      <c r="BM80" s="125" t="s">
        <v>1092</v>
      </c>
      <c r="BN80" s="126" t="s">
        <v>750</v>
      </c>
      <c r="BO80" s="105"/>
      <c r="BP80" s="124"/>
      <c r="BQ80" s="125"/>
      <c r="BR80" s="126"/>
      <c r="BS80" s="105"/>
      <c r="BT80" s="124"/>
      <c r="BU80" s="125"/>
      <c r="BV80" s="126"/>
      <c r="BW80" s="105"/>
      <c r="BX80" s="124"/>
      <c r="BY80" s="125"/>
      <c r="BZ80" s="126"/>
      <c r="CA80" s="105"/>
      <c r="CB80" s="124"/>
      <c r="CC80" s="125"/>
      <c r="CD80" s="126"/>
      <c r="CE80" s="105"/>
      <c r="CF80" s="124"/>
      <c r="CG80" s="125"/>
      <c r="CH80" s="126"/>
      <c r="CI80" s="296"/>
      <c r="CJ80" s="124"/>
      <c r="CK80" s="125"/>
      <c r="CL80" s="126"/>
      <c r="CN80" s="124"/>
      <c r="CO80" s="125"/>
      <c r="CP80" s="126"/>
    </row>
    <row r="81" spans="1:94" s="306" customFormat="1" ht="50.1" customHeight="1" x14ac:dyDescent="0.15">
      <c r="A81" s="122">
        <v>1531</v>
      </c>
      <c r="B81" s="301" t="s">
        <v>1314</v>
      </c>
      <c r="C81" s="302"/>
      <c r="D81" s="123"/>
      <c r="E81" s="303" t="s">
        <v>608</v>
      </c>
      <c r="F81" s="126" t="s">
        <v>497</v>
      </c>
      <c r="G81" s="105"/>
      <c r="H81" s="124"/>
      <c r="I81" s="125"/>
      <c r="J81" s="126"/>
      <c r="K81" s="105"/>
      <c r="L81" s="124"/>
      <c r="M81" s="125"/>
      <c r="N81" s="126"/>
      <c r="O81" s="105"/>
      <c r="P81" s="124"/>
      <c r="Q81" s="125"/>
      <c r="R81" s="126"/>
      <c r="S81" s="105"/>
      <c r="T81" s="124"/>
      <c r="U81" s="125"/>
      <c r="V81" s="126"/>
      <c r="W81" s="105"/>
      <c r="X81" s="124"/>
      <c r="Y81" s="125"/>
      <c r="Z81" s="126"/>
      <c r="AA81" s="105"/>
      <c r="AB81" s="124"/>
      <c r="AC81" s="125"/>
      <c r="AD81" s="126"/>
      <c r="AE81" s="105"/>
      <c r="AF81" s="124"/>
      <c r="AG81" s="125"/>
      <c r="AH81" s="126"/>
      <c r="AI81" s="105"/>
      <c r="AJ81" s="124"/>
      <c r="AK81" s="125"/>
      <c r="AL81" s="126"/>
      <c r="AM81" s="105"/>
      <c r="AN81" s="124"/>
      <c r="AO81" s="125"/>
      <c r="AP81" s="126"/>
      <c r="AQ81" s="105"/>
      <c r="AR81" s="124"/>
      <c r="AS81" s="125"/>
      <c r="AT81" s="126"/>
      <c r="AU81" s="105"/>
      <c r="AV81" s="124"/>
      <c r="AW81" s="125"/>
      <c r="AX81" s="126"/>
      <c r="AY81" s="105"/>
      <c r="AZ81" s="124"/>
      <c r="BA81" s="125"/>
      <c r="BB81" s="126"/>
      <c r="BC81" s="105"/>
      <c r="BD81" s="124"/>
      <c r="BE81" s="125"/>
      <c r="BF81" s="126"/>
      <c r="BG81" s="105"/>
      <c r="BH81" s="124"/>
      <c r="BI81" s="125"/>
      <c r="BJ81" s="126"/>
      <c r="BK81" s="105"/>
      <c r="BL81" s="124"/>
      <c r="BM81" s="125"/>
      <c r="BN81" s="126"/>
      <c r="BO81" s="105"/>
      <c r="BP81" s="124"/>
      <c r="BQ81" s="125"/>
      <c r="BR81" s="126"/>
      <c r="BS81" s="105"/>
      <c r="BT81" s="124"/>
      <c r="BU81" s="125"/>
      <c r="BV81" s="126"/>
      <c r="BW81" s="105"/>
      <c r="BX81" s="124"/>
      <c r="BY81" s="125"/>
      <c r="BZ81" s="126"/>
      <c r="CA81" s="105"/>
      <c r="CB81" s="124"/>
      <c r="CC81" s="125"/>
      <c r="CD81" s="126"/>
      <c r="CE81" s="105"/>
      <c r="CF81" s="124"/>
      <c r="CG81" s="125"/>
      <c r="CH81" s="126"/>
      <c r="CI81" s="296"/>
      <c r="CJ81" s="124"/>
      <c r="CK81" s="125"/>
      <c r="CL81" s="126"/>
      <c r="CN81" s="124"/>
      <c r="CO81" s="125"/>
      <c r="CP81" s="126"/>
    </row>
    <row r="82" spans="1:94" s="306" customFormat="1" ht="50.1" customHeight="1" x14ac:dyDescent="0.15">
      <c r="A82" s="122">
        <v>1551</v>
      </c>
      <c r="B82" s="301" t="s">
        <v>607</v>
      </c>
      <c r="C82" s="304" t="s">
        <v>1749</v>
      </c>
      <c r="D82" s="123" t="s">
        <v>1760</v>
      </c>
      <c r="E82" s="303" t="s">
        <v>1313</v>
      </c>
      <c r="F82" s="126" t="s">
        <v>497</v>
      </c>
      <c r="G82" s="105"/>
      <c r="H82" s="124"/>
      <c r="I82" s="125"/>
      <c r="J82" s="126"/>
      <c r="K82" s="105"/>
      <c r="L82" s="124"/>
      <c r="M82" s="125"/>
      <c r="N82" s="126"/>
      <c r="O82" s="105"/>
      <c r="P82" s="124"/>
      <c r="Q82" s="125"/>
      <c r="R82" s="126"/>
      <c r="S82" s="105"/>
      <c r="T82" s="124"/>
      <c r="U82" s="125"/>
      <c r="V82" s="126"/>
      <c r="W82" s="105"/>
      <c r="X82" s="124"/>
      <c r="Y82" s="125"/>
      <c r="Z82" s="126"/>
      <c r="AA82" s="105"/>
      <c r="AB82" s="124" t="s">
        <v>1312</v>
      </c>
      <c r="AC82" s="125" t="s">
        <v>1092</v>
      </c>
      <c r="AD82" s="126" t="s">
        <v>757</v>
      </c>
      <c r="AE82" s="105"/>
      <c r="AF82" s="124"/>
      <c r="AG82" s="125"/>
      <c r="AH82" s="126"/>
      <c r="AI82" s="105"/>
      <c r="AJ82" s="124"/>
      <c r="AK82" s="125"/>
      <c r="AL82" s="126"/>
      <c r="AM82" s="105"/>
      <c r="AN82" s="124"/>
      <c r="AO82" s="125"/>
      <c r="AP82" s="126"/>
      <c r="AQ82" s="105"/>
      <c r="AR82" s="124"/>
      <c r="AS82" s="125"/>
      <c r="AT82" s="126"/>
      <c r="AU82" s="105"/>
      <c r="AV82" s="124"/>
      <c r="AW82" s="125"/>
      <c r="AX82" s="126"/>
      <c r="AY82" s="105"/>
      <c r="AZ82" s="124"/>
      <c r="BA82" s="125"/>
      <c r="BB82" s="126"/>
      <c r="BC82" s="105"/>
      <c r="BD82" s="124"/>
      <c r="BE82" s="125"/>
      <c r="BF82" s="126"/>
      <c r="BG82" s="105"/>
      <c r="BH82" s="124"/>
      <c r="BI82" s="125"/>
      <c r="BJ82" s="126"/>
      <c r="BK82" s="105"/>
      <c r="BL82" s="124" t="s">
        <v>1312</v>
      </c>
      <c r="BM82" s="125" t="s">
        <v>1092</v>
      </c>
      <c r="BN82" s="126" t="s">
        <v>750</v>
      </c>
      <c r="BO82" s="105"/>
      <c r="BP82" s="124"/>
      <c r="BQ82" s="125"/>
      <c r="BR82" s="126"/>
      <c r="BS82" s="105"/>
      <c r="BT82" s="124"/>
      <c r="BU82" s="125"/>
      <c r="BV82" s="126"/>
      <c r="BW82" s="105"/>
      <c r="BX82" s="124"/>
      <c r="BY82" s="125"/>
      <c r="BZ82" s="126"/>
      <c r="CA82" s="105"/>
      <c r="CB82" s="124"/>
      <c r="CC82" s="125"/>
      <c r="CD82" s="126"/>
      <c r="CE82" s="105"/>
      <c r="CF82" s="124"/>
      <c r="CG82" s="125"/>
      <c r="CH82" s="126"/>
      <c r="CI82" s="296"/>
      <c r="CJ82" s="124"/>
      <c r="CK82" s="125"/>
      <c r="CL82" s="126"/>
      <c r="CN82" s="124"/>
      <c r="CO82" s="125"/>
      <c r="CP82" s="126"/>
    </row>
    <row r="83" spans="1:94" s="306" customFormat="1" ht="50.1" customHeight="1" x14ac:dyDescent="0.15">
      <c r="A83" s="122">
        <v>1561</v>
      </c>
      <c r="B83" s="301" t="s">
        <v>605</v>
      </c>
      <c r="C83" s="302"/>
      <c r="D83" s="123"/>
      <c r="E83" s="303"/>
      <c r="F83" s="126" t="s">
        <v>497</v>
      </c>
      <c r="G83" s="105"/>
      <c r="H83" s="124"/>
      <c r="I83" s="125"/>
      <c r="J83" s="126"/>
      <c r="K83" s="105"/>
      <c r="L83" s="124"/>
      <c r="M83" s="125"/>
      <c r="N83" s="126"/>
      <c r="O83" s="105"/>
      <c r="P83" s="124"/>
      <c r="Q83" s="125"/>
      <c r="R83" s="126"/>
      <c r="S83" s="105"/>
      <c r="T83" s="124"/>
      <c r="U83" s="125"/>
      <c r="V83" s="126"/>
      <c r="W83" s="105"/>
      <c r="X83" s="124"/>
      <c r="Y83" s="125"/>
      <c r="Z83" s="126"/>
      <c r="AA83" s="105"/>
      <c r="AB83" s="124"/>
      <c r="AC83" s="125"/>
      <c r="AD83" s="126"/>
      <c r="AE83" s="105"/>
      <c r="AF83" s="124" t="s">
        <v>1311</v>
      </c>
      <c r="AG83" s="125" t="s">
        <v>1092</v>
      </c>
      <c r="AH83" s="126" t="s">
        <v>741</v>
      </c>
      <c r="AI83" s="105"/>
      <c r="AJ83" s="124"/>
      <c r="AK83" s="125"/>
      <c r="AL83" s="126"/>
      <c r="AM83" s="105"/>
      <c r="AN83" s="124"/>
      <c r="AO83" s="125"/>
      <c r="AP83" s="126"/>
      <c r="AQ83" s="105"/>
      <c r="AR83" s="124"/>
      <c r="AS83" s="125"/>
      <c r="AT83" s="126"/>
      <c r="AU83" s="105"/>
      <c r="AV83" s="124"/>
      <c r="AW83" s="125"/>
      <c r="AX83" s="126"/>
      <c r="AY83" s="105"/>
      <c r="AZ83" s="124"/>
      <c r="BA83" s="125"/>
      <c r="BB83" s="126"/>
      <c r="BC83" s="105"/>
      <c r="BD83" s="124"/>
      <c r="BE83" s="125"/>
      <c r="BF83" s="126"/>
      <c r="BG83" s="105"/>
      <c r="BH83" s="124"/>
      <c r="BI83" s="125"/>
      <c r="BJ83" s="126"/>
      <c r="BK83" s="105"/>
      <c r="BL83" s="124"/>
      <c r="BM83" s="125"/>
      <c r="BN83" s="126"/>
      <c r="BO83" s="105"/>
      <c r="BP83" s="124"/>
      <c r="BQ83" s="125"/>
      <c r="BR83" s="126"/>
      <c r="BS83" s="105"/>
      <c r="BT83" s="124"/>
      <c r="BU83" s="125"/>
      <c r="BV83" s="126"/>
      <c r="BW83" s="105"/>
      <c r="BX83" s="124"/>
      <c r="BY83" s="125"/>
      <c r="BZ83" s="126"/>
      <c r="CA83" s="105"/>
      <c r="CB83" s="124"/>
      <c r="CC83" s="125"/>
      <c r="CD83" s="126"/>
      <c r="CE83" s="105"/>
      <c r="CF83" s="124"/>
      <c r="CG83" s="125"/>
      <c r="CH83" s="126"/>
      <c r="CI83" s="296"/>
      <c r="CJ83" s="124"/>
      <c r="CK83" s="125"/>
      <c r="CL83" s="126"/>
      <c r="CN83" s="124"/>
      <c r="CO83" s="125"/>
      <c r="CP83" s="126"/>
    </row>
    <row r="84" spans="1:94" s="306" customFormat="1" ht="50.1" customHeight="1" x14ac:dyDescent="0.15">
      <c r="A84" s="122">
        <v>1571</v>
      </c>
      <c r="B84" s="301" t="s">
        <v>603</v>
      </c>
      <c r="C84" s="302"/>
      <c r="D84" s="123"/>
      <c r="E84" s="303"/>
      <c r="F84" s="126" t="s">
        <v>570</v>
      </c>
      <c r="G84" s="105"/>
      <c r="H84" s="124"/>
      <c r="I84" s="125"/>
      <c r="J84" s="126"/>
      <c r="K84" s="105"/>
      <c r="L84" s="124"/>
      <c r="M84" s="125"/>
      <c r="N84" s="126"/>
      <c r="O84" s="105"/>
      <c r="P84" s="124"/>
      <c r="Q84" s="125"/>
      <c r="R84" s="126"/>
      <c r="S84" s="105"/>
      <c r="T84" s="124"/>
      <c r="U84" s="125"/>
      <c r="V84" s="126"/>
      <c r="W84" s="105"/>
      <c r="X84" s="124"/>
      <c r="Y84" s="125"/>
      <c r="Z84" s="126"/>
      <c r="AA84" s="105"/>
      <c r="AB84" s="124"/>
      <c r="AC84" s="125"/>
      <c r="AD84" s="126"/>
      <c r="AE84" s="105"/>
      <c r="AF84" s="124"/>
      <c r="AG84" s="125"/>
      <c r="AH84" s="126"/>
      <c r="AI84" s="105"/>
      <c r="AJ84" s="124"/>
      <c r="AK84" s="125"/>
      <c r="AL84" s="126"/>
      <c r="AM84" s="105"/>
      <c r="AN84" s="124"/>
      <c r="AO84" s="125"/>
      <c r="AP84" s="126"/>
      <c r="AQ84" s="105"/>
      <c r="AR84" s="124"/>
      <c r="AS84" s="125"/>
      <c r="AT84" s="126"/>
      <c r="AU84" s="105"/>
      <c r="AV84" s="124"/>
      <c r="AW84" s="125"/>
      <c r="AX84" s="126"/>
      <c r="AY84" s="105"/>
      <c r="AZ84" s="124" t="s">
        <v>1310</v>
      </c>
      <c r="BA84" s="125" t="s">
        <v>1246</v>
      </c>
      <c r="BB84" s="126" t="s">
        <v>757</v>
      </c>
      <c r="BC84" s="105"/>
      <c r="BD84" s="124" t="s">
        <v>602</v>
      </c>
      <c r="BE84" s="125" t="s">
        <v>1309</v>
      </c>
      <c r="BF84" s="126" t="s">
        <v>1253</v>
      </c>
      <c r="BG84" s="105"/>
      <c r="BH84" s="124"/>
      <c r="BI84" s="125"/>
      <c r="BJ84" s="126"/>
      <c r="BK84" s="105"/>
      <c r="BL84" s="124"/>
      <c r="BM84" s="125"/>
      <c r="BN84" s="126"/>
      <c r="BO84" s="105"/>
      <c r="BP84" s="124"/>
      <c r="BQ84" s="125"/>
      <c r="BR84" s="126"/>
      <c r="BS84" s="105"/>
      <c r="BT84" s="124"/>
      <c r="BU84" s="125"/>
      <c r="BV84" s="126"/>
      <c r="BW84" s="105"/>
      <c r="BX84" s="124"/>
      <c r="BY84" s="125"/>
      <c r="BZ84" s="126"/>
      <c r="CA84" s="105"/>
      <c r="CB84" s="124"/>
      <c r="CC84" s="125"/>
      <c r="CD84" s="126"/>
      <c r="CE84" s="105"/>
      <c r="CF84" s="124"/>
      <c r="CG84" s="125"/>
      <c r="CH84" s="126"/>
      <c r="CI84" s="296"/>
      <c r="CJ84" s="124"/>
      <c r="CK84" s="125"/>
      <c r="CL84" s="126"/>
      <c r="CN84" s="124"/>
      <c r="CO84" s="125"/>
      <c r="CP84" s="126"/>
    </row>
    <row r="85" spans="1:94" s="306" customFormat="1" ht="50.1" customHeight="1" x14ac:dyDescent="0.15">
      <c r="A85" s="122">
        <v>1581</v>
      </c>
      <c r="B85" s="301" t="s">
        <v>601</v>
      </c>
      <c r="C85" s="302"/>
      <c r="D85" s="123"/>
      <c r="E85" s="303"/>
      <c r="F85" s="126" t="s">
        <v>497</v>
      </c>
      <c r="G85" s="105"/>
      <c r="H85" s="124"/>
      <c r="I85" s="125"/>
      <c r="J85" s="126"/>
      <c r="K85" s="105"/>
      <c r="L85" s="124"/>
      <c r="M85" s="125"/>
      <c r="N85" s="126"/>
      <c r="O85" s="105"/>
      <c r="P85" s="124"/>
      <c r="Q85" s="125"/>
      <c r="R85" s="126"/>
      <c r="S85" s="105"/>
      <c r="T85" s="124"/>
      <c r="U85" s="125"/>
      <c r="V85" s="126"/>
      <c r="W85" s="105"/>
      <c r="X85" s="124"/>
      <c r="Y85" s="125"/>
      <c r="Z85" s="126"/>
      <c r="AA85" s="105"/>
      <c r="AB85" s="124"/>
      <c r="AC85" s="125"/>
      <c r="AD85" s="126"/>
      <c r="AE85" s="105"/>
      <c r="AF85" s="124"/>
      <c r="AG85" s="125"/>
      <c r="AH85" s="126"/>
      <c r="AI85" s="105"/>
      <c r="AJ85" s="124"/>
      <c r="AK85" s="125"/>
      <c r="AL85" s="126"/>
      <c r="AM85" s="105"/>
      <c r="AN85" s="124"/>
      <c r="AO85" s="125"/>
      <c r="AP85" s="126"/>
      <c r="AQ85" s="105"/>
      <c r="AR85" s="124"/>
      <c r="AS85" s="125"/>
      <c r="AT85" s="126"/>
      <c r="AU85" s="105"/>
      <c r="AV85" s="124"/>
      <c r="AW85" s="125"/>
      <c r="AX85" s="126"/>
      <c r="AY85" s="105"/>
      <c r="AZ85" s="124"/>
      <c r="BA85" s="125"/>
      <c r="BB85" s="126"/>
      <c r="BC85" s="105"/>
      <c r="BD85" s="124" t="s">
        <v>1308</v>
      </c>
      <c r="BE85" s="125" t="s">
        <v>1092</v>
      </c>
      <c r="BF85" s="126" t="s">
        <v>1253</v>
      </c>
      <c r="BG85" s="105"/>
      <c r="BH85" s="124"/>
      <c r="BI85" s="125"/>
      <c r="BJ85" s="126"/>
      <c r="BK85" s="105"/>
      <c r="BL85" s="124"/>
      <c r="BM85" s="125"/>
      <c r="BN85" s="126"/>
      <c r="BO85" s="105"/>
      <c r="BP85" s="124"/>
      <c r="BQ85" s="125"/>
      <c r="BR85" s="126"/>
      <c r="BS85" s="105"/>
      <c r="BT85" s="124"/>
      <c r="BU85" s="125"/>
      <c r="BV85" s="126"/>
      <c r="BW85" s="105"/>
      <c r="BX85" s="124"/>
      <c r="BY85" s="125"/>
      <c r="BZ85" s="126"/>
      <c r="CA85" s="105"/>
      <c r="CB85" s="124"/>
      <c r="CC85" s="125"/>
      <c r="CD85" s="126"/>
      <c r="CE85" s="105"/>
      <c r="CF85" s="124"/>
      <c r="CG85" s="125"/>
      <c r="CH85" s="126"/>
      <c r="CI85" s="296"/>
      <c r="CJ85" s="124"/>
      <c r="CK85" s="125"/>
      <c r="CL85" s="126"/>
      <c r="CN85" s="124"/>
      <c r="CO85" s="125"/>
      <c r="CP85" s="126"/>
    </row>
    <row r="86" spans="1:94" s="306" customFormat="1" ht="50.1" customHeight="1" x14ac:dyDescent="0.15">
      <c r="A86" s="122">
        <v>1591</v>
      </c>
      <c r="B86" s="301" t="s">
        <v>599</v>
      </c>
      <c r="C86" s="302" t="s">
        <v>1749</v>
      </c>
      <c r="D86" s="123" t="s">
        <v>1761</v>
      </c>
      <c r="E86" s="303" t="s">
        <v>1307</v>
      </c>
      <c r="F86" s="126" t="s">
        <v>1207</v>
      </c>
      <c r="G86" s="105"/>
      <c r="H86" s="124"/>
      <c r="I86" s="125"/>
      <c r="J86" s="126"/>
      <c r="K86" s="105"/>
      <c r="L86" s="124" t="s">
        <v>1306</v>
      </c>
      <c r="M86" s="125" t="s">
        <v>1206</v>
      </c>
      <c r="N86" s="126" t="s">
        <v>757</v>
      </c>
      <c r="O86" s="105"/>
      <c r="P86" s="124"/>
      <c r="Q86" s="125"/>
      <c r="R86" s="126"/>
      <c r="S86" s="105"/>
      <c r="T86" s="124"/>
      <c r="U86" s="125"/>
      <c r="V86" s="126"/>
      <c r="W86" s="105"/>
      <c r="X86" s="124"/>
      <c r="Y86" s="125"/>
      <c r="Z86" s="126"/>
      <c r="AA86" s="105"/>
      <c r="AB86" s="124"/>
      <c r="AC86" s="125"/>
      <c r="AD86" s="126"/>
      <c r="AE86" s="105"/>
      <c r="AF86" s="124"/>
      <c r="AG86" s="125"/>
      <c r="AH86" s="126"/>
      <c r="AI86" s="105"/>
      <c r="AJ86" s="124"/>
      <c r="AK86" s="125"/>
      <c r="AL86" s="126"/>
      <c r="AM86" s="105"/>
      <c r="AN86" s="124"/>
      <c r="AO86" s="125"/>
      <c r="AP86" s="126"/>
      <c r="AQ86" s="105"/>
      <c r="AR86" s="124" t="s">
        <v>1305</v>
      </c>
      <c r="AS86" s="125" t="s">
        <v>1206</v>
      </c>
      <c r="AT86" s="126" t="s">
        <v>1304</v>
      </c>
      <c r="AU86" s="105"/>
      <c r="AV86" s="124"/>
      <c r="AW86" s="125"/>
      <c r="AX86" s="126"/>
      <c r="AY86" s="105"/>
      <c r="AZ86" s="124" t="s">
        <v>1303</v>
      </c>
      <c r="BA86" s="125" t="s">
        <v>1206</v>
      </c>
      <c r="BB86" s="126" t="s">
        <v>757</v>
      </c>
      <c r="BC86" s="105"/>
      <c r="BD86" s="124"/>
      <c r="BE86" s="125"/>
      <c r="BF86" s="126"/>
      <c r="BG86" s="105"/>
      <c r="BH86" s="124"/>
      <c r="BI86" s="125"/>
      <c r="BJ86" s="126"/>
      <c r="BK86" s="105"/>
      <c r="BL86" s="124" t="s">
        <v>1302</v>
      </c>
      <c r="BM86" s="125" t="s">
        <v>1206</v>
      </c>
      <c r="BN86" s="126" t="s">
        <v>750</v>
      </c>
      <c r="BO86" s="105"/>
      <c r="BP86" s="124"/>
      <c r="BQ86" s="125"/>
      <c r="BR86" s="126"/>
      <c r="BS86" s="105"/>
      <c r="BT86" s="124"/>
      <c r="BU86" s="125"/>
      <c r="BV86" s="126"/>
      <c r="BW86" s="105"/>
      <c r="BX86" s="124"/>
      <c r="BY86" s="125"/>
      <c r="BZ86" s="126"/>
      <c r="CA86" s="105"/>
      <c r="CB86" s="124"/>
      <c r="CC86" s="125"/>
      <c r="CD86" s="126"/>
      <c r="CE86" s="105"/>
      <c r="CF86" s="124"/>
      <c r="CG86" s="125"/>
      <c r="CH86" s="126"/>
      <c r="CI86" s="296"/>
      <c r="CJ86" s="124"/>
      <c r="CK86" s="125"/>
      <c r="CL86" s="126"/>
      <c r="CN86" s="124"/>
      <c r="CO86" s="125"/>
      <c r="CP86" s="126"/>
    </row>
    <row r="87" spans="1:94" s="306" customFormat="1" ht="50.1" customHeight="1" x14ac:dyDescent="0.15">
      <c r="A87" s="117"/>
      <c r="B87" s="305" t="s">
        <v>1301</v>
      </c>
      <c r="C87" s="298"/>
      <c r="D87" s="118"/>
      <c r="E87" s="299"/>
      <c r="F87" s="121"/>
      <c r="G87" s="105"/>
      <c r="H87" s="119"/>
      <c r="I87" s="120"/>
      <c r="J87" s="121"/>
      <c r="K87" s="105"/>
      <c r="L87" s="119"/>
      <c r="M87" s="120"/>
      <c r="N87" s="121"/>
      <c r="O87" s="105"/>
      <c r="P87" s="119"/>
      <c r="Q87" s="120"/>
      <c r="R87" s="121"/>
      <c r="S87" s="105"/>
      <c r="T87" s="119"/>
      <c r="U87" s="120"/>
      <c r="V87" s="121"/>
      <c r="W87" s="105"/>
      <c r="X87" s="119"/>
      <c r="Y87" s="120"/>
      <c r="Z87" s="121"/>
      <c r="AA87" s="105"/>
      <c r="AB87" s="119"/>
      <c r="AC87" s="120"/>
      <c r="AD87" s="121"/>
      <c r="AE87" s="105"/>
      <c r="AF87" s="119"/>
      <c r="AG87" s="120"/>
      <c r="AH87" s="121"/>
      <c r="AI87" s="105"/>
      <c r="AJ87" s="119"/>
      <c r="AK87" s="120"/>
      <c r="AL87" s="121"/>
      <c r="AM87" s="105"/>
      <c r="AN87" s="119"/>
      <c r="AO87" s="120"/>
      <c r="AP87" s="121"/>
      <c r="AQ87" s="105"/>
      <c r="AR87" s="119"/>
      <c r="AS87" s="120"/>
      <c r="AT87" s="121"/>
      <c r="AU87" s="105"/>
      <c r="AV87" s="119"/>
      <c r="AW87" s="120"/>
      <c r="AX87" s="121"/>
      <c r="AY87" s="105"/>
      <c r="AZ87" s="119"/>
      <c r="BA87" s="120"/>
      <c r="BB87" s="121"/>
      <c r="BC87" s="105"/>
      <c r="BD87" s="119"/>
      <c r="BE87" s="120"/>
      <c r="BF87" s="121"/>
      <c r="BG87" s="105"/>
      <c r="BH87" s="119"/>
      <c r="BI87" s="120"/>
      <c r="BJ87" s="121"/>
      <c r="BK87" s="105"/>
      <c r="BL87" s="119"/>
      <c r="BM87" s="120"/>
      <c r="BN87" s="121"/>
      <c r="BO87" s="105"/>
      <c r="BP87" s="119"/>
      <c r="BQ87" s="120"/>
      <c r="BR87" s="121"/>
      <c r="BS87" s="105"/>
      <c r="BT87" s="119"/>
      <c r="BU87" s="120"/>
      <c r="BV87" s="121"/>
      <c r="BW87" s="105"/>
      <c r="BX87" s="119"/>
      <c r="BY87" s="120"/>
      <c r="BZ87" s="121"/>
      <c r="CA87" s="105"/>
      <c r="CB87" s="119"/>
      <c r="CC87" s="120"/>
      <c r="CD87" s="121"/>
      <c r="CE87" s="105"/>
      <c r="CF87" s="119"/>
      <c r="CG87" s="120"/>
      <c r="CH87" s="121"/>
      <c r="CI87" s="300"/>
      <c r="CJ87" s="119"/>
      <c r="CK87" s="120"/>
      <c r="CL87" s="121"/>
      <c r="CN87" s="119"/>
      <c r="CO87" s="120"/>
      <c r="CP87" s="121"/>
    </row>
    <row r="88" spans="1:94" s="306" customFormat="1" ht="50.1" customHeight="1" x14ac:dyDescent="0.15">
      <c r="A88" s="122">
        <v>1601</v>
      </c>
      <c r="B88" s="301" t="s">
        <v>598</v>
      </c>
      <c r="C88" s="302"/>
      <c r="D88" s="123"/>
      <c r="E88" s="303" t="s">
        <v>1300</v>
      </c>
      <c r="F88" s="126" t="s">
        <v>567</v>
      </c>
      <c r="G88" s="105"/>
      <c r="H88" s="124"/>
      <c r="I88" s="125"/>
      <c r="J88" s="126"/>
      <c r="K88" s="105"/>
      <c r="L88" s="124"/>
      <c r="M88" s="125"/>
      <c r="N88" s="126"/>
      <c r="O88" s="105"/>
      <c r="P88" s="124"/>
      <c r="Q88" s="125"/>
      <c r="R88" s="126"/>
      <c r="S88" s="105"/>
      <c r="T88" s="124"/>
      <c r="U88" s="125"/>
      <c r="V88" s="126"/>
      <c r="W88" s="105"/>
      <c r="X88" s="124" t="s">
        <v>1299</v>
      </c>
      <c r="Y88" s="125" t="s">
        <v>736</v>
      </c>
      <c r="Z88" s="126" t="s">
        <v>744</v>
      </c>
      <c r="AA88" s="105"/>
      <c r="AB88" s="124"/>
      <c r="AC88" s="125"/>
      <c r="AD88" s="126"/>
      <c r="AE88" s="105"/>
      <c r="AF88" s="124"/>
      <c r="AG88" s="125"/>
      <c r="AH88" s="126"/>
      <c r="AI88" s="105"/>
      <c r="AJ88" s="124"/>
      <c r="AK88" s="125"/>
      <c r="AL88" s="126"/>
      <c r="AM88" s="105"/>
      <c r="AN88" s="124"/>
      <c r="AO88" s="125"/>
      <c r="AP88" s="126"/>
      <c r="AQ88" s="105"/>
      <c r="AR88" s="124"/>
      <c r="AS88" s="125"/>
      <c r="AT88" s="126"/>
      <c r="AU88" s="105"/>
      <c r="AV88" s="124"/>
      <c r="AW88" s="125"/>
      <c r="AX88" s="126"/>
      <c r="AY88" s="105"/>
      <c r="AZ88" s="124"/>
      <c r="BA88" s="125"/>
      <c r="BB88" s="126"/>
      <c r="BC88" s="105"/>
      <c r="BD88" s="124"/>
      <c r="BE88" s="125"/>
      <c r="BF88" s="126"/>
      <c r="BG88" s="105"/>
      <c r="BH88" s="124"/>
      <c r="BI88" s="125"/>
      <c r="BJ88" s="126"/>
      <c r="BK88" s="105"/>
      <c r="BL88" s="124"/>
      <c r="BM88" s="125"/>
      <c r="BN88" s="126"/>
      <c r="BO88" s="105"/>
      <c r="BP88" s="124"/>
      <c r="BQ88" s="125"/>
      <c r="BR88" s="126"/>
      <c r="BS88" s="105"/>
      <c r="BT88" s="124"/>
      <c r="BU88" s="125"/>
      <c r="BV88" s="126"/>
      <c r="BW88" s="105"/>
      <c r="BX88" s="124"/>
      <c r="BY88" s="125"/>
      <c r="BZ88" s="126"/>
      <c r="CA88" s="105"/>
      <c r="CB88" s="124"/>
      <c r="CC88" s="125"/>
      <c r="CD88" s="126"/>
      <c r="CE88" s="105"/>
      <c r="CF88" s="124"/>
      <c r="CG88" s="125"/>
      <c r="CH88" s="126"/>
      <c r="CI88" s="296"/>
      <c r="CJ88" s="124"/>
      <c r="CK88" s="125"/>
      <c r="CL88" s="126"/>
      <c r="CN88" s="124" t="s">
        <v>2204</v>
      </c>
      <c r="CO88" s="125" t="s">
        <v>2157</v>
      </c>
      <c r="CP88" s="126" t="s">
        <v>2205</v>
      </c>
    </row>
    <row r="89" spans="1:94" s="306" customFormat="1" ht="50.1" customHeight="1" x14ac:dyDescent="0.15">
      <c r="A89" s="122">
        <v>1602</v>
      </c>
      <c r="B89" s="301" t="s">
        <v>597</v>
      </c>
      <c r="C89" s="302"/>
      <c r="D89" s="123"/>
      <c r="E89" s="303" t="s">
        <v>1298</v>
      </c>
      <c r="F89" s="126" t="s">
        <v>950</v>
      </c>
      <c r="G89" s="105"/>
      <c r="H89" s="124"/>
      <c r="I89" s="125"/>
      <c r="J89" s="126"/>
      <c r="K89" s="105"/>
      <c r="L89" s="124"/>
      <c r="M89" s="125"/>
      <c r="N89" s="126"/>
      <c r="O89" s="105"/>
      <c r="P89" s="124"/>
      <c r="Q89" s="125"/>
      <c r="R89" s="126"/>
      <c r="S89" s="105"/>
      <c r="T89" s="124"/>
      <c r="U89" s="125"/>
      <c r="V89" s="126"/>
      <c r="W89" s="105"/>
      <c r="X89" s="124" t="s">
        <v>1297</v>
      </c>
      <c r="Y89" s="125" t="s">
        <v>945</v>
      </c>
      <c r="Z89" s="126" t="s">
        <v>744</v>
      </c>
      <c r="AA89" s="105"/>
      <c r="AB89" s="124"/>
      <c r="AC89" s="125"/>
      <c r="AD89" s="126"/>
      <c r="AE89" s="105"/>
      <c r="AF89" s="124" t="s">
        <v>1296</v>
      </c>
      <c r="AG89" s="125" t="s">
        <v>945</v>
      </c>
      <c r="AH89" s="126" t="s">
        <v>768</v>
      </c>
      <c r="AI89" s="105"/>
      <c r="AJ89" s="124" t="s">
        <v>1295</v>
      </c>
      <c r="AK89" s="125" t="s">
        <v>945</v>
      </c>
      <c r="AL89" s="126" t="s">
        <v>771</v>
      </c>
      <c r="AM89" s="105"/>
      <c r="AN89" s="124"/>
      <c r="AO89" s="125"/>
      <c r="AP89" s="126"/>
      <c r="AQ89" s="105"/>
      <c r="AR89" s="124"/>
      <c r="AS89" s="125"/>
      <c r="AT89" s="126"/>
      <c r="AU89" s="105"/>
      <c r="AV89" s="124"/>
      <c r="AW89" s="125"/>
      <c r="AX89" s="126"/>
      <c r="AY89" s="105"/>
      <c r="AZ89" s="124" t="s">
        <v>1294</v>
      </c>
      <c r="BA89" s="125" t="s">
        <v>945</v>
      </c>
      <c r="BB89" s="126" t="s">
        <v>741</v>
      </c>
      <c r="BC89" s="105"/>
      <c r="BD89" s="124" t="s">
        <v>1293</v>
      </c>
      <c r="BE89" s="125" t="s">
        <v>945</v>
      </c>
      <c r="BF89" s="126" t="s">
        <v>768</v>
      </c>
      <c r="BG89" s="105"/>
      <c r="BH89" s="124"/>
      <c r="BI89" s="125"/>
      <c r="BJ89" s="126"/>
      <c r="BK89" s="105"/>
      <c r="BL89" s="124"/>
      <c r="BM89" s="125"/>
      <c r="BN89" s="126"/>
      <c r="BO89" s="105"/>
      <c r="BP89" s="124"/>
      <c r="BQ89" s="125"/>
      <c r="BR89" s="126"/>
      <c r="BS89" s="105"/>
      <c r="BT89" s="124"/>
      <c r="BU89" s="125"/>
      <c r="BV89" s="126"/>
      <c r="BW89" s="105"/>
      <c r="BX89" s="124"/>
      <c r="BY89" s="125"/>
      <c r="BZ89" s="126"/>
      <c r="CA89" s="105"/>
      <c r="CB89" s="124"/>
      <c r="CC89" s="125"/>
      <c r="CD89" s="126"/>
      <c r="CE89" s="105"/>
      <c r="CF89" s="124"/>
      <c r="CG89" s="125"/>
      <c r="CH89" s="126"/>
      <c r="CI89" s="296"/>
      <c r="CJ89" s="124"/>
      <c r="CK89" s="125"/>
      <c r="CL89" s="126"/>
      <c r="CN89" s="124"/>
      <c r="CO89" s="125"/>
      <c r="CP89" s="126"/>
    </row>
    <row r="90" spans="1:94" s="306" customFormat="1" ht="50.1" customHeight="1" x14ac:dyDescent="0.15">
      <c r="A90" s="122">
        <v>1621</v>
      </c>
      <c r="B90" s="301" t="s">
        <v>595</v>
      </c>
      <c r="C90" s="302"/>
      <c r="D90" s="123"/>
      <c r="E90" s="303" t="s">
        <v>1292</v>
      </c>
      <c r="F90" s="126" t="s">
        <v>567</v>
      </c>
      <c r="G90" s="105"/>
      <c r="H90" s="124" t="s">
        <v>1291</v>
      </c>
      <c r="I90" s="125" t="s">
        <v>736</v>
      </c>
      <c r="J90" s="126" t="s">
        <v>757</v>
      </c>
      <c r="K90" s="105"/>
      <c r="L90" s="124"/>
      <c r="M90" s="125"/>
      <c r="N90" s="126"/>
      <c r="O90" s="105"/>
      <c r="P90" s="124"/>
      <c r="Q90" s="125"/>
      <c r="R90" s="126"/>
      <c r="S90" s="105"/>
      <c r="T90" s="124"/>
      <c r="U90" s="125"/>
      <c r="V90" s="126"/>
      <c r="W90" s="105"/>
      <c r="X90" s="124"/>
      <c r="Y90" s="125"/>
      <c r="Z90" s="126"/>
      <c r="AA90" s="105"/>
      <c r="AB90" s="124"/>
      <c r="AC90" s="125"/>
      <c r="AD90" s="126"/>
      <c r="AE90" s="105"/>
      <c r="AF90" s="124"/>
      <c r="AG90" s="125"/>
      <c r="AH90" s="126"/>
      <c r="AI90" s="105"/>
      <c r="AJ90" s="124"/>
      <c r="AK90" s="125"/>
      <c r="AL90" s="126"/>
      <c r="AM90" s="105"/>
      <c r="AN90" s="124"/>
      <c r="AO90" s="125"/>
      <c r="AP90" s="126"/>
      <c r="AQ90" s="105"/>
      <c r="AR90" s="124"/>
      <c r="AS90" s="125"/>
      <c r="AT90" s="126"/>
      <c r="AU90" s="105"/>
      <c r="AV90" s="124"/>
      <c r="AW90" s="125"/>
      <c r="AX90" s="126"/>
      <c r="AY90" s="105"/>
      <c r="AZ90" s="124"/>
      <c r="BA90" s="125"/>
      <c r="BB90" s="126"/>
      <c r="BC90" s="105"/>
      <c r="BD90" s="124"/>
      <c r="BE90" s="125"/>
      <c r="BF90" s="126"/>
      <c r="BG90" s="105"/>
      <c r="BH90" s="124"/>
      <c r="BI90" s="125"/>
      <c r="BJ90" s="126"/>
      <c r="BK90" s="105"/>
      <c r="BL90" s="124"/>
      <c r="BM90" s="125"/>
      <c r="BN90" s="126"/>
      <c r="BO90" s="105"/>
      <c r="BP90" s="124"/>
      <c r="BQ90" s="125"/>
      <c r="BR90" s="126"/>
      <c r="BS90" s="105"/>
      <c r="BT90" s="124"/>
      <c r="BU90" s="125"/>
      <c r="BV90" s="126"/>
      <c r="BW90" s="105"/>
      <c r="BX90" s="124"/>
      <c r="BY90" s="125"/>
      <c r="BZ90" s="126"/>
      <c r="CA90" s="105"/>
      <c r="CB90" s="124"/>
      <c r="CC90" s="125"/>
      <c r="CD90" s="126"/>
      <c r="CE90" s="105"/>
      <c r="CF90" s="124"/>
      <c r="CG90" s="125"/>
      <c r="CH90" s="126"/>
      <c r="CI90" s="296"/>
      <c r="CJ90" s="124"/>
      <c r="CK90" s="125"/>
      <c r="CL90" s="126"/>
      <c r="CN90" s="124"/>
      <c r="CO90" s="125"/>
      <c r="CP90" s="126"/>
    </row>
    <row r="91" spans="1:94" s="306" customFormat="1" ht="50.1" customHeight="1" x14ac:dyDescent="0.15">
      <c r="A91" s="122">
        <v>1631</v>
      </c>
      <c r="B91" s="301" t="s">
        <v>593</v>
      </c>
      <c r="C91" s="302"/>
      <c r="D91" s="123"/>
      <c r="E91" s="303" t="s">
        <v>1290</v>
      </c>
      <c r="F91" s="126" t="s">
        <v>926</v>
      </c>
      <c r="G91" s="105"/>
      <c r="H91" s="124"/>
      <c r="I91" s="125"/>
      <c r="J91" s="126"/>
      <c r="K91" s="105"/>
      <c r="L91" s="124" t="s">
        <v>1289</v>
      </c>
      <c r="M91" s="125" t="s">
        <v>919</v>
      </c>
      <c r="N91" s="126" t="s">
        <v>757</v>
      </c>
      <c r="O91" s="105"/>
      <c r="P91" s="124"/>
      <c r="Q91" s="125"/>
      <c r="R91" s="126"/>
      <c r="S91" s="105"/>
      <c r="T91" s="124"/>
      <c r="U91" s="125"/>
      <c r="V91" s="126"/>
      <c r="W91" s="105"/>
      <c r="X91" s="124"/>
      <c r="Y91" s="125"/>
      <c r="Z91" s="126"/>
      <c r="AA91" s="105"/>
      <c r="AB91" s="124"/>
      <c r="AC91" s="125"/>
      <c r="AD91" s="126"/>
      <c r="AE91" s="105"/>
      <c r="AF91" s="124" t="s">
        <v>1288</v>
      </c>
      <c r="AG91" s="125" t="s">
        <v>934</v>
      </c>
      <c r="AH91" s="126" t="s">
        <v>744</v>
      </c>
      <c r="AI91" s="105"/>
      <c r="AJ91" s="124" t="s">
        <v>1287</v>
      </c>
      <c r="AK91" s="125" t="s">
        <v>742</v>
      </c>
      <c r="AL91" s="126" t="s">
        <v>757</v>
      </c>
      <c r="AM91" s="105"/>
      <c r="AN91" s="124"/>
      <c r="AO91" s="125"/>
      <c r="AP91" s="126"/>
      <c r="AQ91" s="105"/>
      <c r="AR91" s="124"/>
      <c r="AS91" s="125"/>
      <c r="AT91" s="126"/>
      <c r="AU91" s="105"/>
      <c r="AV91" s="124"/>
      <c r="AW91" s="125"/>
      <c r="AX91" s="126"/>
      <c r="AY91" s="105"/>
      <c r="AZ91" s="124"/>
      <c r="BA91" s="125"/>
      <c r="BB91" s="126"/>
      <c r="BC91" s="105"/>
      <c r="BD91" s="124"/>
      <c r="BE91" s="125"/>
      <c r="BF91" s="126"/>
      <c r="BG91" s="105"/>
      <c r="BH91" s="124"/>
      <c r="BI91" s="125"/>
      <c r="BJ91" s="126"/>
      <c r="BK91" s="105"/>
      <c r="BL91" s="124"/>
      <c r="BM91" s="125"/>
      <c r="BN91" s="126"/>
      <c r="BO91" s="105"/>
      <c r="BP91" s="124"/>
      <c r="BQ91" s="125"/>
      <c r="BR91" s="126"/>
      <c r="BS91" s="105"/>
      <c r="BT91" s="124"/>
      <c r="BU91" s="125"/>
      <c r="BV91" s="126"/>
      <c r="BW91" s="105"/>
      <c r="BX91" s="124"/>
      <c r="BY91" s="125"/>
      <c r="BZ91" s="126"/>
      <c r="CA91" s="105"/>
      <c r="CB91" s="124"/>
      <c r="CC91" s="125"/>
      <c r="CD91" s="126"/>
      <c r="CE91" s="105"/>
      <c r="CF91" s="124"/>
      <c r="CG91" s="125"/>
      <c r="CH91" s="126"/>
      <c r="CI91" s="296"/>
      <c r="CJ91" s="124"/>
      <c r="CK91" s="125"/>
      <c r="CL91" s="126"/>
      <c r="CN91" s="124"/>
      <c r="CO91" s="125"/>
      <c r="CP91" s="126"/>
    </row>
    <row r="92" spans="1:94" s="306" customFormat="1" ht="50.1" customHeight="1" x14ac:dyDescent="0.15">
      <c r="A92" s="122">
        <v>1632</v>
      </c>
      <c r="B92" s="301" t="s">
        <v>590</v>
      </c>
      <c r="C92" s="302"/>
      <c r="D92" s="123"/>
      <c r="E92" s="303" t="s">
        <v>1286</v>
      </c>
      <c r="F92" s="126" t="s">
        <v>926</v>
      </c>
      <c r="G92" s="105"/>
      <c r="H92" s="124"/>
      <c r="I92" s="125"/>
      <c r="J92" s="126"/>
      <c r="K92" s="105"/>
      <c r="L92" s="124"/>
      <c r="M92" s="125"/>
      <c r="N92" s="126"/>
      <c r="O92" s="105"/>
      <c r="P92" s="124"/>
      <c r="Q92" s="125"/>
      <c r="R92" s="126"/>
      <c r="S92" s="105"/>
      <c r="T92" s="124"/>
      <c r="U92" s="125"/>
      <c r="V92" s="126"/>
      <c r="W92" s="105"/>
      <c r="X92" s="124"/>
      <c r="Y92" s="125"/>
      <c r="Z92" s="126"/>
      <c r="AA92" s="105"/>
      <c r="AB92" s="124"/>
      <c r="AC92" s="125"/>
      <c r="AD92" s="126"/>
      <c r="AE92" s="105"/>
      <c r="AF92" s="124"/>
      <c r="AG92" s="125"/>
      <c r="AH92" s="126"/>
      <c r="AI92" s="105"/>
      <c r="AJ92" s="124"/>
      <c r="AK92" s="125"/>
      <c r="AL92" s="126"/>
      <c r="AM92" s="105"/>
      <c r="AN92" s="124"/>
      <c r="AO92" s="125"/>
      <c r="AP92" s="126"/>
      <c r="AQ92" s="105"/>
      <c r="AR92" s="124"/>
      <c r="AS92" s="125"/>
      <c r="AT92" s="126"/>
      <c r="AU92" s="105"/>
      <c r="AV92" s="124"/>
      <c r="AW92" s="125"/>
      <c r="AX92" s="126"/>
      <c r="AY92" s="105"/>
      <c r="AZ92" s="124"/>
      <c r="BA92" s="125"/>
      <c r="BB92" s="126"/>
      <c r="BC92" s="105"/>
      <c r="BD92" s="124"/>
      <c r="BE92" s="125"/>
      <c r="BF92" s="126"/>
      <c r="BG92" s="105"/>
      <c r="BH92" s="124"/>
      <c r="BI92" s="125"/>
      <c r="BJ92" s="126"/>
      <c r="BK92" s="105"/>
      <c r="BL92" s="124"/>
      <c r="BM92" s="125"/>
      <c r="BN92" s="126"/>
      <c r="BO92" s="105"/>
      <c r="BP92" s="124"/>
      <c r="BQ92" s="125"/>
      <c r="BR92" s="126"/>
      <c r="BS92" s="105"/>
      <c r="BT92" s="124"/>
      <c r="BU92" s="125"/>
      <c r="BV92" s="126"/>
      <c r="BW92" s="105"/>
      <c r="BX92" s="124"/>
      <c r="BY92" s="125"/>
      <c r="BZ92" s="126"/>
      <c r="CA92" s="105"/>
      <c r="CB92" s="124"/>
      <c r="CC92" s="125"/>
      <c r="CD92" s="126"/>
      <c r="CE92" s="105"/>
      <c r="CF92" s="124"/>
      <c r="CG92" s="125"/>
      <c r="CH92" s="126"/>
      <c r="CI92" s="296"/>
      <c r="CJ92" s="124"/>
      <c r="CK92" s="125"/>
      <c r="CL92" s="126"/>
      <c r="CN92" s="124"/>
      <c r="CO92" s="125"/>
      <c r="CP92" s="126"/>
    </row>
    <row r="93" spans="1:94" s="306" customFormat="1" ht="50.1" customHeight="1" x14ac:dyDescent="0.15">
      <c r="A93" s="122">
        <v>1641</v>
      </c>
      <c r="B93" s="301" t="s">
        <v>588</v>
      </c>
      <c r="C93" s="302"/>
      <c r="D93" s="123"/>
      <c r="E93" s="303" t="s">
        <v>1285</v>
      </c>
      <c r="F93" s="126" t="s">
        <v>567</v>
      </c>
      <c r="G93" s="105"/>
      <c r="H93" s="124" t="s">
        <v>1284</v>
      </c>
      <c r="I93" s="125" t="s">
        <v>736</v>
      </c>
      <c r="J93" s="126" t="s">
        <v>744</v>
      </c>
      <c r="K93" s="105"/>
      <c r="L93" s="124"/>
      <c r="M93" s="125"/>
      <c r="N93" s="126"/>
      <c r="O93" s="105"/>
      <c r="P93" s="124"/>
      <c r="Q93" s="125"/>
      <c r="R93" s="126"/>
      <c r="S93" s="105"/>
      <c r="T93" s="124"/>
      <c r="U93" s="125"/>
      <c r="V93" s="126"/>
      <c r="W93" s="105"/>
      <c r="X93" s="124"/>
      <c r="Y93" s="125"/>
      <c r="Z93" s="126"/>
      <c r="AA93" s="105"/>
      <c r="AB93" s="124"/>
      <c r="AC93" s="125"/>
      <c r="AD93" s="126"/>
      <c r="AE93" s="105"/>
      <c r="AF93" s="124"/>
      <c r="AG93" s="125"/>
      <c r="AH93" s="126"/>
      <c r="AI93" s="105"/>
      <c r="AJ93" s="124" t="s">
        <v>1283</v>
      </c>
      <c r="AK93" s="125" t="s">
        <v>736</v>
      </c>
      <c r="AL93" s="126" t="s">
        <v>741</v>
      </c>
      <c r="AM93" s="105"/>
      <c r="AN93" s="124"/>
      <c r="AO93" s="125"/>
      <c r="AP93" s="126"/>
      <c r="AQ93" s="105"/>
      <c r="AR93" s="124"/>
      <c r="AS93" s="125"/>
      <c r="AT93" s="126"/>
      <c r="AU93" s="105"/>
      <c r="AV93" s="124"/>
      <c r="AW93" s="125"/>
      <c r="AX93" s="126"/>
      <c r="AY93" s="105"/>
      <c r="AZ93" s="124"/>
      <c r="BA93" s="125"/>
      <c r="BB93" s="126"/>
      <c r="BC93" s="105"/>
      <c r="BD93" s="124"/>
      <c r="BE93" s="125"/>
      <c r="BF93" s="126"/>
      <c r="BG93" s="105"/>
      <c r="BH93" s="124"/>
      <c r="BI93" s="125"/>
      <c r="BJ93" s="126"/>
      <c r="BK93" s="105"/>
      <c r="BL93" s="124"/>
      <c r="BM93" s="125"/>
      <c r="BN93" s="126"/>
      <c r="BO93" s="105"/>
      <c r="BP93" s="124"/>
      <c r="BQ93" s="125"/>
      <c r="BR93" s="126"/>
      <c r="BS93" s="105"/>
      <c r="BT93" s="124"/>
      <c r="BU93" s="125"/>
      <c r="BV93" s="126"/>
      <c r="BW93" s="105"/>
      <c r="BX93" s="124"/>
      <c r="BY93" s="125"/>
      <c r="BZ93" s="126"/>
      <c r="CA93" s="105"/>
      <c r="CB93" s="124"/>
      <c r="CC93" s="125"/>
      <c r="CD93" s="126"/>
      <c r="CE93" s="105"/>
      <c r="CF93" s="124"/>
      <c r="CG93" s="125"/>
      <c r="CH93" s="126"/>
      <c r="CI93" s="296"/>
      <c r="CJ93" s="124"/>
      <c r="CK93" s="125"/>
      <c r="CL93" s="126"/>
      <c r="CN93" s="124"/>
      <c r="CO93" s="125"/>
      <c r="CP93" s="126"/>
    </row>
    <row r="94" spans="1:94" s="306" customFormat="1" ht="50.1" customHeight="1" x14ac:dyDescent="0.15">
      <c r="A94" s="122">
        <v>1643</v>
      </c>
      <c r="B94" s="301" t="s">
        <v>586</v>
      </c>
      <c r="C94" s="302"/>
      <c r="D94" s="123"/>
      <c r="E94" s="303" t="s">
        <v>1282</v>
      </c>
      <c r="F94" s="126" t="s">
        <v>567</v>
      </c>
      <c r="G94" s="105"/>
      <c r="H94" s="124"/>
      <c r="I94" s="125"/>
      <c r="J94" s="126"/>
      <c r="K94" s="105"/>
      <c r="L94" s="124"/>
      <c r="M94" s="125"/>
      <c r="N94" s="126"/>
      <c r="O94" s="105"/>
      <c r="P94" s="124"/>
      <c r="Q94" s="125"/>
      <c r="R94" s="126"/>
      <c r="S94" s="105"/>
      <c r="T94" s="124"/>
      <c r="U94" s="125"/>
      <c r="V94" s="126"/>
      <c r="W94" s="105"/>
      <c r="X94" s="124"/>
      <c r="Y94" s="125"/>
      <c r="Z94" s="126"/>
      <c r="AA94" s="105"/>
      <c r="AB94" s="124"/>
      <c r="AC94" s="125"/>
      <c r="AD94" s="126"/>
      <c r="AE94" s="105"/>
      <c r="AF94" s="124"/>
      <c r="AG94" s="125"/>
      <c r="AH94" s="126"/>
      <c r="AI94" s="105"/>
      <c r="AJ94" s="124"/>
      <c r="AK94" s="125"/>
      <c r="AL94" s="126"/>
      <c r="AM94" s="105"/>
      <c r="AN94" s="124"/>
      <c r="AO94" s="125"/>
      <c r="AP94" s="126"/>
      <c r="AQ94" s="105"/>
      <c r="AR94" s="124"/>
      <c r="AS94" s="125"/>
      <c r="AT94" s="126"/>
      <c r="AU94" s="105"/>
      <c r="AV94" s="124"/>
      <c r="AW94" s="125"/>
      <c r="AX94" s="126"/>
      <c r="AY94" s="105"/>
      <c r="AZ94" s="124" t="s">
        <v>1281</v>
      </c>
      <c r="BA94" s="125" t="s">
        <v>736</v>
      </c>
      <c r="BB94" s="126" t="s">
        <v>741</v>
      </c>
      <c r="BC94" s="105"/>
      <c r="BD94" s="124"/>
      <c r="BE94" s="125"/>
      <c r="BF94" s="126"/>
      <c r="BG94" s="105"/>
      <c r="BH94" s="124"/>
      <c r="BI94" s="125"/>
      <c r="BJ94" s="126"/>
      <c r="BK94" s="105"/>
      <c r="BL94" s="124"/>
      <c r="BM94" s="125"/>
      <c r="BN94" s="126"/>
      <c r="BO94" s="105"/>
      <c r="BP94" s="124"/>
      <c r="BQ94" s="125"/>
      <c r="BR94" s="126"/>
      <c r="BS94" s="105"/>
      <c r="BT94" s="124"/>
      <c r="BU94" s="125"/>
      <c r="BV94" s="126"/>
      <c r="BW94" s="105"/>
      <c r="BX94" s="124"/>
      <c r="BY94" s="125"/>
      <c r="BZ94" s="126"/>
      <c r="CA94" s="105"/>
      <c r="CB94" s="124"/>
      <c r="CC94" s="125"/>
      <c r="CD94" s="126"/>
      <c r="CE94" s="105"/>
      <c r="CF94" s="124"/>
      <c r="CG94" s="125"/>
      <c r="CH94" s="126"/>
      <c r="CI94" s="296"/>
      <c r="CJ94" s="124"/>
      <c r="CK94" s="125"/>
      <c r="CL94" s="126"/>
      <c r="CN94" s="124" t="s">
        <v>2183</v>
      </c>
      <c r="CO94" s="125" t="s">
        <v>2184</v>
      </c>
      <c r="CP94" s="126" t="s">
        <v>2185</v>
      </c>
    </row>
    <row r="95" spans="1:94" s="306" customFormat="1" ht="50.1" customHeight="1" x14ac:dyDescent="0.15">
      <c r="A95" s="117"/>
      <c r="B95" s="305" t="s">
        <v>1280</v>
      </c>
      <c r="C95" s="298"/>
      <c r="D95" s="118"/>
      <c r="E95" s="299"/>
      <c r="F95" s="121"/>
      <c r="G95" s="105"/>
      <c r="H95" s="119"/>
      <c r="I95" s="120"/>
      <c r="J95" s="121"/>
      <c r="K95" s="105"/>
      <c r="L95" s="119"/>
      <c r="M95" s="120"/>
      <c r="N95" s="121"/>
      <c r="O95" s="105"/>
      <c r="P95" s="119"/>
      <c r="Q95" s="120"/>
      <c r="R95" s="121"/>
      <c r="S95" s="105"/>
      <c r="T95" s="119"/>
      <c r="U95" s="120"/>
      <c r="V95" s="121"/>
      <c r="W95" s="105"/>
      <c r="X95" s="119"/>
      <c r="Y95" s="120"/>
      <c r="Z95" s="121"/>
      <c r="AA95" s="105"/>
      <c r="AB95" s="119"/>
      <c r="AC95" s="120"/>
      <c r="AD95" s="121"/>
      <c r="AE95" s="105"/>
      <c r="AF95" s="119"/>
      <c r="AG95" s="120"/>
      <c r="AH95" s="121"/>
      <c r="AI95" s="105"/>
      <c r="AJ95" s="119"/>
      <c r="AK95" s="120"/>
      <c r="AL95" s="121"/>
      <c r="AM95" s="105"/>
      <c r="AN95" s="119"/>
      <c r="AO95" s="120"/>
      <c r="AP95" s="121"/>
      <c r="AQ95" s="105"/>
      <c r="AR95" s="119"/>
      <c r="AS95" s="120"/>
      <c r="AT95" s="121"/>
      <c r="AU95" s="105"/>
      <c r="AV95" s="119"/>
      <c r="AW95" s="120"/>
      <c r="AX95" s="121"/>
      <c r="AY95" s="105"/>
      <c r="AZ95" s="119"/>
      <c r="BA95" s="120"/>
      <c r="BB95" s="121"/>
      <c r="BC95" s="105"/>
      <c r="BD95" s="119"/>
      <c r="BE95" s="120"/>
      <c r="BF95" s="121"/>
      <c r="BG95" s="105"/>
      <c r="BH95" s="119"/>
      <c r="BI95" s="120"/>
      <c r="BJ95" s="121"/>
      <c r="BK95" s="105"/>
      <c r="BL95" s="119"/>
      <c r="BM95" s="120"/>
      <c r="BN95" s="121"/>
      <c r="BO95" s="105"/>
      <c r="BP95" s="119"/>
      <c r="BQ95" s="120"/>
      <c r="BR95" s="121"/>
      <c r="BS95" s="105"/>
      <c r="BT95" s="119"/>
      <c r="BU95" s="120"/>
      <c r="BV95" s="121"/>
      <c r="BW95" s="105"/>
      <c r="BX95" s="119"/>
      <c r="BY95" s="120"/>
      <c r="BZ95" s="121"/>
      <c r="CA95" s="105"/>
      <c r="CB95" s="119"/>
      <c r="CC95" s="120"/>
      <c r="CD95" s="121"/>
      <c r="CE95" s="105"/>
      <c r="CF95" s="119"/>
      <c r="CG95" s="120"/>
      <c r="CH95" s="121"/>
      <c r="CI95" s="300"/>
      <c r="CJ95" s="119"/>
      <c r="CK95" s="120"/>
      <c r="CL95" s="121"/>
      <c r="CN95" s="119"/>
      <c r="CO95" s="120"/>
      <c r="CP95" s="121"/>
    </row>
    <row r="96" spans="1:94" s="306" customFormat="1" ht="50.1" customHeight="1" x14ac:dyDescent="0.15">
      <c r="A96" s="122">
        <v>1701</v>
      </c>
      <c r="B96" s="301" t="s">
        <v>585</v>
      </c>
      <c r="C96" s="302"/>
      <c r="D96" s="123"/>
      <c r="E96" s="303" t="s">
        <v>1279</v>
      </c>
      <c r="F96" s="126" t="s">
        <v>570</v>
      </c>
      <c r="G96" s="105"/>
      <c r="H96" s="124"/>
      <c r="I96" s="125"/>
      <c r="J96" s="126"/>
      <c r="K96" s="105"/>
      <c r="L96" s="124"/>
      <c r="M96" s="125"/>
      <c r="N96" s="126"/>
      <c r="O96" s="105"/>
      <c r="P96" s="124"/>
      <c r="Q96" s="125"/>
      <c r="R96" s="126"/>
      <c r="S96" s="105"/>
      <c r="T96" s="124"/>
      <c r="U96" s="125"/>
      <c r="V96" s="126"/>
      <c r="W96" s="105"/>
      <c r="X96" s="124"/>
      <c r="Y96" s="125"/>
      <c r="Z96" s="126"/>
      <c r="AA96" s="105"/>
      <c r="AB96" s="124"/>
      <c r="AC96" s="125"/>
      <c r="AD96" s="126"/>
      <c r="AE96" s="105"/>
      <c r="AF96" s="124"/>
      <c r="AG96" s="125"/>
      <c r="AH96" s="126"/>
      <c r="AI96" s="105"/>
      <c r="AJ96" s="124"/>
      <c r="AK96" s="125"/>
      <c r="AL96" s="126"/>
      <c r="AM96" s="105"/>
      <c r="AN96" s="124"/>
      <c r="AO96" s="125"/>
      <c r="AP96" s="126"/>
      <c r="AQ96" s="105"/>
      <c r="AR96" s="124"/>
      <c r="AS96" s="125"/>
      <c r="AT96" s="126"/>
      <c r="AU96" s="105"/>
      <c r="AV96" s="124"/>
      <c r="AW96" s="125"/>
      <c r="AX96" s="126"/>
      <c r="AY96" s="105"/>
      <c r="AZ96" s="124"/>
      <c r="BA96" s="125"/>
      <c r="BB96" s="126"/>
      <c r="BC96" s="105"/>
      <c r="BD96" s="124" t="s">
        <v>1278</v>
      </c>
      <c r="BE96" s="125" t="s">
        <v>1246</v>
      </c>
      <c r="BF96" s="126" t="s">
        <v>1253</v>
      </c>
      <c r="BG96" s="105"/>
      <c r="BH96" s="124"/>
      <c r="BI96" s="125"/>
      <c r="BJ96" s="126"/>
      <c r="BK96" s="105"/>
      <c r="BL96" s="124"/>
      <c r="BM96" s="125"/>
      <c r="BN96" s="126"/>
      <c r="BO96" s="105"/>
      <c r="BP96" s="124"/>
      <c r="BQ96" s="125"/>
      <c r="BR96" s="126"/>
      <c r="BS96" s="105"/>
      <c r="BT96" s="124"/>
      <c r="BU96" s="125"/>
      <c r="BV96" s="126"/>
      <c r="BW96" s="105"/>
      <c r="BX96" s="124"/>
      <c r="BY96" s="125"/>
      <c r="BZ96" s="126"/>
      <c r="CA96" s="105"/>
      <c r="CB96" s="124"/>
      <c r="CC96" s="125"/>
      <c r="CD96" s="126"/>
      <c r="CE96" s="105"/>
      <c r="CF96" s="124"/>
      <c r="CG96" s="125"/>
      <c r="CH96" s="126"/>
      <c r="CI96" s="296"/>
      <c r="CJ96" s="124"/>
      <c r="CK96" s="125"/>
      <c r="CL96" s="126"/>
      <c r="CN96" s="124"/>
      <c r="CO96" s="125"/>
      <c r="CP96" s="126"/>
    </row>
    <row r="97" spans="1:94" s="306" customFormat="1" ht="50.1" customHeight="1" x14ac:dyDescent="0.15">
      <c r="A97" s="122">
        <v>1721</v>
      </c>
      <c r="B97" s="301" t="s">
        <v>583</v>
      </c>
      <c r="C97" s="302"/>
      <c r="D97" s="123"/>
      <c r="E97" s="303" t="s">
        <v>1277</v>
      </c>
      <c r="F97" s="126" t="s">
        <v>570</v>
      </c>
      <c r="G97" s="105"/>
      <c r="H97" s="124"/>
      <c r="I97" s="125"/>
      <c r="J97" s="126"/>
      <c r="K97" s="105"/>
      <c r="L97" s="124"/>
      <c r="M97" s="125"/>
      <c r="N97" s="126"/>
      <c r="O97" s="105"/>
      <c r="P97" s="124"/>
      <c r="Q97" s="125"/>
      <c r="R97" s="126"/>
      <c r="S97" s="105"/>
      <c r="T97" s="124"/>
      <c r="U97" s="125"/>
      <c r="V97" s="126"/>
      <c r="W97" s="105"/>
      <c r="X97" s="124"/>
      <c r="Y97" s="125"/>
      <c r="Z97" s="126"/>
      <c r="AA97" s="105"/>
      <c r="AB97" s="124"/>
      <c r="AC97" s="125"/>
      <c r="AD97" s="126"/>
      <c r="AE97" s="105"/>
      <c r="AF97" s="124"/>
      <c r="AG97" s="125"/>
      <c r="AH97" s="126"/>
      <c r="AI97" s="105"/>
      <c r="AJ97" s="124"/>
      <c r="AK97" s="125"/>
      <c r="AL97" s="126"/>
      <c r="AM97" s="105"/>
      <c r="AN97" s="124"/>
      <c r="AO97" s="125"/>
      <c r="AP97" s="126"/>
      <c r="AQ97" s="105"/>
      <c r="AR97" s="124"/>
      <c r="AS97" s="125"/>
      <c r="AT97" s="126"/>
      <c r="AU97" s="105"/>
      <c r="AV97" s="124"/>
      <c r="AW97" s="125"/>
      <c r="AX97" s="126"/>
      <c r="AY97" s="105"/>
      <c r="AZ97" s="124"/>
      <c r="BA97" s="125"/>
      <c r="BB97" s="126"/>
      <c r="BC97" s="105"/>
      <c r="BD97" s="124"/>
      <c r="BE97" s="125"/>
      <c r="BF97" s="126"/>
      <c r="BG97" s="105"/>
      <c r="BH97" s="124" t="s">
        <v>1276</v>
      </c>
      <c r="BI97" s="125" t="s">
        <v>1275</v>
      </c>
      <c r="BJ97" s="126" t="s">
        <v>1108</v>
      </c>
      <c r="BK97" s="105"/>
      <c r="BL97" s="124"/>
      <c r="BM97" s="125"/>
      <c r="BN97" s="126"/>
      <c r="BO97" s="105"/>
      <c r="BP97" s="124"/>
      <c r="BQ97" s="125"/>
      <c r="BR97" s="126"/>
      <c r="BS97" s="105"/>
      <c r="BT97" s="124"/>
      <c r="BU97" s="125"/>
      <c r="BV97" s="126"/>
      <c r="BW97" s="105"/>
      <c r="BX97" s="124"/>
      <c r="BY97" s="125"/>
      <c r="BZ97" s="126"/>
      <c r="CA97" s="105"/>
      <c r="CB97" s="124"/>
      <c r="CC97" s="125"/>
      <c r="CD97" s="126"/>
      <c r="CE97" s="105"/>
      <c r="CF97" s="124"/>
      <c r="CG97" s="125"/>
      <c r="CH97" s="126"/>
      <c r="CI97" s="296"/>
      <c r="CJ97" s="124"/>
      <c r="CK97" s="125"/>
      <c r="CL97" s="126"/>
      <c r="CN97" s="124"/>
      <c r="CO97" s="125"/>
      <c r="CP97" s="126"/>
    </row>
    <row r="98" spans="1:94" s="306" customFormat="1" ht="50.1" customHeight="1" x14ac:dyDescent="0.15">
      <c r="A98" s="122">
        <v>1741</v>
      </c>
      <c r="B98" s="301" t="s">
        <v>1274</v>
      </c>
      <c r="C98" s="304" t="s">
        <v>755</v>
      </c>
      <c r="D98" s="123" t="s">
        <v>1273</v>
      </c>
      <c r="E98" s="303" t="s">
        <v>1272</v>
      </c>
      <c r="F98" s="126" t="s">
        <v>570</v>
      </c>
      <c r="G98" s="105"/>
      <c r="H98" s="124"/>
      <c r="I98" s="125"/>
      <c r="J98" s="126"/>
      <c r="K98" s="105"/>
      <c r="L98" s="124"/>
      <c r="M98" s="125"/>
      <c r="N98" s="126"/>
      <c r="O98" s="105"/>
      <c r="P98" s="124"/>
      <c r="Q98" s="125"/>
      <c r="R98" s="126"/>
      <c r="S98" s="105"/>
      <c r="T98" s="124"/>
      <c r="U98" s="125"/>
      <c r="V98" s="126"/>
      <c r="W98" s="105"/>
      <c r="X98" s="124"/>
      <c r="Y98" s="125"/>
      <c r="Z98" s="126"/>
      <c r="AA98" s="105"/>
      <c r="AB98" s="124"/>
      <c r="AC98" s="125"/>
      <c r="AD98" s="126"/>
      <c r="AE98" s="105"/>
      <c r="AF98" s="124"/>
      <c r="AG98" s="125"/>
      <c r="AH98" s="126"/>
      <c r="AI98" s="105"/>
      <c r="AJ98" s="124"/>
      <c r="AK98" s="125"/>
      <c r="AL98" s="126"/>
      <c r="AM98" s="105"/>
      <c r="AN98" s="124" t="s">
        <v>580</v>
      </c>
      <c r="AO98" s="125" t="s">
        <v>1246</v>
      </c>
      <c r="AP98" s="126" t="s">
        <v>744</v>
      </c>
      <c r="AQ98" s="105"/>
      <c r="AR98" s="124"/>
      <c r="AS98" s="125"/>
      <c r="AT98" s="126"/>
      <c r="AU98" s="105"/>
      <c r="AV98" s="124"/>
      <c r="AW98" s="125"/>
      <c r="AX98" s="126"/>
      <c r="AY98" s="105"/>
      <c r="AZ98" s="124"/>
      <c r="BA98" s="125"/>
      <c r="BB98" s="126"/>
      <c r="BC98" s="105"/>
      <c r="BD98" s="124"/>
      <c r="BE98" s="125"/>
      <c r="BF98" s="126"/>
      <c r="BG98" s="105"/>
      <c r="BH98" s="124"/>
      <c r="BI98" s="125"/>
      <c r="BJ98" s="126"/>
      <c r="BK98" s="105"/>
      <c r="BL98" s="124"/>
      <c r="BM98" s="125"/>
      <c r="BN98" s="126"/>
      <c r="BO98" s="105"/>
      <c r="BP98" s="124"/>
      <c r="BQ98" s="125"/>
      <c r="BR98" s="126"/>
      <c r="BS98" s="105"/>
      <c r="BT98" s="124"/>
      <c r="BU98" s="125"/>
      <c r="BV98" s="126"/>
      <c r="BW98" s="105"/>
      <c r="BX98" s="124"/>
      <c r="BY98" s="125"/>
      <c r="BZ98" s="126"/>
      <c r="CA98" s="105"/>
      <c r="CB98" s="124"/>
      <c r="CC98" s="125"/>
      <c r="CD98" s="126"/>
      <c r="CE98" s="105"/>
      <c r="CF98" s="124"/>
      <c r="CG98" s="125"/>
      <c r="CH98" s="126"/>
      <c r="CI98" s="296"/>
      <c r="CJ98" s="124"/>
      <c r="CK98" s="125"/>
      <c r="CL98" s="126"/>
      <c r="CN98" s="124"/>
      <c r="CO98" s="125"/>
      <c r="CP98" s="126"/>
    </row>
    <row r="99" spans="1:94" s="306" customFormat="1" ht="63" customHeight="1" x14ac:dyDescent="0.15">
      <c r="A99" s="122">
        <v>1761</v>
      </c>
      <c r="B99" s="301" t="s">
        <v>579</v>
      </c>
      <c r="C99" s="302"/>
      <c r="D99" s="123"/>
      <c r="E99" s="303" t="s">
        <v>1271</v>
      </c>
      <c r="F99" s="126" t="s">
        <v>570</v>
      </c>
      <c r="G99" s="105"/>
      <c r="H99" s="124" t="s">
        <v>1270</v>
      </c>
      <c r="I99" s="125" t="s">
        <v>1269</v>
      </c>
      <c r="J99" s="126" t="s">
        <v>757</v>
      </c>
      <c r="K99" s="105"/>
      <c r="L99" s="124"/>
      <c r="M99" s="125"/>
      <c r="N99" s="126"/>
      <c r="O99" s="105"/>
      <c r="P99" s="124"/>
      <c r="Q99" s="125"/>
      <c r="R99" s="126"/>
      <c r="S99" s="105"/>
      <c r="T99" s="124"/>
      <c r="U99" s="125"/>
      <c r="V99" s="126"/>
      <c r="W99" s="105"/>
      <c r="X99" s="124"/>
      <c r="Y99" s="125"/>
      <c r="Z99" s="126"/>
      <c r="AA99" s="105"/>
      <c r="AB99" s="124"/>
      <c r="AC99" s="125"/>
      <c r="AD99" s="126"/>
      <c r="AE99" s="105"/>
      <c r="AF99" s="124" t="s">
        <v>1268</v>
      </c>
      <c r="AG99" s="125" t="s">
        <v>476</v>
      </c>
      <c r="AH99" s="126" t="s">
        <v>744</v>
      </c>
      <c r="AI99" s="105"/>
      <c r="AJ99" s="124" t="s">
        <v>1267</v>
      </c>
      <c r="AK99" s="125" t="s">
        <v>476</v>
      </c>
      <c r="AL99" s="126" t="s">
        <v>766</v>
      </c>
      <c r="AM99" s="105"/>
      <c r="AN99" s="124" t="s">
        <v>1266</v>
      </c>
      <c r="AO99" s="125" t="s">
        <v>476</v>
      </c>
      <c r="AP99" s="126" t="s">
        <v>741</v>
      </c>
      <c r="AQ99" s="105"/>
      <c r="AR99" s="124"/>
      <c r="AS99" s="125"/>
      <c r="AT99" s="126"/>
      <c r="AU99" s="105"/>
      <c r="AV99" s="124" t="s">
        <v>1265</v>
      </c>
      <c r="AW99" s="125" t="s">
        <v>476</v>
      </c>
      <c r="AX99" s="126" t="s">
        <v>766</v>
      </c>
      <c r="AY99" s="105"/>
      <c r="AZ99" s="124"/>
      <c r="BA99" s="125"/>
      <c r="BB99" s="126"/>
      <c r="BC99" s="105"/>
      <c r="BD99" s="124" t="s">
        <v>1264</v>
      </c>
      <c r="BE99" s="125" t="s">
        <v>1263</v>
      </c>
      <c r="BF99" s="126" t="s">
        <v>757</v>
      </c>
      <c r="BG99" s="105"/>
      <c r="BH99" s="124"/>
      <c r="BI99" s="125"/>
      <c r="BJ99" s="126"/>
      <c r="BK99" s="105"/>
      <c r="BL99" s="124"/>
      <c r="BM99" s="125"/>
      <c r="BN99" s="126"/>
      <c r="BO99" s="105"/>
      <c r="BP99" s="124"/>
      <c r="BQ99" s="125"/>
      <c r="BR99" s="126"/>
      <c r="BS99" s="105"/>
      <c r="BT99" s="124"/>
      <c r="BU99" s="125"/>
      <c r="BV99" s="126"/>
      <c r="BW99" s="105"/>
      <c r="BX99" s="124" t="s">
        <v>1616</v>
      </c>
      <c r="BY99" s="125" t="s">
        <v>1263</v>
      </c>
      <c r="BZ99" s="126" t="s">
        <v>1626</v>
      </c>
      <c r="CA99" s="105"/>
      <c r="CB99" s="124"/>
      <c r="CC99" s="125"/>
      <c r="CD99" s="126"/>
      <c r="CE99" s="105"/>
      <c r="CF99" s="124"/>
      <c r="CG99" s="125"/>
      <c r="CH99" s="126"/>
      <c r="CI99" s="296"/>
      <c r="CJ99" s="124"/>
      <c r="CK99" s="125"/>
      <c r="CL99" s="126"/>
      <c r="CN99" s="124" t="s">
        <v>2195</v>
      </c>
      <c r="CO99" s="125" t="s">
        <v>2196</v>
      </c>
      <c r="CP99" s="126" t="s">
        <v>2160</v>
      </c>
    </row>
    <row r="100" spans="1:94" s="306" customFormat="1" ht="50.1" customHeight="1" x14ac:dyDescent="0.15">
      <c r="A100" s="122">
        <v>1772</v>
      </c>
      <c r="B100" s="301" t="s">
        <v>578</v>
      </c>
      <c r="C100" s="302"/>
      <c r="D100" s="123"/>
      <c r="E100" s="303" t="s">
        <v>1262</v>
      </c>
      <c r="F100" s="126" t="s">
        <v>570</v>
      </c>
      <c r="G100" s="105"/>
      <c r="H100" s="124"/>
      <c r="I100" s="125"/>
      <c r="J100" s="126"/>
      <c r="K100" s="105"/>
      <c r="L100" s="124"/>
      <c r="M100" s="125"/>
      <c r="N100" s="126"/>
      <c r="O100" s="105"/>
      <c r="P100" s="124"/>
      <c r="Q100" s="125"/>
      <c r="R100" s="126"/>
      <c r="S100" s="105"/>
      <c r="T100" s="124"/>
      <c r="U100" s="125"/>
      <c r="V100" s="126"/>
      <c r="W100" s="105"/>
      <c r="X100" s="124"/>
      <c r="Y100" s="125"/>
      <c r="Z100" s="126"/>
      <c r="AA100" s="105"/>
      <c r="AB100" s="124"/>
      <c r="AC100" s="125"/>
      <c r="AD100" s="126"/>
      <c r="AE100" s="105"/>
      <c r="AF100" s="124"/>
      <c r="AG100" s="125"/>
      <c r="AH100" s="126"/>
      <c r="AI100" s="105"/>
      <c r="AJ100" s="124"/>
      <c r="AK100" s="125"/>
      <c r="AL100" s="126"/>
      <c r="AM100" s="105"/>
      <c r="AN100" s="124" t="s">
        <v>577</v>
      </c>
      <c r="AO100" s="125" t="s">
        <v>1246</v>
      </c>
      <c r="AP100" s="126" t="s">
        <v>856</v>
      </c>
      <c r="AQ100" s="105"/>
      <c r="AR100" s="124"/>
      <c r="AS100" s="125"/>
      <c r="AT100" s="126"/>
      <c r="AU100" s="105"/>
      <c r="AV100" s="124"/>
      <c r="AW100" s="125"/>
      <c r="AX100" s="126"/>
      <c r="AY100" s="105"/>
      <c r="AZ100" s="124"/>
      <c r="BA100" s="125"/>
      <c r="BB100" s="126"/>
      <c r="BC100" s="105"/>
      <c r="BD100" s="124"/>
      <c r="BE100" s="125"/>
      <c r="BF100" s="126"/>
      <c r="BG100" s="105"/>
      <c r="BH100" s="124"/>
      <c r="BI100" s="125"/>
      <c r="BJ100" s="126"/>
      <c r="BK100" s="105"/>
      <c r="BL100" s="124"/>
      <c r="BM100" s="125"/>
      <c r="BN100" s="126"/>
      <c r="BO100" s="105"/>
      <c r="BP100" s="124"/>
      <c r="BQ100" s="125"/>
      <c r="BR100" s="126"/>
      <c r="BS100" s="105"/>
      <c r="BT100" s="124"/>
      <c r="BU100" s="125"/>
      <c r="BV100" s="126"/>
      <c r="BW100" s="105"/>
      <c r="BX100" s="124"/>
      <c r="BY100" s="125"/>
      <c r="BZ100" s="126"/>
      <c r="CA100" s="105"/>
      <c r="CB100" s="124"/>
      <c r="CC100" s="125"/>
      <c r="CD100" s="126"/>
      <c r="CE100" s="105"/>
      <c r="CF100" s="124"/>
      <c r="CG100" s="125"/>
      <c r="CH100" s="126"/>
      <c r="CI100" s="296"/>
      <c r="CJ100" s="124"/>
      <c r="CK100" s="125"/>
      <c r="CL100" s="126"/>
      <c r="CN100" s="124" t="s">
        <v>2186</v>
      </c>
      <c r="CO100" s="125" t="s">
        <v>2187</v>
      </c>
      <c r="CP100" s="126" t="s">
        <v>2185</v>
      </c>
    </row>
    <row r="101" spans="1:94" s="306" customFormat="1" ht="50.1" customHeight="1" x14ac:dyDescent="0.15">
      <c r="A101" s="117"/>
      <c r="B101" s="305" t="s">
        <v>1261</v>
      </c>
      <c r="C101" s="298"/>
      <c r="D101" s="118"/>
      <c r="E101" s="299"/>
      <c r="F101" s="121"/>
      <c r="G101" s="105"/>
      <c r="H101" s="119"/>
      <c r="I101" s="120"/>
      <c r="J101" s="121"/>
      <c r="K101" s="105"/>
      <c r="L101" s="119"/>
      <c r="M101" s="120"/>
      <c r="N101" s="121"/>
      <c r="O101" s="105"/>
      <c r="P101" s="119"/>
      <c r="Q101" s="120"/>
      <c r="R101" s="121"/>
      <c r="S101" s="105"/>
      <c r="T101" s="119"/>
      <c r="U101" s="120"/>
      <c r="V101" s="121"/>
      <c r="W101" s="105"/>
      <c r="X101" s="119"/>
      <c r="Y101" s="120"/>
      <c r="Z101" s="121"/>
      <c r="AA101" s="105"/>
      <c r="AB101" s="119"/>
      <c r="AC101" s="120"/>
      <c r="AD101" s="121"/>
      <c r="AE101" s="105"/>
      <c r="AF101" s="119"/>
      <c r="AG101" s="120"/>
      <c r="AH101" s="121"/>
      <c r="AI101" s="105"/>
      <c r="AJ101" s="119"/>
      <c r="AK101" s="120"/>
      <c r="AL101" s="121"/>
      <c r="AM101" s="105"/>
      <c r="AN101" s="119"/>
      <c r="AO101" s="120"/>
      <c r="AP101" s="121"/>
      <c r="AQ101" s="105"/>
      <c r="AR101" s="119"/>
      <c r="AS101" s="120"/>
      <c r="AT101" s="121"/>
      <c r="AU101" s="105"/>
      <c r="AV101" s="119"/>
      <c r="AW101" s="120"/>
      <c r="AX101" s="121"/>
      <c r="AY101" s="105"/>
      <c r="AZ101" s="119"/>
      <c r="BA101" s="120"/>
      <c r="BB101" s="121"/>
      <c r="BC101" s="105"/>
      <c r="BD101" s="119"/>
      <c r="BE101" s="120"/>
      <c r="BF101" s="121"/>
      <c r="BG101" s="105"/>
      <c r="BH101" s="119"/>
      <c r="BI101" s="120"/>
      <c r="BJ101" s="121"/>
      <c r="BK101" s="105"/>
      <c r="BL101" s="119"/>
      <c r="BM101" s="120"/>
      <c r="BN101" s="121"/>
      <c r="BO101" s="105"/>
      <c r="BP101" s="119"/>
      <c r="BQ101" s="120"/>
      <c r="BR101" s="121"/>
      <c r="BS101" s="105"/>
      <c r="BT101" s="119"/>
      <c r="BU101" s="120"/>
      <c r="BV101" s="121"/>
      <c r="BW101" s="105"/>
      <c r="BX101" s="119"/>
      <c r="BY101" s="120"/>
      <c r="BZ101" s="121"/>
      <c r="CA101" s="105"/>
      <c r="CB101" s="119"/>
      <c r="CC101" s="120"/>
      <c r="CD101" s="121"/>
      <c r="CE101" s="105"/>
      <c r="CF101" s="119"/>
      <c r="CG101" s="120"/>
      <c r="CH101" s="121"/>
      <c r="CI101" s="300"/>
      <c r="CJ101" s="119"/>
      <c r="CK101" s="120"/>
      <c r="CL101" s="121"/>
      <c r="CN101" s="119"/>
      <c r="CO101" s="120"/>
      <c r="CP101" s="121"/>
    </row>
    <row r="102" spans="1:94" s="306" customFormat="1" ht="50.1" customHeight="1" x14ac:dyDescent="0.15">
      <c r="A102" s="122">
        <v>1901</v>
      </c>
      <c r="B102" s="301" t="s">
        <v>1762</v>
      </c>
      <c r="C102" s="302"/>
      <c r="D102" s="123"/>
      <c r="E102" s="303" t="s">
        <v>1260</v>
      </c>
      <c r="F102" s="126" t="s">
        <v>570</v>
      </c>
      <c r="G102" s="105"/>
      <c r="H102" s="124"/>
      <c r="I102" s="125"/>
      <c r="J102" s="126"/>
      <c r="K102" s="105"/>
      <c r="L102" s="124"/>
      <c r="M102" s="125"/>
      <c r="N102" s="126"/>
      <c r="O102" s="105"/>
      <c r="P102" s="124"/>
      <c r="Q102" s="125"/>
      <c r="R102" s="126"/>
      <c r="S102" s="105"/>
      <c r="T102" s="124"/>
      <c r="U102" s="125"/>
      <c r="V102" s="126"/>
      <c r="W102" s="105"/>
      <c r="X102" s="124"/>
      <c r="Y102" s="125"/>
      <c r="Z102" s="126"/>
      <c r="AA102" s="105"/>
      <c r="AB102" s="124"/>
      <c r="AC102" s="125"/>
      <c r="AD102" s="126"/>
      <c r="AE102" s="105"/>
      <c r="AF102" s="124"/>
      <c r="AG102" s="125"/>
      <c r="AH102" s="126"/>
      <c r="AI102" s="105"/>
      <c r="AJ102" s="124"/>
      <c r="AK102" s="125"/>
      <c r="AL102" s="126"/>
      <c r="AM102" s="105"/>
      <c r="AN102" s="124"/>
      <c r="AO102" s="125"/>
      <c r="AP102" s="126"/>
      <c r="AQ102" s="105"/>
      <c r="AR102" s="124"/>
      <c r="AS102" s="125"/>
      <c r="AT102" s="126"/>
      <c r="AU102" s="105"/>
      <c r="AV102" s="124"/>
      <c r="AW102" s="125"/>
      <c r="AX102" s="126"/>
      <c r="AY102" s="105"/>
      <c r="AZ102" s="124"/>
      <c r="BA102" s="125"/>
      <c r="BB102" s="126"/>
      <c r="BC102" s="105"/>
      <c r="BD102" s="124"/>
      <c r="BE102" s="125"/>
      <c r="BF102" s="126"/>
      <c r="BG102" s="105"/>
      <c r="BH102" s="124"/>
      <c r="BI102" s="125"/>
      <c r="BJ102" s="126"/>
      <c r="BK102" s="105"/>
      <c r="BL102" s="124"/>
      <c r="BM102" s="125"/>
      <c r="BN102" s="126"/>
      <c r="BO102" s="105"/>
      <c r="BP102" s="124"/>
      <c r="BQ102" s="125"/>
      <c r="BR102" s="126"/>
      <c r="BS102" s="105"/>
      <c r="BT102" s="124"/>
      <c r="BU102" s="125"/>
      <c r="BV102" s="126"/>
      <c r="BW102" s="105"/>
      <c r="BX102" s="124"/>
      <c r="BY102" s="125"/>
      <c r="BZ102" s="126"/>
      <c r="CA102" s="105"/>
      <c r="CB102" s="124"/>
      <c r="CC102" s="125"/>
      <c r="CD102" s="126"/>
      <c r="CE102" s="105"/>
      <c r="CF102" s="124" t="s">
        <v>1763</v>
      </c>
      <c r="CG102" s="125"/>
      <c r="CH102" s="126"/>
      <c r="CI102" s="296"/>
      <c r="CJ102" s="124"/>
      <c r="CK102" s="125"/>
      <c r="CL102" s="126"/>
      <c r="CN102" s="124"/>
      <c r="CO102" s="125"/>
      <c r="CP102" s="126"/>
    </row>
    <row r="103" spans="1:94" s="306" customFormat="1" ht="50.1" customHeight="1" x14ac:dyDescent="0.15">
      <c r="A103" s="122">
        <v>1902</v>
      </c>
      <c r="B103" s="301" t="s">
        <v>1764</v>
      </c>
      <c r="C103" s="302"/>
      <c r="D103" s="123"/>
      <c r="E103" s="303" t="s">
        <v>1259</v>
      </c>
      <c r="F103" s="126" t="s">
        <v>570</v>
      </c>
      <c r="G103" s="105"/>
      <c r="H103" s="124"/>
      <c r="I103" s="125"/>
      <c r="J103" s="126"/>
      <c r="K103" s="105"/>
      <c r="L103" s="124"/>
      <c r="M103" s="125"/>
      <c r="N103" s="126"/>
      <c r="O103" s="105"/>
      <c r="P103" s="124"/>
      <c r="Q103" s="125"/>
      <c r="R103" s="126"/>
      <c r="S103" s="105"/>
      <c r="T103" s="124"/>
      <c r="U103" s="125"/>
      <c r="V103" s="126"/>
      <c r="W103" s="105"/>
      <c r="X103" s="124"/>
      <c r="Y103" s="125"/>
      <c r="Z103" s="126"/>
      <c r="AA103" s="105"/>
      <c r="AB103" s="124"/>
      <c r="AC103" s="125"/>
      <c r="AD103" s="126"/>
      <c r="AE103" s="105"/>
      <c r="AF103" s="124"/>
      <c r="AG103" s="125"/>
      <c r="AH103" s="126"/>
      <c r="AI103" s="105"/>
      <c r="AJ103" s="124"/>
      <c r="AK103" s="125"/>
      <c r="AL103" s="126"/>
      <c r="AM103" s="105"/>
      <c r="AN103" s="124"/>
      <c r="AO103" s="125"/>
      <c r="AP103" s="126"/>
      <c r="AQ103" s="105"/>
      <c r="AR103" s="124"/>
      <c r="AS103" s="125"/>
      <c r="AT103" s="126"/>
      <c r="AU103" s="105"/>
      <c r="AV103" s="124"/>
      <c r="AW103" s="125"/>
      <c r="AX103" s="126"/>
      <c r="AY103" s="105"/>
      <c r="AZ103" s="124"/>
      <c r="BA103" s="125"/>
      <c r="BB103" s="126"/>
      <c r="BC103" s="105"/>
      <c r="BD103" s="124" t="s">
        <v>1258</v>
      </c>
      <c r="BE103" s="125" t="s">
        <v>570</v>
      </c>
      <c r="BF103" s="126" t="s">
        <v>757</v>
      </c>
      <c r="BG103" s="105"/>
      <c r="BH103" s="124"/>
      <c r="BI103" s="125"/>
      <c r="BJ103" s="126"/>
      <c r="BK103" s="105"/>
      <c r="BL103" s="124"/>
      <c r="BM103" s="125"/>
      <c r="BN103" s="126"/>
      <c r="BO103" s="105"/>
      <c r="BP103" s="124"/>
      <c r="BQ103" s="125"/>
      <c r="BR103" s="126"/>
      <c r="BS103" s="105"/>
      <c r="BT103" s="124"/>
      <c r="BU103" s="125"/>
      <c r="BV103" s="126"/>
      <c r="BW103" s="105"/>
      <c r="BX103" s="124"/>
      <c r="BY103" s="125"/>
      <c r="BZ103" s="126"/>
      <c r="CA103" s="105"/>
      <c r="CB103" s="124"/>
      <c r="CC103" s="125"/>
      <c r="CD103" s="126"/>
      <c r="CE103" s="105"/>
      <c r="CF103" s="124"/>
      <c r="CG103" s="125"/>
      <c r="CH103" s="126"/>
      <c r="CI103" s="296"/>
      <c r="CJ103" s="124"/>
      <c r="CK103" s="125"/>
      <c r="CL103" s="126"/>
      <c r="CN103" s="124"/>
      <c r="CO103" s="125"/>
      <c r="CP103" s="126"/>
    </row>
    <row r="104" spans="1:94" s="306" customFormat="1" ht="50.1" customHeight="1" x14ac:dyDescent="0.15">
      <c r="A104" s="122">
        <v>1911</v>
      </c>
      <c r="B104" s="301" t="s">
        <v>574</v>
      </c>
      <c r="C104" s="302"/>
      <c r="D104" s="123"/>
      <c r="E104" s="303" t="s">
        <v>1257</v>
      </c>
      <c r="F104" s="126" t="s">
        <v>950</v>
      </c>
      <c r="G104" s="105"/>
      <c r="H104" s="124"/>
      <c r="I104" s="125"/>
      <c r="J104" s="126"/>
      <c r="K104" s="105"/>
      <c r="L104" s="124"/>
      <c r="M104" s="125"/>
      <c r="N104" s="126"/>
      <c r="O104" s="105"/>
      <c r="P104" s="124"/>
      <c r="Q104" s="125"/>
      <c r="R104" s="126"/>
      <c r="S104" s="105"/>
      <c r="T104" s="124"/>
      <c r="U104" s="125"/>
      <c r="V104" s="126"/>
      <c r="W104" s="105"/>
      <c r="X104" s="124"/>
      <c r="Y104" s="125"/>
      <c r="Z104" s="126"/>
      <c r="AA104" s="105"/>
      <c r="AB104" s="124"/>
      <c r="AC104" s="125"/>
      <c r="AD104" s="126"/>
      <c r="AE104" s="105"/>
      <c r="AF104" s="124"/>
      <c r="AG104" s="125"/>
      <c r="AH104" s="126"/>
      <c r="AI104" s="105"/>
      <c r="AJ104" s="124"/>
      <c r="AK104" s="125"/>
      <c r="AL104" s="126"/>
      <c r="AM104" s="105"/>
      <c r="AN104" s="124"/>
      <c r="AO104" s="125"/>
      <c r="AP104" s="126"/>
      <c r="AQ104" s="105"/>
      <c r="AR104" s="124"/>
      <c r="AS104" s="125"/>
      <c r="AT104" s="126"/>
      <c r="AU104" s="105"/>
      <c r="AV104" s="124"/>
      <c r="AW104" s="125"/>
      <c r="AX104" s="126"/>
      <c r="AY104" s="105"/>
      <c r="AZ104" s="124" t="s">
        <v>1255</v>
      </c>
      <c r="BA104" s="125" t="s">
        <v>1256</v>
      </c>
      <c r="BB104" s="126" t="s">
        <v>757</v>
      </c>
      <c r="BC104" s="105"/>
      <c r="BD104" s="124" t="s">
        <v>1255</v>
      </c>
      <c r="BE104" s="125" t="s">
        <v>1254</v>
      </c>
      <c r="BF104" s="126" t="s">
        <v>1253</v>
      </c>
      <c r="BG104" s="105"/>
      <c r="BH104" s="124"/>
      <c r="BI104" s="125"/>
      <c r="BJ104" s="126"/>
      <c r="BK104" s="105"/>
      <c r="BL104" s="124"/>
      <c r="BM104" s="125"/>
      <c r="BN104" s="126"/>
      <c r="BO104" s="105"/>
      <c r="BP104" s="124"/>
      <c r="BQ104" s="125"/>
      <c r="BR104" s="126"/>
      <c r="BS104" s="105"/>
      <c r="BT104" s="124"/>
      <c r="BU104" s="125"/>
      <c r="BV104" s="126"/>
      <c r="BW104" s="105"/>
      <c r="BX104" s="124"/>
      <c r="BY104" s="125"/>
      <c r="BZ104" s="126"/>
      <c r="CA104" s="105"/>
      <c r="CB104" s="124" t="s">
        <v>1688</v>
      </c>
      <c r="CC104" s="125"/>
      <c r="CD104" s="126" t="s">
        <v>1765</v>
      </c>
      <c r="CE104" s="105"/>
      <c r="CF104" s="124"/>
      <c r="CG104" s="125"/>
      <c r="CH104" s="126"/>
      <c r="CI104" s="296"/>
      <c r="CJ104" s="124"/>
      <c r="CK104" s="125"/>
      <c r="CL104" s="126"/>
      <c r="CN104" s="124"/>
      <c r="CO104" s="125"/>
      <c r="CP104" s="126"/>
    </row>
    <row r="105" spans="1:94" s="306" customFormat="1" ht="50.1" customHeight="1" x14ac:dyDescent="0.15">
      <c r="A105" s="122">
        <v>1921</v>
      </c>
      <c r="B105" s="301" t="s">
        <v>572</v>
      </c>
      <c r="C105" s="302"/>
      <c r="D105" s="123"/>
      <c r="E105" s="303" t="s">
        <v>1252</v>
      </c>
      <c r="F105" s="126" t="s">
        <v>567</v>
      </c>
      <c r="G105" s="105"/>
      <c r="H105" s="124"/>
      <c r="I105" s="125"/>
      <c r="J105" s="126"/>
      <c r="K105" s="105"/>
      <c r="L105" s="124"/>
      <c r="M105" s="125"/>
      <c r="N105" s="126"/>
      <c r="O105" s="105"/>
      <c r="P105" s="124"/>
      <c r="Q105" s="125"/>
      <c r="R105" s="126"/>
      <c r="S105" s="105"/>
      <c r="T105" s="124"/>
      <c r="U105" s="125"/>
      <c r="V105" s="126"/>
      <c r="W105" s="105"/>
      <c r="X105" s="124"/>
      <c r="Y105" s="125"/>
      <c r="Z105" s="126"/>
      <c r="AA105" s="105"/>
      <c r="AB105" s="124"/>
      <c r="AC105" s="125"/>
      <c r="AD105" s="126"/>
      <c r="AE105" s="105"/>
      <c r="AF105" s="124"/>
      <c r="AG105" s="125"/>
      <c r="AH105" s="126"/>
      <c r="AI105" s="105"/>
      <c r="AJ105" s="124"/>
      <c r="AK105" s="125"/>
      <c r="AL105" s="126"/>
      <c r="AM105" s="105"/>
      <c r="AN105" s="124" t="s">
        <v>1251</v>
      </c>
      <c r="AO105" s="125" t="s">
        <v>736</v>
      </c>
      <c r="AP105" s="126" t="s">
        <v>744</v>
      </c>
      <c r="AQ105" s="105"/>
      <c r="AR105" s="124"/>
      <c r="AS105" s="125"/>
      <c r="AT105" s="126"/>
      <c r="AU105" s="105"/>
      <c r="AV105" s="124"/>
      <c r="AW105" s="125"/>
      <c r="AX105" s="126"/>
      <c r="AY105" s="105"/>
      <c r="AZ105" s="124" t="s">
        <v>1250</v>
      </c>
      <c r="BA105" s="125" t="s">
        <v>736</v>
      </c>
      <c r="BB105" s="126" t="s">
        <v>738</v>
      </c>
      <c r="BC105" s="105"/>
      <c r="BD105" s="124" t="s">
        <v>1249</v>
      </c>
      <c r="BE105" s="125" t="s">
        <v>1248</v>
      </c>
      <c r="BF105" s="126" t="s">
        <v>768</v>
      </c>
      <c r="BG105" s="105"/>
      <c r="BH105" s="124"/>
      <c r="BI105" s="125"/>
      <c r="BJ105" s="126"/>
      <c r="BK105" s="105"/>
      <c r="BL105" s="124"/>
      <c r="BM105" s="125"/>
      <c r="BN105" s="126"/>
      <c r="BO105" s="105"/>
      <c r="BP105" s="124" t="s">
        <v>1247</v>
      </c>
      <c r="BQ105" s="125" t="s">
        <v>1246</v>
      </c>
      <c r="BR105" s="126" t="s">
        <v>1245</v>
      </c>
      <c r="BS105" s="105"/>
      <c r="BT105" s="124"/>
      <c r="BU105" s="125"/>
      <c r="BV105" s="126"/>
      <c r="BW105" s="105"/>
      <c r="BX105" s="124"/>
      <c r="BY105" s="125"/>
      <c r="BZ105" s="126"/>
      <c r="CA105" s="105"/>
      <c r="CB105" s="124"/>
      <c r="CC105" s="125"/>
      <c r="CD105" s="126"/>
      <c r="CE105" s="105"/>
      <c r="CF105" s="124"/>
      <c r="CG105" s="125"/>
      <c r="CH105" s="126"/>
      <c r="CI105" s="296"/>
      <c r="CJ105" s="124"/>
      <c r="CK105" s="125"/>
      <c r="CL105" s="126"/>
      <c r="CN105" s="124"/>
      <c r="CO105" s="125"/>
      <c r="CP105" s="126"/>
    </row>
    <row r="106" spans="1:94" s="306" customFormat="1" ht="50.1" customHeight="1" x14ac:dyDescent="0.15">
      <c r="A106" s="122">
        <v>1941</v>
      </c>
      <c r="B106" s="301" t="s">
        <v>569</v>
      </c>
      <c r="C106" s="302"/>
      <c r="D106" s="123"/>
      <c r="E106" s="303" t="s">
        <v>1244</v>
      </c>
      <c r="F106" s="126" t="s">
        <v>1207</v>
      </c>
      <c r="G106" s="105"/>
      <c r="H106" s="124" t="s">
        <v>1243</v>
      </c>
      <c r="I106" s="125" t="s">
        <v>1242</v>
      </c>
      <c r="J106" s="126" t="s">
        <v>757</v>
      </c>
      <c r="K106" s="105"/>
      <c r="L106" s="124"/>
      <c r="M106" s="125"/>
      <c r="N106" s="126"/>
      <c r="O106" s="105"/>
      <c r="P106" s="124"/>
      <c r="Q106" s="125"/>
      <c r="R106" s="126"/>
      <c r="S106" s="105"/>
      <c r="T106" s="124"/>
      <c r="U106" s="125"/>
      <c r="V106" s="126"/>
      <c r="W106" s="105"/>
      <c r="X106" s="124"/>
      <c r="Y106" s="125"/>
      <c r="Z106" s="126"/>
      <c r="AA106" s="105"/>
      <c r="AB106" s="124"/>
      <c r="AC106" s="125"/>
      <c r="AD106" s="126"/>
      <c r="AE106" s="105"/>
      <c r="AF106" s="124"/>
      <c r="AG106" s="125"/>
      <c r="AH106" s="126"/>
      <c r="AI106" s="105"/>
      <c r="AJ106" s="124" t="s">
        <v>1241</v>
      </c>
      <c r="AK106" s="125" t="s">
        <v>736</v>
      </c>
      <c r="AL106" s="126" t="s">
        <v>741</v>
      </c>
      <c r="AM106" s="105"/>
      <c r="AN106" s="124"/>
      <c r="AO106" s="125"/>
      <c r="AP106" s="126"/>
      <c r="AQ106" s="105"/>
      <c r="AR106" s="124"/>
      <c r="AS106" s="125"/>
      <c r="AT106" s="126"/>
      <c r="AU106" s="105"/>
      <c r="AV106" s="124"/>
      <c r="AW106" s="125"/>
      <c r="AX106" s="126"/>
      <c r="AY106" s="105"/>
      <c r="AZ106" s="124"/>
      <c r="BA106" s="125"/>
      <c r="BB106" s="126"/>
      <c r="BC106" s="105"/>
      <c r="BD106" s="124"/>
      <c r="BE106" s="125"/>
      <c r="BF106" s="126"/>
      <c r="BG106" s="105"/>
      <c r="BH106" s="124" t="s">
        <v>1240</v>
      </c>
      <c r="BI106" s="125" t="s">
        <v>1220</v>
      </c>
      <c r="BJ106" s="126" t="s">
        <v>1239</v>
      </c>
      <c r="BK106" s="105"/>
      <c r="BL106" s="124"/>
      <c r="BM106" s="125"/>
      <c r="BN106" s="126"/>
      <c r="BO106" s="105"/>
      <c r="BP106" s="124"/>
      <c r="BQ106" s="125"/>
      <c r="BR106" s="126"/>
      <c r="BS106" s="105"/>
      <c r="BT106" s="124"/>
      <c r="BU106" s="125"/>
      <c r="BV106" s="126"/>
      <c r="BW106" s="105"/>
      <c r="BX106" s="124"/>
      <c r="BY106" s="125"/>
      <c r="BZ106" s="126"/>
      <c r="CA106" s="105"/>
      <c r="CB106" s="124"/>
      <c r="CC106" s="125"/>
      <c r="CD106" s="126"/>
      <c r="CE106" s="105"/>
      <c r="CF106" s="124"/>
      <c r="CG106" s="125"/>
      <c r="CH106" s="126"/>
      <c r="CI106" s="296"/>
      <c r="CJ106" s="124" t="s">
        <v>2167</v>
      </c>
      <c r="CK106" s="125" t="s">
        <v>2157</v>
      </c>
      <c r="CL106" s="126" t="s">
        <v>2158</v>
      </c>
      <c r="CN106" s="124"/>
      <c r="CO106" s="125"/>
      <c r="CP106" s="126"/>
    </row>
    <row r="107" spans="1:94" s="306" customFormat="1" ht="50.1" customHeight="1" x14ac:dyDescent="0.15">
      <c r="A107" s="117"/>
      <c r="B107" s="305" t="s">
        <v>1238</v>
      </c>
      <c r="C107" s="298"/>
      <c r="D107" s="118"/>
      <c r="E107" s="299"/>
      <c r="F107" s="121"/>
      <c r="G107" s="105"/>
      <c r="H107" s="119"/>
      <c r="I107" s="120"/>
      <c r="J107" s="121"/>
      <c r="K107" s="105"/>
      <c r="L107" s="119"/>
      <c r="M107" s="120"/>
      <c r="N107" s="121"/>
      <c r="O107" s="105"/>
      <c r="P107" s="119"/>
      <c r="Q107" s="120"/>
      <c r="R107" s="121"/>
      <c r="S107" s="105"/>
      <c r="T107" s="119"/>
      <c r="U107" s="120"/>
      <c r="V107" s="121"/>
      <c r="W107" s="105"/>
      <c r="X107" s="119"/>
      <c r="Y107" s="120"/>
      <c r="Z107" s="121"/>
      <c r="AA107" s="105"/>
      <c r="AB107" s="119"/>
      <c r="AC107" s="120"/>
      <c r="AD107" s="121"/>
      <c r="AE107" s="105"/>
      <c r="AF107" s="119"/>
      <c r="AG107" s="120"/>
      <c r="AH107" s="121"/>
      <c r="AI107" s="105"/>
      <c r="AJ107" s="119"/>
      <c r="AK107" s="120"/>
      <c r="AL107" s="121"/>
      <c r="AM107" s="105"/>
      <c r="AN107" s="119"/>
      <c r="AO107" s="120"/>
      <c r="AP107" s="121"/>
      <c r="AQ107" s="105"/>
      <c r="AR107" s="119"/>
      <c r="AS107" s="120"/>
      <c r="AT107" s="121"/>
      <c r="AU107" s="105"/>
      <c r="AV107" s="119"/>
      <c r="AW107" s="120"/>
      <c r="AX107" s="121"/>
      <c r="AY107" s="105"/>
      <c r="AZ107" s="119"/>
      <c r="BA107" s="120"/>
      <c r="BB107" s="121"/>
      <c r="BC107" s="105"/>
      <c r="BD107" s="119"/>
      <c r="BE107" s="120"/>
      <c r="BF107" s="121"/>
      <c r="BG107" s="105"/>
      <c r="BH107" s="119"/>
      <c r="BI107" s="120"/>
      <c r="BJ107" s="121"/>
      <c r="BK107" s="105"/>
      <c r="BL107" s="119"/>
      <c r="BM107" s="120"/>
      <c r="BN107" s="121"/>
      <c r="BO107" s="105"/>
      <c r="BP107" s="119"/>
      <c r="BQ107" s="120"/>
      <c r="BR107" s="121"/>
      <c r="BS107" s="105"/>
      <c r="BT107" s="119"/>
      <c r="BU107" s="120"/>
      <c r="BV107" s="121"/>
      <c r="BW107" s="105"/>
      <c r="BX107" s="119"/>
      <c r="BY107" s="120"/>
      <c r="BZ107" s="121"/>
      <c r="CA107" s="105"/>
      <c r="CB107" s="119"/>
      <c r="CC107" s="120"/>
      <c r="CD107" s="121"/>
      <c r="CE107" s="105"/>
      <c r="CF107" s="119"/>
      <c r="CG107" s="120"/>
      <c r="CH107" s="121"/>
      <c r="CI107" s="300"/>
      <c r="CJ107" s="119"/>
      <c r="CK107" s="120"/>
      <c r="CL107" s="121"/>
      <c r="CN107" s="119"/>
      <c r="CO107" s="120"/>
      <c r="CP107" s="121"/>
    </row>
    <row r="108" spans="1:94" s="306" customFormat="1" ht="50.1" customHeight="1" x14ac:dyDescent="0.15">
      <c r="A108" s="122">
        <v>2002</v>
      </c>
      <c r="B108" s="301" t="s">
        <v>1766</v>
      </c>
      <c r="C108" s="302"/>
      <c r="D108" s="123"/>
      <c r="E108" s="303" t="s">
        <v>1237</v>
      </c>
      <c r="F108" s="126" t="s">
        <v>567</v>
      </c>
      <c r="G108" s="105"/>
      <c r="H108" s="124"/>
      <c r="I108" s="125"/>
      <c r="J108" s="126"/>
      <c r="K108" s="105"/>
      <c r="L108" s="124" t="s">
        <v>1236</v>
      </c>
      <c r="M108" s="125" t="s">
        <v>736</v>
      </c>
      <c r="N108" s="126" t="s">
        <v>757</v>
      </c>
      <c r="O108" s="105"/>
      <c r="P108" s="124"/>
      <c r="Q108" s="125"/>
      <c r="R108" s="126"/>
      <c r="S108" s="105"/>
      <c r="T108" s="124"/>
      <c r="U108" s="125"/>
      <c r="V108" s="126"/>
      <c r="W108" s="105"/>
      <c r="X108" s="124"/>
      <c r="Y108" s="125"/>
      <c r="Z108" s="126"/>
      <c r="AA108" s="105"/>
      <c r="AB108" s="124"/>
      <c r="AC108" s="125"/>
      <c r="AD108" s="126"/>
      <c r="AE108" s="105"/>
      <c r="AF108" s="124"/>
      <c r="AG108" s="125"/>
      <c r="AH108" s="126"/>
      <c r="AI108" s="105"/>
      <c r="AJ108" s="124"/>
      <c r="AK108" s="125"/>
      <c r="AL108" s="126"/>
      <c r="AM108" s="105"/>
      <c r="AN108" s="124"/>
      <c r="AO108" s="125"/>
      <c r="AP108" s="126"/>
      <c r="AQ108" s="105"/>
      <c r="AR108" s="124"/>
      <c r="AS108" s="125"/>
      <c r="AT108" s="126"/>
      <c r="AU108" s="105"/>
      <c r="AV108" s="124"/>
      <c r="AW108" s="125"/>
      <c r="AX108" s="126"/>
      <c r="AY108" s="105"/>
      <c r="AZ108" s="124"/>
      <c r="BA108" s="125"/>
      <c r="BB108" s="126"/>
      <c r="BC108" s="105"/>
      <c r="BD108" s="124"/>
      <c r="BE108" s="125"/>
      <c r="BF108" s="126"/>
      <c r="BG108" s="105"/>
      <c r="BH108" s="124"/>
      <c r="BI108" s="125"/>
      <c r="BJ108" s="126"/>
      <c r="BK108" s="105"/>
      <c r="BL108" s="124"/>
      <c r="BM108" s="125"/>
      <c r="BN108" s="126"/>
      <c r="BO108" s="105"/>
      <c r="BP108" s="124"/>
      <c r="BQ108" s="125"/>
      <c r="BR108" s="126"/>
      <c r="BS108" s="105"/>
      <c r="BT108" s="124"/>
      <c r="BU108" s="125"/>
      <c r="BV108" s="126"/>
      <c r="BW108" s="105"/>
      <c r="BX108" s="124"/>
      <c r="BY108" s="125"/>
      <c r="BZ108" s="126"/>
      <c r="CA108" s="105"/>
      <c r="CB108" s="124"/>
      <c r="CC108" s="125"/>
      <c r="CD108" s="126"/>
      <c r="CE108" s="105"/>
      <c r="CF108" s="124" t="s">
        <v>1767</v>
      </c>
      <c r="CG108" s="125"/>
      <c r="CH108" s="126"/>
      <c r="CI108" s="296"/>
      <c r="CJ108" s="124"/>
      <c r="CK108" s="125"/>
      <c r="CL108" s="126"/>
      <c r="CN108" s="124"/>
      <c r="CO108" s="125"/>
      <c r="CP108" s="126"/>
    </row>
    <row r="109" spans="1:94" s="306" customFormat="1" ht="50.1" customHeight="1" x14ac:dyDescent="0.15">
      <c r="A109" s="122">
        <v>2003</v>
      </c>
      <c r="B109" s="301" t="s">
        <v>566</v>
      </c>
      <c r="C109" s="302"/>
      <c r="D109" s="123"/>
      <c r="E109" s="303" t="s">
        <v>1235</v>
      </c>
      <c r="F109" s="126" t="s">
        <v>567</v>
      </c>
      <c r="G109" s="105"/>
      <c r="H109" s="124"/>
      <c r="I109" s="125"/>
      <c r="J109" s="126"/>
      <c r="K109" s="105"/>
      <c r="L109" s="124" t="s">
        <v>1234</v>
      </c>
      <c r="M109" s="125" t="s">
        <v>736</v>
      </c>
      <c r="N109" s="126" t="s">
        <v>757</v>
      </c>
      <c r="O109" s="105"/>
      <c r="P109" s="124"/>
      <c r="Q109" s="125"/>
      <c r="R109" s="126"/>
      <c r="S109" s="105"/>
      <c r="T109" s="124"/>
      <c r="U109" s="125"/>
      <c r="V109" s="126"/>
      <c r="W109" s="105"/>
      <c r="X109" s="124"/>
      <c r="Y109" s="125"/>
      <c r="Z109" s="126"/>
      <c r="AA109" s="105"/>
      <c r="AB109" s="124" t="s">
        <v>1233</v>
      </c>
      <c r="AC109" s="125" t="s">
        <v>736</v>
      </c>
      <c r="AD109" s="126" t="s">
        <v>744</v>
      </c>
      <c r="AE109" s="105"/>
      <c r="AF109" s="124"/>
      <c r="AG109" s="125"/>
      <c r="AH109" s="126"/>
      <c r="AI109" s="105"/>
      <c r="AJ109" s="124"/>
      <c r="AK109" s="125"/>
      <c r="AL109" s="126"/>
      <c r="AM109" s="105"/>
      <c r="AN109" s="124"/>
      <c r="AO109" s="125"/>
      <c r="AP109" s="126"/>
      <c r="AQ109" s="105"/>
      <c r="AR109" s="124"/>
      <c r="AS109" s="125"/>
      <c r="AT109" s="126"/>
      <c r="AU109" s="105"/>
      <c r="AV109" s="124"/>
      <c r="AW109" s="125"/>
      <c r="AX109" s="126"/>
      <c r="AY109" s="105"/>
      <c r="AZ109" s="124"/>
      <c r="BA109" s="125"/>
      <c r="BB109" s="126"/>
      <c r="BC109" s="105"/>
      <c r="BD109" s="124"/>
      <c r="BE109" s="125"/>
      <c r="BF109" s="126"/>
      <c r="BG109" s="105"/>
      <c r="BH109" s="124"/>
      <c r="BI109" s="125"/>
      <c r="BJ109" s="126"/>
      <c r="BK109" s="105"/>
      <c r="BL109" s="124"/>
      <c r="BM109" s="125"/>
      <c r="BN109" s="126"/>
      <c r="BO109" s="105"/>
      <c r="BP109" s="124"/>
      <c r="BQ109" s="125"/>
      <c r="BR109" s="126"/>
      <c r="BS109" s="105"/>
      <c r="BT109" s="124"/>
      <c r="BU109" s="125"/>
      <c r="BV109" s="126"/>
      <c r="BW109" s="105"/>
      <c r="BX109" s="124"/>
      <c r="BY109" s="125"/>
      <c r="BZ109" s="126"/>
      <c r="CA109" s="105"/>
      <c r="CB109" s="124"/>
      <c r="CC109" s="125"/>
      <c r="CD109" s="126"/>
      <c r="CE109" s="105"/>
      <c r="CF109" s="124"/>
      <c r="CG109" s="125"/>
      <c r="CH109" s="126"/>
      <c r="CI109" s="296"/>
      <c r="CJ109" s="124"/>
      <c r="CK109" s="125"/>
      <c r="CL109" s="126"/>
      <c r="CN109" s="124"/>
      <c r="CO109" s="125"/>
      <c r="CP109" s="126"/>
    </row>
    <row r="110" spans="1:94" s="306" customFormat="1" ht="50.1" customHeight="1" x14ac:dyDescent="0.15">
      <c r="A110" s="117"/>
      <c r="B110" s="305" t="s">
        <v>1232</v>
      </c>
      <c r="C110" s="298"/>
      <c r="D110" s="118"/>
      <c r="E110" s="299"/>
      <c r="F110" s="121"/>
      <c r="G110" s="105"/>
      <c r="H110" s="119"/>
      <c r="I110" s="120"/>
      <c r="J110" s="121"/>
      <c r="K110" s="105"/>
      <c r="L110" s="119"/>
      <c r="M110" s="120"/>
      <c r="N110" s="121"/>
      <c r="O110" s="105"/>
      <c r="P110" s="119"/>
      <c r="Q110" s="120"/>
      <c r="R110" s="121"/>
      <c r="S110" s="105"/>
      <c r="T110" s="119"/>
      <c r="U110" s="120"/>
      <c r="V110" s="121"/>
      <c r="W110" s="105"/>
      <c r="X110" s="119"/>
      <c r="Y110" s="120"/>
      <c r="Z110" s="121"/>
      <c r="AA110" s="105"/>
      <c r="AB110" s="119"/>
      <c r="AC110" s="120"/>
      <c r="AD110" s="121"/>
      <c r="AE110" s="105"/>
      <c r="AF110" s="119"/>
      <c r="AG110" s="120"/>
      <c r="AH110" s="121"/>
      <c r="AI110" s="105"/>
      <c r="AJ110" s="119"/>
      <c r="AK110" s="120"/>
      <c r="AL110" s="121"/>
      <c r="AM110" s="105"/>
      <c r="AN110" s="119"/>
      <c r="AO110" s="120"/>
      <c r="AP110" s="121"/>
      <c r="AQ110" s="105"/>
      <c r="AR110" s="119"/>
      <c r="AS110" s="120"/>
      <c r="AT110" s="121"/>
      <c r="AU110" s="105"/>
      <c r="AV110" s="119"/>
      <c r="AW110" s="120"/>
      <c r="AX110" s="121"/>
      <c r="AY110" s="105"/>
      <c r="AZ110" s="119"/>
      <c r="BA110" s="120"/>
      <c r="BB110" s="121"/>
      <c r="BC110" s="105"/>
      <c r="BD110" s="119"/>
      <c r="BE110" s="120"/>
      <c r="BF110" s="121"/>
      <c r="BG110" s="105"/>
      <c r="BH110" s="119"/>
      <c r="BI110" s="120"/>
      <c r="BJ110" s="121"/>
      <c r="BK110" s="105"/>
      <c r="BL110" s="119"/>
      <c r="BM110" s="120"/>
      <c r="BN110" s="121"/>
      <c r="BO110" s="105"/>
      <c r="BP110" s="119"/>
      <c r="BQ110" s="120"/>
      <c r="BR110" s="121"/>
      <c r="BS110" s="105"/>
      <c r="BT110" s="119"/>
      <c r="BU110" s="120"/>
      <c r="BV110" s="121"/>
      <c r="BW110" s="105"/>
      <c r="BX110" s="119"/>
      <c r="BY110" s="120"/>
      <c r="BZ110" s="121"/>
      <c r="CA110" s="105"/>
      <c r="CB110" s="119"/>
      <c r="CC110" s="120"/>
      <c r="CD110" s="121"/>
      <c r="CE110" s="105"/>
      <c r="CF110" s="119"/>
      <c r="CG110" s="120"/>
      <c r="CH110" s="121"/>
      <c r="CI110" s="300"/>
      <c r="CJ110" s="119"/>
      <c r="CK110" s="120"/>
      <c r="CL110" s="121"/>
      <c r="CN110" s="119"/>
      <c r="CO110" s="120"/>
      <c r="CP110" s="121"/>
    </row>
    <row r="111" spans="1:94" s="306" customFormat="1" ht="57.75" customHeight="1" x14ac:dyDescent="0.15">
      <c r="A111" s="122">
        <v>2102</v>
      </c>
      <c r="B111" s="307" t="s">
        <v>563</v>
      </c>
      <c r="C111" s="302" t="s">
        <v>1654</v>
      </c>
      <c r="D111" s="123" t="s">
        <v>1768</v>
      </c>
      <c r="E111" s="303" t="s">
        <v>1231</v>
      </c>
      <c r="F111" s="126" t="s">
        <v>1225</v>
      </c>
      <c r="G111" s="105"/>
      <c r="H111" s="124"/>
      <c r="I111" s="125"/>
      <c r="J111" s="126"/>
      <c r="K111" s="105"/>
      <c r="L111" s="124"/>
      <c r="M111" s="125"/>
      <c r="N111" s="126"/>
      <c r="O111" s="105"/>
      <c r="P111" s="124"/>
      <c r="Q111" s="125"/>
      <c r="R111" s="126"/>
      <c r="S111" s="105"/>
      <c r="T111" s="124"/>
      <c r="U111" s="125"/>
      <c r="V111" s="126"/>
      <c r="W111" s="105"/>
      <c r="X111" s="124"/>
      <c r="Y111" s="125"/>
      <c r="Z111" s="126"/>
      <c r="AA111" s="105"/>
      <c r="AB111" s="124"/>
      <c r="AC111" s="125"/>
      <c r="AD111" s="126"/>
      <c r="AE111" s="105"/>
      <c r="AF111" s="124" t="s">
        <v>1230</v>
      </c>
      <c r="AG111" s="125" t="s">
        <v>1223</v>
      </c>
      <c r="AH111" s="126" t="s">
        <v>757</v>
      </c>
      <c r="AI111" s="105"/>
      <c r="AJ111" s="124"/>
      <c r="AK111" s="125"/>
      <c r="AL111" s="126"/>
      <c r="AM111" s="105"/>
      <c r="AN111" s="124"/>
      <c r="AO111" s="125"/>
      <c r="AP111" s="126"/>
      <c r="AQ111" s="105"/>
      <c r="AR111" s="124"/>
      <c r="AS111" s="125"/>
      <c r="AT111" s="126"/>
      <c r="AU111" s="105"/>
      <c r="AV111" s="124"/>
      <c r="AW111" s="125"/>
      <c r="AX111" s="126"/>
      <c r="AY111" s="105"/>
      <c r="AZ111" s="124"/>
      <c r="BA111" s="125"/>
      <c r="BB111" s="126"/>
      <c r="BC111" s="105"/>
      <c r="BD111" s="124"/>
      <c r="BE111" s="125"/>
      <c r="BF111" s="126"/>
      <c r="BG111" s="105"/>
      <c r="BH111" s="124"/>
      <c r="BI111" s="125"/>
      <c r="BJ111" s="126"/>
      <c r="BK111" s="105"/>
      <c r="BL111" s="124" t="s">
        <v>1230</v>
      </c>
      <c r="BM111" s="125" t="s">
        <v>1223</v>
      </c>
      <c r="BN111" s="126" t="s">
        <v>750</v>
      </c>
      <c r="BO111" s="105"/>
      <c r="BP111" s="124"/>
      <c r="BQ111" s="125"/>
      <c r="BR111" s="126"/>
      <c r="BS111" s="105"/>
      <c r="BT111" s="124"/>
      <c r="BU111" s="125"/>
      <c r="BV111" s="126"/>
      <c r="BW111" s="105"/>
      <c r="BX111" s="124" t="s">
        <v>1627</v>
      </c>
      <c r="BY111" s="125" t="s">
        <v>1223</v>
      </c>
      <c r="BZ111" s="126" t="s">
        <v>1626</v>
      </c>
      <c r="CA111" s="105"/>
      <c r="CB111" s="124"/>
      <c r="CC111" s="125"/>
      <c r="CD111" s="126"/>
      <c r="CE111" s="105"/>
      <c r="CF111" s="124"/>
      <c r="CG111" s="125"/>
      <c r="CH111" s="126"/>
      <c r="CI111" s="296"/>
      <c r="CJ111" s="124"/>
      <c r="CK111" s="125"/>
      <c r="CL111" s="126"/>
      <c r="CN111" s="124"/>
      <c r="CO111" s="125"/>
      <c r="CP111" s="126"/>
    </row>
    <row r="112" spans="1:94" s="306" customFormat="1" ht="68.25" customHeight="1" x14ac:dyDescent="0.15">
      <c r="A112" s="122">
        <v>2131</v>
      </c>
      <c r="B112" s="308" t="s">
        <v>562</v>
      </c>
      <c r="C112" s="302" t="s">
        <v>1749</v>
      </c>
      <c r="D112" s="123" t="s">
        <v>1769</v>
      </c>
      <c r="E112" s="303" t="s">
        <v>615</v>
      </c>
      <c r="F112" s="126" t="s">
        <v>1225</v>
      </c>
      <c r="G112" s="105"/>
      <c r="H112" s="124"/>
      <c r="I112" s="125"/>
      <c r="J112" s="126"/>
      <c r="K112" s="105"/>
      <c r="L112" s="124"/>
      <c r="M112" s="125"/>
      <c r="N112" s="126"/>
      <c r="O112" s="105"/>
      <c r="P112" s="124"/>
      <c r="Q112" s="125"/>
      <c r="R112" s="126"/>
      <c r="S112" s="105"/>
      <c r="T112" s="124"/>
      <c r="U112" s="125"/>
      <c r="V112" s="126"/>
      <c r="W112" s="105"/>
      <c r="X112" s="124"/>
      <c r="Y112" s="125"/>
      <c r="Z112" s="126"/>
      <c r="AA112" s="105"/>
      <c r="AB112" s="124"/>
      <c r="AC112" s="125"/>
      <c r="AD112" s="126"/>
      <c r="AE112" s="105"/>
      <c r="AF112" s="124"/>
      <c r="AG112" s="125"/>
      <c r="AH112" s="126"/>
      <c r="AI112" s="105"/>
      <c r="AJ112" s="124"/>
      <c r="AK112" s="125"/>
      <c r="AL112" s="126"/>
      <c r="AM112" s="105"/>
      <c r="AN112" s="124"/>
      <c r="AO112" s="125"/>
      <c r="AP112" s="126"/>
      <c r="AQ112" s="105"/>
      <c r="AR112" s="124"/>
      <c r="AS112" s="125"/>
      <c r="AT112" s="126"/>
      <c r="AU112" s="105"/>
      <c r="AV112" s="124"/>
      <c r="AW112" s="125"/>
      <c r="AX112" s="126"/>
      <c r="AY112" s="105"/>
      <c r="AZ112" s="124"/>
      <c r="BA112" s="125"/>
      <c r="BB112" s="126"/>
      <c r="BC112" s="105"/>
      <c r="BD112" s="124"/>
      <c r="BE112" s="125"/>
      <c r="BF112" s="126"/>
      <c r="BG112" s="105"/>
      <c r="BH112" s="124"/>
      <c r="BI112" s="125"/>
      <c r="BJ112" s="126"/>
      <c r="BK112" s="105"/>
      <c r="BL112" s="124" t="s">
        <v>615</v>
      </c>
      <c r="BM112" s="125" t="s">
        <v>1223</v>
      </c>
      <c r="BN112" s="126" t="s">
        <v>750</v>
      </c>
      <c r="BO112" s="105"/>
      <c r="BP112" s="124"/>
      <c r="BQ112" s="125"/>
      <c r="BR112" s="126"/>
      <c r="BS112" s="105"/>
      <c r="BT112" s="124"/>
      <c r="BU112" s="125"/>
      <c r="BV112" s="126"/>
      <c r="BW112" s="105"/>
      <c r="BX112" s="124"/>
      <c r="BY112" s="125"/>
      <c r="BZ112" s="126"/>
      <c r="CA112" s="105"/>
      <c r="CB112" s="124"/>
      <c r="CC112" s="125"/>
      <c r="CD112" s="126"/>
      <c r="CE112" s="105"/>
      <c r="CF112" s="124" t="s">
        <v>1748</v>
      </c>
      <c r="CG112" s="125"/>
      <c r="CH112" s="126"/>
      <c r="CI112" s="296"/>
      <c r="CJ112" s="124"/>
      <c r="CK112" s="125"/>
      <c r="CL112" s="126"/>
      <c r="CN112" s="124"/>
      <c r="CO112" s="125"/>
      <c r="CP112" s="126"/>
    </row>
    <row r="113" spans="1:94" s="306" customFormat="1" ht="60.75" customHeight="1" x14ac:dyDescent="0.15">
      <c r="A113" s="122">
        <v>2133</v>
      </c>
      <c r="B113" s="308" t="s">
        <v>560</v>
      </c>
      <c r="C113" s="302" t="s">
        <v>1749</v>
      </c>
      <c r="D113" s="123" t="s">
        <v>1770</v>
      </c>
      <c r="E113" s="303" t="s">
        <v>615</v>
      </c>
      <c r="F113" s="126" t="s">
        <v>1229</v>
      </c>
      <c r="G113" s="105"/>
      <c r="H113" s="124"/>
      <c r="I113" s="125" t="s">
        <v>1228</v>
      </c>
      <c r="J113" s="126" t="s">
        <v>757</v>
      </c>
      <c r="K113" s="105"/>
      <c r="L113" s="124"/>
      <c r="M113" s="125"/>
      <c r="N113" s="126"/>
      <c r="O113" s="105"/>
      <c r="P113" s="124"/>
      <c r="Q113" s="125"/>
      <c r="R113" s="126"/>
      <c r="S113" s="105"/>
      <c r="T113" s="124"/>
      <c r="U113" s="125"/>
      <c r="V113" s="126"/>
      <c r="W113" s="105"/>
      <c r="X113" s="124"/>
      <c r="Y113" s="125"/>
      <c r="Z113" s="126"/>
      <c r="AA113" s="105"/>
      <c r="AB113" s="124"/>
      <c r="AC113" s="125"/>
      <c r="AD113" s="126"/>
      <c r="AE113" s="105"/>
      <c r="AF113" s="124"/>
      <c r="AG113" s="125"/>
      <c r="AH113" s="126"/>
      <c r="AI113" s="105"/>
      <c r="AJ113" s="124"/>
      <c r="AK113" s="125"/>
      <c r="AL113" s="126"/>
      <c r="AM113" s="105"/>
      <c r="AN113" s="124"/>
      <c r="AO113" s="125"/>
      <c r="AP113" s="126"/>
      <c r="AQ113" s="105"/>
      <c r="AR113" s="124"/>
      <c r="AS113" s="125"/>
      <c r="AT113" s="126"/>
      <c r="AU113" s="105"/>
      <c r="AV113" s="124"/>
      <c r="AW113" s="125"/>
      <c r="AX113" s="126"/>
      <c r="AY113" s="105"/>
      <c r="AZ113" s="124"/>
      <c r="BA113" s="125"/>
      <c r="BB113" s="126"/>
      <c r="BC113" s="105"/>
      <c r="BD113" s="124"/>
      <c r="BE113" s="125"/>
      <c r="BF113" s="126"/>
      <c r="BG113" s="105"/>
      <c r="BH113" s="124"/>
      <c r="BI113" s="125"/>
      <c r="BJ113" s="126"/>
      <c r="BK113" s="105"/>
      <c r="BL113" s="124"/>
      <c r="BM113" s="125" t="s">
        <v>1228</v>
      </c>
      <c r="BN113" s="126" t="s">
        <v>750</v>
      </c>
      <c r="BO113" s="105"/>
      <c r="BP113" s="124"/>
      <c r="BQ113" s="125"/>
      <c r="BR113" s="126"/>
      <c r="BS113" s="105"/>
      <c r="BT113" s="124"/>
      <c r="BU113" s="125"/>
      <c r="BV113" s="126"/>
      <c r="BW113" s="105"/>
      <c r="BX113" s="124" t="s">
        <v>1614</v>
      </c>
      <c r="BY113" s="125" t="s">
        <v>1228</v>
      </c>
      <c r="BZ113" s="126" t="s">
        <v>1626</v>
      </c>
      <c r="CA113" s="105"/>
      <c r="CB113" s="124"/>
      <c r="CC113" s="125"/>
      <c r="CD113" s="126"/>
      <c r="CE113" s="105"/>
      <c r="CF113" s="124"/>
      <c r="CG113" s="125"/>
      <c r="CH113" s="126"/>
      <c r="CI113" s="296"/>
      <c r="CJ113" s="124"/>
      <c r="CK113" s="125"/>
      <c r="CL113" s="126"/>
      <c r="CN113" s="124"/>
      <c r="CO113" s="125"/>
      <c r="CP113" s="126"/>
    </row>
    <row r="114" spans="1:94" s="306" customFormat="1" ht="50.1" customHeight="1" x14ac:dyDescent="0.15">
      <c r="A114" s="122">
        <v>2162</v>
      </c>
      <c r="B114" s="308" t="s">
        <v>558</v>
      </c>
      <c r="C114" s="302" t="s">
        <v>1749</v>
      </c>
      <c r="D114" s="123" t="s">
        <v>1771</v>
      </c>
      <c r="E114" s="303" t="s">
        <v>1227</v>
      </c>
      <c r="F114" s="126" t="s">
        <v>1225</v>
      </c>
      <c r="G114" s="105"/>
      <c r="H114" s="124"/>
      <c r="I114" s="125"/>
      <c r="J114" s="126"/>
      <c r="K114" s="105"/>
      <c r="L114" s="124"/>
      <c r="M114" s="125"/>
      <c r="N114" s="126"/>
      <c r="O114" s="105"/>
      <c r="P114" s="124"/>
      <c r="Q114" s="125"/>
      <c r="R114" s="126"/>
      <c r="S114" s="105"/>
      <c r="T114" s="124"/>
      <c r="U114" s="125"/>
      <c r="V114" s="126"/>
      <c r="W114" s="105"/>
      <c r="X114" s="124"/>
      <c r="Y114" s="125"/>
      <c r="Z114" s="126"/>
      <c r="AA114" s="105"/>
      <c r="AB114" s="124"/>
      <c r="AC114" s="125"/>
      <c r="AD114" s="126"/>
      <c r="AE114" s="105"/>
      <c r="AF114" s="124"/>
      <c r="AG114" s="125"/>
      <c r="AH114" s="126"/>
      <c r="AI114" s="105"/>
      <c r="AJ114" s="124"/>
      <c r="AK114" s="125"/>
      <c r="AL114" s="126"/>
      <c r="AM114" s="105"/>
      <c r="AN114" s="124"/>
      <c r="AO114" s="125"/>
      <c r="AP114" s="126"/>
      <c r="AQ114" s="105"/>
      <c r="AR114" s="124"/>
      <c r="AS114" s="125"/>
      <c r="AT114" s="126"/>
      <c r="AU114" s="105"/>
      <c r="AV114" s="124"/>
      <c r="AW114" s="125"/>
      <c r="AX114" s="126"/>
      <c r="AY114" s="105"/>
      <c r="AZ114" s="124" t="s">
        <v>1226</v>
      </c>
      <c r="BA114" s="125" t="s">
        <v>1225</v>
      </c>
      <c r="BB114" s="126" t="s">
        <v>744</v>
      </c>
      <c r="BC114" s="105"/>
      <c r="BD114" s="124"/>
      <c r="BE114" s="125"/>
      <c r="BF114" s="126"/>
      <c r="BG114" s="105"/>
      <c r="BH114" s="124"/>
      <c r="BI114" s="125"/>
      <c r="BJ114" s="126"/>
      <c r="BK114" s="105"/>
      <c r="BL114" s="124" t="s">
        <v>1224</v>
      </c>
      <c r="BM114" s="125" t="s">
        <v>1223</v>
      </c>
      <c r="BN114" s="126" t="s">
        <v>750</v>
      </c>
      <c r="BO114" s="105"/>
      <c r="BP114" s="124"/>
      <c r="BQ114" s="125"/>
      <c r="BR114" s="126"/>
      <c r="BS114" s="105"/>
      <c r="BT114" s="124"/>
      <c r="BU114" s="125"/>
      <c r="BV114" s="126"/>
      <c r="BW114" s="105"/>
      <c r="BX114" s="124" t="s">
        <v>1613</v>
      </c>
      <c r="BY114" s="125" t="s">
        <v>1223</v>
      </c>
      <c r="BZ114" s="126" t="s">
        <v>1626</v>
      </c>
      <c r="CA114" s="105"/>
      <c r="CB114" s="124"/>
      <c r="CC114" s="125"/>
      <c r="CD114" s="126"/>
      <c r="CE114" s="105"/>
      <c r="CF114" s="124"/>
      <c r="CG114" s="125"/>
      <c r="CH114" s="126"/>
      <c r="CI114" s="296"/>
      <c r="CJ114" s="124"/>
      <c r="CK114" s="125"/>
      <c r="CL114" s="126"/>
      <c r="CN114" s="124"/>
      <c r="CO114" s="125"/>
      <c r="CP114" s="126"/>
    </row>
    <row r="115" spans="1:94" s="306" customFormat="1" ht="50.1" customHeight="1" x14ac:dyDescent="0.15">
      <c r="A115" s="122">
        <v>2171</v>
      </c>
      <c r="B115" s="301" t="s">
        <v>556</v>
      </c>
      <c r="C115" s="302"/>
      <c r="D115" s="123"/>
      <c r="E115" s="303" t="s">
        <v>1222</v>
      </c>
      <c r="F115" s="126" t="s">
        <v>567</v>
      </c>
      <c r="G115" s="105"/>
      <c r="H115" s="124"/>
      <c r="I115" s="125"/>
      <c r="J115" s="126"/>
      <c r="K115" s="105"/>
      <c r="L115" s="124"/>
      <c r="M115" s="125"/>
      <c r="N115" s="126"/>
      <c r="O115" s="105"/>
      <c r="P115" s="124"/>
      <c r="Q115" s="125"/>
      <c r="R115" s="126"/>
      <c r="S115" s="105"/>
      <c r="T115" s="124"/>
      <c r="U115" s="125"/>
      <c r="V115" s="126"/>
      <c r="W115" s="105"/>
      <c r="X115" s="124"/>
      <c r="Y115" s="125"/>
      <c r="Z115" s="126"/>
      <c r="AA115" s="105"/>
      <c r="AB115" s="124"/>
      <c r="AC115" s="125"/>
      <c r="AD115" s="126"/>
      <c r="AE115" s="105"/>
      <c r="AF115" s="124"/>
      <c r="AG115" s="125"/>
      <c r="AH115" s="126"/>
      <c r="AI115" s="105"/>
      <c r="AJ115" s="124"/>
      <c r="AK115" s="125"/>
      <c r="AL115" s="126"/>
      <c r="AM115" s="105"/>
      <c r="AN115" s="124"/>
      <c r="AO115" s="125"/>
      <c r="AP115" s="126"/>
      <c r="AQ115" s="105"/>
      <c r="AR115" s="124"/>
      <c r="AS115" s="125"/>
      <c r="AT115" s="126"/>
      <c r="AU115" s="105"/>
      <c r="AV115" s="124"/>
      <c r="AW115" s="125"/>
      <c r="AX115" s="126"/>
      <c r="AY115" s="105"/>
      <c r="AZ115" s="124"/>
      <c r="BA115" s="125"/>
      <c r="BB115" s="126"/>
      <c r="BC115" s="105"/>
      <c r="BD115" s="124"/>
      <c r="BE115" s="125"/>
      <c r="BF115" s="126"/>
      <c r="BG115" s="105"/>
      <c r="BH115" s="124" t="s">
        <v>1221</v>
      </c>
      <c r="BI115" s="125" t="s">
        <v>1220</v>
      </c>
      <c r="BJ115" s="126" t="s">
        <v>750</v>
      </c>
      <c r="BK115" s="105"/>
      <c r="BL115" s="124"/>
      <c r="BM115" s="125"/>
      <c r="BN115" s="126"/>
      <c r="BO115" s="105"/>
      <c r="BP115" s="124"/>
      <c r="BQ115" s="125"/>
      <c r="BR115" s="126"/>
      <c r="BS115" s="105"/>
      <c r="BT115" s="124"/>
      <c r="BU115" s="125"/>
      <c r="BV115" s="126"/>
      <c r="BW115" s="105"/>
      <c r="BX115" s="124"/>
      <c r="BY115" s="125"/>
      <c r="BZ115" s="126"/>
      <c r="CA115" s="105"/>
      <c r="CB115" s="124"/>
      <c r="CC115" s="125"/>
      <c r="CD115" s="126"/>
      <c r="CE115" s="105"/>
      <c r="CF115" s="124"/>
      <c r="CG115" s="125"/>
      <c r="CH115" s="126"/>
      <c r="CI115" s="296"/>
      <c r="CJ115" s="124"/>
      <c r="CK115" s="125"/>
      <c r="CL115" s="126"/>
      <c r="CN115" s="124"/>
      <c r="CO115" s="125"/>
      <c r="CP115" s="126"/>
    </row>
    <row r="116" spans="1:94" s="306" customFormat="1" ht="50.1" customHeight="1" x14ac:dyDescent="0.15">
      <c r="A116" s="117"/>
      <c r="B116" s="305" t="s">
        <v>1219</v>
      </c>
      <c r="C116" s="298"/>
      <c r="D116" s="118"/>
      <c r="E116" s="299"/>
      <c r="F116" s="121"/>
      <c r="G116" s="105"/>
      <c r="H116" s="119"/>
      <c r="I116" s="120"/>
      <c r="J116" s="121"/>
      <c r="K116" s="105"/>
      <c r="L116" s="119"/>
      <c r="M116" s="120"/>
      <c r="N116" s="121"/>
      <c r="O116" s="105"/>
      <c r="P116" s="119"/>
      <c r="Q116" s="120"/>
      <c r="R116" s="121"/>
      <c r="S116" s="105"/>
      <c r="T116" s="119"/>
      <c r="U116" s="120"/>
      <c r="V116" s="121"/>
      <c r="W116" s="105"/>
      <c r="X116" s="119"/>
      <c r="Y116" s="120"/>
      <c r="Z116" s="121"/>
      <c r="AA116" s="105"/>
      <c r="AB116" s="119"/>
      <c r="AC116" s="120"/>
      <c r="AD116" s="121"/>
      <c r="AE116" s="105"/>
      <c r="AF116" s="119"/>
      <c r="AG116" s="120"/>
      <c r="AH116" s="121"/>
      <c r="AI116" s="105"/>
      <c r="AJ116" s="119"/>
      <c r="AK116" s="120"/>
      <c r="AL116" s="121"/>
      <c r="AM116" s="105"/>
      <c r="AN116" s="119"/>
      <c r="AO116" s="120"/>
      <c r="AP116" s="121"/>
      <c r="AQ116" s="105"/>
      <c r="AR116" s="119"/>
      <c r="AS116" s="120"/>
      <c r="AT116" s="121"/>
      <c r="AU116" s="105"/>
      <c r="AV116" s="119"/>
      <c r="AW116" s="120"/>
      <c r="AX116" s="121"/>
      <c r="AY116" s="105"/>
      <c r="AZ116" s="119"/>
      <c r="BA116" s="120"/>
      <c r="BB116" s="121"/>
      <c r="BC116" s="105"/>
      <c r="BD116" s="119"/>
      <c r="BE116" s="120"/>
      <c r="BF116" s="121"/>
      <c r="BG116" s="105"/>
      <c r="BH116" s="119"/>
      <c r="BI116" s="120"/>
      <c r="BJ116" s="121"/>
      <c r="BK116" s="105"/>
      <c r="BL116" s="119"/>
      <c r="BM116" s="120"/>
      <c r="BN116" s="121"/>
      <c r="BO116" s="105"/>
      <c r="BP116" s="119"/>
      <c r="BQ116" s="120"/>
      <c r="BR116" s="121"/>
      <c r="BS116" s="105"/>
      <c r="BT116" s="119"/>
      <c r="BU116" s="120"/>
      <c r="BV116" s="121"/>
      <c r="BW116" s="105"/>
      <c r="BX116" s="119"/>
      <c r="BY116" s="120"/>
      <c r="BZ116" s="121"/>
      <c r="CA116" s="105"/>
      <c r="CB116" s="119"/>
      <c r="CC116" s="120"/>
      <c r="CD116" s="121"/>
      <c r="CE116" s="105"/>
      <c r="CF116" s="119"/>
      <c r="CG116" s="120"/>
      <c r="CH116" s="121"/>
      <c r="CI116" s="300"/>
      <c r="CJ116" s="119"/>
      <c r="CK116" s="120"/>
      <c r="CL116" s="121"/>
      <c r="CN116" s="119"/>
      <c r="CO116" s="120"/>
      <c r="CP116" s="121"/>
    </row>
    <row r="117" spans="1:94" s="306" customFormat="1" ht="50.1" customHeight="1" x14ac:dyDescent="0.15">
      <c r="A117" s="122">
        <v>3001</v>
      </c>
      <c r="B117" s="308" t="s">
        <v>553</v>
      </c>
      <c r="C117" s="302" t="s">
        <v>1749</v>
      </c>
      <c r="D117" s="123" t="s">
        <v>1772</v>
      </c>
      <c r="E117" s="303" t="s">
        <v>1218</v>
      </c>
      <c r="F117" s="126" t="s">
        <v>1214</v>
      </c>
      <c r="G117" s="105"/>
      <c r="H117" s="124"/>
      <c r="I117" s="125"/>
      <c r="J117" s="126"/>
      <c r="K117" s="105"/>
      <c r="L117" s="124"/>
      <c r="M117" s="125"/>
      <c r="N117" s="126"/>
      <c r="O117" s="105"/>
      <c r="P117" s="124"/>
      <c r="Q117" s="125"/>
      <c r="R117" s="126"/>
      <c r="S117" s="105"/>
      <c r="T117" s="124"/>
      <c r="U117" s="125"/>
      <c r="V117" s="126"/>
      <c r="W117" s="105"/>
      <c r="X117" s="124"/>
      <c r="Y117" s="125"/>
      <c r="Z117" s="126"/>
      <c r="AA117" s="105"/>
      <c r="AB117" s="124"/>
      <c r="AC117" s="125"/>
      <c r="AD117" s="126"/>
      <c r="AE117" s="105"/>
      <c r="AF117" s="124"/>
      <c r="AG117" s="125"/>
      <c r="AH117" s="126"/>
      <c r="AI117" s="105"/>
      <c r="AJ117" s="124"/>
      <c r="AK117" s="125"/>
      <c r="AL117" s="126"/>
      <c r="AM117" s="105"/>
      <c r="AN117" s="124"/>
      <c r="AO117" s="125"/>
      <c r="AP117" s="126"/>
      <c r="AQ117" s="105"/>
      <c r="AR117" s="124"/>
      <c r="AS117" s="125"/>
      <c r="AT117" s="126"/>
      <c r="AU117" s="105"/>
      <c r="AV117" s="124"/>
      <c r="AW117" s="125"/>
      <c r="AX117" s="126"/>
      <c r="AY117" s="105"/>
      <c r="AZ117" s="124"/>
      <c r="BA117" s="125"/>
      <c r="BB117" s="126"/>
      <c r="BC117" s="105"/>
      <c r="BD117" s="124"/>
      <c r="BE117" s="125"/>
      <c r="BF117" s="126"/>
      <c r="BG117" s="105"/>
      <c r="BH117" s="124"/>
      <c r="BI117" s="125"/>
      <c r="BJ117" s="126"/>
      <c r="BK117" s="105"/>
      <c r="BL117" s="124" t="s">
        <v>1217</v>
      </c>
      <c r="BM117" s="125" t="s">
        <v>535</v>
      </c>
      <c r="BN117" s="126" t="s">
        <v>750</v>
      </c>
      <c r="BO117" s="105"/>
      <c r="BP117" s="124"/>
      <c r="BQ117" s="125"/>
      <c r="BR117" s="126"/>
      <c r="BS117" s="105"/>
      <c r="BT117" s="124"/>
      <c r="BU117" s="125"/>
      <c r="BV117" s="126"/>
      <c r="BW117" s="105"/>
      <c r="BX117" s="124"/>
      <c r="BY117" s="125"/>
      <c r="BZ117" s="126"/>
      <c r="CA117" s="105"/>
      <c r="CB117" s="124"/>
      <c r="CC117" s="125"/>
      <c r="CD117" s="126"/>
      <c r="CE117" s="105"/>
      <c r="CF117" s="124"/>
      <c r="CG117" s="125"/>
      <c r="CH117" s="126"/>
      <c r="CI117" s="296"/>
      <c r="CJ117" s="124"/>
      <c r="CK117" s="125"/>
      <c r="CL117" s="126"/>
      <c r="CN117" s="124"/>
      <c r="CO117" s="125"/>
      <c r="CP117" s="126"/>
    </row>
    <row r="118" spans="1:94" s="306" customFormat="1" ht="50.1" customHeight="1" x14ac:dyDescent="0.15">
      <c r="A118" s="122">
        <v>3010</v>
      </c>
      <c r="B118" s="301" t="s">
        <v>1216</v>
      </c>
      <c r="C118" s="302"/>
      <c r="D118" s="123"/>
      <c r="E118" s="303" t="s">
        <v>1215</v>
      </c>
      <c r="F118" s="126" t="s">
        <v>1214</v>
      </c>
      <c r="G118" s="105"/>
      <c r="H118" s="124"/>
      <c r="I118" s="125"/>
      <c r="J118" s="126"/>
      <c r="K118" s="105"/>
      <c r="L118" s="124"/>
      <c r="M118" s="125"/>
      <c r="N118" s="126"/>
      <c r="O118" s="105"/>
      <c r="P118" s="124"/>
      <c r="Q118" s="125"/>
      <c r="R118" s="126"/>
      <c r="S118" s="105"/>
      <c r="T118" s="124"/>
      <c r="U118" s="125"/>
      <c r="V118" s="126"/>
      <c r="W118" s="105"/>
      <c r="X118" s="124"/>
      <c r="Y118" s="125"/>
      <c r="Z118" s="126"/>
      <c r="AA118" s="105"/>
      <c r="AB118" s="124"/>
      <c r="AC118" s="125"/>
      <c r="AD118" s="126"/>
      <c r="AE118" s="105"/>
      <c r="AF118" s="124"/>
      <c r="AG118" s="125"/>
      <c r="AH118" s="126"/>
      <c r="AI118" s="105"/>
      <c r="AJ118" s="124"/>
      <c r="AK118" s="125"/>
      <c r="AL118" s="126"/>
      <c r="AM118" s="105"/>
      <c r="AN118" s="124"/>
      <c r="AO118" s="125"/>
      <c r="AP118" s="126"/>
      <c r="AQ118" s="105"/>
      <c r="AR118" s="124"/>
      <c r="AS118" s="125"/>
      <c r="AT118" s="126"/>
      <c r="AU118" s="105"/>
      <c r="AV118" s="124"/>
      <c r="AW118" s="125"/>
      <c r="AX118" s="126"/>
      <c r="AY118" s="105"/>
      <c r="AZ118" s="124"/>
      <c r="BA118" s="125"/>
      <c r="BB118" s="126"/>
      <c r="BC118" s="105"/>
      <c r="BD118" s="124"/>
      <c r="BE118" s="125"/>
      <c r="BF118" s="126"/>
      <c r="BG118" s="105"/>
      <c r="BH118" s="124" t="s">
        <v>1213</v>
      </c>
      <c r="BI118" s="125" t="s">
        <v>1212</v>
      </c>
      <c r="BJ118" s="126" t="s">
        <v>750</v>
      </c>
      <c r="BK118" s="105"/>
      <c r="BL118" s="124"/>
      <c r="BM118" s="125"/>
      <c r="BN118" s="126"/>
      <c r="BO118" s="105"/>
      <c r="BP118" s="124"/>
      <c r="BQ118" s="125"/>
      <c r="BR118" s="126"/>
      <c r="BS118" s="105"/>
      <c r="BT118" s="124"/>
      <c r="BU118" s="125"/>
      <c r="BV118" s="126"/>
      <c r="BW118" s="105"/>
      <c r="BX118" s="124"/>
      <c r="BY118" s="125"/>
      <c r="BZ118" s="126"/>
      <c r="CA118" s="105"/>
      <c r="CB118" s="124"/>
      <c r="CC118" s="125"/>
      <c r="CD118" s="126"/>
      <c r="CE118" s="105"/>
      <c r="CF118" s="124"/>
      <c r="CG118" s="125"/>
      <c r="CH118" s="126"/>
      <c r="CI118" s="296"/>
      <c r="CJ118" s="124"/>
      <c r="CK118" s="125"/>
      <c r="CL118" s="126"/>
      <c r="CN118" s="124"/>
      <c r="CO118" s="125"/>
      <c r="CP118" s="126"/>
    </row>
    <row r="119" spans="1:94" s="306" customFormat="1" ht="50.1" customHeight="1" x14ac:dyDescent="0.15">
      <c r="A119" s="117"/>
      <c r="B119" s="305" t="s">
        <v>1211</v>
      </c>
      <c r="C119" s="298"/>
      <c r="D119" s="118"/>
      <c r="E119" s="299"/>
      <c r="F119" s="121"/>
      <c r="G119" s="105"/>
      <c r="H119" s="119"/>
      <c r="I119" s="120"/>
      <c r="J119" s="121"/>
      <c r="K119" s="105"/>
      <c r="L119" s="119"/>
      <c r="M119" s="120"/>
      <c r="N119" s="121"/>
      <c r="O119" s="105"/>
      <c r="P119" s="119"/>
      <c r="Q119" s="120"/>
      <c r="R119" s="121"/>
      <c r="S119" s="105"/>
      <c r="T119" s="119"/>
      <c r="U119" s="120"/>
      <c r="V119" s="121"/>
      <c r="W119" s="105"/>
      <c r="X119" s="119"/>
      <c r="Y119" s="120"/>
      <c r="Z119" s="121"/>
      <c r="AA119" s="105"/>
      <c r="AB119" s="119"/>
      <c r="AC119" s="120"/>
      <c r="AD119" s="121"/>
      <c r="AE119" s="105"/>
      <c r="AF119" s="119"/>
      <c r="AG119" s="120"/>
      <c r="AH119" s="121"/>
      <c r="AI119" s="105"/>
      <c r="AJ119" s="119"/>
      <c r="AK119" s="120"/>
      <c r="AL119" s="121"/>
      <c r="AM119" s="105"/>
      <c r="AN119" s="119"/>
      <c r="AO119" s="120"/>
      <c r="AP119" s="121"/>
      <c r="AQ119" s="105"/>
      <c r="AR119" s="119"/>
      <c r="AS119" s="120"/>
      <c r="AT119" s="121"/>
      <c r="AU119" s="105"/>
      <c r="AV119" s="119"/>
      <c r="AW119" s="120"/>
      <c r="AX119" s="121"/>
      <c r="AY119" s="105"/>
      <c r="AZ119" s="119"/>
      <c r="BA119" s="120"/>
      <c r="BB119" s="121"/>
      <c r="BC119" s="105"/>
      <c r="BD119" s="119"/>
      <c r="BE119" s="120"/>
      <c r="BF119" s="121"/>
      <c r="BG119" s="105"/>
      <c r="BH119" s="119"/>
      <c r="BI119" s="120"/>
      <c r="BJ119" s="121"/>
      <c r="BK119" s="105"/>
      <c r="BL119" s="119"/>
      <c r="BM119" s="120"/>
      <c r="BN119" s="121"/>
      <c r="BO119" s="105"/>
      <c r="BP119" s="119"/>
      <c r="BQ119" s="120"/>
      <c r="BR119" s="121"/>
      <c r="BS119" s="105"/>
      <c r="BT119" s="119"/>
      <c r="BU119" s="120"/>
      <c r="BV119" s="121"/>
      <c r="BW119" s="105"/>
      <c r="BX119" s="119"/>
      <c r="BY119" s="120"/>
      <c r="BZ119" s="121"/>
      <c r="CA119" s="105"/>
      <c r="CB119" s="119"/>
      <c r="CC119" s="120"/>
      <c r="CD119" s="121"/>
      <c r="CE119" s="105"/>
      <c r="CF119" s="119"/>
      <c r="CG119" s="120"/>
      <c r="CH119" s="121"/>
      <c r="CI119" s="300"/>
      <c r="CJ119" s="119"/>
      <c r="CK119" s="120"/>
      <c r="CL119" s="121"/>
      <c r="CN119" s="119"/>
      <c r="CO119" s="120"/>
      <c r="CP119" s="121"/>
    </row>
    <row r="120" spans="1:94" s="306" customFormat="1" ht="50.1" customHeight="1" x14ac:dyDescent="0.15">
      <c r="A120" s="122">
        <v>3121</v>
      </c>
      <c r="B120" s="301" t="s">
        <v>548</v>
      </c>
      <c r="C120" s="302" t="s">
        <v>1749</v>
      </c>
      <c r="D120" s="123" t="s">
        <v>1773</v>
      </c>
      <c r="E120" s="303" t="s">
        <v>1210</v>
      </c>
      <c r="F120" s="126" t="s">
        <v>976</v>
      </c>
      <c r="G120" s="105"/>
      <c r="H120" s="124"/>
      <c r="I120" s="125"/>
      <c r="J120" s="126"/>
      <c r="K120" s="105"/>
      <c r="L120" s="124"/>
      <c r="M120" s="125"/>
      <c r="N120" s="126"/>
      <c r="O120" s="105"/>
      <c r="P120" s="124"/>
      <c r="Q120" s="125"/>
      <c r="R120" s="126"/>
      <c r="S120" s="105"/>
      <c r="T120" s="124" t="s">
        <v>1209</v>
      </c>
      <c r="U120" s="125" t="s">
        <v>976</v>
      </c>
      <c r="V120" s="126" t="s">
        <v>757</v>
      </c>
      <c r="W120" s="105"/>
      <c r="X120" s="124"/>
      <c r="Y120" s="125"/>
      <c r="Z120" s="126"/>
      <c r="AA120" s="105"/>
      <c r="AB120" s="124"/>
      <c r="AC120" s="125"/>
      <c r="AD120" s="126"/>
      <c r="AE120" s="105"/>
      <c r="AF120" s="124"/>
      <c r="AG120" s="125"/>
      <c r="AH120" s="126"/>
      <c r="AI120" s="105"/>
      <c r="AJ120" s="124"/>
      <c r="AK120" s="125"/>
      <c r="AL120" s="126"/>
      <c r="AM120" s="105"/>
      <c r="AN120" s="124"/>
      <c r="AO120" s="125"/>
      <c r="AP120" s="126"/>
      <c r="AQ120" s="105"/>
      <c r="AR120" s="124"/>
      <c r="AS120" s="125"/>
      <c r="AT120" s="126"/>
      <c r="AU120" s="105"/>
      <c r="AV120" s="124"/>
      <c r="AW120" s="125"/>
      <c r="AX120" s="126"/>
      <c r="AY120" s="105"/>
      <c r="AZ120" s="124"/>
      <c r="BA120" s="125"/>
      <c r="BB120" s="126"/>
      <c r="BC120" s="105"/>
      <c r="BD120" s="124"/>
      <c r="BE120" s="125"/>
      <c r="BF120" s="126"/>
      <c r="BG120" s="105"/>
      <c r="BH120" s="124"/>
      <c r="BI120" s="125"/>
      <c r="BJ120" s="126"/>
      <c r="BK120" s="105"/>
      <c r="BL120" s="124" t="s">
        <v>1208</v>
      </c>
      <c r="BM120" s="125" t="s">
        <v>476</v>
      </c>
      <c r="BN120" s="126" t="s">
        <v>750</v>
      </c>
      <c r="BO120" s="105"/>
      <c r="BP120" s="124"/>
      <c r="BQ120" s="125"/>
      <c r="BR120" s="126"/>
      <c r="BS120" s="105"/>
      <c r="BT120" s="124"/>
      <c r="BU120" s="125"/>
      <c r="BV120" s="126"/>
      <c r="BW120" s="105"/>
      <c r="BX120" s="124"/>
      <c r="BY120" s="125"/>
      <c r="BZ120" s="126"/>
      <c r="CA120" s="105"/>
      <c r="CB120" s="124"/>
      <c r="CC120" s="125"/>
      <c r="CD120" s="126"/>
      <c r="CE120" s="105"/>
      <c r="CF120" s="124"/>
      <c r="CG120" s="125"/>
      <c r="CH120" s="126"/>
      <c r="CI120" s="296"/>
      <c r="CJ120" s="124"/>
      <c r="CK120" s="125"/>
      <c r="CL120" s="126"/>
      <c r="CN120" s="124"/>
      <c r="CO120" s="125"/>
      <c r="CP120" s="126"/>
    </row>
    <row r="121" spans="1:94" s="306" customFormat="1" ht="57.75" customHeight="1" x14ac:dyDescent="0.15">
      <c r="A121" s="122">
        <v>3151</v>
      </c>
      <c r="B121" s="301" t="s">
        <v>1655</v>
      </c>
      <c r="C121" s="302" t="s">
        <v>1749</v>
      </c>
      <c r="D121" s="123" t="s">
        <v>1774</v>
      </c>
      <c r="E121" s="303" t="s">
        <v>1205</v>
      </c>
      <c r="F121" s="126" t="s">
        <v>976</v>
      </c>
      <c r="G121" s="105"/>
      <c r="H121" s="124"/>
      <c r="I121" s="125"/>
      <c r="J121" s="126"/>
      <c r="K121" s="105"/>
      <c r="L121" s="124"/>
      <c r="M121" s="125"/>
      <c r="N121" s="126"/>
      <c r="O121" s="105"/>
      <c r="P121" s="124"/>
      <c r="Q121" s="125"/>
      <c r="R121" s="126"/>
      <c r="S121" s="105"/>
      <c r="T121" s="124"/>
      <c r="U121" s="125"/>
      <c r="V121" s="126"/>
      <c r="W121" s="105"/>
      <c r="X121" s="124"/>
      <c r="Y121" s="125"/>
      <c r="Z121" s="126"/>
      <c r="AA121" s="105"/>
      <c r="AB121" s="124"/>
      <c r="AC121" s="125"/>
      <c r="AD121" s="126"/>
      <c r="AE121" s="105"/>
      <c r="AF121" s="124"/>
      <c r="AG121" s="125"/>
      <c r="AH121" s="126"/>
      <c r="AI121" s="105"/>
      <c r="AJ121" s="124"/>
      <c r="AK121" s="125"/>
      <c r="AL121" s="126"/>
      <c r="AM121" s="105"/>
      <c r="AN121" s="124" t="s">
        <v>1204</v>
      </c>
      <c r="AO121" s="125" t="s">
        <v>476</v>
      </c>
      <c r="AP121" s="126" t="s">
        <v>856</v>
      </c>
      <c r="AQ121" s="105"/>
      <c r="AR121" s="124"/>
      <c r="AS121" s="125"/>
      <c r="AT121" s="126"/>
      <c r="AU121" s="105"/>
      <c r="AV121" s="124"/>
      <c r="AW121" s="125"/>
      <c r="AX121" s="126"/>
      <c r="AY121" s="105"/>
      <c r="AZ121" s="124"/>
      <c r="BA121" s="125"/>
      <c r="BB121" s="126"/>
      <c r="BC121" s="105"/>
      <c r="BD121" s="124"/>
      <c r="BE121" s="125"/>
      <c r="BF121" s="126"/>
      <c r="BG121" s="105"/>
      <c r="BH121" s="124"/>
      <c r="BI121" s="125"/>
      <c r="BJ121" s="126"/>
      <c r="BK121" s="105"/>
      <c r="BL121" s="124" t="s">
        <v>1203</v>
      </c>
      <c r="BM121" s="125" t="s">
        <v>476</v>
      </c>
      <c r="BN121" s="126" t="s">
        <v>750</v>
      </c>
      <c r="BO121" s="105"/>
      <c r="BP121" s="124"/>
      <c r="BQ121" s="125"/>
      <c r="BR121" s="126"/>
      <c r="BS121" s="105"/>
      <c r="BT121" s="124"/>
      <c r="BU121" s="125"/>
      <c r="BV121" s="126"/>
      <c r="BW121" s="105"/>
      <c r="BX121" s="124"/>
      <c r="BY121" s="125"/>
      <c r="BZ121" s="126"/>
      <c r="CA121" s="105"/>
      <c r="CB121" s="124"/>
      <c r="CC121" s="125"/>
      <c r="CD121" s="126"/>
      <c r="CE121" s="105"/>
      <c r="CF121" s="124"/>
      <c r="CG121" s="125"/>
      <c r="CH121" s="126"/>
      <c r="CI121" s="296"/>
      <c r="CJ121" s="124"/>
      <c r="CK121" s="125"/>
      <c r="CL121" s="126"/>
      <c r="CN121" s="124"/>
      <c r="CO121" s="125"/>
      <c r="CP121" s="126"/>
    </row>
    <row r="122" spans="1:94" s="306" customFormat="1" ht="50.1" customHeight="1" x14ac:dyDescent="0.15">
      <c r="A122" s="122">
        <v>3161</v>
      </c>
      <c r="B122" s="301" t="s">
        <v>543</v>
      </c>
      <c r="C122" s="302"/>
      <c r="D122" s="123"/>
      <c r="E122" s="303" t="s">
        <v>1202</v>
      </c>
      <c r="F122" s="126" t="s">
        <v>976</v>
      </c>
      <c r="G122" s="105"/>
      <c r="H122" s="124"/>
      <c r="I122" s="125"/>
      <c r="J122" s="126"/>
      <c r="K122" s="105"/>
      <c r="L122" s="124"/>
      <c r="M122" s="125"/>
      <c r="N122" s="126"/>
      <c r="O122" s="105"/>
      <c r="P122" s="124"/>
      <c r="Q122" s="125"/>
      <c r="R122" s="126"/>
      <c r="S122" s="105"/>
      <c r="T122" s="124"/>
      <c r="U122" s="125"/>
      <c r="V122" s="126"/>
      <c r="W122" s="105"/>
      <c r="X122" s="124"/>
      <c r="Y122" s="125"/>
      <c r="Z122" s="126"/>
      <c r="AA122" s="105"/>
      <c r="AB122" s="124"/>
      <c r="AC122" s="125"/>
      <c r="AD122" s="126"/>
      <c r="AE122" s="105"/>
      <c r="AF122" s="124"/>
      <c r="AG122" s="125"/>
      <c r="AH122" s="126"/>
      <c r="AI122" s="105"/>
      <c r="AJ122" s="124"/>
      <c r="AK122" s="125"/>
      <c r="AL122" s="126"/>
      <c r="AM122" s="105"/>
      <c r="AN122" s="124"/>
      <c r="AO122" s="125"/>
      <c r="AP122" s="126"/>
      <c r="AQ122" s="105"/>
      <c r="AR122" s="124"/>
      <c r="AS122" s="125"/>
      <c r="AT122" s="126"/>
      <c r="AU122" s="105"/>
      <c r="AV122" s="124"/>
      <c r="AW122" s="125"/>
      <c r="AX122" s="126"/>
      <c r="AY122" s="105"/>
      <c r="AZ122" s="124"/>
      <c r="BA122" s="125"/>
      <c r="BB122" s="126"/>
      <c r="BC122" s="105"/>
      <c r="BD122" s="124"/>
      <c r="BE122" s="125"/>
      <c r="BF122" s="126"/>
      <c r="BG122" s="105"/>
      <c r="BH122" s="124"/>
      <c r="BI122" s="125"/>
      <c r="BJ122" s="126"/>
      <c r="BK122" s="105"/>
      <c r="BL122" s="124"/>
      <c r="BM122" s="125"/>
      <c r="BN122" s="126"/>
      <c r="BO122" s="105"/>
      <c r="BP122" s="124"/>
      <c r="BQ122" s="125"/>
      <c r="BR122" s="126"/>
      <c r="BS122" s="105"/>
      <c r="BT122" s="124"/>
      <c r="BU122" s="125"/>
      <c r="BV122" s="126"/>
      <c r="BW122" s="105"/>
      <c r="BX122" s="124"/>
      <c r="BY122" s="125"/>
      <c r="BZ122" s="126"/>
      <c r="CA122" s="105"/>
      <c r="CB122" s="124"/>
      <c r="CC122" s="125"/>
      <c r="CD122" s="126"/>
      <c r="CE122" s="105"/>
      <c r="CF122" s="124" t="s">
        <v>1748</v>
      </c>
      <c r="CG122" s="125"/>
      <c r="CH122" s="126"/>
      <c r="CI122" s="296"/>
      <c r="CJ122" s="124"/>
      <c r="CK122" s="125"/>
      <c r="CL122" s="126"/>
      <c r="CN122" s="124"/>
      <c r="CO122" s="125"/>
      <c r="CP122" s="126"/>
    </row>
    <row r="123" spans="1:94" s="306" customFormat="1" ht="50.1" customHeight="1" x14ac:dyDescent="0.15">
      <c r="A123" s="122">
        <v>3172</v>
      </c>
      <c r="B123" s="301" t="s">
        <v>542</v>
      </c>
      <c r="C123" s="302"/>
      <c r="D123" s="123"/>
      <c r="E123" s="303" t="s">
        <v>1201</v>
      </c>
      <c r="F123" s="126" t="s">
        <v>1200</v>
      </c>
      <c r="G123" s="105"/>
      <c r="H123" s="124"/>
      <c r="I123" s="125"/>
      <c r="J123" s="126"/>
      <c r="K123" s="105"/>
      <c r="L123" s="124"/>
      <c r="M123" s="125"/>
      <c r="N123" s="126"/>
      <c r="O123" s="105"/>
      <c r="P123" s="124"/>
      <c r="Q123" s="125"/>
      <c r="R123" s="126"/>
      <c r="S123" s="105"/>
      <c r="T123" s="124"/>
      <c r="U123" s="125"/>
      <c r="V123" s="126"/>
      <c r="W123" s="105"/>
      <c r="X123" s="124"/>
      <c r="Y123" s="125"/>
      <c r="Z123" s="126"/>
      <c r="AA123" s="105"/>
      <c r="AB123" s="124"/>
      <c r="AC123" s="125"/>
      <c r="AD123" s="126"/>
      <c r="AE123" s="105"/>
      <c r="AF123" s="124"/>
      <c r="AG123" s="125"/>
      <c r="AH123" s="126"/>
      <c r="AI123" s="105"/>
      <c r="AJ123" s="124"/>
      <c r="AK123" s="125"/>
      <c r="AL123" s="126"/>
      <c r="AM123" s="105"/>
      <c r="AN123" s="124"/>
      <c r="AO123" s="125"/>
      <c r="AP123" s="126"/>
      <c r="AQ123" s="105"/>
      <c r="AR123" s="124"/>
      <c r="AS123" s="125"/>
      <c r="AT123" s="126"/>
      <c r="AU123" s="105"/>
      <c r="AV123" s="124"/>
      <c r="AW123" s="125"/>
      <c r="AX123" s="126"/>
      <c r="AY123" s="105"/>
      <c r="AZ123" s="124"/>
      <c r="BA123" s="125"/>
      <c r="BB123" s="126"/>
      <c r="BC123" s="105"/>
      <c r="BD123" s="124"/>
      <c r="BE123" s="125"/>
      <c r="BF123" s="126"/>
      <c r="BG123" s="105"/>
      <c r="BH123" s="124"/>
      <c r="BI123" s="125"/>
      <c r="BJ123" s="126"/>
      <c r="BK123" s="105"/>
      <c r="BL123" s="124"/>
      <c r="BM123" s="125"/>
      <c r="BN123" s="126"/>
      <c r="BO123" s="105"/>
      <c r="BP123" s="124"/>
      <c r="BQ123" s="125"/>
      <c r="BR123" s="126"/>
      <c r="BS123" s="105"/>
      <c r="BT123" s="124"/>
      <c r="BU123" s="125"/>
      <c r="BV123" s="126"/>
      <c r="BW123" s="105"/>
      <c r="BX123" s="124"/>
      <c r="BY123" s="125"/>
      <c r="BZ123" s="126"/>
      <c r="CA123" s="105"/>
      <c r="CB123" s="124"/>
      <c r="CC123" s="125"/>
      <c r="CD123" s="126"/>
      <c r="CE123" s="105"/>
      <c r="CF123" s="124"/>
      <c r="CG123" s="125"/>
      <c r="CH123" s="126"/>
      <c r="CI123" s="296"/>
      <c r="CJ123" s="124"/>
      <c r="CK123" s="125"/>
      <c r="CL123" s="126"/>
      <c r="CN123" s="124"/>
      <c r="CO123" s="125"/>
      <c r="CP123" s="126"/>
    </row>
    <row r="124" spans="1:94" s="306" customFormat="1" ht="50.1" customHeight="1" x14ac:dyDescent="0.15">
      <c r="A124" s="113"/>
      <c r="B124" s="309" t="s">
        <v>539</v>
      </c>
      <c r="C124" s="310"/>
      <c r="D124" s="127"/>
      <c r="E124" s="311"/>
      <c r="F124" s="130"/>
      <c r="G124" s="105"/>
      <c r="H124" s="128"/>
      <c r="I124" s="129"/>
      <c r="J124" s="130"/>
      <c r="K124" s="105"/>
      <c r="L124" s="128"/>
      <c r="M124" s="129"/>
      <c r="N124" s="130"/>
      <c r="O124" s="105"/>
      <c r="P124" s="128"/>
      <c r="Q124" s="129"/>
      <c r="R124" s="130"/>
      <c r="S124" s="105"/>
      <c r="T124" s="128"/>
      <c r="U124" s="129"/>
      <c r="V124" s="130"/>
      <c r="W124" s="105"/>
      <c r="X124" s="128"/>
      <c r="Y124" s="129"/>
      <c r="Z124" s="130"/>
      <c r="AA124" s="105"/>
      <c r="AB124" s="128"/>
      <c r="AC124" s="129"/>
      <c r="AD124" s="130"/>
      <c r="AE124" s="105"/>
      <c r="AF124" s="128"/>
      <c r="AG124" s="129"/>
      <c r="AH124" s="130"/>
      <c r="AI124" s="105"/>
      <c r="AJ124" s="128"/>
      <c r="AK124" s="129"/>
      <c r="AL124" s="130"/>
      <c r="AM124" s="105"/>
      <c r="AN124" s="128"/>
      <c r="AO124" s="129"/>
      <c r="AP124" s="130"/>
      <c r="AQ124" s="105"/>
      <c r="AR124" s="128"/>
      <c r="AS124" s="129"/>
      <c r="AT124" s="130"/>
      <c r="AU124" s="105"/>
      <c r="AV124" s="128"/>
      <c r="AW124" s="129"/>
      <c r="AX124" s="130"/>
      <c r="AY124" s="105"/>
      <c r="AZ124" s="128"/>
      <c r="BA124" s="129"/>
      <c r="BB124" s="130"/>
      <c r="BC124" s="105"/>
      <c r="BD124" s="128"/>
      <c r="BE124" s="129"/>
      <c r="BF124" s="130"/>
      <c r="BG124" s="105"/>
      <c r="BH124" s="128"/>
      <c r="BI124" s="129"/>
      <c r="BJ124" s="130"/>
      <c r="BK124" s="105"/>
      <c r="BL124" s="128"/>
      <c r="BM124" s="129"/>
      <c r="BN124" s="130"/>
      <c r="BO124" s="105"/>
      <c r="BP124" s="128"/>
      <c r="BQ124" s="129"/>
      <c r="BR124" s="130"/>
      <c r="BS124" s="105"/>
      <c r="BT124" s="128"/>
      <c r="BU124" s="129"/>
      <c r="BV124" s="130"/>
      <c r="BW124" s="105"/>
      <c r="BX124" s="128"/>
      <c r="BY124" s="129"/>
      <c r="BZ124" s="130"/>
      <c r="CA124" s="105"/>
      <c r="CB124" s="128"/>
      <c r="CC124" s="129"/>
      <c r="CD124" s="130"/>
      <c r="CE124" s="105"/>
      <c r="CF124" s="128"/>
      <c r="CG124" s="129"/>
      <c r="CH124" s="130"/>
      <c r="CI124" s="295"/>
      <c r="CJ124" s="128"/>
      <c r="CK124" s="129"/>
      <c r="CL124" s="130"/>
      <c r="CN124" s="128"/>
      <c r="CO124" s="129"/>
      <c r="CP124" s="130"/>
    </row>
    <row r="125" spans="1:94" s="306" customFormat="1" ht="50.1" customHeight="1" x14ac:dyDescent="0.15">
      <c r="A125" s="117"/>
      <c r="B125" s="305" t="s">
        <v>1196</v>
      </c>
      <c r="C125" s="298"/>
      <c r="D125" s="118"/>
      <c r="E125" s="299"/>
      <c r="F125" s="121"/>
      <c r="G125" s="105"/>
      <c r="H125" s="119"/>
      <c r="I125" s="120"/>
      <c r="J125" s="121"/>
      <c r="K125" s="105"/>
      <c r="L125" s="119"/>
      <c r="M125" s="120"/>
      <c r="N125" s="121"/>
      <c r="O125" s="105"/>
      <c r="P125" s="119"/>
      <c r="Q125" s="120"/>
      <c r="R125" s="121"/>
      <c r="S125" s="105"/>
      <c r="T125" s="119"/>
      <c r="U125" s="120"/>
      <c r="V125" s="121"/>
      <c r="W125" s="105"/>
      <c r="X125" s="119"/>
      <c r="Y125" s="120"/>
      <c r="Z125" s="121"/>
      <c r="AA125" s="105"/>
      <c r="AB125" s="119"/>
      <c r="AC125" s="120"/>
      <c r="AD125" s="121"/>
      <c r="AE125" s="105"/>
      <c r="AF125" s="119"/>
      <c r="AG125" s="120"/>
      <c r="AH125" s="121"/>
      <c r="AI125" s="105"/>
      <c r="AJ125" s="119"/>
      <c r="AK125" s="120"/>
      <c r="AL125" s="121"/>
      <c r="AM125" s="105"/>
      <c r="AN125" s="119"/>
      <c r="AO125" s="120"/>
      <c r="AP125" s="121"/>
      <c r="AQ125" s="105"/>
      <c r="AR125" s="119"/>
      <c r="AS125" s="120"/>
      <c r="AT125" s="121"/>
      <c r="AU125" s="105"/>
      <c r="AV125" s="119"/>
      <c r="AW125" s="120"/>
      <c r="AX125" s="121"/>
      <c r="AY125" s="105"/>
      <c r="AZ125" s="119"/>
      <c r="BA125" s="120"/>
      <c r="BB125" s="121"/>
      <c r="BC125" s="105"/>
      <c r="BD125" s="119"/>
      <c r="BE125" s="120"/>
      <c r="BF125" s="121"/>
      <c r="BG125" s="105"/>
      <c r="BH125" s="119"/>
      <c r="BI125" s="120"/>
      <c r="BJ125" s="121"/>
      <c r="BK125" s="105"/>
      <c r="BL125" s="119"/>
      <c r="BM125" s="120"/>
      <c r="BN125" s="121"/>
      <c r="BO125" s="105"/>
      <c r="BP125" s="119"/>
      <c r="BQ125" s="120"/>
      <c r="BR125" s="121"/>
      <c r="BS125" s="105"/>
      <c r="BT125" s="119"/>
      <c r="BU125" s="120"/>
      <c r="BV125" s="121"/>
      <c r="BW125" s="105"/>
      <c r="BX125" s="119"/>
      <c r="BY125" s="120"/>
      <c r="BZ125" s="121"/>
      <c r="CA125" s="105"/>
      <c r="CB125" s="119"/>
      <c r="CC125" s="120"/>
      <c r="CD125" s="121"/>
      <c r="CE125" s="105"/>
      <c r="CF125" s="119"/>
      <c r="CG125" s="120"/>
      <c r="CH125" s="121"/>
      <c r="CI125" s="300"/>
      <c r="CJ125" s="119"/>
      <c r="CK125" s="120"/>
      <c r="CL125" s="121"/>
      <c r="CN125" s="119"/>
      <c r="CO125" s="120"/>
      <c r="CP125" s="121"/>
    </row>
    <row r="126" spans="1:94" s="306" customFormat="1" ht="50.1" customHeight="1" x14ac:dyDescent="0.15">
      <c r="A126" s="122">
        <v>3501</v>
      </c>
      <c r="B126" s="301" t="s">
        <v>1196</v>
      </c>
      <c r="C126" s="302"/>
      <c r="D126" s="123"/>
      <c r="E126" s="303" t="s">
        <v>1199</v>
      </c>
      <c r="F126" s="126" t="s">
        <v>386</v>
      </c>
      <c r="G126" s="105"/>
      <c r="H126" s="124"/>
      <c r="I126" s="125"/>
      <c r="J126" s="126"/>
      <c r="K126" s="105"/>
      <c r="L126" s="124"/>
      <c r="M126" s="125"/>
      <c r="N126" s="126"/>
      <c r="O126" s="105"/>
      <c r="P126" s="124"/>
      <c r="Q126" s="125"/>
      <c r="R126" s="126"/>
      <c r="S126" s="105"/>
      <c r="T126" s="124"/>
      <c r="U126" s="125"/>
      <c r="V126" s="126"/>
      <c r="W126" s="105"/>
      <c r="X126" s="124"/>
      <c r="Y126" s="125"/>
      <c r="Z126" s="126"/>
      <c r="AA126" s="105"/>
      <c r="AB126" s="124"/>
      <c r="AC126" s="125"/>
      <c r="AD126" s="126"/>
      <c r="AE126" s="105"/>
      <c r="AF126" s="124"/>
      <c r="AG126" s="125"/>
      <c r="AH126" s="126"/>
      <c r="AI126" s="105"/>
      <c r="AJ126" s="124"/>
      <c r="AK126" s="125"/>
      <c r="AL126" s="126"/>
      <c r="AM126" s="105"/>
      <c r="AN126" s="124"/>
      <c r="AO126" s="125"/>
      <c r="AP126" s="126"/>
      <c r="AQ126" s="105"/>
      <c r="AR126" s="124"/>
      <c r="AS126" s="125"/>
      <c r="AT126" s="126"/>
      <c r="AU126" s="105"/>
      <c r="AV126" s="124"/>
      <c r="AW126" s="125"/>
      <c r="AX126" s="126"/>
      <c r="AY126" s="105"/>
      <c r="AZ126" s="124"/>
      <c r="BA126" s="125"/>
      <c r="BB126" s="126"/>
      <c r="BC126" s="105"/>
      <c r="BD126" s="124" t="s">
        <v>1198</v>
      </c>
      <c r="BE126" s="125" t="s">
        <v>386</v>
      </c>
      <c r="BF126" s="126" t="s">
        <v>878</v>
      </c>
      <c r="BG126" s="105"/>
      <c r="BH126" s="124" t="s">
        <v>1775</v>
      </c>
      <c r="BI126" s="125" t="s">
        <v>1076</v>
      </c>
      <c r="BJ126" s="126" t="s">
        <v>750</v>
      </c>
      <c r="BK126" s="105"/>
      <c r="BL126" s="124"/>
      <c r="BM126" s="125"/>
      <c r="BN126" s="126"/>
      <c r="BO126" s="105"/>
      <c r="BP126" s="124"/>
      <c r="BQ126" s="125"/>
      <c r="BR126" s="126"/>
      <c r="BS126" s="105"/>
      <c r="BT126" s="124"/>
      <c r="BU126" s="125"/>
      <c r="BV126" s="126"/>
      <c r="BW126" s="105"/>
      <c r="BX126" s="124"/>
      <c r="BY126" s="125"/>
      <c r="BZ126" s="126"/>
      <c r="CA126" s="105"/>
      <c r="CB126" s="124"/>
      <c r="CC126" s="125"/>
      <c r="CD126" s="126"/>
      <c r="CE126" s="105"/>
      <c r="CF126" s="124" t="s">
        <v>1776</v>
      </c>
      <c r="CG126" s="125"/>
      <c r="CH126" s="126"/>
      <c r="CI126" s="296"/>
      <c r="CJ126" s="124"/>
      <c r="CK126" s="125"/>
      <c r="CL126" s="126"/>
      <c r="CN126" s="124"/>
      <c r="CO126" s="125"/>
      <c r="CP126" s="126"/>
    </row>
    <row r="127" spans="1:94" s="306" customFormat="1" ht="50.1" customHeight="1" x14ac:dyDescent="0.15">
      <c r="A127" s="122">
        <v>3502</v>
      </c>
      <c r="B127" s="301" t="s">
        <v>1196</v>
      </c>
      <c r="C127" s="302"/>
      <c r="D127" s="123"/>
      <c r="E127" s="303" t="s">
        <v>1195</v>
      </c>
      <c r="F127" s="126" t="s">
        <v>1194</v>
      </c>
      <c r="G127" s="105"/>
      <c r="H127" s="124"/>
      <c r="I127" s="125"/>
      <c r="J127" s="126"/>
      <c r="K127" s="105"/>
      <c r="L127" s="124"/>
      <c r="M127" s="125"/>
      <c r="N127" s="126"/>
      <c r="O127" s="105"/>
      <c r="P127" s="124"/>
      <c r="Q127" s="125"/>
      <c r="R127" s="126"/>
      <c r="S127" s="105"/>
      <c r="T127" s="124"/>
      <c r="U127" s="125"/>
      <c r="V127" s="126"/>
      <c r="W127" s="105"/>
      <c r="X127" s="124"/>
      <c r="Y127" s="125"/>
      <c r="Z127" s="126"/>
      <c r="AA127" s="105"/>
      <c r="AB127" s="124"/>
      <c r="AC127" s="125"/>
      <c r="AD127" s="126"/>
      <c r="AE127" s="105"/>
      <c r="AF127" s="124"/>
      <c r="AG127" s="125"/>
      <c r="AH127" s="126"/>
      <c r="AI127" s="105"/>
      <c r="AJ127" s="124"/>
      <c r="AK127" s="125"/>
      <c r="AL127" s="126"/>
      <c r="AM127" s="105"/>
      <c r="AN127" s="124"/>
      <c r="AO127" s="125"/>
      <c r="AP127" s="126"/>
      <c r="AQ127" s="105"/>
      <c r="AR127" s="124"/>
      <c r="AS127" s="125"/>
      <c r="AT127" s="126"/>
      <c r="AU127" s="105"/>
      <c r="AV127" s="124"/>
      <c r="AW127" s="125"/>
      <c r="AX127" s="126"/>
      <c r="AY127" s="105"/>
      <c r="AZ127" s="124"/>
      <c r="BA127" s="125"/>
      <c r="BB127" s="126"/>
      <c r="BC127" s="105"/>
      <c r="BD127" s="124" t="s">
        <v>1193</v>
      </c>
      <c r="BE127" s="125" t="s">
        <v>538</v>
      </c>
      <c r="BF127" s="126" t="s">
        <v>878</v>
      </c>
      <c r="BG127" s="105"/>
      <c r="BH127" s="124" t="s">
        <v>1777</v>
      </c>
      <c r="BI127" s="125"/>
      <c r="BJ127" s="126"/>
      <c r="BK127" s="105"/>
      <c r="BL127" s="124"/>
      <c r="BM127" s="125"/>
      <c r="BN127" s="126"/>
      <c r="BO127" s="105"/>
      <c r="BP127" s="124"/>
      <c r="BQ127" s="125"/>
      <c r="BR127" s="126"/>
      <c r="BS127" s="105"/>
      <c r="BT127" s="124"/>
      <c r="BU127" s="125"/>
      <c r="BV127" s="126"/>
      <c r="BW127" s="105"/>
      <c r="BX127" s="124"/>
      <c r="BY127" s="125"/>
      <c r="BZ127" s="126"/>
      <c r="CA127" s="105"/>
      <c r="CB127" s="124"/>
      <c r="CC127" s="125"/>
      <c r="CD127" s="126"/>
      <c r="CE127" s="105"/>
      <c r="CF127" s="124" t="s">
        <v>1776</v>
      </c>
      <c r="CG127" s="125"/>
      <c r="CH127" s="126"/>
      <c r="CI127" s="296"/>
      <c r="CJ127" s="124"/>
      <c r="CK127" s="125"/>
      <c r="CL127" s="126"/>
      <c r="CN127" s="124"/>
      <c r="CO127" s="125"/>
      <c r="CP127" s="126"/>
    </row>
    <row r="128" spans="1:94" s="306" customFormat="1" ht="50.1" customHeight="1" x14ac:dyDescent="0.15">
      <c r="A128" s="122">
        <v>3511</v>
      </c>
      <c r="B128" s="301" t="s">
        <v>1196</v>
      </c>
      <c r="C128" s="302"/>
      <c r="D128" s="123"/>
      <c r="E128" s="303"/>
      <c r="F128" s="126"/>
      <c r="G128" s="105"/>
      <c r="H128" s="124"/>
      <c r="I128" s="125"/>
      <c r="J128" s="126"/>
      <c r="K128" s="105"/>
      <c r="L128" s="124"/>
      <c r="M128" s="125"/>
      <c r="N128" s="126"/>
      <c r="O128" s="105"/>
      <c r="P128" s="124"/>
      <c r="Q128" s="125"/>
      <c r="R128" s="126"/>
      <c r="S128" s="105"/>
      <c r="T128" s="124"/>
      <c r="U128" s="125"/>
      <c r="V128" s="126"/>
      <c r="W128" s="105"/>
      <c r="X128" s="124"/>
      <c r="Y128" s="125"/>
      <c r="Z128" s="126"/>
      <c r="AA128" s="105"/>
      <c r="AB128" s="124"/>
      <c r="AC128" s="125"/>
      <c r="AD128" s="126"/>
      <c r="AE128" s="105"/>
      <c r="AF128" s="124"/>
      <c r="AG128" s="125"/>
      <c r="AH128" s="126"/>
      <c r="AI128" s="105"/>
      <c r="AJ128" s="124"/>
      <c r="AK128" s="125"/>
      <c r="AL128" s="126"/>
      <c r="AM128" s="105"/>
      <c r="AN128" s="124"/>
      <c r="AO128" s="125"/>
      <c r="AP128" s="126"/>
      <c r="AQ128" s="105"/>
      <c r="AR128" s="124"/>
      <c r="AS128" s="125"/>
      <c r="AT128" s="126"/>
      <c r="AU128" s="105"/>
      <c r="AV128" s="124"/>
      <c r="AW128" s="125"/>
      <c r="AX128" s="126"/>
      <c r="AY128" s="105"/>
      <c r="AZ128" s="124"/>
      <c r="BA128" s="125"/>
      <c r="BB128" s="126"/>
      <c r="BC128" s="105"/>
      <c r="BD128" s="124"/>
      <c r="BE128" s="125"/>
      <c r="BF128" s="126"/>
      <c r="BG128" s="105"/>
      <c r="BH128" s="124" t="s">
        <v>1197</v>
      </c>
      <c r="BI128" s="125" t="s">
        <v>1076</v>
      </c>
      <c r="BJ128" s="126" t="s">
        <v>750</v>
      </c>
      <c r="BK128" s="105"/>
      <c r="BL128" s="124"/>
      <c r="BM128" s="125"/>
      <c r="BN128" s="126"/>
      <c r="BO128" s="105"/>
      <c r="BP128" s="124"/>
      <c r="BQ128" s="125"/>
      <c r="BR128" s="126"/>
      <c r="BS128" s="105"/>
      <c r="BT128" s="124"/>
      <c r="BU128" s="125"/>
      <c r="BV128" s="126"/>
      <c r="BW128" s="105"/>
      <c r="BX128" s="124"/>
      <c r="BY128" s="125"/>
      <c r="BZ128" s="126"/>
      <c r="CA128" s="105"/>
      <c r="CB128" s="124"/>
      <c r="CC128" s="125"/>
      <c r="CD128" s="126"/>
      <c r="CE128" s="105"/>
      <c r="CF128" s="124"/>
      <c r="CG128" s="125"/>
      <c r="CH128" s="126"/>
      <c r="CI128" s="296"/>
      <c r="CJ128" s="124"/>
      <c r="CK128" s="125"/>
      <c r="CL128" s="126"/>
      <c r="CN128" s="124"/>
      <c r="CO128" s="125"/>
      <c r="CP128" s="126"/>
    </row>
    <row r="129" spans="1:94" s="306" customFormat="1" ht="50.1" customHeight="1" x14ac:dyDescent="0.15">
      <c r="A129" s="117"/>
      <c r="B129" s="305" t="s">
        <v>1192</v>
      </c>
      <c r="C129" s="298"/>
      <c r="D129" s="118"/>
      <c r="E129" s="299"/>
      <c r="F129" s="121"/>
      <c r="G129" s="105"/>
      <c r="H129" s="119"/>
      <c r="I129" s="120"/>
      <c r="J129" s="121"/>
      <c r="K129" s="105"/>
      <c r="L129" s="119"/>
      <c r="M129" s="120"/>
      <c r="N129" s="121"/>
      <c r="O129" s="105"/>
      <c r="P129" s="119"/>
      <c r="Q129" s="120"/>
      <c r="R129" s="121"/>
      <c r="S129" s="105"/>
      <c r="T129" s="119"/>
      <c r="U129" s="120"/>
      <c r="V129" s="121"/>
      <c r="W129" s="105"/>
      <c r="X129" s="119"/>
      <c r="Y129" s="120"/>
      <c r="Z129" s="121"/>
      <c r="AA129" s="105"/>
      <c r="AB129" s="119"/>
      <c r="AC129" s="120"/>
      <c r="AD129" s="121"/>
      <c r="AE129" s="105"/>
      <c r="AF129" s="119"/>
      <c r="AG129" s="120"/>
      <c r="AH129" s="121"/>
      <c r="AI129" s="105"/>
      <c r="AJ129" s="119"/>
      <c r="AK129" s="120"/>
      <c r="AL129" s="121"/>
      <c r="AM129" s="105"/>
      <c r="AN129" s="119"/>
      <c r="AO129" s="120"/>
      <c r="AP129" s="121"/>
      <c r="AQ129" s="105"/>
      <c r="AR129" s="119"/>
      <c r="AS129" s="120"/>
      <c r="AT129" s="121"/>
      <c r="AU129" s="105"/>
      <c r="AV129" s="119"/>
      <c r="AW129" s="120"/>
      <c r="AX129" s="121"/>
      <c r="AY129" s="105"/>
      <c r="AZ129" s="119"/>
      <c r="BA129" s="120"/>
      <c r="BB129" s="121"/>
      <c r="BC129" s="105"/>
      <c r="BD129" s="119"/>
      <c r="BE129" s="120"/>
      <c r="BF129" s="121"/>
      <c r="BG129" s="105"/>
      <c r="BH129" s="119"/>
      <c r="BI129" s="120"/>
      <c r="BJ129" s="121"/>
      <c r="BK129" s="105"/>
      <c r="BL129" s="119"/>
      <c r="BM129" s="120"/>
      <c r="BN129" s="121"/>
      <c r="BO129" s="105"/>
      <c r="BP129" s="119"/>
      <c r="BQ129" s="120"/>
      <c r="BR129" s="121"/>
      <c r="BS129" s="105"/>
      <c r="BT129" s="119"/>
      <c r="BU129" s="120"/>
      <c r="BV129" s="121"/>
      <c r="BW129" s="105"/>
      <c r="BX129" s="119"/>
      <c r="BY129" s="120"/>
      <c r="BZ129" s="121"/>
      <c r="CA129" s="105"/>
      <c r="CB129" s="119"/>
      <c r="CC129" s="120"/>
      <c r="CD129" s="121"/>
      <c r="CE129" s="105"/>
      <c r="CF129" s="119"/>
      <c r="CG129" s="120"/>
      <c r="CH129" s="121"/>
      <c r="CI129" s="300"/>
      <c r="CJ129" s="119"/>
      <c r="CK129" s="120"/>
      <c r="CL129" s="121"/>
      <c r="CN129" s="119"/>
      <c r="CO129" s="120"/>
      <c r="CP129" s="121"/>
    </row>
    <row r="130" spans="1:94" s="306" customFormat="1" ht="50.1" customHeight="1" x14ac:dyDescent="0.15">
      <c r="A130" s="122">
        <v>3602</v>
      </c>
      <c r="B130" s="301" t="s">
        <v>1778</v>
      </c>
      <c r="C130" s="302"/>
      <c r="D130" s="123"/>
      <c r="E130" s="303" t="s">
        <v>1191</v>
      </c>
      <c r="F130" s="126" t="s">
        <v>386</v>
      </c>
      <c r="G130" s="105"/>
      <c r="H130" s="124"/>
      <c r="I130" s="125"/>
      <c r="J130" s="126"/>
      <c r="K130" s="105"/>
      <c r="L130" s="124"/>
      <c r="M130" s="125"/>
      <c r="N130" s="126"/>
      <c r="O130" s="105"/>
      <c r="P130" s="124"/>
      <c r="Q130" s="125"/>
      <c r="R130" s="126"/>
      <c r="S130" s="105"/>
      <c r="T130" s="124"/>
      <c r="U130" s="125"/>
      <c r="V130" s="126"/>
      <c r="W130" s="105"/>
      <c r="X130" s="124"/>
      <c r="Y130" s="125"/>
      <c r="Z130" s="126"/>
      <c r="AA130" s="105"/>
      <c r="AB130" s="124"/>
      <c r="AC130" s="125"/>
      <c r="AD130" s="126"/>
      <c r="AE130" s="105"/>
      <c r="AF130" s="124"/>
      <c r="AG130" s="125"/>
      <c r="AH130" s="126"/>
      <c r="AI130" s="105"/>
      <c r="AJ130" s="124"/>
      <c r="AK130" s="125"/>
      <c r="AL130" s="126"/>
      <c r="AM130" s="105"/>
      <c r="AN130" s="124"/>
      <c r="AO130" s="125"/>
      <c r="AP130" s="126"/>
      <c r="AQ130" s="105"/>
      <c r="AR130" s="124"/>
      <c r="AS130" s="125"/>
      <c r="AT130" s="126"/>
      <c r="AU130" s="105"/>
      <c r="AV130" s="124"/>
      <c r="AW130" s="125"/>
      <c r="AX130" s="126"/>
      <c r="AY130" s="105"/>
      <c r="AZ130" s="124"/>
      <c r="BA130" s="125"/>
      <c r="BB130" s="126"/>
      <c r="BC130" s="105"/>
      <c r="BD130" s="124" t="s">
        <v>1190</v>
      </c>
      <c r="BE130" s="125" t="s">
        <v>386</v>
      </c>
      <c r="BF130" s="126" t="s">
        <v>878</v>
      </c>
      <c r="BG130" s="105"/>
      <c r="BH130" s="124" t="s">
        <v>1779</v>
      </c>
      <c r="BI130" s="125" t="s">
        <v>1076</v>
      </c>
      <c r="BJ130" s="126" t="s">
        <v>750</v>
      </c>
      <c r="BK130" s="105"/>
      <c r="BL130" s="124"/>
      <c r="BM130" s="125"/>
      <c r="BN130" s="126"/>
      <c r="BO130" s="105"/>
      <c r="BP130" s="124"/>
      <c r="BQ130" s="125"/>
      <c r="BR130" s="126"/>
      <c r="BS130" s="105"/>
      <c r="BT130" s="124"/>
      <c r="BU130" s="125"/>
      <c r="BV130" s="126"/>
      <c r="BW130" s="105"/>
      <c r="BX130" s="124"/>
      <c r="BY130" s="125"/>
      <c r="BZ130" s="126"/>
      <c r="CA130" s="105"/>
      <c r="CB130" s="124"/>
      <c r="CC130" s="125"/>
      <c r="CD130" s="126"/>
      <c r="CE130" s="105"/>
      <c r="CF130" s="124" t="s">
        <v>1780</v>
      </c>
      <c r="CG130" s="125"/>
      <c r="CH130" s="126"/>
      <c r="CI130" s="296"/>
      <c r="CJ130" s="124"/>
      <c r="CK130" s="125"/>
      <c r="CL130" s="126"/>
      <c r="CN130" s="124"/>
      <c r="CO130" s="125"/>
      <c r="CP130" s="126"/>
    </row>
    <row r="131" spans="1:94" s="306" customFormat="1" ht="50.1" customHeight="1" x14ac:dyDescent="0.15">
      <c r="A131" s="122">
        <v>3605</v>
      </c>
      <c r="B131" s="301" t="s">
        <v>1781</v>
      </c>
      <c r="C131" s="302"/>
      <c r="D131" s="123"/>
      <c r="E131" s="303"/>
      <c r="F131" s="126"/>
      <c r="G131" s="105"/>
      <c r="H131" s="124"/>
      <c r="I131" s="125"/>
      <c r="J131" s="126"/>
      <c r="K131" s="105"/>
      <c r="L131" s="124"/>
      <c r="M131" s="125"/>
      <c r="N131" s="126"/>
      <c r="O131" s="105"/>
      <c r="P131" s="124"/>
      <c r="Q131" s="125"/>
      <c r="R131" s="126"/>
      <c r="S131" s="105"/>
      <c r="T131" s="124"/>
      <c r="U131" s="125"/>
      <c r="V131" s="126"/>
      <c r="W131" s="105"/>
      <c r="X131" s="124"/>
      <c r="Y131" s="125"/>
      <c r="Z131" s="126"/>
      <c r="AA131" s="105"/>
      <c r="AB131" s="124"/>
      <c r="AC131" s="125"/>
      <c r="AD131" s="126"/>
      <c r="AE131" s="105"/>
      <c r="AF131" s="124"/>
      <c r="AG131" s="125"/>
      <c r="AH131" s="126"/>
      <c r="AI131" s="105"/>
      <c r="AJ131" s="124"/>
      <c r="AK131" s="125"/>
      <c r="AL131" s="126"/>
      <c r="AM131" s="105"/>
      <c r="AN131" s="124"/>
      <c r="AO131" s="125"/>
      <c r="AP131" s="126"/>
      <c r="AQ131" s="105"/>
      <c r="AR131" s="124"/>
      <c r="AS131" s="125"/>
      <c r="AT131" s="126"/>
      <c r="AU131" s="105"/>
      <c r="AV131" s="124"/>
      <c r="AW131" s="125"/>
      <c r="AX131" s="126"/>
      <c r="AY131" s="105"/>
      <c r="AZ131" s="124"/>
      <c r="BA131" s="125"/>
      <c r="BB131" s="126"/>
      <c r="BC131" s="105"/>
      <c r="BD131" s="124"/>
      <c r="BE131" s="125"/>
      <c r="BF131" s="126"/>
      <c r="BG131" s="105"/>
      <c r="BH131" s="124"/>
      <c r="BI131" s="125"/>
      <c r="BJ131" s="126"/>
      <c r="BK131" s="105"/>
      <c r="BL131" s="124"/>
      <c r="BM131" s="125"/>
      <c r="BN131" s="126"/>
      <c r="BO131" s="105"/>
      <c r="BP131" s="124"/>
      <c r="BQ131" s="125"/>
      <c r="BR131" s="126"/>
      <c r="BS131" s="105"/>
      <c r="BT131" s="124"/>
      <c r="BU131" s="125"/>
      <c r="BV131" s="126"/>
      <c r="BW131" s="105"/>
      <c r="BX131" s="124"/>
      <c r="BY131" s="125"/>
      <c r="BZ131" s="126"/>
      <c r="CA131" s="105"/>
      <c r="CB131" s="124"/>
      <c r="CC131" s="125"/>
      <c r="CD131" s="126"/>
      <c r="CE131" s="105"/>
      <c r="CF131" s="124"/>
      <c r="CG131" s="125"/>
      <c r="CH131" s="126"/>
      <c r="CI131" s="296"/>
      <c r="CJ131" s="124"/>
      <c r="CK131" s="125"/>
      <c r="CL131" s="126"/>
      <c r="CN131" s="124"/>
      <c r="CO131" s="125"/>
      <c r="CP131" s="126"/>
    </row>
    <row r="132" spans="1:94" s="306" customFormat="1" ht="50.1" customHeight="1" x14ac:dyDescent="0.15">
      <c r="A132" s="122">
        <v>3612</v>
      </c>
      <c r="B132" s="301" t="s">
        <v>532</v>
      </c>
      <c r="C132" s="304"/>
      <c r="D132" s="123" t="s">
        <v>1189</v>
      </c>
      <c r="E132" s="303" t="s">
        <v>1188</v>
      </c>
      <c r="F132" s="126"/>
      <c r="G132" s="105"/>
      <c r="H132" s="124"/>
      <c r="I132" s="125"/>
      <c r="J132" s="126"/>
      <c r="K132" s="105"/>
      <c r="L132" s="124"/>
      <c r="M132" s="125"/>
      <c r="N132" s="126"/>
      <c r="O132" s="105"/>
      <c r="P132" s="124"/>
      <c r="Q132" s="125"/>
      <c r="R132" s="126"/>
      <c r="S132" s="105"/>
      <c r="T132" s="124"/>
      <c r="U132" s="125"/>
      <c r="V132" s="126"/>
      <c r="W132" s="105"/>
      <c r="X132" s="124"/>
      <c r="Y132" s="125"/>
      <c r="Z132" s="126"/>
      <c r="AA132" s="105"/>
      <c r="AB132" s="124"/>
      <c r="AC132" s="125"/>
      <c r="AD132" s="126"/>
      <c r="AE132" s="105"/>
      <c r="AF132" s="124"/>
      <c r="AG132" s="125"/>
      <c r="AH132" s="126"/>
      <c r="AI132" s="105"/>
      <c r="AJ132" s="124"/>
      <c r="AK132" s="125"/>
      <c r="AL132" s="126"/>
      <c r="AM132" s="105"/>
      <c r="AN132" s="124"/>
      <c r="AO132" s="125"/>
      <c r="AP132" s="126"/>
      <c r="AQ132" s="105"/>
      <c r="AR132" s="124"/>
      <c r="AS132" s="125"/>
      <c r="AT132" s="126"/>
      <c r="AU132" s="105"/>
      <c r="AV132" s="124"/>
      <c r="AW132" s="125"/>
      <c r="AX132" s="126"/>
      <c r="AY132" s="105"/>
      <c r="AZ132" s="124"/>
      <c r="BA132" s="125"/>
      <c r="BB132" s="126"/>
      <c r="BC132" s="105"/>
      <c r="BD132" s="124"/>
      <c r="BE132" s="125"/>
      <c r="BF132" s="126"/>
      <c r="BG132" s="105"/>
      <c r="BH132" s="124"/>
      <c r="BI132" s="125"/>
      <c r="BJ132" s="126"/>
      <c r="BK132" s="105"/>
      <c r="BL132" s="124"/>
      <c r="BM132" s="125"/>
      <c r="BN132" s="126"/>
      <c r="BO132" s="105"/>
      <c r="BP132" s="124"/>
      <c r="BQ132" s="125"/>
      <c r="BR132" s="126"/>
      <c r="BS132" s="105"/>
      <c r="BT132" s="124"/>
      <c r="BU132" s="125"/>
      <c r="BV132" s="126"/>
      <c r="BW132" s="105"/>
      <c r="BX132" s="124"/>
      <c r="BY132" s="125"/>
      <c r="BZ132" s="126"/>
      <c r="CA132" s="105"/>
      <c r="CB132" s="124"/>
      <c r="CC132" s="125"/>
      <c r="CD132" s="126"/>
      <c r="CE132" s="105"/>
      <c r="CF132" s="124" t="s">
        <v>1782</v>
      </c>
      <c r="CG132" s="125"/>
      <c r="CH132" s="126"/>
      <c r="CI132" s="296"/>
      <c r="CJ132" s="124"/>
      <c r="CK132" s="125"/>
      <c r="CL132" s="126"/>
      <c r="CN132" s="124"/>
      <c r="CO132" s="125"/>
      <c r="CP132" s="126"/>
    </row>
    <row r="133" spans="1:94" s="306" customFormat="1" ht="50.1" customHeight="1" x14ac:dyDescent="0.15">
      <c r="A133" s="122">
        <v>3615</v>
      </c>
      <c r="B133" s="301" t="s">
        <v>1187</v>
      </c>
      <c r="C133" s="304"/>
      <c r="D133" s="123" t="s">
        <v>1186</v>
      </c>
      <c r="E133" s="303"/>
      <c r="F133" s="126"/>
      <c r="G133" s="105"/>
      <c r="H133" s="124"/>
      <c r="I133" s="125"/>
      <c r="J133" s="126"/>
      <c r="K133" s="105"/>
      <c r="L133" s="124"/>
      <c r="M133" s="125"/>
      <c r="N133" s="126"/>
      <c r="O133" s="105"/>
      <c r="P133" s="124" t="s">
        <v>1185</v>
      </c>
      <c r="Q133" s="125"/>
      <c r="R133" s="126"/>
      <c r="S133" s="105"/>
      <c r="T133" s="124"/>
      <c r="U133" s="125"/>
      <c r="V133" s="126"/>
      <c r="W133" s="105"/>
      <c r="X133" s="124"/>
      <c r="Y133" s="125"/>
      <c r="Z133" s="126"/>
      <c r="AA133" s="105"/>
      <c r="AB133" s="124"/>
      <c r="AC133" s="125"/>
      <c r="AD133" s="126"/>
      <c r="AE133" s="105"/>
      <c r="AF133" s="124"/>
      <c r="AG133" s="125"/>
      <c r="AH133" s="126"/>
      <c r="AI133" s="105"/>
      <c r="AJ133" s="124"/>
      <c r="AK133" s="125"/>
      <c r="AL133" s="126"/>
      <c r="AM133" s="105"/>
      <c r="AN133" s="124"/>
      <c r="AO133" s="125"/>
      <c r="AP133" s="126"/>
      <c r="AQ133" s="105"/>
      <c r="AR133" s="124"/>
      <c r="AS133" s="125"/>
      <c r="AT133" s="126"/>
      <c r="AU133" s="105"/>
      <c r="AV133" s="124"/>
      <c r="AW133" s="125"/>
      <c r="AX133" s="126"/>
      <c r="AY133" s="105"/>
      <c r="AZ133" s="124"/>
      <c r="BA133" s="125"/>
      <c r="BB133" s="126"/>
      <c r="BC133" s="105"/>
      <c r="BD133" s="124"/>
      <c r="BE133" s="125"/>
      <c r="BF133" s="126"/>
      <c r="BG133" s="105"/>
      <c r="BH133" s="124"/>
      <c r="BI133" s="125"/>
      <c r="BJ133" s="126"/>
      <c r="BK133" s="105"/>
      <c r="BL133" s="124"/>
      <c r="BM133" s="125"/>
      <c r="BN133" s="126"/>
      <c r="BO133" s="105"/>
      <c r="BP133" s="124"/>
      <c r="BQ133" s="125"/>
      <c r="BR133" s="126"/>
      <c r="BS133" s="105"/>
      <c r="BT133" s="124"/>
      <c r="BU133" s="125"/>
      <c r="BV133" s="126"/>
      <c r="BW133" s="105"/>
      <c r="BX133" s="124"/>
      <c r="BY133" s="125"/>
      <c r="BZ133" s="126"/>
      <c r="CA133" s="105"/>
      <c r="CB133" s="124"/>
      <c r="CC133" s="125"/>
      <c r="CD133" s="126"/>
      <c r="CE133" s="105"/>
      <c r="CF133" s="124"/>
      <c r="CG133" s="125"/>
      <c r="CH133" s="126"/>
      <c r="CI133" s="296"/>
      <c r="CJ133" s="124"/>
      <c r="CK133" s="125"/>
      <c r="CL133" s="126"/>
      <c r="CN133" s="124"/>
      <c r="CO133" s="125"/>
      <c r="CP133" s="126"/>
    </row>
    <row r="134" spans="1:94" s="306" customFormat="1" ht="50.1" customHeight="1" x14ac:dyDescent="0.15">
      <c r="A134" s="117"/>
      <c r="B134" s="305" t="s">
        <v>1184</v>
      </c>
      <c r="C134" s="298"/>
      <c r="D134" s="118"/>
      <c r="E134" s="299"/>
      <c r="F134" s="121"/>
      <c r="G134" s="105"/>
      <c r="H134" s="119"/>
      <c r="I134" s="120"/>
      <c r="J134" s="121"/>
      <c r="K134" s="105"/>
      <c r="L134" s="119"/>
      <c r="M134" s="120"/>
      <c r="N134" s="121"/>
      <c r="O134" s="105"/>
      <c r="P134" s="119"/>
      <c r="Q134" s="120"/>
      <c r="R134" s="121"/>
      <c r="S134" s="105"/>
      <c r="T134" s="119"/>
      <c r="U134" s="120"/>
      <c r="V134" s="121"/>
      <c r="W134" s="105"/>
      <c r="X134" s="119"/>
      <c r="Y134" s="120"/>
      <c r="Z134" s="121"/>
      <c r="AA134" s="105"/>
      <c r="AB134" s="119"/>
      <c r="AC134" s="120"/>
      <c r="AD134" s="121"/>
      <c r="AE134" s="105"/>
      <c r="AF134" s="119"/>
      <c r="AG134" s="120"/>
      <c r="AH134" s="121"/>
      <c r="AI134" s="105"/>
      <c r="AJ134" s="119"/>
      <c r="AK134" s="120"/>
      <c r="AL134" s="121"/>
      <c r="AM134" s="105"/>
      <c r="AN134" s="119"/>
      <c r="AO134" s="120"/>
      <c r="AP134" s="121"/>
      <c r="AQ134" s="105"/>
      <c r="AR134" s="119"/>
      <c r="AS134" s="120"/>
      <c r="AT134" s="121"/>
      <c r="AU134" s="105"/>
      <c r="AV134" s="119"/>
      <c r="AW134" s="120"/>
      <c r="AX134" s="121"/>
      <c r="AY134" s="105"/>
      <c r="AZ134" s="119"/>
      <c r="BA134" s="120"/>
      <c r="BB134" s="121"/>
      <c r="BC134" s="105"/>
      <c r="BD134" s="119"/>
      <c r="BE134" s="120"/>
      <c r="BF134" s="121"/>
      <c r="BG134" s="105"/>
      <c r="BH134" s="119"/>
      <c r="BI134" s="120"/>
      <c r="BJ134" s="121"/>
      <c r="BK134" s="105"/>
      <c r="BL134" s="119"/>
      <c r="BM134" s="120"/>
      <c r="BN134" s="121"/>
      <c r="BO134" s="105"/>
      <c r="BP134" s="119"/>
      <c r="BQ134" s="120"/>
      <c r="BR134" s="121"/>
      <c r="BS134" s="105"/>
      <c r="BT134" s="119"/>
      <c r="BU134" s="120"/>
      <c r="BV134" s="121"/>
      <c r="BW134" s="105"/>
      <c r="BX134" s="119"/>
      <c r="BY134" s="120"/>
      <c r="BZ134" s="121"/>
      <c r="CA134" s="105"/>
      <c r="CB134" s="119"/>
      <c r="CC134" s="120"/>
      <c r="CD134" s="121"/>
      <c r="CE134" s="105"/>
      <c r="CF134" s="119"/>
      <c r="CG134" s="120"/>
      <c r="CH134" s="121"/>
      <c r="CI134" s="300"/>
      <c r="CJ134" s="119"/>
      <c r="CK134" s="120"/>
      <c r="CL134" s="121"/>
      <c r="CN134" s="119"/>
      <c r="CO134" s="120"/>
      <c r="CP134" s="121"/>
    </row>
    <row r="135" spans="1:94" s="306" customFormat="1" ht="50.1" customHeight="1" x14ac:dyDescent="0.15">
      <c r="A135" s="122">
        <v>3701</v>
      </c>
      <c r="B135" s="301" t="s">
        <v>531</v>
      </c>
      <c r="C135" s="302"/>
      <c r="D135" s="123"/>
      <c r="E135" s="303" t="s">
        <v>1183</v>
      </c>
      <c r="F135" s="126" t="s">
        <v>529</v>
      </c>
      <c r="G135" s="105"/>
      <c r="H135" s="124"/>
      <c r="I135" s="125"/>
      <c r="J135" s="126"/>
      <c r="K135" s="105"/>
      <c r="L135" s="124"/>
      <c r="M135" s="125"/>
      <c r="N135" s="126"/>
      <c r="O135" s="105"/>
      <c r="P135" s="124"/>
      <c r="Q135" s="125"/>
      <c r="R135" s="126"/>
      <c r="S135" s="105"/>
      <c r="T135" s="124"/>
      <c r="U135" s="125"/>
      <c r="V135" s="126"/>
      <c r="W135" s="105"/>
      <c r="X135" s="124"/>
      <c r="Y135" s="125"/>
      <c r="Z135" s="126"/>
      <c r="AA135" s="105"/>
      <c r="AB135" s="124"/>
      <c r="AC135" s="125"/>
      <c r="AD135" s="126"/>
      <c r="AE135" s="105"/>
      <c r="AF135" s="124" t="s">
        <v>530</v>
      </c>
      <c r="AG135" s="125" t="s">
        <v>1182</v>
      </c>
      <c r="AH135" s="126" t="s">
        <v>741</v>
      </c>
      <c r="AI135" s="105"/>
      <c r="AJ135" s="124"/>
      <c r="AK135" s="125"/>
      <c r="AL135" s="126"/>
      <c r="AM135" s="105"/>
      <c r="AN135" s="124"/>
      <c r="AO135" s="125"/>
      <c r="AP135" s="126"/>
      <c r="AQ135" s="105"/>
      <c r="AR135" s="124"/>
      <c r="AS135" s="125"/>
      <c r="AT135" s="126"/>
      <c r="AU135" s="105"/>
      <c r="AV135" s="124"/>
      <c r="AW135" s="125"/>
      <c r="AX135" s="126"/>
      <c r="AY135" s="105"/>
      <c r="AZ135" s="124"/>
      <c r="BA135" s="125"/>
      <c r="BB135" s="126"/>
      <c r="BC135" s="105"/>
      <c r="BD135" s="124"/>
      <c r="BE135" s="125"/>
      <c r="BF135" s="126"/>
      <c r="BG135" s="105"/>
      <c r="BH135" s="124"/>
      <c r="BI135" s="125"/>
      <c r="BJ135" s="126"/>
      <c r="BK135" s="105"/>
      <c r="BL135" s="124"/>
      <c r="BM135" s="125"/>
      <c r="BN135" s="126"/>
      <c r="BO135" s="105"/>
      <c r="BP135" s="124"/>
      <c r="BQ135" s="125"/>
      <c r="BR135" s="126"/>
      <c r="BS135" s="105"/>
      <c r="BT135" s="124"/>
      <c r="BU135" s="125"/>
      <c r="BV135" s="126"/>
      <c r="BW135" s="105"/>
      <c r="BX135" s="124"/>
      <c r="BY135" s="125"/>
      <c r="BZ135" s="126"/>
      <c r="CA135" s="105"/>
      <c r="CB135" s="124"/>
      <c r="CC135" s="125"/>
      <c r="CD135" s="126"/>
      <c r="CE135" s="105"/>
      <c r="CF135" s="124"/>
      <c r="CG135" s="125"/>
      <c r="CH135" s="126"/>
      <c r="CI135" s="296"/>
      <c r="CJ135" s="124"/>
      <c r="CK135" s="125"/>
      <c r="CL135" s="126"/>
      <c r="CN135" s="124"/>
      <c r="CO135" s="125"/>
      <c r="CP135" s="126"/>
    </row>
    <row r="136" spans="1:94" s="306" customFormat="1" ht="50.1" customHeight="1" x14ac:dyDescent="0.15">
      <c r="A136" s="117"/>
      <c r="B136" s="305" t="s">
        <v>528</v>
      </c>
      <c r="C136" s="298"/>
      <c r="D136" s="118"/>
      <c r="E136" s="299"/>
      <c r="F136" s="121"/>
      <c r="G136" s="105"/>
      <c r="H136" s="119"/>
      <c r="I136" s="120"/>
      <c r="J136" s="121"/>
      <c r="K136" s="105"/>
      <c r="L136" s="119"/>
      <c r="M136" s="120"/>
      <c r="N136" s="121"/>
      <c r="O136" s="105"/>
      <c r="P136" s="119"/>
      <c r="Q136" s="120"/>
      <c r="R136" s="121"/>
      <c r="S136" s="105"/>
      <c r="T136" s="119"/>
      <c r="U136" s="120"/>
      <c r="V136" s="121"/>
      <c r="W136" s="105"/>
      <c r="X136" s="119"/>
      <c r="Y136" s="120"/>
      <c r="Z136" s="121"/>
      <c r="AA136" s="105"/>
      <c r="AB136" s="119"/>
      <c r="AC136" s="120"/>
      <c r="AD136" s="121"/>
      <c r="AE136" s="105"/>
      <c r="AF136" s="119"/>
      <c r="AG136" s="120"/>
      <c r="AH136" s="121"/>
      <c r="AI136" s="105"/>
      <c r="AJ136" s="119"/>
      <c r="AK136" s="120"/>
      <c r="AL136" s="121"/>
      <c r="AM136" s="105"/>
      <c r="AN136" s="119"/>
      <c r="AO136" s="120"/>
      <c r="AP136" s="121"/>
      <c r="AQ136" s="105"/>
      <c r="AR136" s="119"/>
      <c r="AS136" s="120"/>
      <c r="AT136" s="121"/>
      <c r="AU136" s="105"/>
      <c r="AV136" s="119"/>
      <c r="AW136" s="120"/>
      <c r="AX136" s="121"/>
      <c r="AY136" s="105"/>
      <c r="AZ136" s="119"/>
      <c r="BA136" s="120"/>
      <c r="BB136" s="121"/>
      <c r="BC136" s="105"/>
      <c r="BD136" s="119"/>
      <c r="BE136" s="120"/>
      <c r="BF136" s="121"/>
      <c r="BG136" s="105"/>
      <c r="BH136" s="119"/>
      <c r="BI136" s="120"/>
      <c r="BJ136" s="121"/>
      <c r="BK136" s="105"/>
      <c r="BL136" s="119"/>
      <c r="BM136" s="120"/>
      <c r="BN136" s="121"/>
      <c r="BO136" s="105"/>
      <c r="BP136" s="119"/>
      <c r="BQ136" s="120"/>
      <c r="BR136" s="121"/>
      <c r="BS136" s="105"/>
      <c r="BT136" s="119"/>
      <c r="BU136" s="120"/>
      <c r="BV136" s="121"/>
      <c r="BW136" s="105"/>
      <c r="BX136" s="119"/>
      <c r="BY136" s="120"/>
      <c r="BZ136" s="121"/>
      <c r="CA136" s="105"/>
      <c r="CB136" s="119"/>
      <c r="CC136" s="120"/>
      <c r="CD136" s="121"/>
      <c r="CE136" s="105"/>
      <c r="CF136" s="119"/>
      <c r="CG136" s="120"/>
      <c r="CH136" s="121"/>
      <c r="CI136" s="300"/>
      <c r="CJ136" s="119"/>
      <c r="CK136" s="120"/>
      <c r="CL136" s="121"/>
      <c r="CN136" s="119"/>
      <c r="CO136" s="120"/>
      <c r="CP136" s="121"/>
    </row>
    <row r="137" spans="1:94" s="306" customFormat="1" ht="50.1" customHeight="1" x14ac:dyDescent="0.15">
      <c r="A137" s="122">
        <v>3801</v>
      </c>
      <c r="B137" s="301" t="s">
        <v>1181</v>
      </c>
      <c r="C137" s="302"/>
      <c r="D137" s="123"/>
      <c r="E137" s="303" t="s">
        <v>1180</v>
      </c>
      <c r="F137" s="126" t="s">
        <v>386</v>
      </c>
      <c r="G137" s="105"/>
      <c r="H137" s="124"/>
      <c r="I137" s="125"/>
      <c r="J137" s="126"/>
      <c r="K137" s="105"/>
      <c r="L137" s="124"/>
      <c r="M137" s="125"/>
      <c r="N137" s="126"/>
      <c r="O137" s="105"/>
      <c r="P137" s="124"/>
      <c r="Q137" s="125"/>
      <c r="R137" s="126"/>
      <c r="S137" s="105"/>
      <c r="T137" s="124"/>
      <c r="U137" s="125"/>
      <c r="V137" s="126"/>
      <c r="W137" s="105"/>
      <c r="X137" s="124"/>
      <c r="Y137" s="125"/>
      <c r="Z137" s="126"/>
      <c r="AA137" s="105"/>
      <c r="AB137" s="124"/>
      <c r="AC137" s="125"/>
      <c r="AD137" s="126"/>
      <c r="AE137" s="105"/>
      <c r="AF137" s="124"/>
      <c r="AG137" s="125"/>
      <c r="AH137" s="126"/>
      <c r="AI137" s="105"/>
      <c r="AJ137" s="124"/>
      <c r="AK137" s="125"/>
      <c r="AL137" s="126"/>
      <c r="AM137" s="105"/>
      <c r="AN137" s="124"/>
      <c r="AO137" s="125"/>
      <c r="AP137" s="126"/>
      <c r="AQ137" s="105"/>
      <c r="AR137" s="124"/>
      <c r="AS137" s="125"/>
      <c r="AT137" s="126"/>
      <c r="AU137" s="105"/>
      <c r="AV137" s="124" t="s">
        <v>1179</v>
      </c>
      <c r="AW137" s="125" t="s">
        <v>535</v>
      </c>
      <c r="AX137" s="126" t="s">
        <v>757</v>
      </c>
      <c r="AY137" s="105"/>
      <c r="AZ137" s="124"/>
      <c r="BA137" s="125"/>
      <c r="BB137" s="126"/>
      <c r="BC137" s="105"/>
      <c r="BD137" s="124"/>
      <c r="BE137" s="125"/>
      <c r="BF137" s="126"/>
      <c r="BG137" s="105"/>
      <c r="BH137" s="124" t="s">
        <v>1176</v>
      </c>
      <c r="BI137" s="125" t="s">
        <v>1076</v>
      </c>
      <c r="BJ137" s="126" t="s">
        <v>750</v>
      </c>
      <c r="BK137" s="105"/>
      <c r="BL137" s="124"/>
      <c r="BM137" s="125"/>
      <c r="BN137" s="126"/>
      <c r="BO137" s="105"/>
      <c r="BP137" s="124"/>
      <c r="BQ137" s="125"/>
      <c r="BR137" s="126"/>
      <c r="BS137" s="105"/>
      <c r="BT137" s="124"/>
      <c r="BU137" s="125"/>
      <c r="BV137" s="126"/>
      <c r="BW137" s="105"/>
      <c r="BX137" s="124"/>
      <c r="BY137" s="125"/>
      <c r="BZ137" s="126"/>
      <c r="CA137" s="105"/>
      <c r="CB137" s="124"/>
      <c r="CC137" s="125"/>
      <c r="CD137" s="126"/>
      <c r="CE137" s="105"/>
      <c r="CF137" s="124"/>
      <c r="CG137" s="125"/>
      <c r="CH137" s="126"/>
      <c r="CI137" s="296"/>
      <c r="CJ137" s="124"/>
      <c r="CK137" s="125"/>
      <c r="CL137" s="126"/>
      <c r="CN137" s="124"/>
      <c r="CO137" s="125"/>
      <c r="CP137" s="126"/>
    </row>
    <row r="138" spans="1:94" s="306" customFormat="1" ht="50.1" customHeight="1" x14ac:dyDescent="0.15">
      <c r="A138" s="122">
        <v>4601</v>
      </c>
      <c r="B138" s="301" t="s">
        <v>1178</v>
      </c>
      <c r="C138" s="302"/>
      <c r="D138" s="123"/>
      <c r="E138" s="303" t="s">
        <v>1177</v>
      </c>
      <c r="F138" s="126" t="s">
        <v>386</v>
      </c>
      <c r="G138" s="105"/>
      <c r="H138" s="124"/>
      <c r="I138" s="125"/>
      <c r="J138" s="126"/>
      <c r="K138" s="105"/>
      <c r="L138" s="124"/>
      <c r="M138" s="125"/>
      <c r="N138" s="126"/>
      <c r="O138" s="105"/>
      <c r="P138" s="124"/>
      <c r="Q138" s="125"/>
      <c r="R138" s="126"/>
      <c r="S138" s="105"/>
      <c r="T138" s="124"/>
      <c r="U138" s="125"/>
      <c r="V138" s="126"/>
      <c r="W138" s="105"/>
      <c r="X138" s="124"/>
      <c r="Y138" s="125"/>
      <c r="Z138" s="126"/>
      <c r="AA138" s="105"/>
      <c r="AB138" s="124"/>
      <c r="AC138" s="125"/>
      <c r="AD138" s="126"/>
      <c r="AE138" s="105"/>
      <c r="AF138" s="124"/>
      <c r="AG138" s="125"/>
      <c r="AH138" s="126"/>
      <c r="AI138" s="105"/>
      <c r="AJ138" s="124"/>
      <c r="AK138" s="125"/>
      <c r="AL138" s="126"/>
      <c r="AM138" s="105"/>
      <c r="AN138" s="124"/>
      <c r="AO138" s="125"/>
      <c r="AP138" s="126"/>
      <c r="AQ138" s="105"/>
      <c r="AR138" s="124"/>
      <c r="AS138" s="125"/>
      <c r="AT138" s="126"/>
      <c r="AU138" s="105"/>
      <c r="AV138" s="124"/>
      <c r="AW138" s="125"/>
      <c r="AX138" s="126"/>
      <c r="AY138" s="105"/>
      <c r="AZ138" s="124"/>
      <c r="BA138" s="125"/>
      <c r="BB138" s="126"/>
      <c r="BC138" s="105"/>
      <c r="BD138" s="124"/>
      <c r="BE138" s="125"/>
      <c r="BF138" s="126"/>
      <c r="BG138" s="105"/>
      <c r="BH138" s="124" t="s">
        <v>1176</v>
      </c>
      <c r="BI138" s="125" t="s">
        <v>1076</v>
      </c>
      <c r="BJ138" s="126" t="s">
        <v>750</v>
      </c>
      <c r="BK138" s="105"/>
      <c r="BL138" s="124"/>
      <c r="BM138" s="125"/>
      <c r="BN138" s="126"/>
      <c r="BO138" s="105"/>
      <c r="BP138" s="124"/>
      <c r="BQ138" s="125"/>
      <c r="BR138" s="126"/>
      <c r="BS138" s="105"/>
      <c r="BT138" s="124"/>
      <c r="BU138" s="125"/>
      <c r="BV138" s="126"/>
      <c r="BW138" s="105"/>
      <c r="BX138" s="124"/>
      <c r="BY138" s="125"/>
      <c r="BZ138" s="126"/>
      <c r="CA138" s="105"/>
      <c r="CB138" s="124"/>
      <c r="CC138" s="125"/>
      <c r="CD138" s="126"/>
      <c r="CE138" s="105"/>
      <c r="CF138" s="124"/>
      <c r="CG138" s="125"/>
      <c r="CH138" s="126"/>
      <c r="CI138" s="296"/>
      <c r="CJ138" s="124"/>
      <c r="CK138" s="125"/>
      <c r="CL138" s="126"/>
      <c r="CN138" s="124"/>
      <c r="CO138" s="125"/>
      <c r="CP138" s="126"/>
    </row>
    <row r="139" spans="1:94" s="306" customFormat="1" ht="50.1" customHeight="1" x14ac:dyDescent="0.15">
      <c r="A139" s="113"/>
      <c r="B139" s="309" t="s">
        <v>1175</v>
      </c>
      <c r="C139" s="310"/>
      <c r="D139" s="127"/>
      <c r="E139" s="311"/>
      <c r="F139" s="130"/>
      <c r="G139" s="105"/>
      <c r="H139" s="128"/>
      <c r="I139" s="129"/>
      <c r="J139" s="130"/>
      <c r="K139" s="105"/>
      <c r="L139" s="128"/>
      <c r="M139" s="129"/>
      <c r="N139" s="130"/>
      <c r="O139" s="105"/>
      <c r="P139" s="128"/>
      <c r="Q139" s="129"/>
      <c r="R139" s="130"/>
      <c r="S139" s="105"/>
      <c r="T139" s="128"/>
      <c r="U139" s="129"/>
      <c r="V139" s="130"/>
      <c r="W139" s="105"/>
      <c r="X139" s="128"/>
      <c r="Y139" s="129"/>
      <c r="Z139" s="130"/>
      <c r="AA139" s="105"/>
      <c r="AB139" s="128"/>
      <c r="AC139" s="129"/>
      <c r="AD139" s="130"/>
      <c r="AE139" s="105"/>
      <c r="AF139" s="128"/>
      <c r="AG139" s="129"/>
      <c r="AH139" s="130"/>
      <c r="AI139" s="105"/>
      <c r="AJ139" s="128"/>
      <c r="AK139" s="129"/>
      <c r="AL139" s="130"/>
      <c r="AM139" s="105"/>
      <c r="AN139" s="128"/>
      <c r="AO139" s="129"/>
      <c r="AP139" s="130"/>
      <c r="AQ139" s="105"/>
      <c r="AR139" s="128"/>
      <c r="AS139" s="129"/>
      <c r="AT139" s="130"/>
      <c r="AU139" s="105"/>
      <c r="AV139" s="128"/>
      <c r="AW139" s="129"/>
      <c r="AX139" s="130"/>
      <c r="AY139" s="105"/>
      <c r="AZ139" s="128"/>
      <c r="BA139" s="129"/>
      <c r="BB139" s="130"/>
      <c r="BC139" s="105"/>
      <c r="BD139" s="128"/>
      <c r="BE139" s="129"/>
      <c r="BF139" s="130"/>
      <c r="BG139" s="105"/>
      <c r="BH139" s="128"/>
      <c r="BI139" s="129"/>
      <c r="BJ139" s="130"/>
      <c r="BK139" s="105"/>
      <c r="BL139" s="128"/>
      <c r="BM139" s="129"/>
      <c r="BN139" s="130"/>
      <c r="BO139" s="105"/>
      <c r="BP139" s="128"/>
      <c r="BQ139" s="129"/>
      <c r="BR139" s="130"/>
      <c r="BS139" s="105"/>
      <c r="BT139" s="128"/>
      <c r="BU139" s="129"/>
      <c r="BV139" s="130"/>
      <c r="BW139" s="105"/>
      <c r="BX139" s="128"/>
      <c r="BY139" s="129"/>
      <c r="BZ139" s="130"/>
      <c r="CA139" s="105"/>
      <c r="CB139" s="128"/>
      <c r="CC139" s="129"/>
      <c r="CD139" s="130"/>
      <c r="CE139" s="105"/>
      <c r="CF139" s="128"/>
      <c r="CG139" s="129"/>
      <c r="CH139" s="130"/>
      <c r="CI139" s="295"/>
      <c r="CJ139" s="128"/>
      <c r="CK139" s="129"/>
      <c r="CL139" s="130"/>
      <c r="CN139" s="128"/>
      <c r="CO139" s="129"/>
      <c r="CP139" s="130"/>
    </row>
    <row r="140" spans="1:94" s="306" customFormat="1" ht="50.1" customHeight="1" x14ac:dyDescent="0.15">
      <c r="A140" s="117"/>
      <c r="B140" s="305" t="s">
        <v>1174</v>
      </c>
      <c r="C140" s="298"/>
      <c r="D140" s="118"/>
      <c r="E140" s="299"/>
      <c r="F140" s="121"/>
      <c r="G140" s="105"/>
      <c r="H140" s="119"/>
      <c r="I140" s="120"/>
      <c r="J140" s="121"/>
      <c r="K140" s="105"/>
      <c r="L140" s="119"/>
      <c r="M140" s="120"/>
      <c r="N140" s="121"/>
      <c r="O140" s="105"/>
      <c r="P140" s="119"/>
      <c r="Q140" s="120"/>
      <c r="R140" s="121"/>
      <c r="S140" s="105"/>
      <c r="T140" s="119"/>
      <c r="U140" s="120"/>
      <c r="V140" s="121"/>
      <c r="W140" s="105"/>
      <c r="X140" s="119"/>
      <c r="Y140" s="120"/>
      <c r="Z140" s="121"/>
      <c r="AA140" s="105"/>
      <c r="AB140" s="119"/>
      <c r="AC140" s="120"/>
      <c r="AD140" s="121"/>
      <c r="AE140" s="105"/>
      <c r="AF140" s="119"/>
      <c r="AG140" s="120"/>
      <c r="AH140" s="121"/>
      <c r="AI140" s="105"/>
      <c r="AJ140" s="119"/>
      <c r="AK140" s="120"/>
      <c r="AL140" s="121"/>
      <c r="AM140" s="105"/>
      <c r="AN140" s="119"/>
      <c r="AO140" s="120"/>
      <c r="AP140" s="121"/>
      <c r="AQ140" s="105"/>
      <c r="AR140" s="119"/>
      <c r="AS140" s="120"/>
      <c r="AT140" s="121"/>
      <c r="AU140" s="105"/>
      <c r="AV140" s="119"/>
      <c r="AW140" s="120"/>
      <c r="AX140" s="121"/>
      <c r="AY140" s="105"/>
      <c r="AZ140" s="119"/>
      <c r="BA140" s="120"/>
      <c r="BB140" s="121"/>
      <c r="BC140" s="105"/>
      <c r="BD140" s="119"/>
      <c r="BE140" s="120"/>
      <c r="BF140" s="121"/>
      <c r="BG140" s="105"/>
      <c r="BH140" s="119"/>
      <c r="BI140" s="120"/>
      <c r="BJ140" s="121"/>
      <c r="BK140" s="105"/>
      <c r="BL140" s="119"/>
      <c r="BM140" s="120"/>
      <c r="BN140" s="121"/>
      <c r="BO140" s="105"/>
      <c r="BP140" s="119"/>
      <c r="BQ140" s="120"/>
      <c r="BR140" s="121"/>
      <c r="BS140" s="105"/>
      <c r="BT140" s="119"/>
      <c r="BU140" s="120"/>
      <c r="BV140" s="121"/>
      <c r="BW140" s="105"/>
      <c r="BX140" s="119"/>
      <c r="BY140" s="120"/>
      <c r="BZ140" s="121"/>
      <c r="CA140" s="105"/>
      <c r="CB140" s="119"/>
      <c r="CC140" s="120"/>
      <c r="CD140" s="121"/>
      <c r="CE140" s="105"/>
      <c r="CF140" s="119"/>
      <c r="CG140" s="120"/>
      <c r="CH140" s="121"/>
      <c r="CI140" s="300"/>
      <c r="CJ140" s="119"/>
      <c r="CK140" s="120"/>
      <c r="CL140" s="121"/>
      <c r="CN140" s="119"/>
      <c r="CO140" s="120"/>
      <c r="CP140" s="121"/>
    </row>
    <row r="141" spans="1:94" s="306" customFormat="1" ht="79.5" customHeight="1" x14ac:dyDescent="0.15">
      <c r="A141" s="122">
        <v>4002</v>
      </c>
      <c r="B141" s="312" t="s">
        <v>523</v>
      </c>
      <c r="C141" s="302" t="s">
        <v>1749</v>
      </c>
      <c r="D141" s="123" t="s">
        <v>1783</v>
      </c>
      <c r="E141" s="303" t="s">
        <v>1173</v>
      </c>
      <c r="F141" s="126" t="s">
        <v>401</v>
      </c>
      <c r="G141" s="105"/>
      <c r="H141" s="124"/>
      <c r="I141" s="125"/>
      <c r="J141" s="126"/>
      <c r="K141" s="105"/>
      <c r="L141" s="124"/>
      <c r="M141" s="125"/>
      <c r="N141" s="126"/>
      <c r="O141" s="105"/>
      <c r="P141" s="124"/>
      <c r="Q141" s="125"/>
      <c r="R141" s="126"/>
      <c r="S141" s="105"/>
      <c r="T141" s="124"/>
      <c r="U141" s="125"/>
      <c r="V141" s="126"/>
      <c r="W141" s="105"/>
      <c r="X141" s="124" t="s">
        <v>1172</v>
      </c>
      <c r="Y141" s="125" t="s">
        <v>843</v>
      </c>
      <c r="Z141" s="126" t="s">
        <v>744</v>
      </c>
      <c r="AA141" s="105"/>
      <c r="AB141" s="124"/>
      <c r="AC141" s="125"/>
      <c r="AD141" s="126"/>
      <c r="AE141" s="105"/>
      <c r="AF141" s="124"/>
      <c r="AG141" s="125"/>
      <c r="AH141" s="126"/>
      <c r="AI141" s="105"/>
      <c r="AJ141" s="124"/>
      <c r="AK141" s="125"/>
      <c r="AL141" s="126"/>
      <c r="AM141" s="105"/>
      <c r="AN141" s="124"/>
      <c r="AO141" s="125"/>
      <c r="AP141" s="126"/>
      <c r="AQ141" s="105"/>
      <c r="AR141" s="124"/>
      <c r="AS141" s="125"/>
      <c r="AT141" s="126"/>
      <c r="AU141" s="105"/>
      <c r="AV141" s="124" t="s">
        <v>1171</v>
      </c>
      <c r="AW141" s="125" t="s">
        <v>843</v>
      </c>
      <c r="AX141" s="126" t="s">
        <v>766</v>
      </c>
      <c r="AY141" s="105"/>
      <c r="AZ141" s="124"/>
      <c r="BA141" s="125"/>
      <c r="BB141" s="126"/>
      <c r="BC141" s="105"/>
      <c r="BD141" s="124"/>
      <c r="BE141" s="125"/>
      <c r="BF141" s="126"/>
      <c r="BG141" s="105"/>
      <c r="BH141" s="124"/>
      <c r="BI141" s="125"/>
      <c r="BJ141" s="126"/>
      <c r="BK141" s="105"/>
      <c r="BL141" s="124" t="s">
        <v>1170</v>
      </c>
      <c r="BM141" s="125" t="s">
        <v>843</v>
      </c>
      <c r="BN141" s="126" t="s">
        <v>750</v>
      </c>
      <c r="BO141" s="105"/>
      <c r="BP141" s="124"/>
      <c r="BQ141" s="125"/>
      <c r="BR141" s="126"/>
      <c r="BS141" s="105"/>
      <c r="BT141" s="124"/>
      <c r="BU141" s="125"/>
      <c r="BV141" s="126"/>
      <c r="BW141" s="105"/>
      <c r="BX141" s="124"/>
      <c r="BY141" s="125"/>
      <c r="BZ141" s="126"/>
      <c r="CA141" s="105"/>
      <c r="CB141" s="124"/>
      <c r="CC141" s="125"/>
      <c r="CD141" s="126"/>
      <c r="CE141" s="105"/>
      <c r="CF141" s="124"/>
      <c r="CG141" s="125"/>
      <c r="CH141" s="126"/>
      <c r="CI141" s="296"/>
      <c r="CJ141" s="124"/>
      <c r="CK141" s="125"/>
      <c r="CL141" s="126"/>
      <c r="CN141" s="124" t="s">
        <v>2202</v>
      </c>
      <c r="CO141" s="125" t="s">
        <v>2203</v>
      </c>
      <c r="CP141" s="126" t="s">
        <v>2162</v>
      </c>
    </row>
    <row r="142" spans="1:94" s="306" customFormat="1" ht="50.1" customHeight="1" x14ac:dyDescent="0.15">
      <c r="A142" s="122">
        <v>4021</v>
      </c>
      <c r="B142" s="301" t="s">
        <v>522</v>
      </c>
      <c r="C142" s="302"/>
      <c r="D142" s="123"/>
      <c r="E142" s="303" t="s">
        <v>1169</v>
      </c>
      <c r="F142" s="126" t="s">
        <v>401</v>
      </c>
      <c r="G142" s="105"/>
      <c r="H142" s="124"/>
      <c r="I142" s="125"/>
      <c r="J142" s="126"/>
      <c r="K142" s="105"/>
      <c r="L142" s="124"/>
      <c r="M142" s="125"/>
      <c r="N142" s="126"/>
      <c r="O142" s="105"/>
      <c r="P142" s="124" t="s">
        <v>1168</v>
      </c>
      <c r="Q142" s="125" t="s">
        <v>843</v>
      </c>
      <c r="R142" s="126" t="s">
        <v>744</v>
      </c>
      <c r="S142" s="105"/>
      <c r="T142" s="124"/>
      <c r="U142" s="125"/>
      <c r="V142" s="126"/>
      <c r="W142" s="105"/>
      <c r="X142" s="124"/>
      <c r="Y142" s="125"/>
      <c r="Z142" s="126"/>
      <c r="AA142" s="105"/>
      <c r="AB142" s="124"/>
      <c r="AC142" s="125"/>
      <c r="AD142" s="126"/>
      <c r="AE142" s="105"/>
      <c r="AF142" s="124" t="s">
        <v>1167</v>
      </c>
      <c r="AG142" s="125" t="s">
        <v>843</v>
      </c>
      <c r="AH142" s="126" t="s">
        <v>768</v>
      </c>
      <c r="AI142" s="105"/>
      <c r="AJ142" s="124"/>
      <c r="AK142" s="125"/>
      <c r="AL142" s="126"/>
      <c r="AM142" s="105"/>
      <c r="AN142" s="124"/>
      <c r="AO142" s="125"/>
      <c r="AP142" s="126"/>
      <c r="AQ142" s="105"/>
      <c r="AR142" s="124"/>
      <c r="AS142" s="125"/>
      <c r="AT142" s="126"/>
      <c r="AU142" s="105"/>
      <c r="AV142" s="124"/>
      <c r="AW142" s="125"/>
      <c r="AX142" s="126"/>
      <c r="AY142" s="105"/>
      <c r="AZ142" s="124"/>
      <c r="BA142" s="125"/>
      <c r="BB142" s="126"/>
      <c r="BC142" s="105"/>
      <c r="BD142" s="124"/>
      <c r="BE142" s="125"/>
      <c r="BF142" s="126"/>
      <c r="BG142" s="105"/>
      <c r="BH142" s="124"/>
      <c r="BI142" s="125"/>
      <c r="BJ142" s="126"/>
      <c r="BK142" s="105"/>
      <c r="BL142" s="124" t="s">
        <v>1166</v>
      </c>
      <c r="BM142" s="125" t="s">
        <v>843</v>
      </c>
      <c r="BN142" s="126" t="s">
        <v>1108</v>
      </c>
      <c r="BO142" s="105"/>
      <c r="BP142" s="124"/>
      <c r="BQ142" s="125"/>
      <c r="BR142" s="126"/>
      <c r="BS142" s="105"/>
      <c r="BT142" s="124"/>
      <c r="BU142" s="125"/>
      <c r="BV142" s="126"/>
      <c r="BW142" s="105"/>
      <c r="BX142" s="124"/>
      <c r="BY142" s="125"/>
      <c r="BZ142" s="126"/>
      <c r="CA142" s="105"/>
      <c r="CB142" s="124" t="s">
        <v>1699</v>
      </c>
      <c r="CC142" s="125"/>
      <c r="CD142" s="126" t="s">
        <v>1784</v>
      </c>
      <c r="CE142" s="105"/>
      <c r="CF142" s="124"/>
      <c r="CG142" s="125"/>
      <c r="CH142" s="126"/>
      <c r="CI142" s="296"/>
      <c r="CJ142" s="124"/>
      <c r="CK142" s="125"/>
      <c r="CL142" s="126"/>
      <c r="CN142" s="124"/>
      <c r="CO142" s="125"/>
      <c r="CP142" s="126"/>
    </row>
    <row r="143" spans="1:94" s="306" customFormat="1" ht="50.1" customHeight="1" x14ac:dyDescent="0.15">
      <c r="A143" s="122">
        <v>4042</v>
      </c>
      <c r="B143" s="313" t="s">
        <v>521</v>
      </c>
      <c r="C143" s="302" t="s">
        <v>1749</v>
      </c>
      <c r="D143" s="123" t="s">
        <v>1785</v>
      </c>
      <c r="E143" s="303" t="s">
        <v>1165</v>
      </c>
      <c r="F143" s="126" t="s">
        <v>401</v>
      </c>
      <c r="G143" s="105"/>
      <c r="H143" s="124"/>
      <c r="I143" s="125"/>
      <c r="J143" s="126"/>
      <c r="K143" s="105"/>
      <c r="L143" s="124"/>
      <c r="M143" s="125"/>
      <c r="N143" s="126"/>
      <c r="O143" s="105"/>
      <c r="P143" s="124"/>
      <c r="Q143" s="125"/>
      <c r="R143" s="126"/>
      <c r="S143" s="105"/>
      <c r="T143" s="124"/>
      <c r="U143" s="125"/>
      <c r="V143" s="126"/>
      <c r="W143" s="105"/>
      <c r="X143" s="124"/>
      <c r="Y143" s="125"/>
      <c r="Z143" s="126"/>
      <c r="AA143" s="105"/>
      <c r="AB143" s="124"/>
      <c r="AC143" s="125"/>
      <c r="AD143" s="126"/>
      <c r="AE143" s="105"/>
      <c r="AF143" s="124" t="s">
        <v>1164</v>
      </c>
      <c r="AG143" s="125" t="s">
        <v>843</v>
      </c>
      <c r="AH143" s="126" t="s">
        <v>744</v>
      </c>
      <c r="AI143" s="105"/>
      <c r="AJ143" s="124"/>
      <c r="AK143" s="125"/>
      <c r="AL143" s="126"/>
      <c r="AM143" s="105"/>
      <c r="AN143" s="124"/>
      <c r="AO143" s="125"/>
      <c r="AP143" s="126"/>
      <c r="AQ143" s="105"/>
      <c r="AR143" s="124"/>
      <c r="AS143" s="125"/>
      <c r="AT143" s="126"/>
      <c r="AU143" s="105"/>
      <c r="AV143" s="124"/>
      <c r="AW143" s="125"/>
      <c r="AX143" s="126"/>
      <c r="AY143" s="105"/>
      <c r="AZ143" s="124"/>
      <c r="BA143" s="125"/>
      <c r="BB143" s="126"/>
      <c r="BC143" s="105"/>
      <c r="BD143" s="124"/>
      <c r="BE143" s="125"/>
      <c r="BF143" s="126"/>
      <c r="BG143" s="105"/>
      <c r="BH143" s="124"/>
      <c r="BI143" s="125"/>
      <c r="BJ143" s="126"/>
      <c r="BK143" s="105"/>
      <c r="BL143" s="124" t="s">
        <v>1163</v>
      </c>
      <c r="BM143" s="125" t="s">
        <v>843</v>
      </c>
      <c r="BN143" s="126" t="s">
        <v>1162</v>
      </c>
      <c r="BO143" s="105"/>
      <c r="BP143" s="124"/>
      <c r="BQ143" s="125"/>
      <c r="BR143" s="126"/>
      <c r="BS143" s="105"/>
      <c r="BT143" s="124"/>
      <c r="BU143" s="125"/>
      <c r="BV143" s="126"/>
      <c r="BW143" s="105"/>
      <c r="BX143" s="124"/>
      <c r="BY143" s="125"/>
      <c r="BZ143" s="126"/>
      <c r="CA143" s="105"/>
      <c r="CB143" s="124"/>
      <c r="CC143" s="125"/>
      <c r="CD143" s="126"/>
      <c r="CE143" s="105"/>
      <c r="CF143" s="124"/>
      <c r="CG143" s="125"/>
      <c r="CH143" s="126"/>
      <c r="CI143" s="296"/>
      <c r="CJ143" s="124"/>
      <c r="CK143" s="125"/>
      <c r="CL143" s="126"/>
      <c r="CN143" s="124"/>
      <c r="CO143" s="125"/>
      <c r="CP143" s="126"/>
    </row>
    <row r="144" spans="1:94" s="306" customFormat="1" ht="50.1" customHeight="1" x14ac:dyDescent="0.15">
      <c r="A144" s="122">
        <v>4051</v>
      </c>
      <c r="B144" s="301" t="s">
        <v>519</v>
      </c>
      <c r="C144" s="302"/>
      <c r="D144" s="123"/>
      <c r="E144" s="303" t="s">
        <v>1161</v>
      </c>
      <c r="F144" s="126" t="s">
        <v>401</v>
      </c>
      <c r="G144" s="105"/>
      <c r="H144" s="124"/>
      <c r="I144" s="125"/>
      <c r="J144" s="126"/>
      <c r="K144" s="105"/>
      <c r="L144" s="124"/>
      <c r="M144" s="125"/>
      <c r="N144" s="126"/>
      <c r="O144" s="105"/>
      <c r="P144" s="124"/>
      <c r="Q144" s="125"/>
      <c r="R144" s="126"/>
      <c r="S144" s="105"/>
      <c r="T144" s="124"/>
      <c r="U144" s="125"/>
      <c r="V144" s="126"/>
      <c r="W144" s="105"/>
      <c r="X144" s="124"/>
      <c r="Y144" s="125"/>
      <c r="Z144" s="126"/>
      <c r="AA144" s="105"/>
      <c r="AB144" s="124"/>
      <c r="AC144" s="125"/>
      <c r="AD144" s="126"/>
      <c r="AE144" s="105"/>
      <c r="AF144" s="124"/>
      <c r="AG144" s="125"/>
      <c r="AH144" s="126"/>
      <c r="AI144" s="105"/>
      <c r="AJ144" s="124"/>
      <c r="AK144" s="125"/>
      <c r="AL144" s="126"/>
      <c r="AM144" s="105"/>
      <c r="AN144" s="124"/>
      <c r="AO144" s="125"/>
      <c r="AP144" s="126"/>
      <c r="AQ144" s="105"/>
      <c r="AR144" s="124"/>
      <c r="AS144" s="125"/>
      <c r="AT144" s="126"/>
      <c r="AU144" s="105"/>
      <c r="AV144" s="124"/>
      <c r="AW144" s="125"/>
      <c r="AX144" s="126"/>
      <c r="AY144" s="105"/>
      <c r="AZ144" s="124"/>
      <c r="BA144" s="125"/>
      <c r="BB144" s="126"/>
      <c r="BC144" s="105"/>
      <c r="BD144" s="124"/>
      <c r="BE144" s="125"/>
      <c r="BF144" s="126"/>
      <c r="BG144" s="105"/>
      <c r="BH144" s="124"/>
      <c r="BI144" s="125"/>
      <c r="BJ144" s="126"/>
      <c r="BK144" s="105"/>
      <c r="BL144" s="124"/>
      <c r="BM144" s="125"/>
      <c r="BN144" s="126"/>
      <c r="BO144" s="105"/>
      <c r="BP144" s="124"/>
      <c r="BQ144" s="125"/>
      <c r="BR144" s="126"/>
      <c r="BS144" s="105"/>
      <c r="BT144" s="124"/>
      <c r="BU144" s="125"/>
      <c r="BV144" s="126"/>
      <c r="BW144" s="105"/>
      <c r="BX144" s="124"/>
      <c r="BY144" s="125"/>
      <c r="BZ144" s="126"/>
      <c r="CA144" s="105"/>
      <c r="CB144" s="124"/>
      <c r="CC144" s="125"/>
      <c r="CD144" s="126"/>
      <c r="CE144" s="105"/>
      <c r="CF144" s="124" t="s">
        <v>1786</v>
      </c>
      <c r="CG144" s="125"/>
      <c r="CH144" s="126"/>
      <c r="CI144" s="296"/>
      <c r="CJ144" s="124"/>
      <c r="CK144" s="125"/>
      <c r="CL144" s="126"/>
      <c r="CN144" s="124"/>
      <c r="CO144" s="125"/>
      <c r="CP144" s="126"/>
    </row>
    <row r="145" spans="1:94" s="306" customFormat="1" ht="50.1" customHeight="1" x14ac:dyDescent="0.15">
      <c r="A145" s="122">
        <v>4081</v>
      </c>
      <c r="B145" s="301" t="s">
        <v>518</v>
      </c>
      <c r="C145" s="302"/>
      <c r="D145" s="123"/>
      <c r="E145" s="303" t="s">
        <v>1160</v>
      </c>
      <c r="F145" s="126" t="s">
        <v>567</v>
      </c>
      <c r="G145" s="105"/>
      <c r="H145" s="124"/>
      <c r="I145" s="125"/>
      <c r="J145" s="126"/>
      <c r="K145" s="105"/>
      <c r="L145" s="124"/>
      <c r="M145" s="125"/>
      <c r="N145" s="126"/>
      <c r="O145" s="105"/>
      <c r="P145" s="124"/>
      <c r="Q145" s="125"/>
      <c r="R145" s="126"/>
      <c r="S145" s="105"/>
      <c r="T145" s="124"/>
      <c r="U145" s="125"/>
      <c r="V145" s="126"/>
      <c r="W145" s="105"/>
      <c r="X145" s="124"/>
      <c r="Y145" s="125"/>
      <c r="Z145" s="126"/>
      <c r="AA145" s="105"/>
      <c r="AB145" s="124"/>
      <c r="AC145" s="125"/>
      <c r="AD145" s="126"/>
      <c r="AE145" s="105"/>
      <c r="AF145" s="124"/>
      <c r="AG145" s="125"/>
      <c r="AH145" s="126"/>
      <c r="AI145" s="105"/>
      <c r="AJ145" s="124"/>
      <c r="AK145" s="125"/>
      <c r="AL145" s="126"/>
      <c r="AM145" s="105"/>
      <c r="AN145" s="124" t="s">
        <v>1159</v>
      </c>
      <c r="AO145" s="125" t="s">
        <v>736</v>
      </c>
      <c r="AP145" s="126" t="s">
        <v>741</v>
      </c>
      <c r="AQ145" s="105"/>
      <c r="AR145" s="124"/>
      <c r="AS145" s="125"/>
      <c r="AT145" s="126"/>
      <c r="AU145" s="105"/>
      <c r="AV145" s="124"/>
      <c r="AW145" s="125"/>
      <c r="AX145" s="126"/>
      <c r="AY145" s="105"/>
      <c r="AZ145" s="124"/>
      <c r="BA145" s="125"/>
      <c r="BB145" s="126"/>
      <c r="BC145" s="105"/>
      <c r="BD145" s="124"/>
      <c r="BE145" s="125"/>
      <c r="BF145" s="126"/>
      <c r="BG145" s="105"/>
      <c r="BH145" s="124"/>
      <c r="BI145" s="125"/>
      <c r="BJ145" s="126"/>
      <c r="BK145" s="105"/>
      <c r="BL145" s="124"/>
      <c r="BM145" s="125"/>
      <c r="BN145" s="126"/>
      <c r="BO145" s="105"/>
      <c r="BP145" s="124"/>
      <c r="BQ145" s="125"/>
      <c r="BR145" s="126"/>
      <c r="BS145" s="105"/>
      <c r="BT145" s="124"/>
      <c r="BU145" s="125"/>
      <c r="BV145" s="126"/>
      <c r="BW145" s="105"/>
      <c r="BX145" s="124"/>
      <c r="BY145" s="125"/>
      <c r="BZ145" s="126"/>
      <c r="CA145" s="105"/>
      <c r="CB145" s="124"/>
      <c r="CC145" s="125"/>
      <c r="CD145" s="126"/>
      <c r="CE145" s="105"/>
      <c r="CF145" s="124"/>
      <c r="CG145" s="125"/>
      <c r="CH145" s="126"/>
      <c r="CI145" s="296"/>
      <c r="CJ145" s="124"/>
      <c r="CK145" s="125"/>
      <c r="CL145" s="126"/>
      <c r="CN145" s="124"/>
      <c r="CO145" s="125"/>
      <c r="CP145" s="126"/>
    </row>
    <row r="146" spans="1:94" s="306" customFormat="1" ht="50.1" customHeight="1" x14ac:dyDescent="0.15">
      <c r="A146" s="122">
        <v>4091</v>
      </c>
      <c r="B146" s="301" t="s">
        <v>516</v>
      </c>
      <c r="C146" s="302"/>
      <c r="D146" s="123"/>
      <c r="E146" s="303" t="s">
        <v>1158</v>
      </c>
      <c r="F146" s="126" t="s">
        <v>1157</v>
      </c>
      <c r="G146" s="105"/>
      <c r="H146" s="124"/>
      <c r="I146" s="125"/>
      <c r="J146" s="126"/>
      <c r="K146" s="105"/>
      <c r="L146" s="124"/>
      <c r="M146" s="125"/>
      <c r="N146" s="126"/>
      <c r="O146" s="105"/>
      <c r="P146" s="124"/>
      <c r="Q146" s="125"/>
      <c r="R146" s="126"/>
      <c r="S146" s="105"/>
      <c r="T146" s="124"/>
      <c r="U146" s="125"/>
      <c r="V146" s="126"/>
      <c r="W146" s="105"/>
      <c r="X146" s="124"/>
      <c r="Y146" s="125"/>
      <c r="Z146" s="126"/>
      <c r="AA146" s="105"/>
      <c r="AB146" s="124"/>
      <c r="AC146" s="125"/>
      <c r="AD146" s="126"/>
      <c r="AE146" s="105"/>
      <c r="AF146" s="124"/>
      <c r="AG146" s="125"/>
      <c r="AH146" s="126"/>
      <c r="AI146" s="105"/>
      <c r="AJ146" s="124"/>
      <c r="AK146" s="125"/>
      <c r="AL146" s="126"/>
      <c r="AM146" s="105"/>
      <c r="AN146" s="124"/>
      <c r="AO146" s="125"/>
      <c r="AP146" s="126"/>
      <c r="AQ146" s="105"/>
      <c r="AR146" s="124"/>
      <c r="AS146" s="125"/>
      <c r="AT146" s="126"/>
      <c r="AU146" s="105"/>
      <c r="AV146" s="124"/>
      <c r="AW146" s="125"/>
      <c r="AX146" s="126"/>
      <c r="AY146" s="105"/>
      <c r="AZ146" s="124"/>
      <c r="BA146" s="125"/>
      <c r="BB146" s="126"/>
      <c r="BC146" s="105"/>
      <c r="BD146" s="124"/>
      <c r="BE146" s="125"/>
      <c r="BF146" s="126"/>
      <c r="BG146" s="105"/>
      <c r="BH146" s="124"/>
      <c r="BI146" s="125"/>
      <c r="BJ146" s="126"/>
      <c r="BK146" s="105"/>
      <c r="BL146" s="124"/>
      <c r="BM146" s="125"/>
      <c r="BN146" s="126"/>
      <c r="BO146" s="105"/>
      <c r="BP146" s="124"/>
      <c r="BQ146" s="125"/>
      <c r="BR146" s="126"/>
      <c r="BS146" s="105"/>
      <c r="BT146" s="124"/>
      <c r="BU146" s="125"/>
      <c r="BV146" s="126"/>
      <c r="BW146" s="105"/>
      <c r="BX146" s="124"/>
      <c r="BY146" s="125"/>
      <c r="BZ146" s="126"/>
      <c r="CA146" s="105"/>
      <c r="CB146" s="124"/>
      <c r="CC146" s="125"/>
      <c r="CD146" s="126"/>
      <c r="CE146" s="105"/>
      <c r="CF146" s="124" t="s">
        <v>1786</v>
      </c>
      <c r="CG146" s="125"/>
      <c r="CH146" s="126"/>
      <c r="CI146" s="296"/>
      <c r="CJ146" s="124"/>
      <c r="CK146" s="125"/>
      <c r="CL146" s="126"/>
      <c r="CN146" s="124"/>
      <c r="CO146" s="125"/>
      <c r="CP146" s="126"/>
    </row>
    <row r="147" spans="1:94" s="306" customFormat="1" ht="50.1" customHeight="1" x14ac:dyDescent="0.15">
      <c r="A147" s="117"/>
      <c r="B147" s="305" t="s">
        <v>1156</v>
      </c>
      <c r="C147" s="298"/>
      <c r="D147" s="118"/>
      <c r="E147" s="299"/>
      <c r="F147" s="121"/>
      <c r="G147" s="105"/>
      <c r="H147" s="119"/>
      <c r="I147" s="120"/>
      <c r="J147" s="121"/>
      <c r="K147" s="105"/>
      <c r="L147" s="119"/>
      <c r="M147" s="120"/>
      <c r="N147" s="121"/>
      <c r="O147" s="105"/>
      <c r="P147" s="119"/>
      <c r="Q147" s="120"/>
      <c r="R147" s="121"/>
      <c r="S147" s="105"/>
      <c r="T147" s="119"/>
      <c r="U147" s="120"/>
      <c r="V147" s="121"/>
      <c r="W147" s="105"/>
      <c r="X147" s="119"/>
      <c r="Y147" s="120"/>
      <c r="Z147" s="121"/>
      <c r="AA147" s="105"/>
      <c r="AB147" s="119"/>
      <c r="AC147" s="120"/>
      <c r="AD147" s="121"/>
      <c r="AE147" s="105"/>
      <c r="AF147" s="119"/>
      <c r="AG147" s="120"/>
      <c r="AH147" s="121"/>
      <c r="AI147" s="105"/>
      <c r="AJ147" s="119"/>
      <c r="AK147" s="120"/>
      <c r="AL147" s="121"/>
      <c r="AM147" s="105"/>
      <c r="AN147" s="119"/>
      <c r="AO147" s="120"/>
      <c r="AP147" s="121"/>
      <c r="AQ147" s="105"/>
      <c r="AR147" s="119"/>
      <c r="AS147" s="120"/>
      <c r="AT147" s="121"/>
      <c r="AU147" s="105"/>
      <c r="AV147" s="119"/>
      <c r="AW147" s="120"/>
      <c r="AX147" s="121"/>
      <c r="AY147" s="105"/>
      <c r="AZ147" s="119"/>
      <c r="BA147" s="120"/>
      <c r="BB147" s="121"/>
      <c r="BC147" s="105"/>
      <c r="BD147" s="119"/>
      <c r="BE147" s="120"/>
      <c r="BF147" s="121"/>
      <c r="BG147" s="105"/>
      <c r="BH147" s="119"/>
      <c r="BI147" s="120"/>
      <c r="BJ147" s="121"/>
      <c r="BK147" s="105"/>
      <c r="BL147" s="119"/>
      <c r="BM147" s="120"/>
      <c r="BN147" s="121"/>
      <c r="BO147" s="105"/>
      <c r="BP147" s="119"/>
      <c r="BQ147" s="120"/>
      <c r="BR147" s="121"/>
      <c r="BS147" s="105"/>
      <c r="BT147" s="119"/>
      <c r="BU147" s="120"/>
      <c r="BV147" s="121"/>
      <c r="BW147" s="105"/>
      <c r="BX147" s="119"/>
      <c r="BY147" s="120"/>
      <c r="BZ147" s="121"/>
      <c r="CA147" s="105"/>
      <c r="CB147" s="119"/>
      <c r="CC147" s="120"/>
      <c r="CD147" s="121"/>
      <c r="CE147" s="105"/>
      <c r="CF147" s="119"/>
      <c r="CG147" s="120"/>
      <c r="CH147" s="121"/>
      <c r="CI147" s="300"/>
      <c r="CJ147" s="119"/>
      <c r="CK147" s="120"/>
      <c r="CL147" s="121"/>
      <c r="CN147" s="119"/>
      <c r="CO147" s="120"/>
      <c r="CP147" s="121"/>
    </row>
    <row r="148" spans="1:94" s="306" customFormat="1" ht="50.1" customHeight="1" x14ac:dyDescent="0.15">
      <c r="A148" s="122">
        <v>4201</v>
      </c>
      <c r="B148" s="301" t="s">
        <v>515</v>
      </c>
      <c r="C148" s="302"/>
      <c r="D148" s="123"/>
      <c r="E148" s="303" t="s">
        <v>1155</v>
      </c>
      <c r="F148" s="126" t="s">
        <v>401</v>
      </c>
      <c r="G148" s="105"/>
      <c r="H148" s="124"/>
      <c r="I148" s="125"/>
      <c r="J148" s="126"/>
      <c r="K148" s="105"/>
      <c r="L148" s="124"/>
      <c r="M148" s="125"/>
      <c r="N148" s="126"/>
      <c r="O148" s="105"/>
      <c r="P148" s="124" t="s">
        <v>1154</v>
      </c>
      <c r="Q148" s="125" t="s">
        <v>843</v>
      </c>
      <c r="R148" s="126" t="s">
        <v>744</v>
      </c>
      <c r="S148" s="105"/>
      <c r="T148" s="124"/>
      <c r="U148" s="125"/>
      <c r="V148" s="126"/>
      <c r="W148" s="105"/>
      <c r="X148" s="124"/>
      <c r="Y148" s="125"/>
      <c r="Z148" s="126"/>
      <c r="AA148" s="105"/>
      <c r="AB148" s="124"/>
      <c r="AC148" s="125"/>
      <c r="AD148" s="126"/>
      <c r="AE148" s="105"/>
      <c r="AF148" s="124"/>
      <c r="AG148" s="125"/>
      <c r="AH148" s="126"/>
      <c r="AI148" s="105"/>
      <c r="AJ148" s="124"/>
      <c r="AK148" s="125"/>
      <c r="AL148" s="126"/>
      <c r="AM148" s="105"/>
      <c r="AN148" s="124"/>
      <c r="AO148" s="125"/>
      <c r="AP148" s="126"/>
      <c r="AQ148" s="105"/>
      <c r="AR148" s="124"/>
      <c r="AS148" s="125"/>
      <c r="AT148" s="126"/>
      <c r="AU148" s="105"/>
      <c r="AV148" s="124"/>
      <c r="AW148" s="125"/>
      <c r="AX148" s="126"/>
      <c r="AY148" s="105"/>
      <c r="AZ148" s="124"/>
      <c r="BA148" s="125"/>
      <c r="BB148" s="126"/>
      <c r="BC148" s="105"/>
      <c r="BD148" s="124"/>
      <c r="BE148" s="125"/>
      <c r="BF148" s="126"/>
      <c r="BG148" s="105"/>
      <c r="BH148" s="124"/>
      <c r="BI148" s="125"/>
      <c r="BJ148" s="126"/>
      <c r="BK148" s="105"/>
      <c r="BL148" s="124"/>
      <c r="BM148" s="125"/>
      <c r="BN148" s="126"/>
      <c r="BO148" s="105"/>
      <c r="BP148" s="124"/>
      <c r="BQ148" s="125"/>
      <c r="BR148" s="126"/>
      <c r="BS148" s="105"/>
      <c r="BT148" s="124"/>
      <c r="BU148" s="125"/>
      <c r="BV148" s="126"/>
      <c r="BW148" s="105"/>
      <c r="BX148" s="124"/>
      <c r="BY148" s="125"/>
      <c r="BZ148" s="126"/>
      <c r="CA148" s="105"/>
      <c r="CB148" s="124"/>
      <c r="CC148" s="125"/>
      <c r="CD148" s="126"/>
      <c r="CE148" s="105"/>
      <c r="CF148" s="124"/>
      <c r="CG148" s="125"/>
      <c r="CH148" s="126"/>
      <c r="CI148" s="296"/>
      <c r="CJ148" s="124"/>
      <c r="CK148" s="125"/>
      <c r="CL148" s="126"/>
      <c r="CN148" s="124"/>
      <c r="CO148" s="125"/>
      <c r="CP148" s="126"/>
    </row>
    <row r="149" spans="1:94" s="306" customFormat="1" ht="50.1" customHeight="1" x14ac:dyDescent="0.15">
      <c r="A149" s="122">
        <v>4231</v>
      </c>
      <c r="B149" s="301" t="s">
        <v>514</v>
      </c>
      <c r="C149" s="302"/>
      <c r="D149" s="123"/>
      <c r="E149" s="303" t="s">
        <v>1153</v>
      </c>
      <c r="F149" s="126" t="s">
        <v>976</v>
      </c>
      <c r="G149" s="105"/>
      <c r="H149" s="124"/>
      <c r="I149" s="125"/>
      <c r="J149" s="126"/>
      <c r="K149" s="105"/>
      <c r="L149" s="124"/>
      <c r="M149" s="125"/>
      <c r="N149" s="126"/>
      <c r="O149" s="105"/>
      <c r="P149" s="124"/>
      <c r="Q149" s="125"/>
      <c r="R149" s="126"/>
      <c r="S149" s="105"/>
      <c r="T149" s="124"/>
      <c r="U149" s="125"/>
      <c r="V149" s="126"/>
      <c r="W149" s="105"/>
      <c r="X149" s="124"/>
      <c r="Y149" s="125"/>
      <c r="Z149" s="126"/>
      <c r="AA149" s="105"/>
      <c r="AB149" s="124"/>
      <c r="AC149" s="125"/>
      <c r="AD149" s="126"/>
      <c r="AE149" s="105"/>
      <c r="AF149" s="124"/>
      <c r="AG149" s="125"/>
      <c r="AH149" s="126"/>
      <c r="AI149" s="105"/>
      <c r="AJ149" s="124"/>
      <c r="AK149" s="125"/>
      <c r="AL149" s="126"/>
      <c r="AM149" s="105"/>
      <c r="AN149" s="124"/>
      <c r="AO149" s="125"/>
      <c r="AP149" s="126"/>
      <c r="AQ149" s="105"/>
      <c r="AR149" s="124"/>
      <c r="AS149" s="125"/>
      <c r="AT149" s="126"/>
      <c r="AU149" s="105"/>
      <c r="AV149" s="124" t="s">
        <v>1152</v>
      </c>
      <c r="AW149" s="125" t="s">
        <v>476</v>
      </c>
      <c r="AX149" s="126" t="s">
        <v>766</v>
      </c>
      <c r="AY149" s="105"/>
      <c r="AZ149" s="124"/>
      <c r="BA149" s="125"/>
      <c r="BB149" s="126"/>
      <c r="BC149" s="105"/>
      <c r="BD149" s="124"/>
      <c r="BE149" s="125"/>
      <c r="BF149" s="126"/>
      <c r="BG149" s="105"/>
      <c r="BH149" s="124"/>
      <c r="BI149" s="125"/>
      <c r="BJ149" s="126"/>
      <c r="BK149" s="105"/>
      <c r="BL149" s="124"/>
      <c r="BM149" s="125"/>
      <c r="BN149" s="126"/>
      <c r="BO149" s="105"/>
      <c r="BP149" s="124"/>
      <c r="BQ149" s="125"/>
      <c r="BR149" s="126"/>
      <c r="BS149" s="105"/>
      <c r="BT149" s="124"/>
      <c r="BU149" s="125"/>
      <c r="BV149" s="126"/>
      <c r="BW149" s="105"/>
      <c r="BX149" s="124" t="s">
        <v>1612</v>
      </c>
      <c r="BY149" s="125" t="s">
        <v>476</v>
      </c>
      <c r="BZ149" s="126" t="s">
        <v>1625</v>
      </c>
      <c r="CA149" s="105"/>
      <c r="CB149" s="124"/>
      <c r="CC149" s="125"/>
      <c r="CD149" s="126"/>
      <c r="CE149" s="105"/>
      <c r="CF149" s="124"/>
      <c r="CG149" s="125"/>
      <c r="CH149" s="126"/>
      <c r="CI149" s="296"/>
      <c r="CJ149" s="438" t="s">
        <v>2170</v>
      </c>
      <c r="CK149" s="125"/>
      <c r="CL149" s="126"/>
      <c r="CN149" s="124"/>
      <c r="CO149" s="125"/>
      <c r="CP149" s="126"/>
    </row>
    <row r="150" spans="1:94" s="306" customFormat="1" ht="50.1" customHeight="1" x14ac:dyDescent="0.15">
      <c r="A150" s="117"/>
      <c r="B150" s="305" t="s">
        <v>1151</v>
      </c>
      <c r="C150" s="298"/>
      <c r="D150" s="118"/>
      <c r="E150" s="299"/>
      <c r="F150" s="121"/>
      <c r="G150" s="105"/>
      <c r="H150" s="119"/>
      <c r="I150" s="120"/>
      <c r="J150" s="121"/>
      <c r="K150" s="105"/>
      <c r="L150" s="119"/>
      <c r="M150" s="120"/>
      <c r="N150" s="121"/>
      <c r="O150" s="105"/>
      <c r="P150" s="119"/>
      <c r="Q150" s="120"/>
      <c r="R150" s="121"/>
      <c r="S150" s="105"/>
      <c r="T150" s="119"/>
      <c r="U150" s="120"/>
      <c r="V150" s="121"/>
      <c r="W150" s="105"/>
      <c r="X150" s="119"/>
      <c r="Y150" s="120"/>
      <c r="Z150" s="121"/>
      <c r="AA150" s="105"/>
      <c r="AB150" s="119"/>
      <c r="AC150" s="120"/>
      <c r="AD150" s="121"/>
      <c r="AE150" s="105"/>
      <c r="AF150" s="119"/>
      <c r="AG150" s="120"/>
      <c r="AH150" s="121"/>
      <c r="AI150" s="105"/>
      <c r="AJ150" s="119"/>
      <c r="AK150" s="120"/>
      <c r="AL150" s="121"/>
      <c r="AM150" s="105"/>
      <c r="AN150" s="119"/>
      <c r="AO150" s="120"/>
      <c r="AP150" s="121"/>
      <c r="AQ150" s="105"/>
      <c r="AR150" s="119"/>
      <c r="AS150" s="120"/>
      <c r="AT150" s="121"/>
      <c r="AU150" s="105"/>
      <c r="AV150" s="119"/>
      <c r="AW150" s="120"/>
      <c r="AX150" s="121"/>
      <c r="AY150" s="105"/>
      <c r="AZ150" s="119"/>
      <c r="BA150" s="120"/>
      <c r="BB150" s="121"/>
      <c r="BC150" s="105"/>
      <c r="BD150" s="119"/>
      <c r="BE150" s="120"/>
      <c r="BF150" s="121"/>
      <c r="BG150" s="105"/>
      <c r="BH150" s="119"/>
      <c r="BI150" s="120"/>
      <c r="BJ150" s="121"/>
      <c r="BK150" s="105"/>
      <c r="BL150" s="119"/>
      <c r="BM150" s="120"/>
      <c r="BN150" s="121"/>
      <c r="BO150" s="105"/>
      <c r="BP150" s="119"/>
      <c r="BQ150" s="120"/>
      <c r="BR150" s="121"/>
      <c r="BS150" s="105"/>
      <c r="BT150" s="119"/>
      <c r="BU150" s="120"/>
      <c r="BV150" s="121"/>
      <c r="BW150" s="105"/>
      <c r="BX150" s="119"/>
      <c r="BY150" s="120"/>
      <c r="BZ150" s="121"/>
      <c r="CA150" s="105"/>
      <c r="CB150" s="119"/>
      <c r="CC150" s="120"/>
      <c r="CD150" s="121"/>
      <c r="CE150" s="105"/>
      <c r="CF150" s="119"/>
      <c r="CG150" s="120"/>
      <c r="CH150" s="121"/>
      <c r="CI150" s="300"/>
      <c r="CJ150" s="119"/>
      <c r="CK150" s="120"/>
      <c r="CL150" s="121"/>
      <c r="CN150" s="119"/>
      <c r="CO150" s="120"/>
      <c r="CP150" s="121"/>
    </row>
    <row r="151" spans="1:94" s="306" customFormat="1" ht="50.1" customHeight="1" x14ac:dyDescent="0.15">
      <c r="A151" s="122">
        <v>4302</v>
      </c>
      <c r="B151" s="301" t="s">
        <v>513</v>
      </c>
      <c r="C151" s="302"/>
      <c r="D151" s="123"/>
      <c r="E151" s="303" t="s">
        <v>1150</v>
      </c>
      <c r="F151" s="126" t="s">
        <v>976</v>
      </c>
      <c r="G151" s="105"/>
      <c r="H151" s="124" t="s">
        <v>1149</v>
      </c>
      <c r="I151" s="125" t="s">
        <v>476</v>
      </c>
      <c r="J151" s="126" t="s">
        <v>744</v>
      </c>
      <c r="K151" s="105"/>
      <c r="L151" s="124"/>
      <c r="M151" s="125"/>
      <c r="N151" s="126"/>
      <c r="O151" s="105"/>
      <c r="P151" s="124"/>
      <c r="Q151" s="125"/>
      <c r="R151" s="126"/>
      <c r="S151" s="105"/>
      <c r="T151" s="124"/>
      <c r="U151" s="125"/>
      <c r="V151" s="126"/>
      <c r="W151" s="105"/>
      <c r="X151" s="124"/>
      <c r="Y151" s="125"/>
      <c r="Z151" s="126"/>
      <c r="AA151" s="105"/>
      <c r="AB151" s="124"/>
      <c r="AC151" s="125"/>
      <c r="AD151" s="126"/>
      <c r="AE151" s="105"/>
      <c r="AF151" s="124"/>
      <c r="AG151" s="125"/>
      <c r="AH151" s="126"/>
      <c r="AI151" s="105"/>
      <c r="AJ151" s="124"/>
      <c r="AK151" s="125"/>
      <c r="AL151" s="126"/>
      <c r="AM151" s="105"/>
      <c r="AN151" s="124"/>
      <c r="AO151" s="125"/>
      <c r="AP151" s="126"/>
      <c r="AQ151" s="105"/>
      <c r="AR151" s="124"/>
      <c r="AS151" s="125"/>
      <c r="AT151" s="126"/>
      <c r="AU151" s="105"/>
      <c r="AV151" s="124"/>
      <c r="AW151" s="125"/>
      <c r="AX151" s="126"/>
      <c r="AY151" s="105"/>
      <c r="AZ151" s="124"/>
      <c r="BA151" s="125"/>
      <c r="BB151" s="126"/>
      <c r="BC151" s="105"/>
      <c r="BD151" s="124"/>
      <c r="BE151" s="125"/>
      <c r="BF151" s="126"/>
      <c r="BG151" s="105"/>
      <c r="BH151" s="124"/>
      <c r="BI151" s="125"/>
      <c r="BJ151" s="126"/>
      <c r="BK151" s="105"/>
      <c r="BL151" s="124"/>
      <c r="BM151" s="125"/>
      <c r="BN151" s="126"/>
      <c r="BO151" s="105"/>
      <c r="BP151" s="124" t="s">
        <v>1148</v>
      </c>
      <c r="BQ151" s="125" t="s">
        <v>476</v>
      </c>
      <c r="BR151" s="126" t="s">
        <v>974</v>
      </c>
      <c r="BS151" s="105"/>
      <c r="BT151" s="124"/>
      <c r="BU151" s="125"/>
      <c r="BV151" s="126"/>
      <c r="BW151" s="105"/>
      <c r="BX151" s="124"/>
      <c r="BY151" s="125"/>
      <c r="BZ151" s="126"/>
      <c r="CA151" s="105"/>
      <c r="CB151" s="124"/>
      <c r="CC151" s="125"/>
      <c r="CD151" s="126"/>
      <c r="CE151" s="105"/>
      <c r="CF151" s="124"/>
      <c r="CG151" s="125"/>
      <c r="CH151" s="126"/>
      <c r="CI151" s="296"/>
      <c r="CJ151" s="124"/>
      <c r="CK151" s="125"/>
      <c r="CL151" s="126"/>
      <c r="CN151" s="124"/>
      <c r="CO151" s="125"/>
      <c r="CP151" s="126"/>
    </row>
    <row r="152" spans="1:94" s="306" customFormat="1" ht="50.1" customHeight="1" x14ac:dyDescent="0.15">
      <c r="A152" s="122">
        <v>4331</v>
      </c>
      <c r="B152" s="314" t="s">
        <v>511</v>
      </c>
      <c r="C152" s="302" t="s">
        <v>1749</v>
      </c>
      <c r="D152" s="123" t="s">
        <v>1787</v>
      </c>
      <c r="E152" s="303" t="s">
        <v>1147</v>
      </c>
      <c r="F152" s="126" t="s">
        <v>508</v>
      </c>
      <c r="G152" s="105"/>
      <c r="H152" s="124"/>
      <c r="I152" s="125"/>
      <c r="J152" s="126"/>
      <c r="K152" s="105"/>
      <c r="L152" s="124"/>
      <c r="M152" s="125"/>
      <c r="N152" s="126"/>
      <c r="O152" s="105"/>
      <c r="P152" s="124"/>
      <c r="Q152" s="125"/>
      <c r="R152" s="126"/>
      <c r="S152" s="105"/>
      <c r="T152" s="124"/>
      <c r="U152" s="125"/>
      <c r="V152" s="126"/>
      <c r="W152" s="105"/>
      <c r="X152" s="124"/>
      <c r="Y152" s="125"/>
      <c r="Z152" s="126"/>
      <c r="AA152" s="105"/>
      <c r="AB152" s="124" t="s">
        <v>1146</v>
      </c>
      <c r="AC152" s="125" t="s">
        <v>742</v>
      </c>
      <c r="AD152" s="126" t="s">
        <v>744</v>
      </c>
      <c r="AE152" s="105"/>
      <c r="AF152" s="124"/>
      <c r="AG152" s="125"/>
      <c r="AH152" s="126"/>
      <c r="AI152" s="105"/>
      <c r="AJ152" s="124"/>
      <c r="AK152" s="125"/>
      <c r="AL152" s="126"/>
      <c r="AM152" s="105"/>
      <c r="AN152" s="124"/>
      <c r="AO152" s="125"/>
      <c r="AP152" s="126"/>
      <c r="AQ152" s="105"/>
      <c r="AR152" s="124"/>
      <c r="AS152" s="125"/>
      <c r="AT152" s="126"/>
      <c r="AU152" s="105"/>
      <c r="AV152" s="124"/>
      <c r="AW152" s="125"/>
      <c r="AX152" s="126"/>
      <c r="AY152" s="105"/>
      <c r="AZ152" s="124"/>
      <c r="BA152" s="125"/>
      <c r="BB152" s="126"/>
      <c r="BC152" s="105"/>
      <c r="BD152" s="124" t="s">
        <v>1145</v>
      </c>
      <c r="BE152" s="125" t="s">
        <v>742</v>
      </c>
      <c r="BF152" s="126" t="s">
        <v>757</v>
      </c>
      <c r="BG152" s="105"/>
      <c r="BH152" s="124"/>
      <c r="BI152" s="125"/>
      <c r="BJ152" s="126"/>
      <c r="BK152" s="105"/>
      <c r="BL152" s="124" t="s">
        <v>1144</v>
      </c>
      <c r="BM152" s="125" t="s">
        <v>742</v>
      </c>
      <c r="BN152" s="126" t="s">
        <v>750</v>
      </c>
      <c r="BO152" s="105"/>
      <c r="BP152" s="124"/>
      <c r="BQ152" s="125"/>
      <c r="BR152" s="126"/>
      <c r="BS152" s="105"/>
      <c r="BT152" s="124"/>
      <c r="BU152" s="125"/>
      <c r="BV152" s="126"/>
      <c r="BW152" s="105"/>
      <c r="BX152" s="124"/>
      <c r="BY152" s="125"/>
      <c r="BZ152" s="126"/>
      <c r="CA152" s="105"/>
      <c r="CB152" s="124"/>
      <c r="CC152" s="125"/>
      <c r="CD152" s="126"/>
      <c r="CE152" s="105"/>
      <c r="CF152" s="124"/>
      <c r="CG152" s="125"/>
      <c r="CH152" s="126"/>
      <c r="CI152" s="296"/>
      <c r="CJ152" s="124"/>
      <c r="CK152" s="125"/>
      <c r="CL152" s="126"/>
      <c r="CN152" s="124" t="s">
        <v>2206</v>
      </c>
      <c r="CO152" s="125" t="s">
        <v>2201</v>
      </c>
      <c r="CP152" s="126" t="s">
        <v>2205</v>
      </c>
    </row>
    <row r="153" spans="1:94" s="306" customFormat="1" ht="50.1" customHeight="1" x14ac:dyDescent="0.15">
      <c r="A153" s="122">
        <v>4341</v>
      </c>
      <c r="B153" s="301" t="s">
        <v>510</v>
      </c>
      <c r="C153" s="302"/>
      <c r="D153" s="123"/>
      <c r="E153" s="303" t="s">
        <v>1143</v>
      </c>
      <c r="F153" s="126" t="s">
        <v>508</v>
      </c>
      <c r="G153" s="105"/>
      <c r="H153" s="124"/>
      <c r="I153" s="125"/>
      <c r="J153" s="126"/>
      <c r="K153" s="105"/>
      <c r="L153" s="124"/>
      <c r="M153" s="125"/>
      <c r="N153" s="126"/>
      <c r="O153" s="105"/>
      <c r="P153" s="124"/>
      <c r="Q153" s="125"/>
      <c r="R153" s="126"/>
      <c r="S153" s="105"/>
      <c r="T153" s="124"/>
      <c r="U153" s="125"/>
      <c r="V153" s="126"/>
      <c r="W153" s="105"/>
      <c r="X153" s="124" t="s">
        <v>509</v>
      </c>
      <c r="Y153" s="125" t="s">
        <v>742</v>
      </c>
      <c r="Z153" s="126" t="s">
        <v>744</v>
      </c>
      <c r="AA153" s="105"/>
      <c r="AB153" s="124"/>
      <c r="AC153" s="125"/>
      <c r="AD153" s="126"/>
      <c r="AE153" s="105"/>
      <c r="AF153" s="124"/>
      <c r="AG153" s="125"/>
      <c r="AH153" s="126"/>
      <c r="AI153" s="105"/>
      <c r="AJ153" s="124"/>
      <c r="AK153" s="125"/>
      <c r="AL153" s="126"/>
      <c r="AM153" s="105"/>
      <c r="AN153" s="124"/>
      <c r="AO153" s="125"/>
      <c r="AP153" s="126"/>
      <c r="AQ153" s="105"/>
      <c r="AR153" s="124"/>
      <c r="AS153" s="125"/>
      <c r="AT153" s="126"/>
      <c r="AU153" s="105"/>
      <c r="AV153" s="124"/>
      <c r="AW153" s="125"/>
      <c r="AX153" s="126"/>
      <c r="AY153" s="105"/>
      <c r="AZ153" s="124"/>
      <c r="BA153" s="125"/>
      <c r="BB153" s="126"/>
      <c r="BC153" s="105"/>
      <c r="BD153" s="124"/>
      <c r="BE153" s="125"/>
      <c r="BF153" s="126"/>
      <c r="BG153" s="105"/>
      <c r="BH153" s="124"/>
      <c r="BI153" s="125"/>
      <c r="BJ153" s="126"/>
      <c r="BK153" s="105"/>
      <c r="BL153" s="124"/>
      <c r="BM153" s="125"/>
      <c r="BN153" s="126"/>
      <c r="BO153" s="105"/>
      <c r="BP153" s="124"/>
      <c r="BQ153" s="125"/>
      <c r="BR153" s="126"/>
      <c r="BS153" s="105"/>
      <c r="BT153" s="124"/>
      <c r="BU153" s="125"/>
      <c r="BV153" s="126"/>
      <c r="BW153" s="105"/>
      <c r="BX153" s="124"/>
      <c r="BY153" s="125"/>
      <c r="BZ153" s="126"/>
      <c r="CA153" s="105"/>
      <c r="CB153" s="124"/>
      <c r="CC153" s="125"/>
      <c r="CD153" s="126"/>
      <c r="CE153" s="105"/>
      <c r="CF153" s="124" t="s">
        <v>1788</v>
      </c>
      <c r="CG153" s="125"/>
      <c r="CH153" s="126"/>
      <c r="CI153" s="296"/>
      <c r="CJ153" s="124"/>
      <c r="CK153" s="125"/>
      <c r="CL153" s="126"/>
      <c r="CN153" s="124"/>
      <c r="CO153" s="125"/>
      <c r="CP153" s="126"/>
    </row>
    <row r="154" spans="1:94" s="306" customFormat="1" ht="50.1" customHeight="1" x14ac:dyDescent="0.15">
      <c r="A154" s="122">
        <v>4352</v>
      </c>
      <c r="B154" s="307" t="s">
        <v>507</v>
      </c>
      <c r="C154" s="304" t="s">
        <v>1656</v>
      </c>
      <c r="D154" s="131" t="s">
        <v>1657</v>
      </c>
      <c r="E154" s="303" t="s">
        <v>1142</v>
      </c>
      <c r="F154" s="126" t="s">
        <v>567</v>
      </c>
      <c r="G154" s="105"/>
      <c r="H154" s="124" t="s">
        <v>1141</v>
      </c>
      <c r="I154" s="125" t="s">
        <v>736</v>
      </c>
      <c r="J154" s="126" t="s">
        <v>744</v>
      </c>
      <c r="K154" s="105"/>
      <c r="L154" s="124"/>
      <c r="M154" s="125"/>
      <c r="N154" s="126"/>
      <c r="O154" s="105"/>
      <c r="P154" s="124"/>
      <c r="Q154" s="125"/>
      <c r="R154" s="126"/>
      <c r="S154" s="105"/>
      <c r="T154" s="124"/>
      <c r="U154" s="125"/>
      <c r="V154" s="126"/>
      <c r="W154" s="105"/>
      <c r="X154" s="124"/>
      <c r="Y154" s="125"/>
      <c r="Z154" s="126"/>
      <c r="AA154" s="105"/>
      <c r="AB154" s="124"/>
      <c r="AC154" s="125"/>
      <c r="AD154" s="126"/>
      <c r="AE154" s="105"/>
      <c r="AF154" s="124"/>
      <c r="AG154" s="125"/>
      <c r="AH154" s="126"/>
      <c r="AI154" s="105"/>
      <c r="AJ154" s="124"/>
      <c r="AK154" s="125"/>
      <c r="AL154" s="126"/>
      <c r="AM154" s="105"/>
      <c r="AN154" s="124"/>
      <c r="AO154" s="125"/>
      <c r="AP154" s="126"/>
      <c r="AQ154" s="105"/>
      <c r="AR154" s="124"/>
      <c r="AS154" s="125"/>
      <c r="AT154" s="126"/>
      <c r="AU154" s="105"/>
      <c r="AV154" s="124" t="s">
        <v>1140</v>
      </c>
      <c r="AW154" s="125" t="s">
        <v>736</v>
      </c>
      <c r="AX154" s="126" t="s">
        <v>744</v>
      </c>
      <c r="AY154" s="105"/>
      <c r="AZ154" s="124"/>
      <c r="BA154" s="125"/>
      <c r="BB154" s="126"/>
      <c r="BC154" s="105"/>
      <c r="BD154" s="124"/>
      <c r="BE154" s="125"/>
      <c r="BF154" s="126"/>
      <c r="BG154" s="105"/>
      <c r="BH154" s="124"/>
      <c r="BI154" s="125"/>
      <c r="BJ154" s="126"/>
      <c r="BK154" s="105"/>
      <c r="BL154" s="124" t="s">
        <v>1140</v>
      </c>
      <c r="BM154" s="125" t="s">
        <v>736</v>
      </c>
      <c r="BN154" s="126" t="s">
        <v>750</v>
      </c>
      <c r="BO154" s="105"/>
      <c r="BP154" s="124" t="s">
        <v>1139</v>
      </c>
      <c r="BQ154" s="125" t="s">
        <v>1138</v>
      </c>
      <c r="BR154" s="126" t="s">
        <v>974</v>
      </c>
      <c r="BS154" s="105"/>
      <c r="BT154" s="124"/>
      <c r="BU154" s="125"/>
      <c r="BV154" s="126"/>
      <c r="BW154" s="105"/>
      <c r="BX154" s="124"/>
      <c r="BY154" s="125"/>
      <c r="BZ154" s="126"/>
      <c r="CA154" s="105"/>
      <c r="CB154" s="124"/>
      <c r="CC154" s="125"/>
      <c r="CD154" s="126"/>
      <c r="CE154" s="105"/>
      <c r="CF154" s="124"/>
      <c r="CG154" s="125"/>
      <c r="CH154" s="126"/>
      <c r="CI154" s="296"/>
      <c r="CJ154" s="124"/>
      <c r="CK154" s="125"/>
      <c r="CL154" s="126"/>
      <c r="CN154" s="124"/>
      <c r="CO154" s="125"/>
      <c r="CP154" s="126"/>
    </row>
    <row r="155" spans="1:94" s="306" customFormat="1" ht="50.1" customHeight="1" x14ac:dyDescent="0.15">
      <c r="A155" s="122">
        <v>4361</v>
      </c>
      <c r="B155" s="301" t="s">
        <v>505</v>
      </c>
      <c r="C155" s="302"/>
      <c r="D155" s="123"/>
      <c r="E155" s="303" t="s">
        <v>1137</v>
      </c>
      <c r="F155" s="126" t="s">
        <v>976</v>
      </c>
      <c r="G155" s="105"/>
      <c r="H155" s="124" t="s">
        <v>1136</v>
      </c>
      <c r="I155" s="125" t="s">
        <v>476</v>
      </c>
      <c r="J155" s="126" t="s">
        <v>757</v>
      </c>
      <c r="K155" s="105"/>
      <c r="L155" s="124"/>
      <c r="M155" s="125"/>
      <c r="N155" s="126"/>
      <c r="O155" s="105"/>
      <c r="P155" s="124"/>
      <c r="Q155" s="125"/>
      <c r="R155" s="126"/>
      <c r="S155" s="105"/>
      <c r="T155" s="124"/>
      <c r="U155" s="125"/>
      <c r="V155" s="126"/>
      <c r="W155" s="105"/>
      <c r="X155" s="124"/>
      <c r="Y155" s="125"/>
      <c r="Z155" s="126"/>
      <c r="AA155" s="105"/>
      <c r="AB155" s="124"/>
      <c r="AC155" s="125"/>
      <c r="AD155" s="126"/>
      <c r="AE155" s="105"/>
      <c r="AF155" s="124"/>
      <c r="AG155" s="125"/>
      <c r="AH155" s="126"/>
      <c r="AI155" s="105"/>
      <c r="AJ155" s="124"/>
      <c r="AK155" s="125"/>
      <c r="AL155" s="126"/>
      <c r="AM155" s="105"/>
      <c r="AN155" s="124"/>
      <c r="AO155" s="125"/>
      <c r="AP155" s="126"/>
      <c r="AQ155" s="105"/>
      <c r="AR155" s="124"/>
      <c r="AS155" s="125"/>
      <c r="AT155" s="126"/>
      <c r="AU155" s="105"/>
      <c r="AV155" s="124"/>
      <c r="AW155" s="125"/>
      <c r="AX155" s="126"/>
      <c r="AY155" s="105"/>
      <c r="AZ155" s="124"/>
      <c r="BA155" s="125"/>
      <c r="BB155" s="126"/>
      <c r="BC155" s="105"/>
      <c r="BD155" s="124"/>
      <c r="BE155" s="125"/>
      <c r="BF155" s="126"/>
      <c r="BG155" s="105"/>
      <c r="BH155" s="124" t="s">
        <v>1135</v>
      </c>
      <c r="BI155" s="125" t="s">
        <v>1134</v>
      </c>
      <c r="BJ155" s="126" t="s">
        <v>1133</v>
      </c>
      <c r="BK155" s="105"/>
      <c r="BL155" s="124"/>
      <c r="BM155" s="125"/>
      <c r="BN155" s="126"/>
      <c r="BO155" s="105"/>
      <c r="BP155" s="124"/>
      <c r="BQ155" s="125"/>
      <c r="BR155" s="126"/>
      <c r="BS155" s="105"/>
      <c r="BT155" s="124"/>
      <c r="BU155" s="125"/>
      <c r="BV155" s="126"/>
      <c r="BW155" s="105"/>
      <c r="BX155" s="124"/>
      <c r="BY155" s="125"/>
      <c r="BZ155" s="126"/>
      <c r="CA155" s="105"/>
      <c r="CB155" s="124"/>
      <c r="CC155" s="125"/>
      <c r="CD155" s="126"/>
      <c r="CE155" s="105"/>
      <c r="CF155" s="124"/>
      <c r="CG155" s="125"/>
      <c r="CH155" s="126"/>
      <c r="CI155" s="296"/>
      <c r="CJ155" s="124"/>
      <c r="CK155" s="125"/>
      <c r="CL155" s="126"/>
      <c r="CN155" s="124"/>
      <c r="CO155" s="125"/>
      <c r="CP155" s="126"/>
    </row>
    <row r="156" spans="1:94" s="306" customFormat="1" ht="50.1" customHeight="1" x14ac:dyDescent="0.15">
      <c r="A156" s="117"/>
      <c r="B156" s="305" t="s">
        <v>1132</v>
      </c>
      <c r="C156" s="298"/>
      <c r="D156" s="118"/>
      <c r="E156" s="299"/>
      <c r="F156" s="121"/>
      <c r="G156" s="105"/>
      <c r="H156" s="119"/>
      <c r="I156" s="120"/>
      <c r="J156" s="121"/>
      <c r="K156" s="105"/>
      <c r="L156" s="119"/>
      <c r="M156" s="120"/>
      <c r="N156" s="121"/>
      <c r="O156" s="105"/>
      <c r="P156" s="119"/>
      <c r="Q156" s="120"/>
      <c r="R156" s="121"/>
      <c r="S156" s="105"/>
      <c r="T156" s="119"/>
      <c r="U156" s="120"/>
      <c r="V156" s="121"/>
      <c r="W156" s="105"/>
      <c r="X156" s="119"/>
      <c r="Y156" s="120"/>
      <c r="Z156" s="121"/>
      <c r="AA156" s="105"/>
      <c r="AB156" s="119"/>
      <c r="AC156" s="120"/>
      <c r="AD156" s="121"/>
      <c r="AE156" s="105"/>
      <c r="AF156" s="119"/>
      <c r="AG156" s="120"/>
      <c r="AH156" s="121"/>
      <c r="AI156" s="105"/>
      <c r="AJ156" s="119"/>
      <c r="AK156" s="120"/>
      <c r="AL156" s="121"/>
      <c r="AM156" s="105"/>
      <c r="AN156" s="119"/>
      <c r="AO156" s="120"/>
      <c r="AP156" s="121"/>
      <c r="AQ156" s="105"/>
      <c r="AR156" s="119"/>
      <c r="AS156" s="120"/>
      <c r="AT156" s="121"/>
      <c r="AU156" s="105"/>
      <c r="AV156" s="119"/>
      <c r="AW156" s="120"/>
      <c r="AX156" s="121"/>
      <c r="AY156" s="105"/>
      <c r="AZ156" s="119"/>
      <c r="BA156" s="120"/>
      <c r="BB156" s="121"/>
      <c r="BC156" s="105"/>
      <c r="BD156" s="119"/>
      <c r="BE156" s="120"/>
      <c r="BF156" s="121"/>
      <c r="BG156" s="105"/>
      <c r="BH156" s="119"/>
      <c r="BI156" s="120"/>
      <c r="BJ156" s="121"/>
      <c r="BK156" s="105"/>
      <c r="BL156" s="119"/>
      <c r="BM156" s="120"/>
      <c r="BN156" s="121"/>
      <c r="BO156" s="105"/>
      <c r="BP156" s="119"/>
      <c r="BQ156" s="120"/>
      <c r="BR156" s="121"/>
      <c r="BS156" s="105"/>
      <c r="BT156" s="119"/>
      <c r="BU156" s="120"/>
      <c r="BV156" s="121"/>
      <c r="BW156" s="105"/>
      <c r="BX156" s="119"/>
      <c r="BY156" s="120"/>
      <c r="BZ156" s="121"/>
      <c r="CA156" s="105"/>
      <c r="CB156" s="119"/>
      <c r="CC156" s="120"/>
      <c r="CD156" s="121"/>
      <c r="CE156" s="105"/>
      <c r="CF156" s="119"/>
      <c r="CG156" s="120"/>
      <c r="CH156" s="121"/>
      <c r="CI156" s="300"/>
      <c r="CJ156" s="119"/>
      <c r="CK156" s="120"/>
      <c r="CL156" s="121"/>
      <c r="CN156" s="119"/>
      <c r="CO156" s="120"/>
      <c r="CP156" s="121"/>
    </row>
    <row r="157" spans="1:94" s="306" customFormat="1" ht="50.1" customHeight="1" x14ac:dyDescent="0.15">
      <c r="A157" s="122">
        <v>4412</v>
      </c>
      <c r="B157" s="301" t="s">
        <v>503</v>
      </c>
      <c r="C157" s="304" t="s">
        <v>943</v>
      </c>
      <c r="D157" s="123" t="s">
        <v>1131</v>
      </c>
      <c r="E157" s="303" t="s">
        <v>1130</v>
      </c>
      <c r="F157" s="126" t="s">
        <v>926</v>
      </c>
      <c r="G157" s="105"/>
      <c r="H157" s="124"/>
      <c r="I157" s="125"/>
      <c r="J157" s="126"/>
      <c r="K157" s="105"/>
      <c r="L157" s="124" t="s">
        <v>1129</v>
      </c>
      <c r="M157" s="125" t="s">
        <v>1128</v>
      </c>
      <c r="N157" s="126" t="s">
        <v>757</v>
      </c>
      <c r="O157" s="105"/>
      <c r="P157" s="124"/>
      <c r="Q157" s="125"/>
      <c r="R157" s="126"/>
      <c r="S157" s="105"/>
      <c r="T157" s="124" t="s">
        <v>1127</v>
      </c>
      <c r="U157" s="125" t="s">
        <v>786</v>
      </c>
      <c r="V157" s="126" t="s">
        <v>744</v>
      </c>
      <c r="W157" s="105"/>
      <c r="X157" s="124"/>
      <c r="Y157" s="125"/>
      <c r="Z157" s="126"/>
      <c r="AA157" s="105"/>
      <c r="AB157" s="124"/>
      <c r="AC157" s="125"/>
      <c r="AD157" s="126"/>
      <c r="AE157" s="105"/>
      <c r="AF157" s="124" t="s">
        <v>1126</v>
      </c>
      <c r="AG157" s="125" t="s">
        <v>786</v>
      </c>
      <c r="AH157" s="126" t="s">
        <v>744</v>
      </c>
      <c r="AI157" s="105"/>
      <c r="AJ157" s="124"/>
      <c r="AK157" s="125"/>
      <c r="AL157" s="126"/>
      <c r="AM157" s="105"/>
      <c r="AN157" s="124"/>
      <c r="AO157" s="125"/>
      <c r="AP157" s="126"/>
      <c r="AQ157" s="105"/>
      <c r="AR157" s="124" t="s">
        <v>1125</v>
      </c>
      <c r="AS157" s="125" t="s">
        <v>789</v>
      </c>
      <c r="AT157" s="126" t="s">
        <v>741</v>
      </c>
      <c r="AU157" s="105"/>
      <c r="AV157" s="124"/>
      <c r="AW157" s="125"/>
      <c r="AX157" s="126"/>
      <c r="AY157" s="105"/>
      <c r="AZ157" s="124"/>
      <c r="BA157" s="125"/>
      <c r="BB157" s="126"/>
      <c r="BC157" s="105"/>
      <c r="BD157" s="124"/>
      <c r="BE157" s="125"/>
      <c r="BF157" s="126"/>
      <c r="BG157" s="105"/>
      <c r="BH157" s="124"/>
      <c r="BI157" s="125"/>
      <c r="BJ157" s="126"/>
      <c r="BK157" s="105"/>
      <c r="BL157" s="124"/>
      <c r="BM157" s="125"/>
      <c r="BN157" s="126"/>
      <c r="BO157" s="105"/>
      <c r="BP157" s="124" t="s">
        <v>1124</v>
      </c>
      <c r="BQ157" s="125" t="s">
        <v>786</v>
      </c>
      <c r="BR157" s="126" t="s">
        <v>982</v>
      </c>
      <c r="BS157" s="105"/>
      <c r="BT157" s="124"/>
      <c r="BU157" s="125"/>
      <c r="BV157" s="126"/>
      <c r="BW157" s="105"/>
      <c r="BX157" s="124" t="s">
        <v>1611</v>
      </c>
      <c r="BY157" s="125" t="s">
        <v>1624</v>
      </c>
      <c r="BZ157" s="126" t="s">
        <v>1623</v>
      </c>
      <c r="CA157" s="105"/>
      <c r="CB157" s="124"/>
      <c r="CC157" s="125"/>
      <c r="CD157" s="126"/>
      <c r="CE157" s="105"/>
      <c r="CF157" s="124"/>
      <c r="CG157" s="125"/>
      <c r="CH157" s="126"/>
      <c r="CI157" s="296"/>
      <c r="CJ157" s="124"/>
      <c r="CK157" s="125"/>
      <c r="CL157" s="126"/>
      <c r="CN157" s="124"/>
      <c r="CO157" s="125"/>
      <c r="CP157" s="126"/>
    </row>
    <row r="158" spans="1:94" s="306" customFormat="1" ht="66" customHeight="1" x14ac:dyDescent="0.15">
      <c r="A158" s="122">
        <v>4431</v>
      </c>
      <c r="B158" s="301" t="s">
        <v>502</v>
      </c>
      <c r="C158" s="302"/>
      <c r="D158" s="123"/>
      <c r="E158" s="303" t="s">
        <v>1123</v>
      </c>
      <c r="F158" s="126" t="s">
        <v>567</v>
      </c>
      <c r="G158" s="105"/>
      <c r="H158" s="124"/>
      <c r="I158" s="125"/>
      <c r="J158" s="126"/>
      <c r="K158" s="105"/>
      <c r="L158" s="124" t="s">
        <v>1122</v>
      </c>
      <c r="M158" s="125" t="s">
        <v>736</v>
      </c>
      <c r="N158" s="126" t="s">
        <v>757</v>
      </c>
      <c r="O158" s="105"/>
      <c r="P158" s="124"/>
      <c r="Q158" s="125"/>
      <c r="R158" s="126"/>
      <c r="S158" s="105"/>
      <c r="T158" s="124" t="s">
        <v>1121</v>
      </c>
      <c r="U158" s="125" t="s">
        <v>567</v>
      </c>
      <c r="V158" s="126" t="s">
        <v>757</v>
      </c>
      <c r="W158" s="105"/>
      <c r="X158" s="124" t="s">
        <v>1120</v>
      </c>
      <c r="Y158" s="125" t="s">
        <v>736</v>
      </c>
      <c r="Z158" s="126" t="s">
        <v>741</v>
      </c>
      <c r="AA158" s="105"/>
      <c r="AB158" s="124"/>
      <c r="AC158" s="125"/>
      <c r="AD158" s="126"/>
      <c r="AE158" s="105"/>
      <c r="AF158" s="124" t="s">
        <v>1119</v>
      </c>
      <c r="AG158" s="125" t="s">
        <v>736</v>
      </c>
      <c r="AH158" s="126" t="s">
        <v>856</v>
      </c>
      <c r="AI158" s="105"/>
      <c r="AJ158" s="124" t="s">
        <v>1118</v>
      </c>
      <c r="AK158" s="125" t="s">
        <v>736</v>
      </c>
      <c r="AL158" s="126" t="s">
        <v>766</v>
      </c>
      <c r="AM158" s="105"/>
      <c r="AN158" s="124"/>
      <c r="AO158" s="125"/>
      <c r="AP158" s="126"/>
      <c r="AQ158" s="105"/>
      <c r="AR158" s="124"/>
      <c r="AS158" s="125"/>
      <c r="AT158" s="126"/>
      <c r="AU158" s="105"/>
      <c r="AV158" s="124" t="s">
        <v>1117</v>
      </c>
      <c r="AW158" s="125" t="s">
        <v>736</v>
      </c>
      <c r="AX158" s="126" t="s">
        <v>766</v>
      </c>
      <c r="AY158" s="105"/>
      <c r="AZ158" s="124" t="s">
        <v>1116</v>
      </c>
      <c r="BA158" s="125" t="s">
        <v>1115</v>
      </c>
      <c r="BB158" s="126" t="s">
        <v>738</v>
      </c>
      <c r="BC158" s="105"/>
      <c r="BD158" s="124" t="s">
        <v>1114</v>
      </c>
      <c r="BE158" s="125" t="s">
        <v>1113</v>
      </c>
      <c r="BF158" s="126" t="s">
        <v>766</v>
      </c>
      <c r="BG158" s="105"/>
      <c r="BH158" s="124" t="s">
        <v>1112</v>
      </c>
      <c r="BI158" s="125" t="s">
        <v>1111</v>
      </c>
      <c r="BJ158" s="126" t="s">
        <v>1060</v>
      </c>
      <c r="BK158" s="105"/>
      <c r="BL158" s="124" t="s">
        <v>1110</v>
      </c>
      <c r="BM158" s="125" t="s">
        <v>1109</v>
      </c>
      <c r="BN158" s="126" t="s">
        <v>1108</v>
      </c>
      <c r="BO158" s="105"/>
      <c r="BP158" s="124" t="s">
        <v>1107</v>
      </c>
      <c r="BQ158" s="125" t="s">
        <v>1106</v>
      </c>
      <c r="BR158" s="126" t="s">
        <v>735</v>
      </c>
      <c r="BS158" s="105"/>
      <c r="BT158" s="124" t="s">
        <v>501</v>
      </c>
      <c r="BU158" s="125" t="s">
        <v>1105</v>
      </c>
      <c r="BV158" s="126" t="s">
        <v>931</v>
      </c>
      <c r="BW158" s="105"/>
      <c r="BX158" s="124"/>
      <c r="BY158" s="125"/>
      <c r="BZ158" s="126"/>
      <c r="CA158" s="105"/>
      <c r="CB158" s="124"/>
      <c r="CC158" s="125"/>
      <c r="CD158" s="126"/>
      <c r="CE158" s="105"/>
      <c r="CF158" s="124"/>
      <c r="CG158" s="125"/>
      <c r="CH158" s="126"/>
      <c r="CI158" s="296"/>
      <c r="CJ158" s="124" t="s">
        <v>2168</v>
      </c>
      <c r="CK158" s="125" t="s">
        <v>2157</v>
      </c>
      <c r="CL158" s="126" t="s">
        <v>2162</v>
      </c>
      <c r="CN158" s="124"/>
      <c r="CO158" s="125"/>
      <c r="CP158" s="126"/>
    </row>
    <row r="159" spans="1:94" s="306" customFormat="1" ht="66.75" customHeight="1" x14ac:dyDescent="0.15">
      <c r="A159" s="122">
        <v>4441</v>
      </c>
      <c r="B159" s="301" t="s">
        <v>499</v>
      </c>
      <c r="C159" s="302"/>
      <c r="D159" s="123"/>
      <c r="E159" s="303" t="s">
        <v>1104</v>
      </c>
      <c r="F159" s="126" t="s">
        <v>950</v>
      </c>
      <c r="G159" s="105"/>
      <c r="H159" s="124"/>
      <c r="I159" s="125"/>
      <c r="J159" s="126"/>
      <c r="K159" s="105"/>
      <c r="L159" s="124"/>
      <c r="M159" s="125"/>
      <c r="N159" s="126"/>
      <c r="O159" s="105"/>
      <c r="P159" s="124" t="s">
        <v>1103</v>
      </c>
      <c r="Q159" s="125" t="s">
        <v>945</v>
      </c>
      <c r="R159" s="126" t="s">
        <v>744</v>
      </c>
      <c r="S159" s="105"/>
      <c r="T159" s="124" t="s">
        <v>1102</v>
      </c>
      <c r="U159" s="125" t="s">
        <v>950</v>
      </c>
      <c r="V159" s="126" t="s">
        <v>757</v>
      </c>
      <c r="W159" s="105"/>
      <c r="X159" s="124" t="s">
        <v>1101</v>
      </c>
      <c r="Y159" s="125" t="s">
        <v>945</v>
      </c>
      <c r="Z159" s="126" t="s">
        <v>741</v>
      </c>
      <c r="AA159" s="105"/>
      <c r="AB159" s="124"/>
      <c r="AC159" s="125"/>
      <c r="AD159" s="126"/>
      <c r="AE159" s="105"/>
      <c r="AF159" s="124" t="s">
        <v>1100</v>
      </c>
      <c r="AG159" s="125" t="s">
        <v>945</v>
      </c>
      <c r="AH159" s="126" t="s">
        <v>757</v>
      </c>
      <c r="AI159" s="105"/>
      <c r="AJ159" s="124" t="s">
        <v>1099</v>
      </c>
      <c r="AK159" s="125" t="s">
        <v>945</v>
      </c>
      <c r="AL159" s="126" t="s">
        <v>771</v>
      </c>
      <c r="AM159" s="105"/>
      <c r="AN159" s="124"/>
      <c r="AO159" s="125"/>
      <c r="AP159" s="126"/>
      <c r="AQ159" s="105"/>
      <c r="AR159" s="124" t="s">
        <v>1098</v>
      </c>
      <c r="AS159" s="125" t="s">
        <v>945</v>
      </c>
      <c r="AT159" s="126" t="s">
        <v>916</v>
      </c>
      <c r="AU159" s="105"/>
      <c r="AV159" s="124"/>
      <c r="AW159" s="125"/>
      <c r="AX159" s="126"/>
      <c r="AY159" s="105"/>
      <c r="AZ159" s="124"/>
      <c r="BA159" s="125"/>
      <c r="BB159" s="126"/>
      <c r="BC159" s="105"/>
      <c r="BD159" s="124" t="s">
        <v>1097</v>
      </c>
      <c r="BE159" s="125" t="s">
        <v>1096</v>
      </c>
      <c r="BF159" s="126" t="s">
        <v>768</v>
      </c>
      <c r="BG159" s="105"/>
      <c r="BH159" s="124" t="s">
        <v>1095</v>
      </c>
      <c r="BI159" s="125" t="s">
        <v>497</v>
      </c>
      <c r="BJ159" s="126" t="s">
        <v>1094</v>
      </c>
      <c r="BK159" s="105"/>
      <c r="BL159" s="124"/>
      <c r="BM159" s="125"/>
      <c r="BN159" s="126"/>
      <c r="BO159" s="105"/>
      <c r="BP159" s="124" t="s">
        <v>1093</v>
      </c>
      <c r="BQ159" s="125" t="s">
        <v>1092</v>
      </c>
      <c r="BR159" s="126" t="s">
        <v>1108</v>
      </c>
      <c r="BS159" s="105"/>
      <c r="BT159" s="124" t="s">
        <v>498</v>
      </c>
      <c r="BU159" s="125" t="s">
        <v>1091</v>
      </c>
      <c r="BV159" s="126" t="s">
        <v>1090</v>
      </c>
      <c r="BW159" s="105"/>
      <c r="BX159" s="124"/>
      <c r="BY159" s="125"/>
      <c r="BZ159" s="126"/>
      <c r="CA159" s="105"/>
      <c r="CB159" s="124"/>
      <c r="CC159" s="125"/>
      <c r="CD159" s="126"/>
      <c r="CE159" s="105"/>
      <c r="CF159" s="124"/>
      <c r="CG159" s="125"/>
      <c r="CH159" s="126"/>
      <c r="CI159" s="296"/>
      <c r="CJ159" s="124"/>
      <c r="CK159" s="125"/>
      <c r="CL159" s="126"/>
      <c r="CN159" s="124" t="s">
        <v>2197</v>
      </c>
      <c r="CO159" s="125" t="s">
        <v>2198</v>
      </c>
      <c r="CP159" s="126" t="s">
        <v>2199</v>
      </c>
    </row>
    <row r="160" spans="1:94" s="306" customFormat="1" ht="50.1" customHeight="1" x14ac:dyDescent="0.15">
      <c r="A160" s="122">
        <v>4461</v>
      </c>
      <c r="B160" s="301" t="s">
        <v>496</v>
      </c>
      <c r="C160" s="302"/>
      <c r="D160" s="123"/>
      <c r="E160" s="303" t="s">
        <v>1089</v>
      </c>
      <c r="F160" s="126" t="s">
        <v>1088</v>
      </c>
      <c r="G160" s="105"/>
      <c r="H160" s="124" t="s">
        <v>1087</v>
      </c>
      <c r="I160" s="125" t="s">
        <v>1086</v>
      </c>
      <c r="J160" s="126" t="s">
        <v>757</v>
      </c>
      <c r="K160" s="105"/>
      <c r="L160" s="124" t="s">
        <v>1085</v>
      </c>
      <c r="M160" s="125" t="s">
        <v>1084</v>
      </c>
      <c r="N160" s="126" t="s">
        <v>757</v>
      </c>
      <c r="O160" s="105"/>
      <c r="P160" s="124" t="s">
        <v>1083</v>
      </c>
      <c r="Q160" s="125" t="s">
        <v>1082</v>
      </c>
      <c r="R160" s="126" t="s">
        <v>757</v>
      </c>
      <c r="S160" s="105"/>
      <c r="T160" s="124"/>
      <c r="U160" s="125"/>
      <c r="V160" s="126"/>
      <c r="W160" s="105"/>
      <c r="X160" s="124"/>
      <c r="Y160" s="125"/>
      <c r="Z160" s="126"/>
      <c r="AA160" s="105"/>
      <c r="AB160" s="124" t="s">
        <v>1081</v>
      </c>
      <c r="AC160" s="125" t="s">
        <v>1080</v>
      </c>
      <c r="AD160" s="126" t="s">
        <v>757</v>
      </c>
      <c r="AE160" s="105"/>
      <c r="AF160" s="124"/>
      <c r="AG160" s="125"/>
      <c r="AH160" s="126"/>
      <c r="AI160" s="105"/>
      <c r="AJ160" s="124"/>
      <c r="AK160" s="125"/>
      <c r="AL160" s="126"/>
      <c r="AM160" s="105"/>
      <c r="AN160" s="124"/>
      <c r="AO160" s="125"/>
      <c r="AP160" s="126"/>
      <c r="AQ160" s="105"/>
      <c r="AR160" s="124"/>
      <c r="AS160" s="125"/>
      <c r="AT160" s="126"/>
      <c r="AU160" s="105"/>
      <c r="AV160" s="124"/>
      <c r="AW160" s="125"/>
      <c r="AX160" s="126"/>
      <c r="AY160" s="105"/>
      <c r="AZ160" s="124"/>
      <c r="BA160" s="125"/>
      <c r="BB160" s="126"/>
      <c r="BC160" s="105"/>
      <c r="BD160" s="124"/>
      <c r="BE160" s="125"/>
      <c r="BF160" s="126"/>
      <c r="BG160" s="105"/>
      <c r="BH160" s="124"/>
      <c r="BI160" s="125"/>
      <c r="BJ160" s="126"/>
      <c r="BK160" s="105"/>
      <c r="BL160" s="124"/>
      <c r="BM160" s="125"/>
      <c r="BN160" s="126"/>
      <c r="BO160" s="105"/>
      <c r="BP160" s="124"/>
      <c r="BQ160" s="125"/>
      <c r="BR160" s="126"/>
      <c r="BS160" s="105"/>
      <c r="BT160" s="124"/>
      <c r="BU160" s="125"/>
      <c r="BV160" s="126"/>
      <c r="BW160" s="105"/>
      <c r="BX160" s="124"/>
      <c r="BY160" s="125"/>
      <c r="BZ160" s="126"/>
      <c r="CA160" s="105"/>
      <c r="CB160" s="124"/>
      <c r="CC160" s="125"/>
      <c r="CD160" s="126"/>
      <c r="CE160" s="105"/>
      <c r="CF160" s="124"/>
      <c r="CG160" s="125"/>
      <c r="CH160" s="126"/>
      <c r="CI160" s="296"/>
      <c r="CJ160" s="124"/>
      <c r="CK160" s="125"/>
      <c r="CL160" s="126"/>
      <c r="CN160" s="124"/>
      <c r="CO160" s="125"/>
      <c r="CP160" s="126"/>
    </row>
    <row r="161" spans="1:94" s="306" customFormat="1" ht="50.1" customHeight="1" x14ac:dyDescent="0.15">
      <c r="A161" s="117"/>
      <c r="B161" s="305" t="s">
        <v>1079</v>
      </c>
      <c r="C161" s="298"/>
      <c r="D161" s="118"/>
      <c r="E161" s="299"/>
      <c r="F161" s="121"/>
      <c r="G161" s="105"/>
      <c r="H161" s="119"/>
      <c r="I161" s="120"/>
      <c r="J161" s="121"/>
      <c r="K161" s="105"/>
      <c r="L161" s="119"/>
      <c r="M161" s="120"/>
      <c r="N161" s="121"/>
      <c r="O161" s="105"/>
      <c r="P161" s="119"/>
      <c r="Q161" s="120"/>
      <c r="R161" s="121"/>
      <c r="S161" s="105"/>
      <c r="T161" s="119"/>
      <c r="U161" s="120"/>
      <c r="V161" s="121"/>
      <c r="W161" s="105"/>
      <c r="X161" s="119"/>
      <c r="Y161" s="120"/>
      <c r="Z161" s="121"/>
      <c r="AA161" s="105"/>
      <c r="AB161" s="119"/>
      <c r="AC161" s="120"/>
      <c r="AD161" s="121"/>
      <c r="AE161" s="105"/>
      <c r="AF161" s="119"/>
      <c r="AG161" s="120"/>
      <c r="AH161" s="121"/>
      <c r="AI161" s="105"/>
      <c r="AJ161" s="119"/>
      <c r="AK161" s="120"/>
      <c r="AL161" s="121"/>
      <c r="AM161" s="105"/>
      <c r="AN161" s="119"/>
      <c r="AO161" s="120"/>
      <c r="AP161" s="121"/>
      <c r="AQ161" s="105"/>
      <c r="AR161" s="119"/>
      <c r="AS161" s="120"/>
      <c r="AT161" s="121"/>
      <c r="AU161" s="105"/>
      <c r="AV161" s="119"/>
      <c r="AW161" s="120"/>
      <c r="AX161" s="121"/>
      <c r="AY161" s="105"/>
      <c r="AZ161" s="119"/>
      <c r="BA161" s="120"/>
      <c r="BB161" s="121"/>
      <c r="BC161" s="105"/>
      <c r="BD161" s="119"/>
      <c r="BE161" s="120"/>
      <c r="BF161" s="121"/>
      <c r="BG161" s="105"/>
      <c r="BH161" s="119"/>
      <c r="BI161" s="120"/>
      <c r="BJ161" s="121"/>
      <c r="BK161" s="105"/>
      <c r="BL161" s="119"/>
      <c r="BM161" s="120"/>
      <c r="BN161" s="121"/>
      <c r="BO161" s="105"/>
      <c r="BP161" s="119"/>
      <c r="BQ161" s="120"/>
      <c r="BR161" s="121"/>
      <c r="BS161" s="105"/>
      <c r="BT161" s="119"/>
      <c r="BU161" s="120"/>
      <c r="BV161" s="121"/>
      <c r="BW161" s="105"/>
      <c r="BX161" s="119"/>
      <c r="BY161" s="120"/>
      <c r="BZ161" s="121"/>
      <c r="CA161" s="105"/>
      <c r="CB161" s="119"/>
      <c r="CC161" s="120"/>
      <c r="CD161" s="121"/>
      <c r="CE161" s="105"/>
      <c r="CF161" s="119"/>
      <c r="CG161" s="120"/>
      <c r="CH161" s="121"/>
      <c r="CI161" s="300"/>
      <c r="CJ161" s="119"/>
      <c r="CK161" s="120"/>
      <c r="CL161" s="121"/>
      <c r="CN161" s="119"/>
      <c r="CO161" s="120"/>
      <c r="CP161" s="121"/>
    </row>
    <row r="162" spans="1:94" s="306" customFormat="1" ht="67.5" x14ac:dyDescent="0.15">
      <c r="A162" s="122">
        <v>4510</v>
      </c>
      <c r="B162" s="301" t="s">
        <v>1078</v>
      </c>
      <c r="C162" s="302"/>
      <c r="D162" s="123"/>
      <c r="E162" s="303" t="s">
        <v>1077</v>
      </c>
      <c r="F162" s="126" t="s">
        <v>386</v>
      </c>
      <c r="G162" s="105"/>
      <c r="H162" s="124"/>
      <c r="I162" s="125"/>
      <c r="J162" s="126"/>
      <c r="K162" s="105"/>
      <c r="L162" s="124"/>
      <c r="M162" s="125"/>
      <c r="N162" s="126"/>
      <c r="O162" s="105"/>
      <c r="P162" s="124"/>
      <c r="Q162" s="125"/>
      <c r="R162" s="126"/>
      <c r="S162" s="105"/>
      <c r="T162" s="124"/>
      <c r="U162" s="125"/>
      <c r="V162" s="126"/>
      <c r="W162" s="105"/>
      <c r="X162" s="124"/>
      <c r="Y162" s="125"/>
      <c r="Z162" s="126"/>
      <c r="AA162" s="105"/>
      <c r="AB162" s="124"/>
      <c r="AC162" s="125"/>
      <c r="AD162" s="126"/>
      <c r="AE162" s="105"/>
      <c r="AF162" s="124"/>
      <c r="AG162" s="125"/>
      <c r="AH162" s="126"/>
      <c r="AI162" s="105"/>
      <c r="AJ162" s="124"/>
      <c r="AK162" s="125"/>
      <c r="AL162" s="126"/>
      <c r="AM162" s="105"/>
      <c r="AN162" s="124"/>
      <c r="AO162" s="125"/>
      <c r="AP162" s="126"/>
      <c r="AQ162" s="105"/>
      <c r="AR162" s="124"/>
      <c r="AS162" s="125"/>
      <c r="AT162" s="126"/>
      <c r="AU162" s="105"/>
      <c r="AV162" s="124"/>
      <c r="AW162" s="125"/>
      <c r="AX162" s="126"/>
      <c r="AY162" s="105"/>
      <c r="AZ162" s="124"/>
      <c r="BA162" s="125"/>
      <c r="BB162" s="126"/>
      <c r="BC162" s="105"/>
      <c r="BD162" s="124"/>
      <c r="BE162" s="125"/>
      <c r="BF162" s="126"/>
      <c r="BG162" s="105"/>
      <c r="BH162" s="124" t="s">
        <v>495</v>
      </c>
      <c r="BI162" s="125" t="s">
        <v>1076</v>
      </c>
      <c r="BJ162" s="126" t="s">
        <v>750</v>
      </c>
      <c r="BK162" s="105"/>
      <c r="BL162" s="124"/>
      <c r="BM162" s="125"/>
      <c r="BN162" s="126"/>
      <c r="BO162" s="105"/>
      <c r="BP162" s="124"/>
      <c r="BQ162" s="125"/>
      <c r="BR162" s="126"/>
      <c r="BS162" s="105"/>
      <c r="BT162" s="124"/>
      <c r="BU162" s="125"/>
      <c r="BV162" s="126"/>
      <c r="BW162" s="105"/>
      <c r="BX162" s="124"/>
      <c r="BY162" s="125"/>
      <c r="BZ162" s="126"/>
      <c r="CA162" s="105"/>
      <c r="CB162" s="124"/>
      <c r="CC162" s="125"/>
      <c r="CD162" s="126"/>
      <c r="CE162" s="105"/>
      <c r="CF162" s="124" t="s">
        <v>1789</v>
      </c>
      <c r="CG162" s="125"/>
      <c r="CH162" s="126"/>
      <c r="CI162" s="296"/>
      <c r="CJ162" s="124"/>
      <c r="CK162" s="125"/>
      <c r="CL162" s="126"/>
      <c r="CN162" s="124"/>
      <c r="CO162" s="125"/>
      <c r="CP162" s="126"/>
    </row>
    <row r="163" spans="1:94" s="306" customFormat="1" ht="50.1" customHeight="1" x14ac:dyDescent="0.15">
      <c r="A163" s="113"/>
      <c r="B163" s="309" t="s">
        <v>1075</v>
      </c>
      <c r="C163" s="310"/>
      <c r="D163" s="127"/>
      <c r="E163" s="311"/>
      <c r="F163" s="130"/>
      <c r="G163" s="105"/>
      <c r="H163" s="128"/>
      <c r="I163" s="129"/>
      <c r="J163" s="130"/>
      <c r="K163" s="105"/>
      <c r="L163" s="128"/>
      <c r="M163" s="129"/>
      <c r="N163" s="130"/>
      <c r="O163" s="105"/>
      <c r="P163" s="128"/>
      <c r="Q163" s="129"/>
      <c r="R163" s="130"/>
      <c r="S163" s="105"/>
      <c r="T163" s="128"/>
      <c r="U163" s="129"/>
      <c r="V163" s="130"/>
      <c r="W163" s="105"/>
      <c r="X163" s="128"/>
      <c r="Y163" s="129"/>
      <c r="Z163" s="130"/>
      <c r="AA163" s="105"/>
      <c r="AB163" s="128"/>
      <c r="AC163" s="129"/>
      <c r="AD163" s="130"/>
      <c r="AE163" s="105"/>
      <c r="AF163" s="128"/>
      <c r="AG163" s="129"/>
      <c r="AH163" s="130"/>
      <c r="AI163" s="105"/>
      <c r="AJ163" s="128"/>
      <c r="AK163" s="129"/>
      <c r="AL163" s="130"/>
      <c r="AM163" s="105"/>
      <c r="AN163" s="128"/>
      <c r="AO163" s="129"/>
      <c r="AP163" s="130"/>
      <c r="AQ163" s="105"/>
      <c r="AR163" s="128"/>
      <c r="AS163" s="129"/>
      <c r="AT163" s="130"/>
      <c r="AU163" s="105"/>
      <c r="AV163" s="128"/>
      <c r="AW163" s="129"/>
      <c r="AX163" s="130"/>
      <c r="AY163" s="105"/>
      <c r="AZ163" s="128"/>
      <c r="BA163" s="129"/>
      <c r="BB163" s="130"/>
      <c r="BC163" s="105"/>
      <c r="BD163" s="128"/>
      <c r="BE163" s="129"/>
      <c r="BF163" s="130"/>
      <c r="BG163" s="105"/>
      <c r="BH163" s="128"/>
      <c r="BI163" s="129"/>
      <c r="BJ163" s="130"/>
      <c r="BK163" s="105"/>
      <c r="BL163" s="128"/>
      <c r="BM163" s="129"/>
      <c r="BN163" s="130"/>
      <c r="BO163" s="105"/>
      <c r="BP163" s="128"/>
      <c r="BQ163" s="129"/>
      <c r="BR163" s="130"/>
      <c r="BS163" s="105"/>
      <c r="BT163" s="128"/>
      <c r="BU163" s="129"/>
      <c r="BV163" s="130"/>
      <c r="BW163" s="105"/>
      <c r="BX163" s="128"/>
      <c r="BY163" s="129"/>
      <c r="BZ163" s="130"/>
      <c r="CA163" s="105"/>
      <c r="CB163" s="128"/>
      <c r="CC163" s="129"/>
      <c r="CD163" s="130"/>
      <c r="CE163" s="105"/>
      <c r="CF163" s="128"/>
      <c r="CG163" s="129"/>
      <c r="CH163" s="130"/>
      <c r="CI163" s="295"/>
      <c r="CJ163" s="128"/>
      <c r="CK163" s="129"/>
      <c r="CL163" s="130"/>
      <c r="CN163" s="128"/>
      <c r="CO163" s="129"/>
      <c r="CP163" s="130"/>
    </row>
    <row r="164" spans="1:94" s="306" customFormat="1" ht="50.1" customHeight="1" x14ac:dyDescent="0.15">
      <c r="A164" s="117"/>
      <c r="B164" s="305" t="s">
        <v>1074</v>
      </c>
      <c r="C164" s="298"/>
      <c r="D164" s="118"/>
      <c r="E164" s="299"/>
      <c r="F164" s="121"/>
      <c r="G164" s="105"/>
      <c r="H164" s="119"/>
      <c r="I164" s="120"/>
      <c r="J164" s="121"/>
      <c r="K164" s="105"/>
      <c r="L164" s="119"/>
      <c r="M164" s="120"/>
      <c r="N164" s="121"/>
      <c r="O164" s="105"/>
      <c r="P164" s="119"/>
      <c r="Q164" s="120"/>
      <c r="R164" s="121"/>
      <c r="S164" s="105"/>
      <c r="T164" s="119"/>
      <c r="U164" s="120"/>
      <c r="V164" s="121"/>
      <c r="W164" s="105"/>
      <c r="X164" s="119"/>
      <c r="Y164" s="120"/>
      <c r="Z164" s="121"/>
      <c r="AA164" s="105"/>
      <c r="AB164" s="119"/>
      <c r="AC164" s="120"/>
      <c r="AD164" s="121"/>
      <c r="AE164" s="105"/>
      <c r="AF164" s="119"/>
      <c r="AG164" s="120"/>
      <c r="AH164" s="121"/>
      <c r="AI164" s="105"/>
      <c r="AJ164" s="119"/>
      <c r="AK164" s="120"/>
      <c r="AL164" s="121"/>
      <c r="AM164" s="105"/>
      <c r="AN164" s="119"/>
      <c r="AO164" s="120"/>
      <c r="AP164" s="121"/>
      <c r="AQ164" s="105"/>
      <c r="AR164" s="119"/>
      <c r="AS164" s="120"/>
      <c r="AT164" s="121"/>
      <c r="AU164" s="105"/>
      <c r="AV164" s="119"/>
      <c r="AW164" s="120"/>
      <c r="AX164" s="121"/>
      <c r="AY164" s="105"/>
      <c r="AZ164" s="119"/>
      <c r="BA164" s="120"/>
      <c r="BB164" s="121"/>
      <c r="BC164" s="105"/>
      <c r="BD164" s="119"/>
      <c r="BE164" s="120"/>
      <c r="BF164" s="121"/>
      <c r="BG164" s="105"/>
      <c r="BH164" s="119"/>
      <c r="BI164" s="120"/>
      <c r="BJ164" s="121"/>
      <c r="BK164" s="105"/>
      <c r="BL164" s="119"/>
      <c r="BM164" s="120"/>
      <c r="BN164" s="121"/>
      <c r="BO164" s="105"/>
      <c r="BP164" s="119"/>
      <c r="BQ164" s="120"/>
      <c r="BR164" s="121"/>
      <c r="BS164" s="105"/>
      <c r="BT164" s="119"/>
      <c r="BU164" s="120"/>
      <c r="BV164" s="121"/>
      <c r="BW164" s="105"/>
      <c r="BX164" s="119"/>
      <c r="BY164" s="120"/>
      <c r="BZ164" s="121"/>
      <c r="CA164" s="105"/>
      <c r="CB164" s="119"/>
      <c r="CC164" s="120"/>
      <c r="CD164" s="121"/>
      <c r="CE164" s="105"/>
      <c r="CF164" s="119"/>
      <c r="CG164" s="120"/>
      <c r="CH164" s="121"/>
      <c r="CI164" s="300"/>
      <c r="CJ164" s="119"/>
      <c r="CK164" s="120"/>
      <c r="CL164" s="121"/>
      <c r="CN164" s="119"/>
      <c r="CO164" s="120"/>
      <c r="CP164" s="121"/>
    </row>
    <row r="165" spans="1:94" s="306" customFormat="1" ht="148.5" x14ac:dyDescent="0.15">
      <c r="A165" s="122">
        <v>5101</v>
      </c>
      <c r="B165" s="301" t="s">
        <v>1067</v>
      </c>
      <c r="C165" s="302"/>
      <c r="D165" s="123"/>
      <c r="E165" s="303" t="s">
        <v>1073</v>
      </c>
      <c r="F165" s="126" t="s">
        <v>972</v>
      </c>
      <c r="G165" s="105"/>
      <c r="H165" s="124"/>
      <c r="I165" s="125"/>
      <c r="J165" s="126"/>
      <c r="K165" s="105"/>
      <c r="L165" s="124"/>
      <c r="M165" s="125"/>
      <c r="N165" s="126"/>
      <c r="O165" s="105"/>
      <c r="P165" s="124"/>
      <c r="Q165" s="125"/>
      <c r="R165" s="126"/>
      <c r="S165" s="105"/>
      <c r="T165" s="124"/>
      <c r="U165" s="125"/>
      <c r="V165" s="126"/>
      <c r="W165" s="105"/>
      <c r="X165" s="124" t="s">
        <v>1072</v>
      </c>
      <c r="Y165" s="125" t="s">
        <v>1052</v>
      </c>
      <c r="Z165" s="126" t="s">
        <v>757</v>
      </c>
      <c r="AA165" s="105"/>
      <c r="AB165" s="124"/>
      <c r="AC165" s="125"/>
      <c r="AD165" s="126"/>
      <c r="AE165" s="105"/>
      <c r="AF165" s="124"/>
      <c r="AG165" s="125"/>
      <c r="AH165" s="126"/>
      <c r="AI165" s="105"/>
      <c r="AJ165" s="124"/>
      <c r="AK165" s="125"/>
      <c r="AL165" s="126"/>
      <c r="AM165" s="105"/>
      <c r="AN165" s="124" t="s">
        <v>1071</v>
      </c>
      <c r="AO165" s="125" t="s">
        <v>1052</v>
      </c>
      <c r="AP165" s="126" t="s">
        <v>744</v>
      </c>
      <c r="AQ165" s="105"/>
      <c r="AR165" s="124"/>
      <c r="AS165" s="125"/>
      <c r="AT165" s="126"/>
      <c r="AU165" s="105"/>
      <c r="AV165" s="124"/>
      <c r="AW165" s="125"/>
      <c r="AX165" s="126"/>
      <c r="AY165" s="105"/>
      <c r="AZ165" s="124"/>
      <c r="BA165" s="125"/>
      <c r="BB165" s="126"/>
      <c r="BC165" s="105"/>
      <c r="BD165" s="124" t="s">
        <v>1070</v>
      </c>
      <c r="BE165" s="125" t="s">
        <v>1052</v>
      </c>
      <c r="BF165" s="126" t="s">
        <v>738</v>
      </c>
      <c r="BG165" s="105"/>
      <c r="BH165" s="124" t="s">
        <v>1069</v>
      </c>
      <c r="BI165" s="125" t="s">
        <v>1061</v>
      </c>
      <c r="BJ165" s="126" t="s">
        <v>1060</v>
      </c>
      <c r="BK165" s="105"/>
      <c r="BL165" s="124"/>
      <c r="BM165" s="125"/>
      <c r="BN165" s="126"/>
      <c r="BO165" s="105"/>
      <c r="BP165" s="124" t="s">
        <v>1068</v>
      </c>
      <c r="BQ165" s="125" t="s">
        <v>1052</v>
      </c>
      <c r="BR165" s="126" t="s">
        <v>974</v>
      </c>
      <c r="BS165" s="105"/>
      <c r="BT165" s="124"/>
      <c r="BU165" s="125"/>
      <c r="BV165" s="126"/>
      <c r="BW165" s="105"/>
      <c r="BX165" s="124"/>
      <c r="BY165" s="125"/>
      <c r="BZ165" s="126"/>
      <c r="CA165" s="105"/>
      <c r="CB165" s="124"/>
      <c r="CC165" s="125"/>
      <c r="CD165" s="126"/>
      <c r="CE165" s="105"/>
      <c r="CF165" s="124"/>
      <c r="CG165" s="125"/>
      <c r="CH165" s="126"/>
      <c r="CI165" s="296"/>
      <c r="CJ165" s="124"/>
      <c r="CK165" s="125"/>
      <c r="CL165" s="126"/>
      <c r="CN165" s="124"/>
      <c r="CO165" s="125"/>
      <c r="CP165" s="126"/>
    </row>
    <row r="166" spans="1:94" s="306" customFormat="1" ht="162" x14ac:dyDescent="0.15">
      <c r="A166" s="122">
        <v>5102</v>
      </c>
      <c r="B166" s="301" t="s">
        <v>1067</v>
      </c>
      <c r="C166" s="302"/>
      <c r="D166" s="123"/>
      <c r="E166" s="303" t="s">
        <v>1066</v>
      </c>
      <c r="F166" s="126" t="s">
        <v>972</v>
      </c>
      <c r="G166" s="105"/>
      <c r="H166" s="124"/>
      <c r="I166" s="125"/>
      <c r="J166" s="126"/>
      <c r="K166" s="105"/>
      <c r="L166" s="124"/>
      <c r="M166" s="125"/>
      <c r="N166" s="126"/>
      <c r="O166" s="105"/>
      <c r="P166" s="124"/>
      <c r="Q166" s="125"/>
      <c r="R166" s="126"/>
      <c r="S166" s="105"/>
      <c r="T166" s="124" t="s">
        <v>1065</v>
      </c>
      <c r="U166" s="125" t="s">
        <v>1052</v>
      </c>
      <c r="V166" s="126" t="s">
        <v>744</v>
      </c>
      <c r="W166" s="105"/>
      <c r="X166" s="124"/>
      <c r="Y166" s="125"/>
      <c r="Z166" s="126"/>
      <c r="AA166" s="105"/>
      <c r="AB166" s="124"/>
      <c r="AC166" s="125"/>
      <c r="AD166" s="126"/>
      <c r="AE166" s="105"/>
      <c r="AF166" s="124"/>
      <c r="AG166" s="125"/>
      <c r="AH166" s="126"/>
      <c r="AI166" s="105"/>
      <c r="AJ166" s="124"/>
      <c r="AK166" s="125"/>
      <c r="AL166" s="126"/>
      <c r="AM166" s="105"/>
      <c r="AN166" s="124" t="s">
        <v>1064</v>
      </c>
      <c r="AO166" s="125" t="s">
        <v>1052</v>
      </c>
      <c r="AP166" s="126" t="s">
        <v>744</v>
      </c>
      <c r="AQ166" s="105"/>
      <c r="AR166" s="124"/>
      <c r="AS166" s="125"/>
      <c r="AT166" s="126"/>
      <c r="AU166" s="105"/>
      <c r="AV166" s="124"/>
      <c r="AW166" s="125"/>
      <c r="AX166" s="126"/>
      <c r="AY166" s="105"/>
      <c r="AZ166" s="124"/>
      <c r="BA166" s="125"/>
      <c r="BB166" s="126"/>
      <c r="BC166" s="105"/>
      <c r="BD166" s="124" t="s">
        <v>1063</v>
      </c>
      <c r="BE166" s="125" t="s">
        <v>1052</v>
      </c>
      <c r="BF166" s="126" t="s">
        <v>738</v>
      </c>
      <c r="BG166" s="105"/>
      <c r="BH166" s="124" t="s">
        <v>1062</v>
      </c>
      <c r="BI166" s="125" t="s">
        <v>1061</v>
      </c>
      <c r="BJ166" s="126" t="s">
        <v>1060</v>
      </c>
      <c r="BK166" s="105"/>
      <c r="BL166" s="124"/>
      <c r="BM166" s="125"/>
      <c r="BN166" s="126"/>
      <c r="BO166" s="105"/>
      <c r="BP166" s="124"/>
      <c r="BQ166" s="125"/>
      <c r="BR166" s="126" t="s">
        <v>1790</v>
      </c>
      <c r="BS166" s="105"/>
      <c r="BT166" s="124"/>
      <c r="BU166" s="125"/>
      <c r="BV166" s="126"/>
      <c r="BW166" s="105"/>
      <c r="BX166" s="124"/>
      <c r="BY166" s="125"/>
      <c r="BZ166" s="126"/>
      <c r="CA166" s="105"/>
      <c r="CB166" s="124" t="s">
        <v>1711</v>
      </c>
      <c r="CC166" s="125"/>
      <c r="CD166" s="126" t="s">
        <v>1790</v>
      </c>
      <c r="CE166" s="105"/>
      <c r="CF166" s="124"/>
      <c r="CG166" s="125"/>
      <c r="CH166" s="126"/>
      <c r="CI166" s="296"/>
      <c r="CJ166" s="124"/>
      <c r="CK166" s="125"/>
      <c r="CL166" s="126"/>
      <c r="CN166" s="124"/>
      <c r="CO166" s="125"/>
      <c r="CP166" s="126"/>
    </row>
    <row r="167" spans="1:94" s="306" customFormat="1" ht="85.5" customHeight="1" x14ac:dyDescent="0.15">
      <c r="A167" s="122">
        <v>5121</v>
      </c>
      <c r="B167" s="312" t="s">
        <v>491</v>
      </c>
      <c r="C167" s="304" t="s">
        <v>1749</v>
      </c>
      <c r="D167" s="123" t="s">
        <v>1791</v>
      </c>
      <c r="E167" s="303" t="s">
        <v>1059</v>
      </c>
      <c r="F167" s="126" t="s">
        <v>567</v>
      </c>
      <c r="G167" s="105"/>
      <c r="H167" s="124"/>
      <c r="I167" s="125"/>
      <c r="J167" s="126"/>
      <c r="K167" s="105"/>
      <c r="L167" s="124"/>
      <c r="M167" s="125"/>
      <c r="N167" s="126"/>
      <c r="O167" s="105"/>
      <c r="P167" s="124"/>
      <c r="Q167" s="125"/>
      <c r="R167" s="126"/>
      <c r="S167" s="105"/>
      <c r="T167" s="124" t="s">
        <v>1058</v>
      </c>
      <c r="U167" s="125" t="s">
        <v>736</v>
      </c>
      <c r="V167" s="126" t="s">
        <v>744</v>
      </c>
      <c r="W167" s="105"/>
      <c r="X167" s="124"/>
      <c r="Y167" s="125"/>
      <c r="Z167" s="126"/>
      <c r="AA167" s="105"/>
      <c r="AB167" s="124"/>
      <c r="AC167" s="125"/>
      <c r="AD167" s="126"/>
      <c r="AE167" s="105"/>
      <c r="AF167" s="124"/>
      <c r="AG167" s="125"/>
      <c r="AH167" s="126"/>
      <c r="AI167" s="105"/>
      <c r="AJ167" s="124"/>
      <c r="AK167" s="125"/>
      <c r="AL167" s="126"/>
      <c r="AM167" s="105"/>
      <c r="AN167" s="124" t="s">
        <v>1057</v>
      </c>
      <c r="AO167" s="125" t="s">
        <v>736</v>
      </c>
      <c r="AP167" s="126" t="s">
        <v>744</v>
      </c>
      <c r="AQ167" s="105"/>
      <c r="AR167" s="124"/>
      <c r="AS167" s="125"/>
      <c r="AT167" s="126"/>
      <c r="AU167" s="105"/>
      <c r="AV167" s="124"/>
      <c r="AW167" s="125"/>
      <c r="AX167" s="126"/>
      <c r="AY167" s="105"/>
      <c r="AZ167" s="124" t="s">
        <v>1056</v>
      </c>
      <c r="BA167" s="125" t="s">
        <v>736</v>
      </c>
      <c r="BB167" s="126" t="s">
        <v>738</v>
      </c>
      <c r="BC167" s="105"/>
      <c r="BD167" s="124"/>
      <c r="BE167" s="125"/>
      <c r="BF167" s="126"/>
      <c r="BG167" s="105"/>
      <c r="BH167" s="124"/>
      <c r="BI167" s="125"/>
      <c r="BJ167" s="126"/>
      <c r="BK167" s="105"/>
      <c r="BL167" s="124" t="s">
        <v>1055</v>
      </c>
      <c r="BM167" s="125" t="s">
        <v>736</v>
      </c>
      <c r="BN167" s="126" t="s">
        <v>750</v>
      </c>
      <c r="BO167" s="105"/>
      <c r="BP167" s="124"/>
      <c r="BQ167" s="125"/>
      <c r="BR167" s="126"/>
      <c r="BS167" s="105"/>
      <c r="BT167" s="124"/>
      <c r="BU167" s="125"/>
      <c r="BV167" s="126"/>
      <c r="BW167" s="105"/>
      <c r="BX167" s="124"/>
      <c r="BY167" s="125"/>
      <c r="BZ167" s="126"/>
      <c r="CA167" s="105"/>
      <c r="CB167" s="124"/>
      <c r="CC167" s="125"/>
      <c r="CD167" s="126"/>
      <c r="CE167" s="105"/>
      <c r="CF167" s="124"/>
      <c r="CG167" s="125"/>
      <c r="CH167" s="126"/>
      <c r="CI167" s="296"/>
      <c r="CJ167" s="124"/>
      <c r="CK167" s="125"/>
      <c r="CL167" s="126"/>
      <c r="CN167" s="124"/>
      <c r="CO167" s="125"/>
      <c r="CP167" s="126"/>
    </row>
    <row r="168" spans="1:94" s="306" customFormat="1" ht="99" customHeight="1" x14ac:dyDescent="0.15">
      <c r="A168" s="122">
        <v>5141</v>
      </c>
      <c r="B168" s="308" t="s">
        <v>489</v>
      </c>
      <c r="C168" s="304" t="s">
        <v>1749</v>
      </c>
      <c r="D168" s="123" t="s">
        <v>1792</v>
      </c>
      <c r="E168" s="303" t="s">
        <v>1054</v>
      </c>
      <c r="F168" s="126" t="s">
        <v>972</v>
      </c>
      <c r="G168" s="105"/>
      <c r="H168" s="124"/>
      <c r="I168" s="125"/>
      <c r="J168" s="126"/>
      <c r="K168" s="105"/>
      <c r="L168" s="124"/>
      <c r="M168" s="125"/>
      <c r="N168" s="126"/>
      <c r="O168" s="105"/>
      <c r="P168" s="124"/>
      <c r="Q168" s="125"/>
      <c r="R168" s="126"/>
      <c r="S168" s="105"/>
      <c r="T168" s="124"/>
      <c r="U168" s="125"/>
      <c r="V168" s="126"/>
      <c r="W168" s="105"/>
      <c r="X168" s="124"/>
      <c r="Y168" s="125"/>
      <c r="Z168" s="126"/>
      <c r="AA168" s="105"/>
      <c r="AB168" s="124" t="s">
        <v>1053</v>
      </c>
      <c r="AC168" s="125" t="s">
        <v>1052</v>
      </c>
      <c r="AD168" s="126" t="s">
        <v>744</v>
      </c>
      <c r="AE168" s="105"/>
      <c r="AF168" s="124"/>
      <c r="AG168" s="125"/>
      <c r="AH168" s="126"/>
      <c r="AI168" s="105"/>
      <c r="AJ168" s="124"/>
      <c r="AK168" s="125"/>
      <c r="AL168" s="126"/>
      <c r="AM168" s="105"/>
      <c r="AN168" s="124"/>
      <c r="AO168" s="125"/>
      <c r="AP168" s="126"/>
      <c r="AQ168" s="105"/>
      <c r="AR168" s="124"/>
      <c r="AS168" s="125"/>
      <c r="AT168" s="126"/>
      <c r="AU168" s="105"/>
      <c r="AV168" s="124"/>
      <c r="AW168" s="125"/>
      <c r="AX168" s="126"/>
      <c r="AY168" s="105"/>
      <c r="AZ168" s="124"/>
      <c r="BA168" s="125"/>
      <c r="BB168" s="126"/>
      <c r="BC168" s="105"/>
      <c r="BD168" s="124"/>
      <c r="BE168" s="125"/>
      <c r="BF168" s="126"/>
      <c r="BG168" s="105"/>
      <c r="BH168" s="124"/>
      <c r="BI168" s="125"/>
      <c r="BJ168" s="126"/>
      <c r="BK168" s="105"/>
      <c r="BL168" s="124" t="s">
        <v>1053</v>
      </c>
      <c r="BM168" s="125" t="s">
        <v>1052</v>
      </c>
      <c r="BN168" s="126" t="s">
        <v>750</v>
      </c>
      <c r="BO168" s="105"/>
      <c r="BP168" s="124"/>
      <c r="BQ168" s="125"/>
      <c r="BR168" s="126"/>
      <c r="BS168" s="105"/>
      <c r="BT168" s="124"/>
      <c r="BU168" s="125"/>
      <c r="BV168" s="126"/>
      <c r="BW168" s="105"/>
      <c r="BX168" s="124"/>
      <c r="BY168" s="125"/>
      <c r="BZ168" s="126"/>
      <c r="CA168" s="105"/>
      <c r="CB168" s="124"/>
      <c r="CC168" s="125"/>
      <c r="CD168" s="126"/>
      <c r="CE168" s="105"/>
      <c r="CF168" s="124"/>
      <c r="CG168" s="125"/>
      <c r="CH168" s="126"/>
      <c r="CI168" s="296"/>
      <c r="CJ168" s="124"/>
      <c r="CK168" s="125"/>
      <c r="CL168" s="126"/>
      <c r="CN168" s="124"/>
      <c r="CO168" s="125"/>
      <c r="CP168" s="126"/>
    </row>
    <row r="169" spans="1:94" s="306" customFormat="1" ht="50.1" customHeight="1" x14ac:dyDescent="0.15">
      <c r="A169" s="122">
        <v>5172</v>
      </c>
      <c r="B169" s="301" t="s">
        <v>487</v>
      </c>
      <c r="C169" s="302"/>
      <c r="D169" s="123"/>
      <c r="E169" s="303" t="s">
        <v>1051</v>
      </c>
      <c r="F169" s="126" t="s">
        <v>976</v>
      </c>
      <c r="G169" s="105"/>
      <c r="H169" s="124"/>
      <c r="I169" s="125"/>
      <c r="J169" s="126"/>
      <c r="K169" s="105"/>
      <c r="L169" s="124"/>
      <c r="M169" s="125"/>
      <c r="N169" s="126"/>
      <c r="O169" s="105"/>
      <c r="P169" s="124"/>
      <c r="Q169" s="125"/>
      <c r="R169" s="126"/>
      <c r="S169" s="105"/>
      <c r="T169" s="124" t="s">
        <v>1050</v>
      </c>
      <c r="U169" s="125" t="s">
        <v>476</v>
      </c>
      <c r="V169" s="126" t="s">
        <v>744</v>
      </c>
      <c r="W169" s="105"/>
      <c r="X169" s="124"/>
      <c r="Y169" s="125"/>
      <c r="Z169" s="126"/>
      <c r="AA169" s="105"/>
      <c r="AB169" s="124"/>
      <c r="AC169" s="125"/>
      <c r="AD169" s="126"/>
      <c r="AE169" s="105"/>
      <c r="AF169" s="124"/>
      <c r="AG169" s="125"/>
      <c r="AH169" s="126"/>
      <c r="AI169" s="105"/>
      <c r="AJ169" s="124"/>
      <c r="AK169" s="125"/>
      <c r="AL169" s="126"/>
      <c r="AM169" s="105"/>
      <c r="AN169" s="124"/>
      <c r="AO169" s="125"/>
      <c r="AP169" s="126"/>
      <c r="AQ169" s="105"/>
      <c r="AR169" s="124"/>
      <c r="AS169" s="125"/>
      <c r="AT169" s="126"/>
      <c r="AU169" s="105"/>
      <c r="AV169" s="124"/>
      <c r="AW169" s="125"/>
      <c r="AX169" s="126"/>
      <c r="AY169" s="105"/>
      <c r="AZ169" s="124"/>
      <c r="BA169" s="125"/>
      <c r="BB169" s="126"/>
      <c r="BC169" s="105"/>
      <c r="BD169" s="124"/>
      <c r="BE169" s="125"/>
      <c r="BF169" s="126"/>
      <c r="BG169" s="105"/>
      <c r="BH169" s="124"/>
      <c r="BI169" s="125"/>
      <c r="BJ169" s="126"/>
      <c r="BK169" s="105"/>
      <c r="BL169" s="124"/>
      <c r="BM169" s="125"/>
      <c r="BN169" s="126"/>
      <c r="BO169" s="105"/>
      <c r="BP169" s="124"/>
      <c r="BQ169" s="125"/>
      <c r="BR169" s="126"/>
      <c r="BS169" s="105"/>
      <c r="BT169" s="124"/>
      <c r="BU169" s="125"/>
      <c r="BV169" s="126"/>
      <c r="BW169" s="105"/>
      <c r="BX169" s="124"/>
      <c r="BY169" s="125"/>
      <c r="BZ169" s="126"/>
      <c r="CA169" s="105"/>
      <c r="CB169" s="124"/>
      <c r="CC169" s="125"/>
      <c r="CD169" s="126"/>
      <c r="CE169" s="105"/>
      <c r="CF169" s="124"/>
      <c r="CG169" s="125"/>
      <c r="CH169" s="126"/>
      <c r="CI169" s="296"/>
      <c r="CJ169" s="124"/>
      <c r="CK169" s="125"/>
      <c r="CL169" s="126"/>
      <c r="CN169" s="124"/>
      <c r="CO169" s="125"/>
      <c r="CP169" s="126"/>
    </row>
    <row r="170" spans="1:94" s="306" customFormat="1" ht="69" customHeight="1" x14ac:dyDescent="0.15">
      <c r="A170" s="122">
        <v>5191</v>
      </c>
      <c r="B170" s="312" t="s">
        <v>485</v>
      </c>
      <c r="C170" s="304" t="s">
        <v>1749</v>
      </c>
      <c r="D170" s="123" t="s">
        <v>1793</v>
      </c>
      <c r="E170" s="303" t="s">
        <v>1049</v>
      </c>
      <c r="F170" s="126" t="s">
        <v>567</v>
      </c>
      <c r="G170" s="105"/>
      <c r="H170" s="124"/>
      <c r="I170" s="125"/>
      <c r="J170" s="126"/>
      <c r="K170" s="105"/>
      <c r="L170" s="124"/>
      <c r="M170" s="125"/>
      <c r="N170" s="126"/>
      <c r="O170" s="105"/>
      <c r="P170" s="124"/>
      <c r="Q170" s="125"/>
      <c r="R170" s="126"/>
      <c r="S170" s="105"/>
      <c r="T170" s="124"/>
      <c r="U170" s="125"/>
      <c r="V170" s="126"/>
      <c r="W170" s="105"/>
      <c r="X170" s="124"/>
      <c r="Y170" s="125"/>
      <c r="Z170" s="126"/>
      <c r="AA170" s="105"/>
      <c r="AB170" s="124"/>
      <c r="AC170" s="125"/>
      <c r="AD170" s="126"/>
      <c r="AE170" s="105"/>
      <c r="AF170" s="124"/>
      <c r="AG170" s="125"/>
      <c r="AH170" s="126"/>
      <c r="AI170" s="105"/>
      <c r="AJ170" s="124"/>
      <c r="AK170" s="125"/>
      <c r="AL170" s="126"/>
      <c r="AM170" s="105"/>
      <c r="AN170" s="124" t="s">
        <v>1048</v>
      </c>
      <c r="AO170" s="125" t="s">
        <v>736</v>
      </c>
      <c r="AP170" s="126" t="s">
        <v>741</v>
      </c>
      <c r="AQ170" s="105"/>
      <c r="AR170" s="124"/>
      <c r="AS170" s="125"/>
      <c r="AT170" s="126"/>
      <c r="AU170" s="105"/>
      <c r="AV170" s="124"/>
      <c r="AW170" s="125"/>
      <c r="AX170" s="126"/>
      <c r="AY170" s="105"/>
      <c r="AZ170" s="124"/>
      <c r="BA170" s="125"/>
      <c r="BB170" s="126"/>
      <c r="BC170" s="105"/>
      <c r="BD170" s="124"/>
      <c r="BE170" s="125"/>
      <c r="BF170" s="126"/>
      <c r="BG170" s="105"/>
      <c r="BH170" s="124"/>
      <c r="BI170" s="125"/>
      <c r="BJ170" s="126"/>
      <c r="BK170" s="105"/>
      <c r="BL170" s="124" t="s">
        <v>1048</v>
      </c>
      <c r="BM170" s="125" t="s">
        <v>736</v>
      </c>
      <c r="BN170" s="126" t="s">
        <v>750</v>
      </c>
      <c r="BO170" s="105"/>
      <c r="BP170" s="124"/>
      <c r="BQ170" s="125"/>
      <c r="BR170" s="126"/>
      <c r="BS170" s="105"/>
      <c r="BT170" s="124"/>
      <c r="BU170" s="125"/>
      <c r="BV170" s="126"/>
      <c r="BW170" s="105"/>
      <c r="BX170" s="124"/>
      <c r="BY170" s="125"/>
      <c r="BZ170" s="126"/>
      <c r="CA170" s="105"/>
      <c r="CB170" s="124"/>
      <c r="CC170" s="125"/>
      <c r="CD170" s="126"/>
      <c r="CE170" s="105"/>
      <c r="CF170" s="124"/>
      <c r="CG170" s="125"/>
      <c r="CH170" s="126"/>
      <c r="CI170" s="296"/>
      <c r="CJ170" s="124" t="s">
        <v>2170</v>
      </c>
      <c r="CK170" s="125"/>
      <c r="CL170" s="126"/>
      <c r="CN170" s="124"/>
      <c r="CO170" s="125"/>
      <c r="CP170" s="126"/>
    </row>
    <row r="171" spans="1:94" s="306" customFormat="1" ht="50.1" customHeight="1" x14ac:dyDescent="0.15">
      <c r="A171" s="122">
        <v>5192</v>
      </c>
      <c r="B171" s="308" t="s">
        <v>484</v>
      </c>
      <c r="C171" s="304" t="s">
        <v>1749</v>
      </c>
      <c r="D171" s="123" t="s">
        <v>1794</v>
      </c>
      <c r="E171" s="303" t="s">
        <v>1047</v>
      </c>
      <c r="F171" s="126" t="s">
        <v>976</v>
      </c>
      <c r="G171" s="105"/>
      <c r="H171" s="124" t="s">
        <v>1046</v>
      </c>
      <c r="I171" s="125" t="s">
        <v>476</v>
      </c>
      <c r="J171" s="126" t="s">
        <v>757</v>
      </c>
      <c r="K171" s="105"/>
      <c r="L171" s="124"/>
      <c r="M171" s="125"/>
      <c r="N171" s="126"/>
      <c r="O171" s="105"/>
      <c r="P171" s="124"/>
      <c r="Q171" s="125"/>
      <c r="R171" s="126"/>
      <c r="S171" s="105"/>
      <c r="T171" s="124"/>
      <c r="U171" s="125"/>
      <c r="V171" s="126"/>
      <c r="W171" s="105"/>
      <c r="X171" s="124"/>
      <c r="Y171" s="125"/>
      <c r="Z171" s="126"/>
      <c r="AA171" s="105"/>
      <c r="AB171" s="124"/>
      <c r="AC171" s="125"/>
      <c r="AD171" s="126"/>
      <c r="AE171" s="105"/>
      <c r="AF171" s="124"/>
      <c r="AG171" s="125"/>
      <c r="AH171" s="126"/>
      <c r="AI171" s="105"/>
      <c r="AJ171" s="124"/>
      <c r="AK171" s="125"/>
      <c r="AL171" s="126"/>
      <c r="AM171" s="105"/>
      <c r="AN171" s="124" t="s">
        <v>1045</v>
      </c>
      <c r="AO171" s="125" t="s">
        <v>476</v>
      </c>
      <c r="AP171" s="126" t="s">
        <v>744</v>
      </c>
      <c r="AQ171" s="105"/>
      <c r="AR171" s="124"/>
      <c r="AS171" s="125"/>
      <c r="AT171" s="126"/>
      <c r="AU171" s="105"/>
      <c r="AV171" s="124"/>
      <c r="AW171" s="125"/>
      <c r="AX171" s="126"/>
      <c r="AY171" s="105"/>
      <c r="AZ171" s="124" t="s">
        <v>1044</v>
      </c>
      <c r="BA171" s="125" t="s">
        <v>476</v>
      </c>
      <c r="BB171" s="126" t="s">
        <v>744</v>
      </c>
      <c r="BC171" s="105"/>
      <c r="BD171" s="124"/>
      <c r="BE171" s="125"/>
      <c r="BF171" s="126"/>
      <c r="BG171" s="105"/>
      <c r="BH171" s="124"/>
      <c r="BI171" s="125"/>
      <c r="BJ171" s="126"/>
      <c r="BK171" s="105"/>
      <c r="BL171" s="124" t="s">
        <v>1044</v>
      </c>
      <c r="BM171" s="125" t="s">
        <v>476</v>
      </c>
      <c r="BN171" s="126" t="s">
        <v>750</v>
      </c>
      <c r="BO171" s="105"/>
      <c r="BP171" s="124"/>
      <c r="BQ171" s="125"/>
      <c r="BR171" s="126"/>
      <c r="BS171" s="105"/>
      <c r="BT171" s="124"/>
      <c r="BU171" s="125"/>
      <c r="BV171" s="126"/>
      <c r="BW171" s="105"/>
      <c r="BX171" s="124"/>
      <c r="BY171" s="125"/>
      <c r="BZ171" s="126"/>
      <c r="CA171" s="105"/>
      <c r="CB171" s="124"/>
      <c r="CC171" s="125"/>
      <c r="CD171" s="126"/>
      <c r="CE171" s="105"/>
      <c r="CF171" s="124"/>
      <c r="CG171" s="125"/>
      <c r="CH171" s="126"/>
      <c r="CI171" s="296"/>
      <c r="CJ171" s="124"/>
      <c r="CK171" s="125"/>
      <c r="CL171" s="126"/>
      <c r="CN171" s="124"/>
      <c r="CO171" s="125"/>
      <c r="CP171" s="126"/>
    </row>
    <row r="172" spans="1:94" s="306" customFormat="1" ht="50.1" customHeight="1" x14ac:dyDescent="0.15">
      <c r="A172" s="117"/>
      <c r="B172" s="305" t="s">
        <v>1043</v>
      </c>
      <c r="C172" s="298"/>
      <c r="D172" s="118"/>
      <c r="E172" s="299"/>
      <c r="F172" s="121"/>
      <c r="G172" s="105"/>
      <c r="H172" s="119"/>
      <c r="I172" s="120"/>
      <c r="J172" s="121"/>
      <c r="K172" s="105"/>
      <c r="L172" s="119"/>
      <c r="M172" s="120"/>
      <c r="N172" s="121"/>
      <c r="O172" s="105"/>
      <c r="P172" s="119"/>
      <c r="Q172" s="120"/>
      <c r="R172" s="121"/>
      <c r="S172" s="105"/>
      <c r="T172" s="119"/>
      <c r="U172" s="120"/>
      <c r="V172" s="121"/>
      <c r="W172" s="105"/>
      <c r="X172" s="119"/>
      <c r="Y172" s="120"/>
      <c r="Z172" s="121"/>
      <c r="AA172" s="105"/>
      <c r="AB172" s="119"/>
      <c r="AC172" s="120"/>
      <c r="AD172" s="121"/>
      <c r="AE172" s="105"/>
      <c r="AF172" s="119"/>
      <c r="AG172" s="120"/>
      <c r="AH172" s="121"/>
      <c r="AI172" s="105"/>
      <c r="AJ172" s="119"/>
      <c r="AK172" s="120"/>
      <c r="AL172" s="121"/>
      <c r="AM172" s="105"/>
      <c r="AN172" s="119"/>
      <c r="AO172" s="120"/>
      <c r="AP172" s="121"/>
      <c r="AQ172" s="105"/>
      <c r="AR172" s="119"/>
      <c r="AS172" s="120"/>
      <c r="AT172" s="121"/>
      <c r="AU172" s="105"/>
      <c r="AV172" s="119"/>
      <c r="AW172" s="120"/>
      <c r="AX172" s="121"/>
      <c r="AY172" s="105"/>
      <c r="AZ172" s="119"/>
      <c r="BA172" s="120"/>
      <c r="BB172" s="121"/>
      <c r="BC172" s="105"/>
      <c r="BD172" s="119"/>
      <c r="BE172" s="120"/>
      <c r="BF172" s="121"/>
      <c r="BG172" s="105"/>
      <c r="BH172" s="119"/>
      <c r="BI172" s="120"/>
      <c r="BJ172" s="121"/>
      <c r="BK172" s="105"/>
      <c r="BL172" s="119"/>
      <c r="BM172" s="120"/>
      <c r="BN172" s="121"/>
      <c r="BO172" s="105"/>
      <c r="BP172" s="119"/>
      <c r="BQ172" s="120"/>
      <c r="BR172" s="121"/>
      <c r="BS172" s="105"/>
      <c r="BT172" s="119"/>
      <c r="BU172" s="120"/>
      <c r="BV172" s="121"/>
      <c r="BW172" s="105"/>
      <c r="BX172" s="119"/>
      <c r="BY172" s="120"/>
      <c r="BZ172" s="121"/>
      <c r="CA172" s="105"/>
      <c r="CB172" s="119"/>
      <c r="CC172" s="120"/>
      <c r="CD172" s="121"/>
      <c r="CE172" s="105"/>
      <c r="CF172" s="119"/>
      <c r="CG172" s="120"/>
      <c r="CH172" s="121"/>
      <c r="CI172" s="300"/>
      <c r="CJ172" s="119"/>
      <c r="CK172" s="120"/>
      <c r="CL172" s="121"/>
      <c r="CN172" s="119"/>
      <c r="CO172" s="120"/>
      <c r="CP172" s="121"/>
    </row>
    <row r="173" spans="1:94" s="306" customFormat="1" ht="50.1" customHeight="1" x14ac:dyDescent="0.15">
      <c r="A173" s="122">
        <v>5202</v>
      </c>
      <c r="B173" s="301" t="s">
        <v>1042</v>
      </c>
      <c r="C173" s="302"/>
      <c r="D173" s="123"/>
      <c r="E173" s="303" t="s">
        <v>1041</v>
      </c>
      <c r="F173" s="126" t="s">
        <v>976</v>
      </c>
      <c r="G173" s="105"/>
      <c r="H173" s="124"/>
      <c r="I173" s="125"/>
      <c r="J173" s="126"/>
      <c r="K173" s="105"/>
      <c r="L173" s="124"/>
      <c r="M173" s="125"/>
      <c r="N173" s="126"/>
      <c r="O173" s="105"/>
      <c r="P173" s="124"/>
      <c r="Q173" s="125"/>
      <c r="R173" s="126"/>
      <c r="S173" s="105"/>
      <c r="T173" s="124"/>
      <c r="U173" s="125"/>
      <c r="V173" s="126"/>
      <c r="W173" s="105"/>
      <c r="X173" s="124"/>
      <c r="Y173" s="125"/>
      <c r="Z173" s="126"/>
      <c r="AA173" s="105"/>
      <c r="AB173" s="124"/>
      <c r="AC173" s="125"/>
      <c r="AD173" s="126"/>
      <c r="AE173" s="105"/>
      <c r="AF173" s="124"/>
      <c r="AG173" s="125"/>
      <c r="AH173" s="126"/>
      <c r="AI173" s="105"/>
      <c r="AJ173" s="124"/>
      <c r="AK173" s="125"/>
      <c r="AL173" s="126"/>
      <c r="AM173" s="105"/>
      <c r="AN173" s="124"/>
      <c r="AO173" s="125"/>
      <c r="AP173" s="126"/>
      <c r="AQ173" s="105"/>
      <c r="AR173" s="124"/>
      <c r="AS173" s="125"/>
      <c r="AT173" s="126"/>
      <c r="AU173" s="105"/>
      <c r="AV173" s="124"/>
      <c r="AW173" s="125"/>
      <c r="AX173" s="126"/>
      <c r="AY173" s="105"/>
      <c r="AZ173" s="124"/>
      <c r="BA173" s="125"/>
      <c r="BB173" s="126"/>
      <c r="BC173" s="105"/>
      <c r="BD173" s="124" t="s">
        <v>1040</v>
      </c>
      <c r="BE173" s="125" t="s">
        <v>476</v>
      </c>
      <c r="BF173" s="126" t="s">
        <v>781</v>
      </c>
      <c r="BG173" s="105"/>
      <c r="BH173" s="124"/>
      <c r="BI173" s="125"/>
      <c r="BJ173" s="126"/>
      <c r="BK173" s="105"/>
      <c r="BL173" s="124"/>
      <c r="BM173" s="125"/>
      <c r="BN173" s="126"/>
      <c r="BO173" s="105"/>
      <c r="BP173" s="124"/>
      <c r="BQ173" s="125"/>
      <c r="BR173" s="126"/>
      <c r="BS173" s="105"/>
      <c r="BT173" s="124"/>
      <c r="BU173" s="125"/>
      <c r="BV173" s="126"/>
      <c r="BW173" s="105"/>
      <c r="BX173" s="124"/>
      <c r="BY173" s="125"/>
      <c r="BZ173" s="126"/>
      <c r="CA173" s="105"/>
      <c r="CB173" s="124"/>
      <c r="CC173" s="125"/>
      <c r="CD173" s="126"/>
      <c r="CE173" s="105"/>
      <c r="CF173" s="124"/>
      <c r="CG173" s="125"/>
      <c r="CH173" s="126"/>
      <c r="CI173" s="296"/>
      <c r="CJ173" s="124"/>
      <c r="CK173" s="125"/>
      <c r="CL173" s="126"/>
      <c r="CN173" s="124"/>
      <c r="CO173" s="125"/>
      <c r="CP173" s="126"/>
    </row>
    <row r="174" spans="1:94" s="306" customFormat="1" ht="50.1" customHeight="1" x14ac:dyDescent="0.15">
      <c r="A174" s="122">
        <v>5241</v>
      </c>
      <c r="B174" s="308" t="s">
        <v>481</v>
      </c>
      <c r="C174" s="304" t="s">
        <v>1749</v>
      </c>
      <c r="D174" s="123" t="s">
        <v>1795</v>
      </c>
      <c r="E174" s="303" t="s">
        <v>1039</v>
      </c>
      <c r="F174" s="126" t="s">
        <v>976</v>
      </c>
      <c r="G174" s="105"/>
      <c r="H174" s="124"/>
      <c r="I174" s="125"/>
      <c r="J174" s="126"/>
      <c r="K174" s="105"/>
      <c r="L174" s="124"/>
      <c r="M174" s="125"/>
      <c r="N174" s="126"/>
      <c r="O174" s="105"/>
      <c r="P174" s="124"/>
      <c r="Q174" s="125"/>
      <c r="R174" s="126"/>
      <c r="S174" s="105"/>
      <c r="T174" s="124"/>
      <c r="U174" s="125"/>
      <c r="V174" s="126"/>
      <c r="W174" s="105"/>
      <c r="X174" s="124"/>
      <c r="Y174" s="125"/>
      <c r="Z174" s="126"/>
      <c r="AA174" s="105"/>
      <c r="AB174" s="124" t="s">
        <v>1038</v>
      </c>
      <c r="AC174" s="125" t="s">
        <v>476</v>
      </c>
      <c r="AD174" s="126" t="s">
        <v>757</v>
      </c>
      <c r="AE174" s="105"/>
      <c r="AF174" s="124"/>
      <c r="AG174" s="125"/>
      <c r="AH174" s="126"/>
      <c r="AI174" s="105"/>
      <c r="AJ174" s="124"/>
      <c r="AK174" s="125"/>
      <c r="AL174" s="126"/>
      <c r="AM174" s="105"/>
      <c r="AN174" s="124"/>
      <c r="AO174" s="125"/>
      <c r="AP174" s="126"/>
      <c r="AQ174" s="105"/>
      <c r="AR174" s="124" t="s">
        <v>1037</v>
      </c>
      <c r="AS174" s="125" t="s">
        <v>476</v>
      </c>
      <c r="AT174" s="126" t="s">
        <v>849</v>
      </c>
      <c r="AU174" s="105"/>
      <c r="AV174" s="124"/>
      <c r="AW174" s="125"/>
      <c r="AX174" s="126"/>
      <c r="AY174" s="105"/>
      <c r="AZ174" s="124"/>
      <c r="BA174" s="125"/>
      <c r="BB174" s="126"/>
      <c r="BC174" s="105"/>
      <c r="BD174" s="124"/>
      <c r="BE174" s="125"/>
      <c r="BF174" s="126"/>
      <c r="BG174" s="105"/>
      <c r="BH174" s="124"/>
      <c r="BI174" s="125"/>
      <c r="BJ174" s="126"/>
      <c r="BK174" s="105"/>
      <c r="BL174" s="124" t="s">
        <v>1036</v>
      </c>
      <c r="BM174" s="125" t="s">
        <v>476</v>
      </c>
      <c r="BN174" s="126" t="s">
        <v>750</v>
      </c>
      <c r="BO174" s="105"/>
      <c r="BP174" s="124"/>
      <c r="BQ174" s="125"/>
      <c r="BR174" s="126"/>
      <c r="BS174" s="105"/>
      <c r="BT174" s="124"/>
      <c r="BU174" s="125"/>
      <c r="BV174" s="126"/>
      <c r="BW174" s="105"/>
      <c r="BX174" s="124"/>
      <c r="BY174" s="125"/>
      <c r="BZ174" s="126"/>
      <c r="CA174" s="105"/>
      <c r="CB174" s="124"/>
      <c r="CC174" s="125"/>
      <c r="CD174" s="126"/>
      <c r="CE174" s="105"/>
      <c r="CF174" s="124"/>
      <c r="CG174" s="125"/>
      <c r="CH174" s="126"/>
      <c r="CI174" s="296"/>
      <c r="CJ174" s="124"/>
      <c r="CK174" s="125"/>
      <c r="CL174" s="126"/>
      <c r="CN174" s="124"/>
      <c r="CO174" s="125"/>
      <c r="CP174" s="126"/>
    </row>
    <row r="175" spans="1:94" s="306" customFormat="1" ht="50.1" customHeight="1" x14ac:dyDescent="0.15">
      <c r="A175" s="117"/>
      <c r="B175" s="305" t="s">
        <v>1035</v>
      </c>
      <c r="C175" s="298"/>
      <c r="D175" s="118"/>
      <c r="E175" s="299"/>
      <c r="F175" s="121"/>
      <c r="G175" s="105"/>
      <c r="H175" s="119"/>
      <c r="I175" s="120"/>
      <c r="J175" s="121"/>
      <c r="K175" s="105"/>
      <c r="L175" s="119"/>
      <c r="M175" s="120"/>
      <c r="N175" s="121"/>
      <c r="O175" s="105"/>
      <c r="P175" s="119"/>
      <c r="Q175" s="120"/>
      <c r="R175" s="121"/>
      <c r="S175" s="105"/>
      <c r="T175" s="119"/>
      <c r="U175" s="120"/>
      <c r="V175" s="121"/>
      <c r="W175" s="105"/>
      <c r="X175" s="119"/>
      <c r="Y175" s="120"/>
      <c r="Z175" s="121"/>
      <c r="AA175" s="105"/>
      <c r="AB175" s="119"/>
      <c r="AC175" s="120"/>
      <c r="AD175" s="121"/>
      <c r="AE175" s="105"/>
      <c r="AF175" s="119"/>
      <c r="AG175" s="120"/>
      <c r="AH175" s="121"/>
      <c r="AI175" s="105"/>
      <c r="AJ175" s="119"/>
      <c r="AK175" s="120"/>
      <c r="AL175" s="121"/>
      <c r="AM175" s="105"/>
      <c r="AN175" s="119"/>
      <c r="AO175" s="120"/>
      <c r="AP175" s="121"/>
      <c r="AQ175" s="105"/>
      <c r="AR175" s="119"/>
      <c r="AS175" s="120"/>
      <c r="AT175" s="121"/>
      <c r="AU175" s="105"/>
      <c r="AV175" s="119"/>
      <c r="AW175" s="120"/>
      <c r="AX175" s="121"/>
      <c r="AY175" s="105"/>
      <c r="AZ175" s="119"/>
      <c r="BA175" s="120"/>
      <c r="BB175" s="121"/>
      <c r="BC175" s="105"/>
      <c r="BD175" s="119"/>
      <c r="BE175" s="120"/>
      <c r="BF175" s="121"/>
      <c r="BG175" s="105"/>
      <c r="BH175" s="119"/>
      <c r="BI175" s="120"/>
      <c r="BJ175" s="121"/>
      <c r="BK175" s="105"/>
      <c r="BL175" s="119"/>
      <c r="BM175" s="120"/>
      <c r="BN175" s="121"/>
      <c r="BO175" s="105"/>
      <c r="BP175" s="119"/>
      <c r="BQ175" s="120"/>
      <c r="BR175" s="121"/>
      <c r="BS175" s="105"/>
      <c r="BT175" s="119"/>
      <c r="BU175" s="120"/>
      <c r="BV175" s="121"/>
      <c r="BW175" s="105"/>
      <c r="BX175" s="119"/>
      <c r="BY175" s="120"/>
      <c r="BZ175" s="121"/>
      <c r="CA175" s="105"/>
      <c r="CB175" s="119"/>
      <c r="CC175" s="120"/>
      <c r="CD175" s="121"/>
      <c r="CE175" s="105"/>
      <c r="CF175" s="119"/>
      <c r="CG175" s="120"/>
      <c r="CH175" s="121"/>
      <c r="CI175" s="300"/>
      <c r="CJ175" s="119"/>
      <c r="CK175" s="120"/>
      <c r="CL175" s="121"/>
      <c r="CN175" s="119"/>
      <c r="CO175" s="120"/>
      <c r="CP175" s="121"/>
    </row>
    <row r="176" spans="1:94" s="306" customFormat="1" ht="50.1" customHeight="1" x14ac:dyDescent="0.15">
      <c r="A176" s="122">
        <v>5301</v>
      </c>
      <c r="B176" s="312" t="s">
        <v>479</v>
      </c>
      <c r="C176" s="304" t="s">
        <v>1749</v>
      </c>
      <c r="D176" s="123" t="s">
        <v>1796</v>
      </c>
      <c r="E176" s="303" t="s">
        <v>1034</v>
      </c>
      <c r="F176" s="126" t="s">
        <v>976</v>
      </c>
      <c r="G176" s="105"/>
      <c r="H176" s="124" t="s">
        <v>1033</v>
      </c>
      <c r="I176" s="125" t="s">
        <v>476</v>
      </c>
      <c r="J176" s="126" t="s">
        <v>757</v>
      </c>
      <c r="K176" s="105"/>
      <c r="L176" s="124"/>
      <c r="M176" s="125"/>
      <c r="N176" s="126"/>
      <c r="O176" s="105"/>
      <c r="P176" s="124"/>
      <c r="Q176" s="125"/>
      <c r="R176" s="126"/>
      <c r="S176" s="105"/>
      <c r="T176" s="124"/>
      <c r="U176" s="125"/>
      <c r="V176" s="126"/>
      <c r="W176" s="105"/>
      <c r="X176" s="124"/>
      <c r="Y176" s="125"/>
      <c r="Z176" s="126"/>
      <c r="AA176" s="105"/>
      <c r="AB176" s="124"/>
      <c r="AC176" s="125"/>
      <c r="AD176" s="126"/>
      <c r="AE176" s="105"/>
      <c r="AF176" s="124"/>
      <c r="AG176" s="125"/>
      <c r="AH176" s="126"/>
      <c r="AI176" s="105"/>
      <c r="AJ176" s="124"/>
      <c r="AK176" s="125"/>
      <c r="AL176" s="126"/>
      <c r="AM176" s="105"/>
      <c r="AN176" s="124" t="s">
        <v>1032</v>
      </c>
      <c r="AO176" s="125" t="s">
        <v>1014</v>
      </c>
      <c r="AP176" s="126" t="s">
        <v>856</v>
      </c>
      <c r="AQ176" s="105"/>
      <c r="AR176" s="124"/>
      <c r="AS176" s="125"/>
      <c r="AT176" s="126"/>
      <c r="AU176" s="105"/>
      <c r="AV176" s="124"/>
      <c r="AW176" s="125"/>
      <c r="AX176" s="126"/>
      <c r="AY176" s="105"/>
      <c r="AZ176" s="124"/>
      <c r="BA176" s="125"/>
      <c r="BB176" s="126"/>
      <c r="BC176" s="105"/>
      <c r="BD176" s="124"/>
      <c r="BE176" s="125"/>
      <c r="BF176" s="126"/>
      <c r="BG176" s="105"/>
      <c r="BH176" s="124"/>
      <c r="BI176" s="125"/>
      <c r="BJ176" s="126"/>
      <c r="BK176" s="105"/>
      <c r="BL176" s="124" t="s">
        <v>1031</v>
      </c>
      <c r="BM176" s="125" t="s">
        <v>919</v>
      </c>
      <c r="BN176" s="126" t="s">
        <v>750</v>
      </c>
      <c r="BO176" s="105"/>
      <c r="BP176" s="124"/>
      <c r="BQ176" s="125"/>
      <c r="BR176" s="126"/>
      <c r="BS176" s="105"/>
      <c r="BT176" s="124"/>
      <c r="BU176" s="125"/>
      <c r="BV176" s="126"/>
      <c r="BW176" s="105"/>
      <c r="BX176" s="124"/>
      <c r="BY176" s="125"/>
      <c r="BZ176" s="126"/>
      <c r="CA176" s="105"/>
      <c r="CB176" s="124"/>
      <c r="CC176" s="125"/>
      <c r="CD176" s="126"/>
      <c r="CE176" s="105"/>
      <c r="CF176" s="124"/>
      <c r="CG176" s="125"/>
      <c r="CH176" s="126"/>
      <c r="CI176" s="296"/>
      <c r="CJ176" s="124"/>
      <c r="CK176" s="125"/>
      <c r="CL176" s="126"/>
      <c r="CN176" s="124"/>
      <c r="CO176" s="125"/>
      <c r="CP176" s="126"/>
    </row>
    <row r="177" spans="1:94" s="306" customFormat="1" ht="50.1" customHeight="1" x14ac:dyDescent="0.15">
      <c r="A177" s="122">
        <v>5303</v>
      </c>
      <c r="B177" s="301" t="s">
        <v>477</v>
      </c>
      <c r="C177" s="302"/>
      <c r="D177" s="123"/>
      <c r="E177" s="303" t="s">
        <v>1030</v>
      </c>
      <c r="F177" s="126" t="s">
        <v>976</v>
      </c>
      <c r="G177" s="105"/>
      <c r="H177" s="124" t="s">
        <v>1029</v>
      </c>
      <c r="I177" s="125" t="s">
        <v>476</v>
      </c>
      <c r="J177" s="126" t="s">
        <v>757</v>
      </c>
      <c r="K177" s="105"/>
      <c r="L177" s="124"/>
      <c r="M177" s="125"/>
      <c r="N177" s="126"/>
      <c r="O177" s="105"/>
      <c r="P177" s="124"/>
      <c r="Q177" s="125"/>
      <c r="R177" s="126"/>
      <c r="S177" s="105"/>
      <c r="T177" s="124"/>
      <c r="U177" s="125"/>
      <c r="V177" s="126"/>
      <c r="W177" s="105"/>
      <c r="X177" s="124"/>
      <c r="Y177" s="125"/>
      <c r="Z177" s="126"/>
      <c r="AA177" s="105"/>
      <c r="AB177" s="124"/>
      <c r="AC177" s="125"/>
      <c r="AD177" s="126"/>
      <c r="AE177" s="105"/>
      <c r="AF177" s="124"/>
      <c r="AG177" s="125"/>
      <c r="AH177" s="126"/>
      <c r="AI177" s="105"/>
      <c r="AJ177" s="124"/>
      <c r="AK177" s="125"/>
      <c r="AL177" s="126"/>
      <c r="AM177" s="105"/>
      <c r="AN177" s="124"/>
      <c r="AO177" s="125"/>
      <c r="AP177" s="126"/>
      <c r="AQ177" s="105"/>
      <c r="AR177" s="124"/>
      <c r="AS177" s="125"/>
      <c r="AT177" s="126"/>
      <c r="AU177" s="105"/>
      <c r="AV177" s="124"/>
      <c r="AW177" s="125"/>
      <c r="AX177" s="126"/>
      <c r="AY177" s="105"/>
      <c r="AZ177" s="124"/>
      <c r="BA177" s="125"/>
      <c r="BB177" s="126"/>
      <c r="BC177" s="105"/>
      <c r="BD177" s="124"/>
      <c r="BE177" s="125"/>
      <c r="BF177" s="126"/>
      <c r="BG177" s="105"/>
      <c r="BH177" s="124"/>
      <c r="BI177" s="125"/>
      <c r="BJ177" s="126"/>
      <c r="BK177" s="105"/>
      <c r="BL177" s="124"/>
      <c r="BM177" s="125"/>
      <c r="BN177" s="126"/>
      <c r="BO177" s="105"/>
      <c r="BP177" s="124"/>
      <c r="BQ177" s="125"/>
      <c r="BR177" s="126"/>
      <c r="BS177" s="105"/>
      <c r="BT177" s="124"/>
      <c r="BU177" s="125"/>
      <c r="BV177" s="126"/>
      <c r="BW177" s="105"/>
      <c r="BX177" s="124"/>
      <c r="BY177" s="125"/>
      <c r="BZ177" s="126"/>
      <c r="CA177" s="105"/>
      <c r="CB177" s="124"/>
      <c r="CC177" s="125"/>
      <c r="CD177" s="126"/>
      <c r="CE177" s="105"/>
      <c r="CF177" s="124" t="s">
        <v>1797</v>
      </c>
      <c r="CG177" s="125"/>
      <c r="CH177" s="126"/>
      <c r="CI177" s="296"/>
      <c r="CJ177" s="124"/>
      <c r="CK177" s="125"/>
      <c r="CL177" s="126"/>
      <c r="CN177" s="124"/>
      <c r="CO177" s="125"/>
      <c r="CP177" s="126"/>
    </row>
    <row r="178" spans="1:94" s="306" customFormat="1" ht="50.1" customHeight="1" x14ac:dyDescent="0.15">
      <c r="A178" s="122">
        <v>5311</v>
      </c>
      <c r="B178" s="308" t="s">
        <v>475</v>
      </c>
      <c r="C178" s="304" t="s">
        <v>1656</v>
      </c>
      <c r="D178" s="131" t="s">
        <v>1658</v>
      </c>
      <c r="E178" s="303" t="s">
        <v>1028</v>
      </c>
      <c r="F178" s="126" t="s">
        <v>976</v>
      </c>
      <c r="G178" s="105"/>
      <c r="H178" s="124" t="s">
        <v>1027</v>
      </c>
      <c r="I178" s="125" t="s">
        <v>476</v>
      </c>
      <c r="J178" s="126" t="s">
        <v>757</v>
      </c>
      <c r="K178" s="105"/>
      <c r="L178" s="124"/>
      <c r="M178" s="125"/>
      <c r="N178" s="126"/>
      <c r="O178" s="105"/>
      <c r="P178" s="124"/>
      <c r="Q178" s="125"/>
      <c r="R178" s="126"/>
      <c r="S178" s="105"/>
      <c r="T178" s="124"/>
      <c r="U178" s="125"/>
      <c r="V178" s="126"/>
      <c r="W178" s="105"/>
      <c r="X178" s="124"/>
      <c r="Y178" s="125"/>
      <c r="Z178" s="126"/>
      <c r="AA178" s="105"/>
      <c r="AB178" s="124"/>
      <c r="AC178" s="125"/>
      <c r="AD178" s="126"/>
      <c r="AE178" s="105"/>
      <c r="AF178" s="124"/>
      <c r="AG178" s="125"/>
      <c r="AH178" s="126"/>
      <c r="AI178" s="105"/>
      <c r="AJ178" s="124"/>
      <c r="AK178" s="125"/>
      <c r="AL178" s="126"/>
      <c r="AM178" s="105"/>
      <c r="AN178" s="124" t="s">
        <v>1026</v>
      </c>
      <c r="AO178" s="125" t="s">
        <v>1014</v>
      </c>
      <c r="AP178" s="126" t="s">
        <v>856</v>
      </c>
      <c r="AQ178" s="105"/>
      <c r="AR178" s="124"/>
      <c r="AS178" s="125"/>
      <c r="AT178" s="126"/>
      <c r="AU178" s="105"/>
      <c r="AV178" s="124" t="s">
        <v>1025</v>
      </c>
      <c r="AW178" s="125" t="s">
        <v>919</v>
      </c>
      <c r="AX178" s="126" t="s">
        <v>744</v>
      </c>
      <c r="AY178" s="105"/>
      <c r="AZ178" s="124"/>
      <c r="BA178" s="125"/>
      <c r="BB178" s="126"/>
      <c r="BC178" s="105"/>
      <c r="BD178" s="124"/>
      <c r="BE178" s="125"/>
      <c r="BF178" s="126"/>
      <c r="BG178" s="105"/>
      <c r="BH178" s="124"/>
      <c r="BI178" s="125"/>
      <c r="BJ178" s="126"/>
      <c r="BK178" s="105"/>
      <c r="BL178" s="124" t="s">
        <v>1025</v>
      </c>
      <c r="BM178" s="125" t="s">
        <v>919</v>
      </c>
      <c r="BN178" s="126" t="s">
        <v>750</v>
      </c>
      <c r="BO178" s="105"/>
      <c r="BP178" s="124"/>
      <c r="BQ178" s="125"/>
      <c r="BR178" s="126"/>
      <c r="BS178" s="105"/>
      <c r="BT178" s="124"/>
      <c r="BU178" s="125"/>
      <c r="BV178" s="126"/>
      <c r="BW178" s="105"/>
      <c r="BX178" s="124"/>
      <c r="BY178" s="125"/>
      <c r="BZ178" s="126"/>
      <c r="CA178" s="105"/>
      <c r="CB178" s="124"/>
      <c r="CC178" s="125"/>
      <c r="CD178" s="126"/>
      <c r="CE178" s="105"/>
      <c r="CF178" s="124"/>
      <c r="CG178" s="125"/>
      <c r="CH178" s="126"/>
      <c r="CI178" s="296"/>
      <c r="CJ178" s="124"/>
      <c r="CK178" s="125"/>
      <c r="CL178" s="126"/>
      <c r="CN178" s="124"/>
      <c r="CO178" s="125"/>
      <c r="CP178" s="126"/>
    </row>
    <row r="179" spans="1:94" s="306" customFormat="1" ht="50.1" customHeight="1" x14ac:dyDescent="0.15">
      <c r="A179" s="122">
        <v>5361</v>
      </c>
      <c r="B179" s="301" t="s">
        <v>472</v>
      </c>
      <c r="C179" s="304" t="s">
        <v>1024</v>
      </c>
      <c r="D179" s="123" t="s">
        <v>1023</v>
      </c>
      <c r="E179" s="303" t="s">
        <v>1022</v>
      </c>
      <c r="F179" s="126" t="s">
        <v>976</v>
      </c>
      <c r="G179" s="105"/>
      <c r="H179" s="124"/>
      <c r="I179" s="125"/>
      <c r="J179" s="126"/>
      <c r="K179" s="105"/>
      <c r="L179" s="124"/>
      <c r="M179" s="125"/>
      <c r="N179" s="126"/>
      <c r="O179" s="105"/>
      <c r="P179" s="124"/>
      <c r="Q179" s="125"/>
      <c r="R179" s="126"/>
      <c r="S179" s="105"/>
      <c r="T179" s="124" t="s">
        <v>1021</v>
      </c>
      <c r="U179" s="125" t="s">
        <v>476</v>
      </c>
      <c r="V179" s="126" t="s">
        <v>757</v>
      </c>
      <c r="W179" s="105"/>
      <c r="X179" s="124" t="s">
        <v>1020</v>
      </c>
      <c r="Y179" s="125" t="s">
        <v>476</v>
      </c>
      <c r="Z179" s="126" t="s">
        <v>1019</v>
      </c>
      <c r="AA179" s="105"/>
      <c r="AB179" s="124"/>
      <c r="AC179" s="125"/>
      <c r="AD179" s="126"/>
      <c r="AE179" s="105"/>
      <c r="AF179" s="124"/>
      <c r="AG179" s="125"/>
      <c r="AH179" s="126"/>
      <c r="AI179" s="105"/>
      <c r="AJ179" s="124"/>
      <c r="AK179" s="125"/>
      <c r="AL179" s="126"/>
      <c r="AM179" s="105"/>
      <c r="AN179" s="124" t="s">
        <v>1018</v>
      </c>
      <c r="AO179" s="125" t="s">
        <v>476</v>
      </c>
      <c r="AP179" s="126" t="s">
        <v>741</v>
      </c>
      <c r="AQ179" s="105"/>
      <c r="AR179" s="124"/>
      <c r="AS179" s="125"/>
      <c r="AT179" s="126"/>
      <c r="AU179" s="105"/>
      <c r="AV179" s="124" t="s">
        <v>1017</v>
      </c>
      <c r="AW179" s="125" t="s">
        <v>476</v>
      </c>
      <c r="AX179" s="126" t="s">
        <v>744</v>
      </c>
      <c r="AY179" s="105"/>
      <c r="AZ179" s="124"/>
      <c r="BA179" s="125"/>
      <c r="BB179" s="126"/>
      <c r="BC179" s="105"/>
      <c r="BD179" s="124"/>
      <c r="BE179" s="125"/>
      <c r="BF179" s="126"/>
      <c r="BG179" s="105"/>
      <c r="BH179" s="124"/>
      <c r="BI179" s="125"/>
      <c r="BJ179" s="126"/>
      <c r="BK179" s="105"/>
      <c r="BL179" s="124"/>
      <c r="BM179" s="125"/>
      <c r="BN179" s="126"/>
      <c r="BO179" s="105"/>
      <c r="BP179" s="124"/>
      <c r="BQ179" s="125"/>
      <c r="BR179" s="126"/>
      <c r="BS179" s="105"/>
      <c r="BT179" s="124"/>
      <c r="BU179" s="125"/>
      <c r="BV179" s="126"/>
      <c r="BW179" s="105"/>
      <c r="BX179" s="124"/>
      <c r="BY179" s="125"/>
      <c r="BZ179" s="126"/>
      <c r="CA179" s="105"/>
      <c r="CB179" s="124"/>
      <c r="CC179" s="125"/>
      <c r="CD179" s="126"/>
      <c r="CE179" s="105"/>
      <c r="CF179" s="124"/>
      <c r="CG179" s="125"/>
      <c r="CH179" s="126"/>
      <c r="CI179" s="296"/>
      <c r="CJ179" s="124"/>
      <c r="CK179" s="125"/>
      <c r="CL179" s="126"/>
      <c r="CN179" s="124" t="s">
        <v>2188</v>
      </c>
      <c r="CO179" s="125" t="s">
        <v>2189</v>
      </c>
      <c r="CP179" s="126" t="s">
        <v>2185</v>
      </c>
    </row>
    <row r="180" spans="1:94" s="306" customFormat="1" ht="50.1" customHeight="1" x14ac:dyDescent="0.15">
      <c r="A180" s="122">
        <v>5372</v>
      </c>
      <c r="B180" s="312" t="s">
        <v>1659</v>
      </c>
      <c r="C180" s="304" t="s">
        <v>1746</v>
      </c>
      <c r="D180" s="123" t="s">
        <v>1798</v>
      </c>
      <c r="E180" s="303" t="s">
        <v>1016</v>
      </c>
      <c r="F180" s="126" t="s">
        <v>976</v>
      </c>
      <c r="G180" s="105"/>
      <c r="H180" s="124" t="s">
        <v>1015</v>
      </c>
      <c r="I180" s="125" t="s">
        <v>1014</v>
      </c>
      <c r="J180" s="126" t="s">
        <v>757</v>
      </c>
      <c r="K180" s="105"/>
      <c r="L180" s="124"/>
      <c r="M180" s="125"/>
      <c r="N180" s="126"/>
      <c r="O180" s="105"/>
      <c r="P180" s="124"/>
      <c r="Q180" s="125"/>
      <c r="R180" s="126"/>
      <c r="S180" s="105"/>
      <c r="T180" s="124"/>
      <c r="U180" s="125"/>
      <c r="V180" s="126"/>
      <c r="W180" s="105"/>
      <c r="X180" s="124"/>
      <c r="Y180" s="125"/>
      <c r="Z180" s="126"/>
      <c r="AA180" s="105"/>
      <c r="AB180" s="124"/>
      <c r="AC180" s="125"/>
      <c r="AD180" s="126"/>
      <c r="AE180" s="105"/>
      <c r="AF180" s="124"/>
      <c r="AG180" s="125"/>
      <c r="AH180" s="126"/>
      <c r="AI180" s="105"/>
      <c r="AJ180" s="124"/>
      <c r="AK180" s="125"/>
      <c r="AL180" s="126"/>
      <c r="AM180" s="105"/>
      <c r="AN180" s="124" t="s">
        <v>1013</v>
      </c>
      <c r="AO180" s="125" t="s">
        <v>919</v>
      </c>
      <c r="AP180" s="126" t="s">
        <v>741</v>
      </c>
      <c r="AQ180" s="105"/>
      <c r="AR180" s="124"/>
      <c r="AS180" s="125"/>
      <c r="AT180" s="126"/>
      <c r="AU180" s="105"/>
      <c r="AV180" s="124"/>
      <c r="AW180" s="125"/>
      <c r="AX180" s="126"/>
      <c r="AY180" s="105"/>
      <c r="AZ180" s="124"/>
      <c r="BA180" s="125"/>
      <c r="BB180" s="126"/>
      <c r="BC180" s="105"/>
      <c r="BD180" s="124"/>
      <c r="BE180" s="125"/>
      <c r="BF180" s="126"/>
      <c r="BG180" s="105"/>
      <c r="BH180" s="124"/>
      <c r="BI180" s="125"/>
      <c r="BJ180" s="126"/>
      <c r="BK180" s="105"/>
      <c r="BL180" s="124" t="s">
        <v>1012</v>
      </c>
      <c r="BM180" s="125" t="s">
        <v>919</v>
      </c>
      <c r="BN180" s="126" t="s">
        <v>750</v>
      </c>
      <c r="BO180" s="105"/>
      <c r="BP180" s="124"/>
      <c r="BQ180" s="125"/>
      <c r="BR180" s="126"/>
      <c r="BS180" s="105"/>
      <c r="BT180" s="124"/>
      <c r="BU180" s="125"/>
      <c r="BV180" s="126"/>
      <c r="BW180" s="105"/>
      <c r="BX180" s="124"/>
      <c r="BY180" s="125"/>
      <c r="BZ180" s="126"/>
      <c r="CA180" s="105"/>
      <c r="CB180" s="124"/>
      <c r="CC180" s="125"/>
      <c r="CD180" s="126"/>
      <c r="CE180" s="105"/>
      <c r="CF180" s="124"/>
      <c r="CG180" s="125"/>
      <c r="CH180" s="126"/>
      <c r="CI180" s="296"/>
      <c r="CJ180" s="124"/>
      <c r="CK180" s="125"/>
      <c r="CL180" s="126"/>
      <c r="CN180" s="124"/>
      <c r="CO180" s="125"/>
      <c r="CP180" s="126"/>
    </row>
    <row r="181" spans="1:94" s="306" customFormat="1" ht="50.1" customHeight="1" x14ac:dyDescent="0.15">
      <c r="A181" s="117"/>
      <c r="B181" s="305" t="s">
        <v>1011</v>
      </c>
      <c r="C181" s="298"/>
      <c r="D181" s="118"/>
      <c r="E181" s="299"/>
      <c r="F181" s="121"/>
      <c r="G181" s="105"/>
      <c r="H181" s="119"/>
      <c r="I181" s="120"/>
      <c r="J181" s="121"/>
      <c r="K181" s="105"/>
      <c r="L181" s="119"/>
      <c r="M181" s="120"/>
      <c r="N181" s="121"/>
      <c r="O181" s="105"/>
      <c r="P181" s="119"/>
      <c r="Q181" s="120"/>
      <c r="R181" s="121"/>
      <c r="S181" s="105"/>
      <c r="T181" s="119"/>
      <c r="U181" s="120"/>
      <c r="V181" s="121"/>
      <c r="W181" s="105"/>
      <c r="X181" s="119"/>
      <c r="Y181" s="120"/>
      <c r="Z181" s="121"/>
      <c r="AA181" s="105"/>
      <c r="AB181" s="119"/>
      <c r="AC181" s="120"/>
      <c r="AD181" s="121"/>
      <c r="AE181" s="105"/>
      <c r="AF181" s="119"/>
      <c r="AG181" s="120"/>
      <c r="AH181" s="121"/>
      <c r="AI181" s="105"/>
      <c r="AJ181" s="119"/>
      <c r="AK181" s="120"/>
      <c r="AL181" s="121"/>
      <c r="AM181" s="105"/>
      <c r="AN181" s="119"/>
      <c r="AO181" s="120"/>
      <c r="AP181" s="121"/>
      <c r="AQ181" s="105"/>
      <c r="AR181" s="119"/>
      <c r="AS181" s="120"/>
      <c r="AT181" s="121"/>
      <c r="AU181" s="105"/>
      <c r="AV181" s="119"/>
      <c r="AW181" s="120"/>
      <c r="AX181" s="121"/>
      <c r="AY181" s="105"/>
      <c r="AZ181" s="119"/>
      <c r="BA181" s="120"/>
      <c r="BB181" s="121"/>
      <c r="BC181" s="105"/>
      <c r="BD181" s="119"/>
      <c r="BE181" s="120"/>
      <c r="BF181" s="121"/>
      <c r="BG181" s="105"/>
      <c r="BH181" s="119"/>
      <c r="BI181" s="120"/>
      <c r="BJ181" s="121"/>
      <c r="BK181" s="105"/>
      <c r="BL181" s="119"/>
      <c r="BM181" s="120"/>
      <c r="BN181" s="121"/>
      <c r="BO181" s="105"/>
      <c r="BP181" s="119"/>
      <c r="BQ181" s="120"/>
      <c r="BR181" s="121"/>
      <c r="BS181" s="105"/>
      <c r="BT181" s="119"/>
      <c r="BU181" s="120"/>
      <c r="BV181" s="121"/>
      <c r="BW181" s="105"/>
      <c r="BX181" s="119"/>
      <c r="BY181" s="120"/>
      <c r="BZ181" s="121"/>
      <c r="CA181" s="105"/>
      <c r="CB181" s="119"/>
      <c r="CC181" s="120"/>
      <c r="CD181" s="121"/>
      <c r="CE181" s="105"/>
      <c r="CF181" s="119"/>
      <c r="CG181" s="120"/>
      <c r="CH181" s="121"/>
      <c r="CI181" s="300"/>
      <c r="CJ181" s="119"/>
      <c r="CK181" s="120"/>
      <c r="CL181" s="121"/>
      <c r="CN181" s="119"/>
      <c r="CO181" s="120"/>
      <c r="CP181" s="121"/>
    </row>
    <row r="182" spans="1:94" s="306" customFormat="1" ht="50.1" customHeight="1" x14ac:dyDescent="0.15">
      <c r="A182" s="122">
        <v>5471</v>
      </c>
      <c r="B182" s="301" t="s">
        <v>469</v>
      </c>
      <c r="C182" s="302"/>
      <c r="D182" s="123"/>
      <c r="E182" s="303" t="s">
        <v>1010</v>
      </c>
      <c r="F182" s="126" t="s">
        <v>468</v>
      </c>
      <c r="G182" s="105"/>
      <c r="H182" s="124"/>
      <c r="I182" s="125"/>
      <c r="J182" s="126"/>
      <c r="K182" s="105"/>
      <c r="L182" s="124"/>
      <c r="M182" s="125"/>
      <c r="N182" s="126"/>
      <c r="O182" s="105"/>
      <c r="P182" s="124"/>
      <c r="Q182" s="125"/>
      <c r="R182" s="126"/>
      <c r="S182" s="105"/>
      <c r="T182" s="124"/>
      <c r="U182" s="125"/>
      <c r="V182" s="126"/>
      <c r="W182" s="105"/>
      <c r="X182" s="124"/>
      <c r="Y182" s="125"/>
      <c r="Z182" s="126"/>
      <c r="AA182" s="105"/>
      <c r="AB182" s="124"/>
      <c r="AC182" s="125"/>
      <c r="AD182" s="126"/>
      <c r="AE182" s="105"/>
      <c r="AF182" s="124"/>
      <c r="AG182" s="125"/>
      <c r="AH182" s="126"/>
      <c r="AI182" s="105"/>
      <c r="AJ182" s="124"/>
      <c r="AK182" s="125"/>
      <c r="AL182" s="126"/>
      <c r="AM182" s="105"/>
      <c r="AN182" s="124"/>
      <c r="AO182" s="125"/>
      <c r="AP182" s="126"/>
      <c r="AQ182" s="105"/>
      <c r="AR182" s="124"/>
      <c r="AS182" s="125"/>
      <c r="AT182" s="126"/>
      <c r="AU182" s="105"/>
      <c r="AV182" s="124"/>
      <c r="AW182" s="125"/>
      <c r="AX182" s="126"/>
      <c r="AY182" s="105"/>
      <c r="AZ182" s="124"/>
      <c r="BA182" s="125"/>
      <c r="BB182" s="126"/>
      <c r="BC182" s="105"/>
      <c r="BD182" s="124"/>
      <c r="BE182" s="125"/>
      <c r="BF182" s="126"/>
      <c r="BG182" s="105"/>
      <c r="BH182" s="124"/>
      <c r="BI182" s="125"/>
      <c r="BJ182" s="126"/>
      <c r="BK182" s="105"/>
      <c r="BL182" s="124"/>
      <c r="BM182" s="125"/>
      <c r="BN182" s="126"/>
      <c r="BO182" s="105"/>
      <c r="BP182" s="124"/>
      <c r="BQ182" s="125"/>
      <c r="BR182" s="126"/>
      <c r="BS182" s="105"/>
      <c r="BT182" s="124"/>
      <c r="BU182" s="125"/>
      <c r="BV182" s="126"/>
      <c r="BW182" s="105"/>
      <c r="BX182" s="124"/>
      <c r="BY182" s="125"/>
      <c r="BZ182" s="126"/>
      <c r="CA182" s="105"/>
      <c r="CB182" s="124"/>
      <c r="CC182" s="125"/>
      <c r="CD182" s="126"/>
      <c r="CE182" s="105"/>
      <c r="CF182" s="124" t="s">
        <v>1799</v>
      </c>
      <c r="CG182" s="125"/>
      <c r="CH182" s="126"/>
      <c r="CI182" s="296"/>
      <c r="CJ182" s="124"/>
      <c r="CK182" s="125"/>
      <c r="CL182" s="126"/>
      <c r="CN182" s="124"/>
      <c r="CO182" s="125"/>
      <c r="CP182" s="126"/>
    </row>
    <row r="183" spans="1:94" s="306" customFormat="1" ht="50.1" customHeight="1" x14ac:dyDescent="0.15">
      <c r="A183" s="122">
        <v>5491</v>
      </c>
      <c r="B183" s="301" t="s">
        <v>467</v>
      </c>
      <c r="C183" s="302"/>
      <c r="D183" s="123"/>
      <c r="E183" s="303" t="s">
        <v>1009</v>
      </c>
      <c r="F183" s="126" t="s">
        <v>1008</v>
      </c>
      <c r="G183" s="105"/>
      <c r="H183" s="124"/>
      <c r="I183" s="125"/>
      <c r="J183" s="126"/>
      <c r="K183" s="105"/>
      <c r="L183" s="124"/>
      <c r="M183" s="125"/>
      <c r="N183" s="126"/>
      <c r="O183" s="105"/>
      <c r="P183" s="124"/>
      <c r="Q183" s="125"/>
      <c r="R183" s="126"/>
      <c r="S183" s="105"/>
      <c r="T183" s="124"/>
      <c r="U183" s="125"/>
      <c r="V183" s="126"/>
      <c r="W183" s="105"/>
      <c r="X183" s="124"/>
      <c r="Y183" s="125"/>
      <c r="Z183" s="126"/>
      <c r="AA183" s="105"/>
      <c r="AB183" s="124"/>
      <c r="AC183" s="125"/>
      <c r="AD183" s="126"/>
      <c r="AE183" s="105"/>
      <c r="AF183" s="124"/>
      <c r="AG183" s="125"/>
      <c r="AH183" s="126"/>
      <c r="AI183" s="105"/>
      <c r="AJ183" s="124"/>
      <c r="AK183" s="125"/>
      <c r="AL183" s="126"/>
      <c r="AM183" s="105"/>
      <c r="AN183" s="124"/>
      <c r="AO183" s="125"/>
      <c r="AP183" s="126"/>
      <c r="AQ183" s="105"/>
      <c r="AR183" s="124"/>
      <c r="AS183" s="125"/>
      <c r="AT183" s="126"/>
      <c r="AU183" s="105"/>
      <c r="AV183" s="124"/>
      <c r="AW183" s="125"/>
      <c r="AX183" s="126"/>
      <c r="AY183" s="105"/>
      <c r="AZ183" s="124"/>
      <c r="BA183" s="125"/>
      <c r="BB183" s="126"/>
      <c r="BC183" s="105"/>
      <c r="BD183" s="124"/>
      <c r="BE183" s="125"/>
      <c r="BF183" s="126"/>
      <c r="BG183" s="105"/>
      <c r="BH183" s="124"/>
      <c r="BI183" s="125"/>
      <c r="BJ183" s="126"/>
      <c r="BK183" s="105"/>
      <c r="BL183" s="124"/>
      <c r="BM183" s="125"/>
      <c r="BN183" s="126"/>
      <c r="BO183" s="105"/>
      <c r="BP183" s="124"/>
      <c r="BQ183" s="125"/>
      <c r="BR183" s="126"/>
      <c r="BS183" s="105"/>
      <c r="BT183" s="124"/>
      <c r="BU183" s="125"/>
      <c r="BV183" s="126"/>
      <c r="BW183" s="105"/>
      <c r="BX183" s="124"/>
      <c r="BY183" s="125"/>
      <c r="BZ183" s="126"/>
      <c r="CA183" s="105"/>
      <c r="CB183" s="124"/>
      <c r="CC183" s="125"/>
      <c r="CD183" s="126"/>
      <c r="CE183" s="105"/>
      <c r="CF183" s="124" t="s">
        <v>1799</v>
      </c>
      <c r="CG183" s="125"/>
      <c r="CH183" s="126"/>
      <c r="CI183" s="296"/>
      <c r="CJ183" s="124"/>
      <c r="CK183" s="125"/>
      <c r="CL183" s="126"/>
      <c r="CN183" s="124"/>
      <c r="CO183" s="125"/>
      <c r="CP183" s="126"/>
    </row>
    <row r="184" spans="1:94" s="306" customFormat="1" ht="50.1" customHeight="1" x14ac:dyDescent="0.15">
      <c r="A184" s="117"/>
      <c r="B184" s="305" t="s">
        <v>1007</v>
      </c>
      <c r="C184" s="298"/>
      <c r="D184" s="118"/>
      <c r="E184" s="299"/>
      <c r="F184" s="121"/>
      <c r="G184" s="105"/>
      <c r="H184" s="119"/>
      <c r="I184" s="120"/>
      <c r="J184" s="121"/>
      <c r="K184" s="105"/>
      <c r="L184" s="119"/>
      <c r="M184" s="120"/>
      <c r="N184" s="121"/>
      <c r="O184" s="105"/>
      <c r="P184" s="119"/>
      <c r="Q184" s="120"/>
      <c r="R184" s="121"/>
      <c r="S184" s="105"/>
      <c r="T184" s="119"/>
      <c r="U184" s="120"/>
      <c r="V184" s="121"/>
      <c r="W184" s="105"/>
      <c r="X184" s="119"/>
      <c r="Y184" s="120"/>
      <c r="Z184" s="121"/>
      <c r="AA184" s="105"/>
      <c r="AB184" s="119"/>
      <c r="AC184" s="120"/>
      <c r="AD184" s="121"/>
      <c r="AE184" s="105"/>
      <c r="AF184" s="119"/>
      <c r="AG184" s="120"/>
      <c r="AH184" s="121"/>
      <c r="AI184" s="105"/>
      <c r="AJ184" s="119"/>
      <c r="AK184" s="120"/>
      <c r="AL184" s="121"/>
      <c r="AM184" s="105"/>
      <c r="AN184" s="119"/>
      <c r="AO184" s="120"/>
      <c r="AP184" s="121"/>
      <c r="AQ184" s="105"/>
      <c r="AR184" s="119"/>
      <c r="AS184" s="120"/>
      <c r="AT184" s="121"/>
      <c r="AU184" s="105"/>
      <c r="AV184" s="119"/>
      <c r="AW184" s="120"/>
      <c r="AX184" s="121"/>
      <c r="AY184" s="105"/>
      <c r="AZ184" s="119"/>
      <c r="BA184" s="120"/>
      <c r="BB184" s="121"/>
      <c r="BC184" s="105"/>
      <c r="BD184" s="119"/>
      <c r="BE184" s="120"/>
      <c r="BF184" s="121"/>
      <c r="BG184" s="105"/>
      <c r="BH184" s="119"/>
      <c r="BI184" s="120"/>
      <c r="BJ184" s="121"/>
      <c r="BK184" s="105"/>
      <c r="BL184" s="119"/>
      <c r="BM184" s="120"/>
      <c r="BN184" s="121"/>
      <c r="BO184" s="105"/>
      <c r="BP184" s="119"/>
      <c r="BQ184" s="120"/>
      <c r="BR184" s="121"/>
      <c r="BS184" s="105"/>
      <c r="BT184" s="119"/>
      <c r="BU184" s="120"/>
      <c r="BV184" s="121"/>
      <c r="BW184" s="105"/>
      <c r="BX184" s="119"/>
      <c r="BY184" s="120"/>
      <c r="BZ184" s="121"/>
      <c r="CA184" s="105"/>
      <c r="CB184" s="119"/>
      <c r="CC184" s="120"/>
      <c r="CD184" s="121"/>
      <c r="CE184" s="105"/>
      <c r="CF184" s="119"/>
      <c r="CG184" s="120"/>
      <c r="CH184" s="121"/>
      <c r="CI184" s="300"/>
      <c r="CJ184" s="119"/>
      <c r="CK184" s="120"/>
      <c r="CL184" s="121"/>
      <c r="CN184" s="119"/>
      <c r="CO184" s="120"/>
      <c r="CP184" s="121"/>
    </row>
    <row r="185" spans="1:94" s="306" customFormat="1" ht="50.1" customHeight="1" x14ac:dyDescent="0.15">
      <c r="A185" s="122">
        <v>5521</v>
      </c>
      <c r="B185" s="312" t="s">
        <v>466</v>
      </c>
      <c r="C185" s="304" t="s">
        <v>1749</v>
      </c>
      <c r="D185" s="123" t="s">
        <v>1800</v>
      </c>
      <c r="E185" s="303" t="s">
        <v>1006</v>
      </c>
      <c r="F185" s="126" t="s">
        <v>970</v>
      </c>
      <c r="G185" s="105"/>
      <c r="H185" s="124"/>
      <c r="I185" s="125"/>
      <c r="J185" s="126"/>
      <c r="K185" s="105"/>
      <c r="L185" s="124" t="s">
        <v>1005</v>
      </c>
      <c r="M185" s="125" t="s">
        <v>968</v>
      </c>
      <c r="N185" s="126" t="s">
        <v>744</v>
      </c>
      <c r="O185" s="105"/>
      <c r="P185" s="124"/>
      <c r="Q185" s="125"/>
      <c r="R185" s="126"/>
      <c r="S185" s="105"/>
      <c r="T185" s="124" t="s">
        <v>1004</v>
      </c>
      <c r="U185" s="125" t="s">
        <v>968</v>
      </c>
      <c r="V185" s="126" t="s">
        <v>744</v>
      </c>
      <c r="W185" s="105"/>
      <c r="X185" s="124"/>
      <c r="Y185" s="125"/>
      <c r="Z185" s="126"/>
      <c r="AA185" s="105"/>
      <c r="AB185" s="124"/>
      <c r="AC185" s="125"/>
      <c r="AD185" s="126"/>
      <c r="AE185" s="105"/>
      <c r="AF185" s="124"/>
      <c r="AG185" s="125"/>
      <c r="AH185" s="126"/>
      <c r="AI185" s="105"/>
      <c r="AJ185" s="124"/>
      <c r="AK185" s="125"/>
      <c r="AL185" s="126"/>
      <c r="AM185" s="105"/>
      <c r="AN185" s="124"/>
      <c r="AO185" s="125"/>
      <c r="AP185" s="126"/>
      <c r="AQ185" s="105"/>
      <c r="AR185" s="124"/>
      <c r="AS185" s="125"/>
      <c r="AT185" s="126"/>
      <c r="AU185" s="105"/>
      <c r="AV185" s="124"/>
      <c r="AW185" s="125"/>
      <c r="AX185" s="126"/>
      <c r="AY185" s="105"/>
      <c r="AZ185" s="124"/>
      <c r="BA185" s="125"/>
      <c r="BB185" s="126"/>
      <c r="BC185" s="105"/>
      <c r="BD185" s="124"/>
      <c r="BE185" s="125"/>
      <c r="BF185" s="126"/>
      <c r="BG185" s="105"/>
      <c r="BH185" s="124"/>
      <c r="BI185" s="125"/>
      <c r="BJ185" s="126"/>
      <c r="BK185" s="105"/>
      <c r="BL185" s="124" t="s">
        <v>1003</v>
      </c>
      <c r="BM185" s="125" t="s">
        <v>968</v>
      </c>
      <c r="BN185" s="126" t="s">
        <v>750</v>
      </c>
      <c r="BO185" s="105"/>
      <c r="BP185" s="124"/>
      <c r="BQ185" s="125"/>
      <c r="BR185" s="126"/>
      <c r="BS185" s="105"/>
      <c r="BT185" s="124"/>
      <c r="BU185" s="125"/>
      <c r="BV185" s="126"/>
      <c r="BW185" s="105"/>
      <c r="BX185" s="124"/>
      <c r="BY185" s="125"/>
      <c r="BZ185" s="126"/>
      <c r="CA185" s="105"/>
      <c r="CB185" s="124"/>
      <c r="CC185" s="125"/>
      <c r="CD185" s="126"/>
      <c r="CE185" s="105"/>
      <c r="CF185" s="124"/>
      <c r="CG185" s="125"/>
      <c r="CH185" s="126"/>
      <c r="CI185" s="296"/>
      <c r="CJ185" s="124"/>
      <c r="CK185" s="125"/>
      <c r="CL185" s="126"/>
      <c r="CN185" s="124"/>
      <c r="CO185" s="125"/>
      <c r="CP185" s="126"/>
    </row>
    <row r="186" spans="1:94" s="306" customFormat="1" ht="83.25" customHeight="1" x14ac:dyDescent="0.15">
      <c r="A186" s="122">
        <v>5531</v>
      </c>
      <c r="B186" s="308" t="s">
        <v>464</v>
      </c>
      <c r="C186" s="304" t="s">
        <v>1749</v>
      </c>
      <c r="D186" s="123" t="s">
        <v>1801</v>
      </c>
      <c r="E186" s="303" t="s">
        <v>1002</v>
      </c>
      <c r="F186" s="126" t="s">
        <v>970</v>
      </c>
      <c r="G186" s="105"/>
      <c r="H186" s="124"/>
      <c r="I186" s="125"/>
      <c r="J186" s="126"/>
      <c r="K186" s="105"/>
      <c r="L186" s="124"/>
      <c r="M186" s="125"/>
      <c r="N186" s="126"/>
      <c r="O186" s="105"/>
      <c r="P186" s="124"/>
      <c r="Q186" s="125"/>
      <c r="R186" s="126"/>
      <c r="S186" s="105"/>
      <c r="T186" s="124"/>
      <c r="U186" s="125"/>
      <c r="V186" s="126"/>
      <c r="W186" s="105"/>
      <c r="X186" s="124"/>
      <c r="Y186" s="125"/>
      <c r="Z186" s="126"/>
      <c r="AA186" s="105"/>
      <c r="AB186" s="124"/>
      <c r="AC186" s="125"/>
      <c r="AD186" s="126"/>
      <c r="AE186" s="105"/>
      <c r="AF186" s="124"/>
      <c r="AG186" s="125"/>
      <c r="AH186" s="126"/>
      <c r="AI186" s="105"/>
      <c r="AJ186" s="124"/>
      <c r="AK186" s="125"/>
      <c r="AL186" s="126"/>
      <c r="AM186" s="105"/>
      <c r="AN186" s="124" t="s">
        <v>1001</v>
      </c>
      <c r="AO186" s="125" t="s">
        <v>968</v>
      </c>
      <c r="AP186" s="126" t="s">
        <v>856</v>
      </c>
      <c r="AQ186" s="105"/>
      <c r="AR186" s="124"/>
      <c r="AS186" s="125"/>
      <c r="AT186" s="126"/>
      <c r="AU186" s="105"/>
      <c r="AV186" s="124" t="s">
        <v>1000</v>
      </c>
      <c r="AW186" s="125" t="s">
        <v>968</v>
      </c>
      <c r="AX186" s="126" t="s">
        <v>744</v>
      </c>
      <c r="AY186" s="105"/>
      <c r="AZ186" s="124"/>
      <c r="BA186" s="125"/>
      <c r="BB186" s="126"/>
      <c r="BC186" s="105"/>
      <c r="BD186" s="124" t="s">
        <v>999</v>
      </c>
      <c r="BE186" s="125" t="s">
        <v>968</v>
      </c>
      <c r="BF186" s="126" t="s">
        <v>757</v>
      </c>
      <c r="BG186" s="105"/>
      <c r="BH186" s="124"/>
      <c r="BI186" s="125"/>
      <c r="BJ186" s="126"/>
      <c r="BK186" s="105"/>
      <c r="BL186" s="124" t="s">
        <v>998</v>
      </c>
      <c r="BM186" s="125" t="s">
        <v>968</v>
      </c>
      <c r="BN186" s="126" t="s">
        <v>750</v>
      </c>
      <c r="BO186" s="105"/>
      <c r="BP186" s="124"/>
      <c r="BQ186" s="125"/>
      <c r="BR186" s="126"/>
      <c r="BS186" s="105"/>
      <c r="BT186" s="124"/>
      <c r="BU186" s="125"/>
      <c r="BV186" s="126"/>
      <c r="BW186" s="105"/>
      <c r="BX186" s="124"/>
      <c r="BY186" s="125"/>
      <c r="BZ186" s="126"/>
      <c r="CA186" s="105"/>
      <c r="CB186" s="124"/>
      <c r="CC186" s="125"/>
      <c r="CD186" s="126"/>
      <c r="CE186" s="105"/>
      <c r="CF186" s="124"/>
      <c r="CG186" s="125"/>
      <c r="CH186" s="126"/>
      <c r="CI186" s="296"/>
      <c r="CJ186" s="124"/>
      <c r="CK186" s="125"/>
      <c r="CL186" s="126"/>
      <c r="CN186" s="124"/>
      <c r="CO186" s="125"/>
      <c r="CP186" s="126"/>
    </row>
    <row r="187" spans="1:94" s="306" customFormat="1" ht="50.1" customHeight="1" x14ac:dyDescent="0.15">
      <c r="A187" s="122">
        <v>5541</v>
      </c>
      <c r="B187" s="308" t="s">
        <v>462</v>
      </c>
      <c r="C187" s="304" t="s">
        <v>1749</v>
      </c>
      <c r="D187" s="123" t="s">
        <v>1802</v>
      </c>
      <c r="E187" s="303" t="s">
        <v>997</v>
      </c>
      <c r="F187" s="126" t="s">
        <v>970</v>
      </c>
      <c r="G187" s="105"/>
      <c r="H187" s="124"/>
      <c r="I187" s="125"/>
      <c r="J187" s="126"/>
      <c r="K187" s="105"/>
      <c r="L187" s="124" t="s">
        <v>996</v>
      </c>
      <c r="M187" s="125" t="s">
        <v>968</v>
      </c>
      <c r="N187" s="126" t="s">
        <v>744</v>
      </c>
      <c r="O187" s="105"/>
      <c r="P187" s="124"/>
      <c r="Q187" s="125"/>
      <c r="R187" s="126"/>
      <c r="S187" s="105"/>
      <c r="T187" s="124"/>
      <c r="U187" s="125"/>
      <c r="V187" s="126"/>
      <c r="W187" s="105"/>
      <c r="X187" s="124"/>
      <c r="Y187" s="125"/>
      <c r="Z187" s="126"/>
      <c r="AA187" s="105"/>
      <c r="AB187" s="124"/>
      <c r="AC187" s="125"/>
      <c r="AD187" s="126"/>
      <c r="AE187" s="105"/>
      <c r="AF187" s="124"/>
      <c r="AG187" s="125"/>
      <c r="AH187" s="126"/>
      <c r="AI187" s="105"/>
      <c r="AJ187" s="124"/>
      <c r="AK187" s="125"/>
      <c r="AL187" s="126"/>
      <c r="AM187" s="105"/>
      <c r="AN187" s="124" t="s">
        <v>995</v>
      </c>
      <c r="AO187" s="125" t="s">
        <v>968</v>
      </c>
      <c r="AP187" s="126" t="s">
        <v>741</v>
      </c>
      <c r="AQ187" s="105"/>
      <c r="AR187" s="124"/>
      <c r="AS187" s="125"/>
      <c r="AT187" s="126"/>
      <c r="AU187" s="105"/>
      <c r="AV187" s="124"/>
      <c r="AW187" s="125"/>
      <c r="AX187" s="126"/>
      <c r="AY187" s="105"/>
      <c r="AZ187" s="124"/>
      <c r="BA187" s="125"/>
      <c r="BB187" s="126"/>
      <c r="BC187" s="105"/>
      <c r="BD187" s="124"/>
      <c r="BE187" s="125"/>
      <c r="BF187" s="126"/>
      <c r="BG187" s="105"/>
      <c r="BH187" s="124"/>
      <c r="BI187" s="125"/>
      <c r="BJ187" s="126"/>
      <c r="BK187" s="105"/>
      <c r="BL187" s="124" t="s">
        <v>994</v>
      </c>
      <c r="BM187" s="125" t="s">
        <v>968</v>
      </c>
      <c r="BN187" s="126" t="s">
        <v>750</v>
      </c>
      <c r="BO187" s="105"/>
      <c r="BP187" s="124"/>
      <c r="BQ187" s="125"/>
      <c r="BR187" s="126"/>
      <c r="BS187" s="105"/>
      <c r="BT187" s="124"/>
      <c r="BU187" s="125"/>
      <c r="BV187" s="126"/>
      <c r="BW187" s="105"/>
      <c r="BX187" s="124"/>
      <c r="BY187" s="125"/>
      <c r="BZ187" s="126"/>
      <c r="CA187" s="105"/>
      <c r="CB187" s="124"/>
      <c r="CC187" s="125"/>
      <c r="CD187" s="126"/>
      <c r="CE187" s="105"/>
      <c r="CF187" s="124"/>
      <c r="CG187" s="125"/>
      <c r="CH187" s="126"/>
      <c r="CI187" s="296"/>
      <c r="CJ187" s="124"/>
      <c r="CK187" s="125"/>
      <c r="CL187" s="126"/>
      <c r="CN187" s="124"/>
      <c r="CO187" s="125"/>
      <c r="CP187" s="126"/>
    </row>
    <row r="188" spans="1:94" s="306" customFormat="1" ht="50.1" customHeight="1" x14ac:dyDescent="0.15">
      <c r="A188" s="122">
        <v>5571</v>
      </c>
      <c r="B188" s="301" t="s">
        <v>460</v>
      </c>
      <c r="C188" s="302"/>
      <c r="D188" s="123"/>
      <c r="E188" s="303" t="s">
        <v>993</v>
      </c>
      <c r="F188" s="126" t="s">
        <v>567</v>
      </c>
      <c r="G188" s="105"/>
      <c r="H188" s="124"/>
      <c r="I188" s="125"/>
      <c r="J188" s="126"/>
      <c r="K188" s="105"/>
      <c r="L188" s="124"/>
      <c r="M188" s="125"/>
      <c r="N188" s="126"/>
      <c r="O188" s="105"/>
      <c r="P188" s="124"/>
      <c r="Q188" s="125"/>
      <c r="R188" s="126"/>
      <c r="S188" s="105"/>
      <c r="T188" s="124"/>
      <c r="U188" s="125"/>
      <c r="V188" s="126"/>
      <c r="W188" s="105"/>
      <c r="X188" s="124"/>
      <c r="Y188" s="125"/>
      <c r="Z188" s="126"/>
      <c r="AA188" s="105"/>
      <c r="AB188" s="124"/>
      <c r="AC188" s="125"/>
      <c r="AD188" s="126"/>
      <c r="AE188" s="105"/>
      <c r="AF188" s="124"/>
      <c r="AG188" s="125"/>
      <c r="AH188" s="126"/>
      <c r="AI188" s="105"/>
      <c r="AJ188" s="124"/>
      <c r="AK188" s="125"/>
      <c r="AL188" s="126"/>
      <c r="AM188" s="105"/>
      <c r="AN188" s="124"/>
      <c r="AO188" s="125"/>
      <c r="AP188" s="126"/>
      <c r="AQ188" s="105"/>
      <c r="AR188" s="124"/>
      <c r="AS188" s="125"/>
      <c r="AT188" s="126"/>
      <c r="AU188" s="105"/>
      <c r="AV188" s="124"/>
      <c r="AW188" s="125"/>
      <c r="AX188" s="126"/>
      <c r="AY188" s="105"/>
      <c r="AZ188" s="124"/>
      <c r="BA188" s="125"/>
      <c r="BB188" s="126"/>
      <c r="BC188" s="105"/>
      <c r="BD188" s="124"/>
      <c r="BE188" s="125"/>
      <c r="BF188" s="126"/>
      <c r="BG188" s="105"/>
      <c r="BH188" s="124"/>
      <c r="BI188" s="125"/>
      <c r="BJ188" s="126"/>
      <c r="BK188" s="105"/>
      <c r="BL188" s="124"/>
      <c r="BM188" s="125"/>
      <c r="BN188" s="126"/>
      <c r="BO188" s="105"/>
      <c r="BP188" s="124"/>
      <c r="BQ188" s="125"/>
      <c r="BR188" s="126"/>
      <c r="BS188" s="105"/>
      <c r="BT188" s="124"/>
      <c r="BU188" s="125"/>
      <c r="BV188" s="126"/>
      <c r="BW188" s="105"/>
      <c r="BX188" s="124"/>
      <c r="BY188" s="125"/>
      <c r="BZ188" s="126"/>
      <c r="CA188" s="105"/>
      <c r="CB188" s="124"/>
      <c r="CC188" s="125"/>
      <c r="CD188" s="126"/>
      <c r="CE188" s="105"/>
      <c r="CF188" s="124"/>
      <c r="CG188" s="125"/>
      <c r="CH188" s="126"/>
      <c r="CI188" s="296"/>
      <c r="CJ188" s="124"/>
      <c r="CK188" s="125"/>
      <c r="CL188" s="126"/>
      <c r="CN188" s="124"/>
      <c r="CO188" s="125"/>
      <c r="CP188" s="126"/>
    </row>
    <row r="189" spans="1:94" s="306" customFormat="1" ht="50.1" customHeight="1" x14ac:dyDescent="0.15">
      <c r="A189" s="117"/>
      <c r="B189" s="305" t="s">
        <v>992</v>
      </c>
      <c r="C189" s="298"/>
      <c r="D189" s="118"/>
      <c r="E189" s="299"/>
      <c r="F189" s="121"/>
      <c r="G189" s="105"/>
      <c r="H189" s="119"/>
      <c r="I189" s="120"/>
      <c r="J189" s="121"/>
      <c r="K189" s="105"/>
      <c r="L189" s="119"/>
      <c r="M189" s="120"/>
      <c r="N189" s="121"/>
      <c r="O189" s="105"/>
      <c r="P189" s="119"/>
      <c r="Q189" s="120"/>
      <c r="R189" s="121"/>
      <c r="S189" s="105"/>
      <c r="T189" s="119"/>
      <c r="U189" s="120"/>
      <c r="V189" s="121"/>
      <c r="W189" s="105"/>
      <c r="X189" s="119"/>
      <c r="Y189" s="120"/>
      <c r="Z189" s="121"/>
      <c r="AA189" s="105"/>
      <c r="AB189" s="119"/>
      <c r="AC189" s="120"/>
      <c r="AD189" s="121"/>
      <c r="AE189" s="105"/>
      <c r="AF189" s="119"/>
      <c r="AG189" s="120"/>
      <c r="AH189" s="121"/>
      <c r="AI189" s="105"/>
      <c r="AJ189" s="119"/>
      <c r="AK189" s="120"/>
      <c r="AL189" s="121"/>
      <c r="AM189" s="105"/>
      <c r="AN189" s="119"/>
      <c r="AO189" s="120"/>
      <c r="AP189" s="121"/>
      <c r="AQ189" s="105"/>
      <c r="AR189" s="119"/>
      <c r="AS189" s="120"/>
      <c r="AT189" s="121"/>
      <c r="AU189" s="105"/>
      <c r="AV189" s="119"/>
      <c r="AW189" s="120"/>
      <c r="AX189" s="121"/>
      <c r="AY189" s="105"/>
      <c r="AZ189" s="119"/>
      <c r="BA189" s="120"/>
      <c r="BB189" s="121"/>
      <c r="BC189" s="105"/>
      <c r="BD189" s="119"/>
      <c r="BE189" s="120"/>
      <c r="BF189" s="121"/>
      <c r="BG189" s="105"/>
      <c r="BH189" s="119"/>
      <c r="BI189" s="120"/>
      <c r="BJ189" s="121"/>
      <c r="BK189" s="105"/>
      <c r="BL189" s="119"/>
      <c r="BM189" s="120"/>
      <c r="BN189" s="121"/>
      <c r="BO189" s="105"/>
      <c r="BP189" s="119"/>
      <c r="BQ189" s="120"/>
      <c r="BR189" s="121"/>
      <c r="BS189" s="105"/>
      <c r="BT189" s="119"/>
      <c r="BU189" s="120"/>
      <c r="BV189" s="121"/>
      <c r="BW189" s="105"/>
      <c r="BX189" s="119"/>
      <c r="BY189" s="120"/>
      <c r="BZ189" s="121"/>
      <c r="CA189" s="105"/>
      <c r="CB189" s="119"/>
      <c r="CC189" s="120"/>
      <c r="CD189" s="121"/>
      <c r="CE189" s="105"/>
      <c r="CF189" s="119"/>
      <c r="CG189" s="120"/>
      <c r="CH189" s="121"/>
      <c r="CI189" s="300"/>
      <c r="CJ189" s="119"/>
      <c r="CK189" s="120"/>
      <c r="CL189" s="121"/>
      <c r="CN189" s="119"/>
      <c r="CO189" s="120"/>
      <c r="CP189" s="121"/>
    </row>
    <row r="190" spans="1:94" s="306" customFormat="1" ht="50.1" customHeight="1" x14ac:dyDescent="0.15">
      <c r="A190" s="122">
        <v>5601</v>
      </c>
      <c r="B190" s="301" t="s">
        <v>458</v>
      </c>
      <c r="C190" s="302"/>
      <c r="D190" s="123"/>
      <c r="E190" s="303" t="s">
        <v>991</v>
      </c>
      <c r="F190" s="126" t="s">
        <v>970</v>
      </c>
      <c r="G190" s="105"/>
      <c r="H190" s="124" t="s">
        <v>990</v>
      </c>
      <c r="I190" s="125" t="s">
        <v>968</v>
      </c>
      <c r="J190" s="126" t="s">
        <v>757</v>
      </c>
      <c r="K190" s="105"/>
      <c r="L190" s="124"/>
      <c r="M190" s="125"/>
      <c r="N190" s="126"/>
      <c r="O190" s="105"/>
      <c r="P190" s="124"/>
      <c r="Q190" s="125"/>
      <c r="R190" s="126"/>
      <c r="S190" s="105"/>
      <c r="T190" s="124"/>
      <c r="U190" s="125"/>
      <c r="V190" s="126"/>
      <c r="W190" s="105"/>
      <c r="X190" s="124"/>
      <c r="Y190" s="125"/>
      <c r="Z190" s="126"/>
      <c r="AA190" s="105"/>
      <c r="AB190" s="124"/>
      <c r="AC190" s="125"/>
      <c r="AD190" s="126"/>
      <c r="AE190" s="105"/>
      <c r="AF190" s="124"/>
      <c r="AG190" s="125"/>
      <c r="AH190" s="126"/>
      <c r="AI190" s="105"/>
      <c r="AJ190" s="124"/>
      <c r="AK190" s="125"/>
      <c r="AL190" s="126"/>
      <c r="AM190" s="105"/>
      <c r="AN190" s="124"/>
      <c r="AO190" s="125"/>
      <c r="AP190" s="126"/>
      <c r="AQ190" s="105"/>
      <c r="AR190" s="124"/>
      <c r="AS190" s="125"/>
      <c r="AT190" s="126"/>
      <c r="AU190" s="105"/>
      <c r="AV190" s="124"/>
      <c r="AW190" s="125"/>
      <c r="AX190" s="126"/>
      <c r="AY190" s="105"/>
      <c r="AZ190" s="124"/>
      <c r="BA190" s="125"/>
      <c r="BB190" s="126"/>
      <c r="BC190" s="105"/>
      <c r="BD190" s="124"/>
      <c r="BE190" s="125"/>
      <c r="BF190" s="126"/>
      <c r="BG190" s="105"/>
      <c r="BH190" s="124"/>
      <c r="BI190" s="125"/>
      <c r="BJ190" s="126"/>
      <c r="BK190" s="105"/>
      <c r="BL190" s="124"/>
      <c r="BM190" s="125"/>
      <c r="BN190" s="126"/>
      <c r="BO190" s="105"/>
      <c r="BP190" s="124"/>
      <c r="BQ190" s="125"/>
      <c r="BR190" s="126"/>
      <c r="BS190" s="105"/>
      <c r="BT190" s="124"/>
      <c r="BU190" s="125"/>
      <c r="BV190" s="126"/>
      <c r="BW190" s="105"/>
      <c r="BX190" s="124"/>
      <c r="BY190" s="125"/>
      <c r="BZ190" s="126"/>
      <c r="CA190" s="105"/>
      <c r="CB190" s="124"/>
      <c r="CC190" s="125"/>
      <c r="CD190" s="126"/>
      <c r="CE190" s="105"/>
      <c r="CF190" s="124"/>
      <c r="CG190" s="125"/>
      <c r="CH190" s="126"/>
      <c r="CI190" s="296"/>
      <c r="CJ190" s="124"/>
      <c r="CK190" s="125"/>
      <c r="CL190" s="126"/>
      <c r="CN190" s="124"/>
      <c r="CO190" s="125"/>
      <c r="CP190" s="126"/>
    </row>
    <row r="191" spans="1:94" s="306" customFormat="1" ht="50.1" customHeight="1" x14ac:dyDescent="0.15">
      <c r="A191" s="122">
        <v>5611</v>
      </c>
      <c r="B191" s="301" t="s">
        <v>456</v>
      </c>
      <c r="C191" s="302"/>
      <c r="D191" s="123"/>
      <c r="E191" s="303" t="s">
        <v>989</v>
      </c>
      <c r="F191" s="126" t="s">
        <v>970</v>
      </c>
      <c r="G191" s="105"/>
      <c r="H191" s="124" t="s">
        <v>988</v>
      </c>
      <c r="I191" s="125" t="s">
        <v>968</v>
      </c>
      <c r="J191" s="126" t="s">
        <v>757</v>
      </c>
      <c r="K191" s="105"/>
      <c r="L191" s="124"/>
      <c r="M191" s="125"/>
      <c r="N191" s="126"/>
      <c r="O191" s="105"/>
      <c r="P191" s="124"/>
      <c r="Q191" s="125"/>
      <c r="R191" s="126"/>
      <c r="S191" s="105"/>
      <c r="T191" s="124"/>
      <c r="U191" s="125"/>
      <c r="V191" s="126"/>
      <c r="W191" s="105"/>
      <c r="X191" s="124"/>
      <c r="Y191" s="125"/>
      <c r="Z191" s="126"/>
      <c r="AA191" s="105"/>
      <c r="AB191" s="124"/>
      <c r="AC191" s="125"/>
      <c r="AD191" s="126"/>
      <c r="AE191" s="105"/>
      <c r="AF191" s="124"/>
      <c r="AG191" s="125"/>
      <c r="AH191" s="126"/>
      <c r="AI191" s="105"/>
      <c r="AJ191" s="124"/>
      <c r="AK191" s="125"/>
      <c r="AL191" s="126"/>
      <c r="AM191" s="105"/>
      <c r="AN191" s="124"/>
      <c r="AO191" s="125"/>
      <c r="AP191" s="126"/>
      <c r="AQ191" s="105"/>
      <c r="AR191" s="124"/>
      <c r="AS191" s="125"/>
      <c r="AT191" s="126"/>
      <c r="AU191" s="105"/>
      <c r="AV191" s="124"/>
      <c r="AW191" s="125"/>
      <c r="AX191" s="126"/>
      <c r="AY191" s="105"/>
      <c r="AZ191" s="124"/>
      <c r="BA191" s="125"/>
      <c r="BB191" s="126"/>
      <c r="BC191" s="105"/>
      <c r="BD191" s="124"/>
      <c r="BE191" s="125"/>
      <c r="BF191" s="126"/>
      <c r="BG191" s="105"/>
      <c r="BH191" s="124"/>
      <c r="BI191" s="125"/>
      <c r="BJ191" s="126"/>
      <c r="BK191" s="105"/>
      <c r="BL191" s="124"/>
      <c r="BM191" s="125"/>
      <c r="BN191" s="126"/>
      <c r="BO191" s="105"/>
      <c r="BP191" s="124"/>
      <c r="BQ191" s="125"/>
      <c r="BR191" s="126"/>
      <c r="BS191" s="105"/>
      <c r="BT191" s="124"/>
      <c r="BU191" s="125"/>
      <c r="BV191" s="126"/>
      <c r="BW191" s="105"/>
      <c r="BX191" s="124"/>
      <c r="BY191" s="125"/>
      <c r="BZ191" s="126"/>
      <c r="CA191" s="105"/>
      <c r="CB191" s="124"/>
      <c r="CC191" s="125"/>
      <c r="CD191" s="126"/>
      <c r="CE191" s="105"/>
      <c r="CF191" s="124"/>
      <c r="CG191" s="125"/>
      <c r="CH191" s="126"/>
      <c r="CI191" s="296"/>
      <c r="CJ191" s="124"/>
      <c r="CK191" s="125"/>
      <c r="CL191" s="126"/>
      <c r="CN191" s="124"/>
      <c r="CO191" s="125"/>
      <c r="CP191" s="126"/>
    </row>
    <row r="192" spans="1:94" s="306" customFormat="1" ht="50.1" customHeight="1" x14ac:dyDescent="0.15">
      <c r="A192" s="122">
        <v>5631</v>
      </c>
      <c r="B192" s="301" t="s">
        <v>454</v>
      </c>
      <c r="C192" s="302"/>
      <c r="D192" s="123"/>
      <c r="E192" s="303" t="s">
        <v>987</v>
      </c>
      <c r="F192" s="126" t="s">
        <v>970</v>
      </c>
      <c r="G192" s="105"/>
      <c r="H192" s="124"/>
      <c r="I192" s="125"/>
      <c r="J192" s="126"/>
      <c r="K192" s="105"/>
      <c r="L192" s="124"/>
      <c r="M192" s="125"/>
      <c r="N192" s="126"/>
      <c r="O192" s="105"/>
      <c r="P192" s="124" t="s">
        <v>986</v>
      </c>
      <c r="Q192" s="125" t="s">
        <v>968</v>
      </c>
      <c r="R192" s="126" t="s">
        <v>744</v>
      </c>
      <c r="S192" s="105"/>
      <c r="T192" s="124"/>
      <c r="U192" s="125"/>
      <c r="V192" s="126"/>
      <c r="W192" s="105"/>
      <c r="X192" s="124"/>
      <c r="Y192" s="125"/>
      <c r="Z192" s="126"/>
      <c r="AA192" s="105"/>
      <c r="AB192" s="124"/>
      <c r="AC192" s="125"/>
      <c r="AD192" s="126"/>
      <c r="AE192" s="105"/>
      <c r="AF192" s="124"/>
      <c r="AG192" s="125"/>
      <c r="AH192" s="126"/>
      <c r="AI192" s="105"/>
      <c r="AJ192" s="124"/>
      <c r="AK192" s="125"/>
      <c r="AL192" s="126"/>
      <c r="AM192" s="105"/>
      <c r="AN192" s="124"/>
      <c r="AO192" s="125"/>
      <c r="AP192" s="126"/>
      <c r="AQ192" s="105"/>
      <c r="AR192" s="124"/>
      <c r="AS192" s="125"/>
      <c r="AT192" s="126"/>
      <c r="AU192" s="105"/>
      <c r="AV192" s="124" t="s">
        <v>985</v>
      </c>
      <c r="AW192" s="125" t="s">
        <v>968</v>
      </c>
      <c r="AX192" s="126" t="s">
        <v>984</v>
      </c>
      <c r="AY192" s="105"/>
      <c r="AZ192" s="124"/>
      <c r="BA192" s="125"/>
      <c r="BB192" s="126"/>
      <c r="BC192" s="105"/>
      <c r="BD192" s="124"/>
      <c r="BE192" s="125"/>
      <c r="BF192" s="126"/>
      <c r="BG192" s="105"/>
      <c r="BH192" s="124"/>
      <c r="BI192" s="125"/>
      <c r="BJ192" s="126"/>
      <c r="BK192" s="105"/>
      <c r="BL192" s="124"/>
      <c r="BM192" s="125"/>
      <c r="BN192" s="126"/>
      <c r="BO192" s="105"/>
      <c r="BP192" s="124" t="s">
        <v>983</v>
      </c>
      <c r="BQ192" s="125" t="s">
        <v>968</v>
      </c>
      <c r="BR192" s="126" t="s">
        <v>982</v>
      </c>
      <c r="BS192" s="105"/>
      <c r="BT192" s="124"/>
      <c r="BU192" s="125"/>
      <c r="BV192" s="126"/>
      <c r="BW192" s="105"/>
      <c r="BX192" s="124"/>
      <c r="BY192" s="125"/>
      <c r="BZ192" s="126"/>
      <c r="CA192" s="105"/>
      <c r="CB192" s="124"/>
      <c r="CC192" s="125"/>
      <c r="CD192" s="126"/>
      <c r="CE192" s="105"/>
      <c r="CF192" s="124"/>
      <c r="CG192" s="125"/>
      <c r="CH192" s="126"/>
      <c r="CI192" s="296"/>
      <c r="CJ192" s="124"/>
      <c r="CK192" s="125"/>
      <c r="CL192" s="126"/>
      <c r="CN192" s="124"/>
      <c r="CO192" s="125"/>
      <c r="CP192" s="126"/>
    </row>
    <row r="193" spans="1:94" s="306" customFormat="1" ht="50.1" customHeight="1" x14ac:dyDescent="0.15">
      <c r="A193" s="122">
        <v>5641</v>
      </c>
      <c r="B193" s="301" t="s">
        <v>452</v>
      </c>
      <c r="C193" s="302"/>
      <c r="D193" s="123"/>
      <c r="E193" s="303" t="s">
        <v>981</v>
      </c>
      <c r="F193" s="126" t="s">
        <v>970</v>
      </c>
      <c r="G193" s="105"/>
      <c r="H193" s="124"/>
      <c r="I193" s="125"/>
      <c r="J193" s="126"/>
      <c r="K193" s="105"/>
      <c r="L193" s="124"/>
      <c r="M193" s="125"/>
      <c r="N193" s="126"/>
      <c r="O193" s="105"/>
      <c r="P193" s="124"/>
      <c r="Q193" s="125"/>
      <c r="R193" s="126"/>
      <c r="S193" s="105"/>
      <c r="T193" s="124"/>
      <c r="U193" s="125"/>
      <c r="V193" s="126"/>
      <c r="W193" s="105"/>
      <c r="X193" s="124"/>
      <c r="Y193" s="125"/>
      <c r="Z193" s="126"/>
      <c r="AA193" s="105"/>
      <c r="AB193" s="124"/>
      <c r="AC193" s="125"/>
      <c r="AD193" s="126"/>
      <c r="AE193" s="105"/>
      <c r="AF193" s="124"/>
      <c r="AG193" s="125"/>
      <c r="AH193" s="126"/>
      <c r="AI193" s="105"/>
      <c r="AJ193" s="124"/>
      <c r="AK193" s="125"/>
      <c r="AL193" s="126"/>
      <c r="AM193" s="105"/>
      <c r="AN193" s="124" t="s">
        <v>980</v>
      </c>
      <c r="AO193" s="125" t="s">
        <v>968</v>
      </c>
      <c r="AP193" s="126" t="s">
        <v>856</v>
      </c>
      <c r="AQ193" s="105"/>
      <c r="AR193" s="124"/>
      <c r="AS193" s="125"/>
      <c r="AT193" s="126"/>
      <c r="AU193" s="105"/>
      <c r="AV193" s="124"/>
      <c r="AW193" s="125"/>
      <c r="AX193" s="126"/>
      <c r="AY193" s="105"/>
      <c r="AZ193" s="124"/>
      <c r="BA193" s="125"/>
      <c r="BB193" s="126"/>
      <c r="BC193" s="105"/>
      <c r="BD193" s="124"/>
      <c r="BE193" s="125"/>
      <c r="BF193" s="126"/>
      <c r="BG193" s="105"/>
      <c r="BH193" s="124"/>
      <c r="BI193" s="125"/>
      <c r="BJ193" s="126"/>
      <c r="BK193" s="105"/>
      <c r="BL193" s="124"/>
      <c r="BM193" s="125"/>
      <c r="BN193" s="126"/>
      <c r="BO193" s="105"/>
      <c r="BP193" s="124"/>
      <c r="BQ193" s="125"/>
      <c r="BR193" s="126"/>
      <c r="BS193" s="105"/>
      <c r="BT193" s="124"/>
      <c r="BU193" s="125"/>
      <c r="BV193" s="126"/>
      <c r="BW193" s="105"/>
      <c r="BX193" s="124"/>
      <c r="BY193" s="125"/>
      <c r="BZ193" s="126"/>
      <c r="CA193" s="105"/>
      <c r="CB193" s="124" t="s">
        <v>1720</v>
      </c>
      <c r="CC193" s="125"/>
      <c r="CD193" s="126" t="s">
        <v>1803</v>
      </c>
      <c r="CE193" s="105"/>
      <c r="CF193" s="124"/>
      <c r="CG193" s="125"/>
      <c r="CH193" s="126"/>
      <c r="CI193" s="296"/>
      <c r="CJ193" s="124"/>
      <c r="CK193" s="125"/>
      <c r="CL193" s="126"/>
      <c r="CN193" s="124"/>
      <c r="CO193" s="125"/>
      <c r="CP193" s="126"/>
    </row>
    <row r="194" spans="1:94" s="306" customFormat="1" ht="50.1" customHeight="1" x14ac:dyDescent="0.15">
      <c r="A194" s="117"/>
      <c r="B194" s="305" t="s">
        <v>979</v>
      </c>
      <c r="C194" s="298"/>
      <c r="D194" s="118"/>
      <c r="E194" s="299"/>
      <c r="F194" s="121"/>
      <c r="G194" s="105"/>
      <c r="H194" s="119"/>
      <c r="I194" s="120"/>
      <c r="J194" s="121"/>
      <c r="K194" s="105"/>
      <c r="L194" s="119"/>
      <c r="M194" s="120"/>
      <c r="N194" s="121"/>
      <c r="O194" s="105"/>
      <c r="P194" s="119"/>
      <c r="Q194" s="120"/>
      <c r="R194" s="121"/>
      <c r="S194" s="105"/>
      <c r="T194" s="119"/>
      <c r="U194" s="120"/>
      <c r="V194" s="121"/>
      <c r="W194" s="105"/>
      <c r="X194" s="119"/>
      <c r="Y194" s="120"/>
      <c r="Z194" s="121"/>
      <c r="AA194" s="105"/>
      <c r="AB194" s="119"/>
      <c r="AC194" s="120"/>
      <c r="AD194" s="121"/>
      <c r="AE194" s="105"/>
      <c r="AF194" s="119"/>
      <c r="AG194" s="120"/>
      <c r="AH194" s="121"/>
      <c r="AI194" s="105"/>
      <c r="AJ194" s="119"/>
      <c r="AK194" s="120"/>
      <c r="AL194" s="121"/>
      <c r="AM194" s="105"/>
      <c r="AN194" s="119"/>
      <c r="AO194" s="120"/>
      <c r="AP194" s="121"/>
      <c r="AQ194" s="105"/>
      <c r="AR194" s="119"/>
      <c r="AS194" s="120"/>
      <c r="AT194" s="121"/>
      <c r="AU194" s="105"/>
      <c r="AV194" s="119"/>
      <c r="AW194" s="120"/>
      <c r="AX194" s="121"/>
      <c r="AY194" s="105"/>
      <c r="AZ194" s="119"/>
      <c r="BA194" s="120"/>
      <c r="BB194" s="121"/>
      <c r="BC194" s="105"/>
      <c r="BD194" s="119"/>
      <c r="BE194" s="120"/>
      <c r="BF194" s="121"/>
      <c r="BG194" s="105"/>
      <c r="BH194" s="119"/>
      <c r="BI194" s="120"/>
      <c r="BJ194" s="121"/>
      <c r="BK194" s="105"/>
      <c r="BL194" s="119"/>
      <c r="BM194" s="120"/>
      <c r="BN194" s="121"/>
      <c r="BO194" s="105"/>
      <c r="BP194" s="119"/>
      <c r="BQ194" s="120"/>
      <c r="BR194" s="121"/>
      <c r="BS194" s="105"/>
      <c r="BT194" s="119"/>
      <c r="BU194" s="120"/>
      <c r="BV194" s="121"/>
      <c r="BW194" s="105"/>
      <c r="BX194" s="119"/>
      <c r="BY194" s="120"/>
      <c r="BZ194" s="121"/>
      <c r="CA194" s="105"/>
      <c r="CB194" s="119"/>
      <c r="CC194" s="120"/>
      <c r="CD194" s="121"/>
      <c r="CE194" s="105"/>
      <c r="CF194" s="119"/>
      <c r="CG194" s="120"/>
      <c r="CH194" s="121"/>
      <c r="CI194" s="300"/>
      <c r="CJ194" s="119"/>
      <c r="CK194" s="120"/>
      <c r="CL194" s="121"/>
      <c r="CN194" s="119"/>
      <c r="CO194" s="120"/>
      <c r="CP194" s="121"/>
    </row>
    <row r="195" spans="1:94" s="306" customFormat="1" ht="50.1" customHeight="1" x14ac:dyDescent="0.15">
      <c r="A195" s="122">
        <v>5701</v>
      </c>
      <c r="B195" s="301" t="s">
        <v>451</v>
      </c>
      <c r="C195" s="302"/>
      <c r="D195" s="123"/>
      <c r="E195" s="303" t="s">
        <v>978</v>
      </c>
      <c r="F195" s="126" t="s">
        <v>972</v>
      </c>
      <c r="G195" s="105"/>
      <c r="H195" s="124"/>
      <c r="I195" s="125"/>
      <c r="J195" s="126"/>
      <c r="K195" s="105"/>
      <c r="L195" s="124"/>
      <c r="M195" s="125"/>
      <c r="N195" s="126"/>
      <c r="O195" s="105"/>
      <c r="P195" s="124"/>
      <c r="Q195" s="125"/>
      <c r="R195" s="126"/>
      <c r="S195" s="105"/>
      <c r="T195" s="124"/>
      <c r="U195" s="125"/>
      <c r="V195" s="126"/>
      <c r="W195" s="105"/>
      <c r="X195" s="124"/>
      <c r="Y195" s="125"/>
      <c r="Z195" s="126"/>
      <c r="AA195" s="105"/>
      <c r="AB195" s="124"/>
      <c r="AC195" s="125"/>
      <c r="AD195" s="126"/>
      <c r="AE195" s="105"/>
      <c r="AF195" s="124"/>
      <c r="AG195" s="125"/>
      <c r="AH195" s="126"/>
      <c r="AI195" s="105"/>
      <c r="AJ195" s="124"/>
      <c r="AK195" s="125"/>
      <c r="AL195" s="126"/>
      <c r="AM195" s="105"/>
      <c r="AN195" s="124"/>
      <c r="AO195" s="125"/>
      <c r="AP195" s="126"/>
      <c r="AQ195" s="105"/>
      <c r="AR195" s="124"/>
      <c r="AS195" s="125"/>
      <c r="AT195" s="126"/>
      <c r="AU195" s="105"/>
      <c r="AV195" s="124"/>
      <c r="AW195" s="125"/>
      <c r="AX195" s="126"/>
      <c r="AY195" s="105"/>
      <c r="AZ195" s="124"/>
      <c r="BA195" s="125"/>
      <c r="BB195" s="126"/>
      <c r="BC195" s="105"/>
      <c r="BD195" s="124"/>
      <c r="BE195" s="125"/>
      <c r="BF195" s="126"/>
      <c r="BG195" s="105"/>
      <c r="BH195" s="124"/>
      <c r="BI195" s="125"/>
      <c r="BJ195" s="126"/>
      <c r="BK195" s="105"/>
      <c r="BL195" s="124"/>
      <c r="BM195" s="125"/>
      <c r="BN195" s="126"/>
      <c r="BO195" s="105"/>
      <c r="BP195" s="124"/>
      <c r="BQ195" s="125"/>
      <c r="BR195" s="126"/>
      <c r="BS195" s="105"/>
      <c r="BT195" s="124"/>
      <c r="BU195" s="125"/>
      <c r="BV195" s="126"/>
      <c r="BW195" s="105"/>
      <c r="BX195" s="124"/>
      <c r="BY195" s="125"/>
      <c r="BZ195" s="126"/>
      <c r="CA195" s="105"/>
      <c r="CB195" s="124"/>
      <c r="CC195" s="125"/>
      <c r="CD195" s="126"/>
      <c r="CE195" s="105"/>
      <c r="CF195" s="124" t="s">
        <v>1799</v>
      </c>
      <c r="CG195" s="125"/>
      <c r="CH195" s="126"/>
      <c r="CI195" s="296"/>
      <c r="CJ195" s="124"/>
      <c r="CK195" s="125"/>
      <c r="CL195" s="126"/>
      <c r="CN195" s="124"/>
      <c r="CO195" s="125"/>
      <c r="CP195" s="126"/>
    </row>
    <row r="196" spans="1:94" s="306" customFormat="1" ht="50.1" customHeight="1" x14ac:dyDescent="0.15">
      <c r="A196" s="122">
        <v>5711</v>
      </c>
      <c r="B196" s="301" t="s">
        <v>1804</v>
      </c>
      <c r="C196" s="302" t="s">
        <v>1746</v>
      </c>
      <c r="D196" s="123" t="s">
        <v>1805</v>
      </c>
      <c r="E196" s="303" t="s">
        <v>977</v>
      </c>
      <c r="F196" s="126" t="s">
        <v>976</v>
      </c>
      <c r="G196" s="105"/>
      <c r="H196" s="124"/>
      <c r="I196" s="125"/>
      <c r="J196" s="126"/>
      <c r="K196" s="105"/>
      <c r="L196" s="124"/>
      <c r="M196" s="125"/>
      <c r="N196" s="126"/>
      <c r="O196" s="105"/>
      <c r="P196" s="124"/>
      <c r="Q196" s="125"/>
      <c r="R196" s="126"/>
      <c r="S196" s="105"/>
      <c r="T196" s="124"/>
      <c r="U196" s="125"/>
      <c r="V196" s="126"/>
      <c r="W196" s="105"/>
      <c r="X196" s="124"/>
      <c r="Y196" s="125"/>
      <c r="Z196" s="126"/>
      <c r="AA196" s="105"/>
      <c r="AB196" s="124"/>
      <c r="AC196" s="125"/>
      <c r="AD196" s="126"/>
      <c r="AE196" s="105"/>
      <c r="AF196" s="124" t="s">
        <v>975</v>
      </c>
      <c r="AG196" s="125" t="s">
        <v>476</v>
      </c>
      <c r="AH196" s="126" t="s">
        <v>757</v>
      </c>
      <c r="AI196" s="105"/>
      <c r="AJ196" s="124"/>
      <c r="AK196" s="125"/>
      <c r="AL196" s="126"/>
      <c r="AM196" s="105"/>
      <c r="AN196" s="124"/>
      <c r="AO196" s="125"/>
      <c r="AP196" s="126"/>
      <c r="AQ196" s="105"/>
      <c r="AR196" s="124"/>
      <c r="AS196" s="125"/>
      <c r="AT196" s="126"/>
      <c r="AU196" s="105"/>
      <c r="AV196" s="124"/>
      <c r="AW196" s="125"/>
      <c r="AX196" s="126"/>
      <c r="AY196" s="105"/>
      <c r="AZ196" s="124"/>
      <c r="BA196" s="125"/>
      <c r="BB196" s="126"/>
      <c r="BC196" s="105"/>
      <c r="BD196" s="124"/>
      <c r="BE196" s="125"/>
      <c r="BF196" s="126"/>
      <c r="BG196" s="105"/>
      <c r="BH196" s="124"/>
      <c r="BI196" s="125"/>
      <c r="BJ196" s="126"/>
      <c r="BK196" s="105"/>
      <c r="BL196" s="124"/>
      <c r="BM196" s="125"/>
      <c r="BN196" s="126"/>
      <c r="BO196" s="105"/>
      <c r="BP196" s="124" t="s">
        <v>975</v>
      </c>
      <c r="BQ196" s="125" t="s">
        <v>476</v>
      </c>
      <c r="BR196" s="126" t="s">
        <v>974</v>
      </c>
      <c r="BS196" s="105"/>
      <c r="BT196" s="124"/>
      <c r="BU196" s="125"/>
      <c r="BV196" s="126"/>
      <c r="BW196" s="105"/>
      <c r="BX196" s="124"/>
      <c r="BY196" s="125"/>
      <c r="BZ196" s="126"/>
      <c r="CA196" s="105"/>
      <c r="CB196" s="124"/>
      <c r="CC196" s="125"/>
      <c r="CD196" s="126"/>
      <c r="CE196" s="105"/>
      <c r="CF196" s="124"/>
      <c r="CG196" s="125"/>
      <c r="CH196" s="126"/>
      <c r="CI196" s="296"/>
      <c r="CJ196" s="124"/>
      <c r="CK196" s="125"/>
      <c r="CL196" s="126"/>
      <c r="CN196" s="124"/>
      <c r="CO196" s="125"/>
      <c r="CP196" s="126"/>
    </row>
    <row r="197" spans="1:94" s="306" customFormat="1" ht="50.1" customHeight="1" x14ac:dyDescent="0.15">
      <c r="A197" s="122">
        <v>5712</v>
      </c>
      <c r="B197" s="301" t="s">
        <v>1804</v>
      </c>
      <c r="C197" s="302" t="s">
        <v>1746</v>
      </c>
      <c r="D197" s="123" t="s">
        <v>1805</v>
      </c>
      <c r="E197" s="303" t="s">
        <v>973</v>
      </c>
      <c r="F197" s="126" t="s">
        <v>972</v>
      </c>
      <c r="G197" s="105"/>
      <c r="H197" s="124"/>
      <c r="I197" s="125"/>
      <c r="J197" s="126"/>
      <c r="K197" s="105"/>
      <c r="L197" s="124"/>
      <c r="M197" s="125"/>
      <c r="N197" s="126"/>
      <c r="O197" s="105"/>
      <c r="P197" s="124"/>
      <c r="Q197" s="125"/>
      <c r="R197" s="126"/>
      <c r="S197" s="105"/>
      <c r="T197" s="124"/>
      <c r="U197" s="125"/>
      <c r="V197" s="126"/>
      <c r="W197" s="105"/>
      <c r="X197" s="124"/>
      <c r="Y197" s="125"/>
      <c r="Z197" s="126"/>
      <c r="AA197" s="105"/>
      <c r="AB197" s="124"/>
      <c r="AC197" s="125"/>
      <c r="AD197" s="126"/>
      <c r="AE197" s="105"/>
      <c r="AF197" s="124"/>
      <c r="AG197" s="125"/>
      <c r="AH197" s="126"/>
      <c r="AI197" s="105"/>
      <c r="AJ197" s="124"/>
      <c r="AK197" s="125"/>
      <c r="AL197" s="126"/>
      <c r="AM197" s="105"/>
      <c r="AN197" s="124"/>
      <c r="AO197" s="125"/>
      <c r="AP197" s="126"/>
      <c r="AQ197" s="105"/>
      <c r="AR197" s="124"/>
      <c r="AS197" s="125"/>
      <c r="AT197" s="126"/>
      <c r="AU197" s="105"/>
      <c r="AV197" s="124"/>
      <c r="AW197" s="125"/>
      <c r="AX197" s="126"/>
      <c r="AY197" s="105"/>
      <c r="AZ197" s="124"/>
      <c r="BA197" s="125"/>
      <c r="BB197" s="126"/>
      <c r="BC197" s="105"/>
      <c r="BD197" s="124"/>
      <c r="BE197" s="125"/>
      <c r="BF197" s="126"/>
      <c r="BG197" s="105"/>
      <c r="BH197" s="124"/>
      <c r="BI197" s="125"/>
      <c r="BJ197" s="126"/>
      <c r="BK197" s="105"/>
      <c r="BL197" s="124"/>
      <c r="BM197" s="125"/>
      <c r="BN197" s="126"/>
      <c r="BO197" s="105"/>
      <c r="BP197" s="124"/>
      <c r="BQ197" s="125"/>
      <c r="BR197" s="126" t="s">
        <v>974</v>
      </c>
      <c r="BS197" s="105"/>
      <c r="BT197" s="124"/>
      <c r="BU197" s="125"/>
      <c r="BV197" s="126"/>
      <c r="BW197" s="105"/>
      <c r="BX197" s="124"/>
      <c r="BY197" s="125"/>
      <c r="BZ197" s="126"/>
      <c r="CA197" s="105"/>
      <c r="CB197" s="124"/>
      <c r="CC197" s="125"/>
      <c r="CD197" s="126"/>
      <c r="CE197" s="105"/>
      <c r="CF197" s="124"/>
      <c r="CG197" s="125"/>
      <c r="CH197" s="126"/>
      <c r="CI197" s="296"/>
      <c r="CJ197" s="124"/>
      <c r="CK197" s="125"/>
      <c r="CL197" s="126"/>
      <c r="CN197" s="124"/>
      <c r="CO197" s="125"/>
      <c r="CP197" s="126"/>
    </row>
    <row r="198" spans="1:94" s="306" customFormat="1" ht="50.1" customHeight="1" x14ac:dyDescent="0.15">
      <c r="A198" s="122">
        <v>5721</v>
      </c>
      <c r="B198" s="312" t="s">
        <v>445</v>
      </c>
      <c r="C198" s="304" t="s">
        <v>1749</v>
      </c>
      <c r="D198" s="123" t="s">
        <v>1806</v>
      </c>
      <c r="E198" s="303" t="s">
        <v>971</v>
      </c>
      <c r="F198" s="126" t="s">
        <v>970</v>
      </c>
      <c r="G198" s="105"/>
      <c r="H198" s="124"/>
      <c r="I198" s="125"/>
      <c r="J198" s="126"/>
      <c r="K198" s="105"/>
      <c r="L198" s="124"/>
      <c r="M198" s="125"/>
      <c r="N198" s="126"/>
      <c r="O198" s="105"/>
      <c r="P198" s="124"/>
      <c r="Q198" s="125"/>
      <c r="R198" s="126"/>
      <c r="S198" s="105"/>
      <c r="T198" s="124"/>
      <c r="U198" s="125"/>
      <c r="V198" s="126"/>
      <c r="W198" s="105"/>
      <c r="X198" s="124"/>
      <c r="Y198" s="125"/>
      <c r="Z198" s="126"/>
      <c r="AA198" s="105"/>
      <c r="AB198" s="124"/>
      <c r="AC198" s="125"/>
      <c r="AD198" s="126"/>
      <c r="AE198" s="105"/>
      <c r="AF198" s="124"/>
      <c r="AG198" s="125"/>
      <c r="AH198" s="126"/>
      <c r="AI198" s="105"/>
      <c r="AJ198" s="124"/>
      <c r="AK198" s="125"/>
      <c r="AL198" s="126"/>
      <c r="AM198" s="105"/>
      <c r="AN198" s="124" t="s">
        <v>969</v>
      </c>
      <c r="AO198" s="125" t="s">
        <v>968</v>
      </c>
      <c r="AP198" s="126" t="s">
        <v>856</v>
      </c>
      <c r="AQ198" s="105"/>
      <c r="AR198" s="124"/>
      <c r="AS198" s="125"/>
      <c r="AT198" s="126"/>
      <c r="AU198" s="105"/>
      <c r="AV198" s="124"/>
      <c r="AW198" s="125"/>
      <c r="AX198" s="126"/>
      <c r="AY198" s="105"/>
      <c r="AZ198" s="124"/>
      <c r="BA198" s="125"/>
      <c r="BB198" s="126"/>
      <c r="BC198" s="105"/>
      <c r="BD198" s="124"/>
      <c r="BE198" s="125"/>
      <c r="BF198" s="126"/>
      <c r="BG198" s="105"/>
      <c r="BH198" s="124"/>
      <c r="BI198" s="125"/>
      <c r="BJ198" s="126"/>
      <c r="BK198" s="105"/>
      <c r="BL198" s="124" t="s">
        <v>969</v>
      </c>
      <c r="BM198" s="125" t="s">
        <v>968</v>
      </c>
      <c r="BN198" s="126" t="s">
        <v>750</v>
      </c>
      <c r="BO198" s="105"/>
      <c r="BP198" s="124"/>
      <c r="BQ198" s="125"/>
      <c r="BR198" s="126"/>
      <c r="BS198" s="105"/>
      <c r="BT198" s="124"/>
      <c r="BU198" s="125"/>
      <c r="BV198" s="126"/>
      <c r="BW198" s="105"/>
      <c r="BX198" s="124"/>
      <c r="BY198" s="125"/>
      <c r="BZ198" s="126"/>
      <c r="CA198" s="105"/>
      <c r="CB198" s="124"/>
      <c r="CC198" s="125"/>
      <c r="CD198" s="126"/>
      <c r="CE198" s="105"/>
      <c r="CF198" s="124"/>
      <c r="CG198" s="125"/>
      <c r="CH198" s="126"/>
      <c r="CI198" s="296"/>
      <c r="CJ198" s="124"/>
      <c r="CK198" s="125"/>
      <c r="CL198" s="126"/>
      <c r="CN198" s="124"/>
      <c r="CO198" s="125"/>
      <c r="CP198" s="126"/>
    </row>
    <row r="199" spans="1:94" s="306" customFormat="1" ht="50.1" customHeight="1" x14ac:dyDescent="0.15">
      <c r="A199" s="113"/>
      <c r="B199" s="309" t="s">
        <v>967</v>
      </c>
      <c r="C199" s="310"/>
      <c r="D199" s="127"/>
      <c r="E199" s="311"/>
      <c r="F199" s="130"/>
      <c r="G199" s="105"/>
      <c r="H199" s="128"/>
      <c r="I199" s="129"/>
      <c r="J199" s="130"/>
      <c r="K199" s="105"/>
      <c r="L199" s="128"/>
      <c r="M199" s="129"/>
      <c r="N199" s="130"/>
      <c r="O199" s="105"/>
      <c r="P199" s="128"/>
      <c r="Q199" s="129"/>
      <c r="R199" s="130"/>
      <c r="S199" s="105"/>
      <c r="T199" s="128"/>
      <c r="U199" s="129"/>
      <c r="V199" s="130"/>
      <c r="W199" s="105"/>
      <c r="X199" s="128"/>
      <c r="Y199" s="129"/>
      <c r="Z199" s="130"/>
      <c r="AA199" s="105"/>
      <c r="AB199" s="128"/>
      <c r="AC199" s="129"/>
      <c r="AD199" s="130"/>
      <c r="AE199" s="105"/>
      <c r="AF199" s="128"/>
      <c r="AG199" s="129"/>
      <c r="AH199" s="130"/>
      <c r="AI199" s="105"/>
      <c r="AJ199" s="128"/>
      <c r="AK199" s="129"/>
      <c r="AL199" s="130"/>
      <c r="AM199" s="105"/>
      <c r="AN199" s="128"/>
      <c r="AO199" s="129"/>
      <c r="AP199" s="130"/>
      <c r="AQ199" s="105"/>
      <c r="AR199" s="128"/>
      <c r="AS199" s="129"/>
      <c r="AT199" s="130"/>
      <c r="AU199" s="105"/>
      <c r="AV199" s="128"/>
      <c r="AW199" s="129"/>
      <c r="AX199" s="130"/>
      <c r="AY199" s="105"/>
      <c r="AZ199" s="128"/>
      <c r="BA199" s="129"/>
      <c r="BB199" s="130"/>
      <c r="BC199" s="105"/>
      <c r="BD199" s="128"/>
      <c r="BE199" s="129"/>
      <c r="BF199" s="130"/>
      <c r="BG199" s="105"/>
      <c r="BH199" s="128"/>
      <c r="BI199" s="129"/>
      <c r="BJ199" s="130"/>
      <c r="BK199" s="105"/>
      <c r="BL199" s="128"/>
      <c r="BM199" s="129"/>
      <c r="BN199" s="130"/>
      <c r="BO199" s="105"/>
      <c r="BP199" s="128"/>
      <c r="BQ199" s="129"/>
      <c r="BR199" s="130"/>
      <c r="BS199" s="105"/>
      <c r="BT199" s="128"/>
      <c r="BU199" s="129"/>
      <c r="BV199" s="130"/>
      <c r="BW199" s="105"/>
      <c r="BX199" s="128"/>
      <c r="BY199" s="129"/>
      <c r="BZ199" s="130"/>
      <c r="CA199" s="105"/>
      <c r="CB199" s="128"/>
      <c r="CC199" s="129"/>
      <c r="CD199" s="130"/>
      <c r="CE199" s="105"/>
      <c r="CF199" s="128"/>
      <c r="CG199" s="129"/>
      <c r="CH199" s="130"/>
      <c r="CI199" s="295"/>
      <c r="CJ199" s="128"/>
      <c r="CK199" s="129"/>
      <c r="CL199" s="130"/>
      <c r="CN199" s="128"/>
      <c r="CO199" s="129"/>
      <c r="CP199" s="130"/>
    </row>
    <row r="200" spans="1:94" s="306" customFormat="1" ht="50.1" customHeight="1" x14ac:dyDescent="0.15">
      <c r="A200" s="117"/>
      <c r="B200" s="315" t="s">
        <v>966</v>
      </c>
      <c r="C200" s="298"/>
      <c r="D200" s="118"/>
      <c r="E200" s="299"/>
      <c r="F200" s="121"/>
      <c r="G200" s="105"/>
      <c r="H200" s="119"/>
      <c r="I200" s="120"/>
      <c r="J200" s="121"/>
      <c r="K200" s="105"/>
      <c r="L200" s="119"/>
      <c r="M200" s="120"/>
      <c r="N200" s="121"/>
      <c r="O200" s="105"/>
      <c r="P200" s="119"/>
      <c r="Q200" s="120"/>
      <c r="R200" s="121"/>
      <c r="S200" s="105"/>
      <c r="T200" s="119"/>
      <c r="U200" s="120"/>
      <c r="V200" s="121"/>
      <c r="W200" s="105"/>
      <c r="X200" s="119"/>
      <c r="Y200" s="120"/>
      <c r="Z200" s="121"/>
      <c r="AA200" s="105"/>
      <c r="AB200" s="119"/>
      <c r="AC200" s="120"/>
      <c r="AD200" s="121"/>
      <c r="AE200" s="105"/>
      <c r="AF200" s="119"/>
      <c r="AG200" s="120"/>
      <c r="AH200" s="121"/>
      <c r="AI200" s="105"/>
      <c r="AJ200" s="119"/>
      <c r="AK200" s="120"/>
      <c r="AL200" s="121"/>
      <c r="AM200" s="105"/>
      <c r="AN200" s="119"/>
      <c r="AO200" s="120"/>
      <c r="AP200" s="121"/>
      <c r="AQ200" s="105"/>
      <c r="AR200" s="119"/>
      <c r="AS200" s="120"/>
      <c r="AT200" s="121"/>
      <c r="AU200" s="105"/>
      <c r="AV200" s="119"/>
      <c r="AW200" s="120"/>
      <c r="AX200" s="121"/>
      <c r="AY200" s="105"/>
      <c r="AZ200" s="119"/>
      <c r="BA200" s="120"/>
      <c r="BB200" s="121"/>
      <c r="BC200" s="105"/>
      <c r="BD200" s="119"/>
      <c r="BE200" s="120"/>
      <c r="BF200" s="121"/>
      <c r="BG200" s="105"/>
      <c r="BH200" s="119"/>
      <c r="BI200" s="120"/>
      <c r="BJ200" s="121"/>
      <c r="BK200" s="105"/>
      <c r="BL200" s="119"/>
      <c r="BM200" s="120"/>
      <c r="BN200" s="121"/>
      <c r="BO200" s="105"/>
      <c r="BP200" s="119"/>
      <c r="BQ200" s="120"/>
      <c r="BR200" s="121"/>
      <c r="BS200" s="105"/>
      <c r="BT200" s="119"/>
      <c r="BU200" s="120"/>
      <c r="BV200" s="121"/>
      <c r="BW200" s="105"/>
      <c r="BX200" s="119"/>
      <c r="BY200" s="120"/>
      <c r="BZ200" s="121"/>
      <c r="CA200" s="105"/>
      <c r="CB200" s="119"/>
      <c r="CC200" s="120"/>
      <c r="CD200" s="121"/>
      <c r="CE200" s="105"/>
      <c r="CF200" s="119"/>
      <c r="CG200" s="120"/>
      <c r="CH200" s="121"/>
      <c r="CI200" s="300"/>
      <c r="CJ200" s="119"/>
      <c r="CK200" s="120"/>
      <c r="CL200" s="121"/>
      <c r="CN200" s="119"/>
      <c r="CO200" s="120"/>
      <c r="CP200" s="121"/>
    </row>
    <row r="201" spans="1:94" s="306" customFormat="1" ht="54" x14ac:dyDescent="0.15">
      <c r="A201" s="122">
        <v>6001</v>
      </c>
      <c r="B201" s="301" t="s">
        <v>965</v>
      </c>
      <c r="C201" s="302"/>
      <c r="D201" s="123"/>
      <c r="E201" s="303" t="s">
        <v>964</v>
      </c>
      <c r="F201" s="126" t="s">
        <v>950</v>
      </c>
      <c r="G201" s="105"/>
      <c r="H201" s="124" t="s">
        <v>963</v>
      </c>
      <c r="I201" s="125" t="s">
        <v>945</v>
      </c>
      <c r="J201" s="126" t="s">
        <v>757</v>
      </c>
      <c r="K201" s="105"/>
      <c r="L201" s="124"/>
      <c r="M201" s="125"/>
      <c r="N201" s="126"/>
      <c r="O201" s="105"/>
      <c r="P201" s="124"/>
      <c r="Q201" s="125"/>
      <c r="R201" s="126"/>
      <c r="S201" s="105"/>
      <c r="T201" s="124"/>
      <c r="U201" s="125"/>
      <c r="V201" s="126"/>
      <c r="W201" s="105"/>
      <c r="X201" s="124"/>
      <c r="Y201" s="125"/>
      <c r="Z201" s="126"/>
      <c r="AA201" s="105"/>
      <c r="AB201" s="124"/>
      <c r="AC201" s="125"/>
      <c r="AD201" s="126"/>
      <c r="AE201" s="105"/>
      <c r="AF201" s="124" t="s">
        <v>962</v>
      </c>
      <c r="AG201" s="125" t="s">
        <v>945</v>
      </c>
      <c r="AH201" s="126" t="s">
        <v>741</v>
      </c>
      <c r="AI201" s="105"/>
      <c r="AJ201" s="124"/>
      <c r="AK201" s="125"/>
      <c r="AL201" s="126"/>
      <c r="AM201" s="105"/>
      <c r="AN201" s="124" t="s">
        <v>961</v>
      </c>
      <c r="AO201" s="125" t="s">
        <v>945</v>
      </c>
      <c r="AP201" s="126" t="s">
        <v>856</v>
      </c>
      <c r="AQ201" s="105"/>
      <c r="AR201" s="124"/>
      <c r="AS201" s="125"/>
      <c r="AT201" s="126"/>
      <c r="AU201" s="105"/>
      <c r="AV201" s="124"/>
      <c r="AW201" s="125"/>
      <c r="AX201" s="126"/>
      <c r="AY201" s="105"/>
      <c r="AZ201" s="124"/>
      <c r="BA201" s="125"/>
      <c r="BB201" s="126"/>
      <c r="BC201" s="105"/>
      <c r="BD201" s="124"/>
      <c r="BE201" s="125"/>
      <c r="BF201" s="126"/>
      <c r="BG201" s="105"/>
      <c r="BH201" s="124" t="s">
        <v>960</v>
      </c>
      <c r="BI201" s="125" t="s">
        <v>953</v>
      </c>
      <c r="BJ201" s="126" t="s">
        <v>959</v>
      </c>
      <c r="BK201" s="105"/>
      <c r="BL201" s="124"/>
      <c r="BM201" s="125"/>
      <c r="BN201" s="126"/>
      <c r="BO201" s="105"/>
      <c r="BP201" s="124"/>
      <c r="BQ201" s="125"/>
      <c r="BR201" s="126"/>
      <c r="BS201" s="105"/>
      <c r="BT201" s="124"/>
      <c r="BU201" s="125"/>
      <c r="BV201" s="126"/>
      <c r="BW201" s="105"/>
      <c r="BX201" s="124"/>
      <c r="BY201" s="125"/>
      <c r="BZ201" s="126"/>
      <c r="CA201" s="105"/>
      <c r="CB201" s="124"/>
      <c r="CC201" s="125"/>
      <c r="CD201" s="126"/>
      <c r="CE201" s="105"/>
      <c r="CF201" s="124"/>
      <c r="CG201" s="125"/>
      <c r="CH201" s="126"/>
      <c r="CI201" s="296"/>
      <c r="CJ201" s="124"/>
      <c r="CK201" s="125"/>
      <c r="CL201" s="126"/>
      <c r="CN201" s="124"/>
      <c r="CO201" s="125"/>
      <c r="CP201" s="126"/>
    </row>
    <row r="202" spans="1:94" s="306" customFormat="1" ht="50.1" customHeight="1" x14ac:dyDescent="0.15">
      <c r="A202" s="122">
        <v>6012</v>
      </c>
      <c r="B202" s="301" t="s">
        <v>439</v>
      </c>
      <c r="C202" s="302"/>
      <c r="D202" s="123"/>
      <c r="E202" s="303" t="s">
        <v>958</v>
      </c>
      <c r="F202" s="126" t="s">
        <v>950</v>
      </c>
      <c r="G202" s="105"/>
      <c r="H202" s="124" t="s">
        <v>957</v>
      </c>
      <c r="I202" s="125" t="s">
        <v>945</v>
      </c>
      <c r="J202" s="126" t="s">
        <v>757</v>
      </c>
      <c r="K202" s="105"/>
      <c r="L202" s="124"/>
      <c r="M202" s="125"/>
      <c r="N202" s="126"/>
      <c r="O202" s="105"/>
      <c r="P202" s="124"/>
      <c r="Q202" s="125"/>
      <c r="R202" s="126"/>
      <c r="S202" s="105"/>
      <c r="T202" s="124"/>
      <c r="U202" s="125"/>
      <c r="V202" s="126"/>
      <c r="W202" s="105"/>
      <c r="X202" s="124"/>
      <c r="Y202" s="125"/>
      <c r="Z202" s="126"/>
      <c r="AA202" s="105"/>
      <c r="AB202" s="124"/>
      <c r="AC202" s="125"/>
      <c r="AD202" s="126"/>
      <c r="AE202" s="105"/>
      <c r="AF202" s="124" t="s">
        <v>956</v>
      </c>
      <c r="AG202" s="125" t="s">
        <v>945</v>
      </c>
      <c r="AH202" s="126" t="s">
        <v>738</v>
      </c>
      <c r="AI202" s="105"/>
      <c r="AJ202" s="124"/>
      <c r="AK202" s="125"/>
      <c r="AL202" s="126"/>
      <c r="AM202" s="105"/>
      <c r="AN202" s="124" t="s">
        <v>955</v>
      </c>
      <c r="AO202" s="125" t="s">
        <v>945</v>
      </c>
      <c r="AP202" s="126" t="s">
        <v>856</v>
      </c>
      <c r="AQ202" s="105"/>
      <c r="AR202" s="124"/>
      <c r="AS202" s="125"/>
      <c r="AT202" s="126"/>
      <c r="AU202" s="105"/>
      <c r="AV202" s="124"/>
      <c r="AW202" s="125"/>
      <c r="AX202" s="126"/>
      <c r="AY202" s="105"/>
      <c r="AZ202" s="124"/>
      <c r="BA202" s="125"/>
      <c r="BB202" s="126"/>
      <c r="BC202" s="105"/>
      <c r="BD202" s="124"/>
      <c r="BE202" s="125"/>
      <c r="BF202" s="126"/>
      <c r="BG202" s="105"/>
      <c r="BH202" s="124" t="s">
        <v>954</v>
      </c>
      <c r="BI202" s="125" t="s">
        <v>953</v>
      </c>
      <c r="BJ202" s="126" t="s">
        <v>842</v>
      </c>
      <c r="BK202" s="105"/>
      <c r="BL202" s="124"/>
      <c r="BM202" s="125"/>
      <c r="BN202" s="126"/>
      <c r="BO202" s="105"/>
      <c r="BP202" s="124"/>
      <c r="BQ202" s="125"/>
      <c r="BR202" s="126"/>
      <c r="BS202" s="105"/>
      <c r="BT202" s="124"/>
      <c r="BU202" s="125"/>
      <c r="BV202" s="126"/>
      <c r="BW202" s="105"/>
      <c r="BX202" s="124"/>
      <c r="BY202" s="125"/>
      <c r="BZ202" s="126"/>
      <c r="CA202" s="105"/>
      <c r="CB202" s="124" t="s">
        <v>1723</v>
      </c>
      <c r="CC202" s="125"/>
      <c r="CD202" s="126" t="s">
        <v>1765</v>
      </c>
      <c r="CE202" s="105"/>
      <c r="CF202" s="124"/>
      <c r="CG202" s="125"/>
      <c r="CH202" s="126"/>
      <c r="CI202" s="296"/>
      <c r="CJ202" s="124"/>
      <c r="CK202" s="125"/>
      <c r="CL202" s="126"/>
      <c r="CN202" s="124" t="s">
        <v>2192</v>
      </c>
      <c r="CO202" s="125" t="s">
        <v>2193</v>
      </c>
      <c r="CP202" s="126" t="s">
        <v>2194</v>
      </c>
    </row>
    <row r="203" spans="1:94" s="306" customFormat="1" ht="50.1" customHeight="1" x14ac:dyDescent="0.15">
      <c r="A203" s="122">
        <v>6021</v>
      </c>
      <c r="B203" s="301" t="s">
        <v>952</v>
      </c>
      <c r="C203" s="302"/>
      <c r="D203" s="123"/>
      <c r="E203" s="303" t="s">
        <v>951</v>
      </c>
      <c r="F203" s="126" t="s">
        <v>950</v>
      </c>
      <c r="G203" s="105"/>
      <c r="H203" s="124" t="s">
        <v>949</v>
      </c>
      <c r="I203" s="125" t="s">
        <v>945</v>
      </c>
      <c r="J203" s="126" t="s">
        <v>744</v>
      </c>
      <c r="K203" s="105"/>
      <c r="L203" s="124"/>
      <c r="M203" s="125"/>
      <c r="N203" s="126"/>
      <c r="O203" s="105"/>
      <c r="P203" s="124"/>
      <c r="Q203" s="125"/>
      <c r="R203" s="126"/>
      <c r="S203" s="105"/>
      <c r="T203" s="124"/>
      <c r="U203" s="125"/>
      <c r="V203" s="126"/>
      <c r="W203" s="105"/>
      <c r="X203" s="124"/>
      <c r="Y203" s="125"/>
      <c r="Z203" s="126"/>
      <c r="AA203" s="105"/>
      <c r="AB203" s="124"/>
      <c r="AC203" s="125"/>
      <c r="AD203" s="126"/>
      <c r="AE203" s="105"/>
      <c r="AF203" s="124" t="s">
        <v>948</v>
      </c>
      <c r="AG203" s="125" t="s">
        <v>945</v>
      </c>
      <c r="AH203" s="126" t="s">
        <v>757</v>
      </c>
      <c r="AI203" s="105"/>
      <c r="AJ203" s="124"/>
      <c r="AK203" s="125"/>
      <c r="AL203" s="126"/>
      <c r="AM203" s="105"/>
      <c r="AN203" s="124" t="s">
        <v>947</v>
      </c>
      <c r="AO203" s="125" t="s">
        <v>945</v>
      </c>
      <c r="AP203" s="126" t="s">
        <v>856</v>
      </c>
      <c r="AQ203" s="105"/>
      <c r="AR203" s="124"/>
      <c r="AS203" s="125"/>
      <c r="AT203" s="126"/>
      <c r="AU203" s="105"/>
      <c r="AV203" s="124"/>
      <c r="AW203" s="125"/>
      <c r="AX203" s="126"/>
      <c r="AY203" s="105"/>
      <c r="AZ203" s="124" t="s">
        <v>946</v>
      </c>
      <c r="BA203" s="125" t="s">
        <v>945</v>
      </c>
      <c r="BB203" s="126" t="s">
        <v>738</v>
      </c>
      <c r="BC203" s="105"/>
      <c r="BD203" s="124"/>
      <c r="BE203" s="125"/>
      <c r="BF203" s="126"/>
      <c r="BG203" s="105"/>
      <c r="BH203" s="124"/>
      <c r="BI203" s="125"/>
      <c r="BJ203" s="126"/>
      <c r="BK203" s="105"/>
      <c r="BL203" s="124"/>
      <c r="BM203" s="125"/>
      <c r="BN203" s="126"/>
      <c r="BO203" s="105"/>
      <c r="BP203" s="124"/>
      <c r="BQ203" s="125"/>
      <c r="BR203" s="126"/>
      <c r="BS203" s="105"/>
      <c r="BT203" s="124"/>
      <c r="BU203" s="125"/>
      <c r="BV203" s="126"/>
      <c r="BW203" s="105"/>
      <c r="BX203" s="124"/>
      <c r="BY203" s="125"/>
      <c r="BZ203" s="126"/>
      <c r="CA203" s="105"/>
      <c r="CB203" s="124" t="s">
        <v>1724</v>
      </c>
      <c r="CC203" s="125"/>
      <c r="CD203" s="126" t="s">
        <v>1807</v>
      </c>
      <c r="CE203" s="105"/>
      <c r="CF203" s="124"/>
      <c r="CG203" s="125"/>
      <c r="CH203" s="126"/>
      <c r="CI203" s="296"/>
      <c r="CJ203" s="124"/>
      <c r="CK203" s="125"/>
      <c r="CL203" s="126"/>
      <c r="CN203" s="124"/>
      <c r="CO203" s="125"/>
      <c r="CP203" s="126"/>
    </row>
    <row r="204" spans="1:94" s="306" customFormat="1" ht="50.1" customHeight="1" x14ac:dyDescent="0.15">
      <c r="A204" s="122">
        <v>6101</v>
      </c>
      <c r="B204" s="301" t="s">
        <v>944</v>
      </c>
      <c r="C204" s="302" t="s">
        <v>943</v>
      </c>
      <c r="D204" s="123" t="s">
        <v>942</v>
      </c>
      <c r="E204" s="303" t="s">
        <v>941</v>
      </c>
      <c r="F204" s="126" t="s">
        <v>926</v>
      </c>
      <c r="G204" s="105"/>
      <c r="H204" s="124"/>
      <c r="I204" s="125"/>
      <c r="J204" s="126"/>
      <c r="K204" s="105"/>
      <c r="L204" s="124" t="s">
        <v>940</v>
      </c>
      <c r="M204" s="125" t="s">
        <v>919</v>
      </c>
      <c r="N204" s="126" t="s">
        <v>757</v>
      </c>
      <c r="O204" s="105"/>
      <c r="P204" s="124" t="s">
        <v>939</v>
      </c>
      <c r="Q204" s="125" t="s">
        <v>926</v>
      </c>
      <c r="R204" s="126" t="s">
        <v>757</v>
      </c>
      <c r="S204" s="105"/>
      <c r="T204" s="124" t="s">
        <v>938</v>
      </c>
      <c r="U204" s="125" t="s">
        <v>919</v>
      </c>
      <c r="V204" s="126" t="s">
        <v>744</v>
      </c>
      <c r="W204" s="105"/>
      <c r="X204" s="124" t="s">
        <v>937</v>
      </c>
      <c r="Y204" s="125" t="s">
        <v>919</v>
      </c>
      <c r="Z204" s="126" t="s">
        <v>757</v>
      </c>
      <c r="AA204" s="105"/>
      <c r="AB204" s="124"/>
      <c r="AC204" s="125"/>
      <c r="AD204" s="126"/>
      <c r="AE204" s="105"/>
      <c r="AF204" s="124"/>
      <c r="AG204" s="125"/>
      <c r="AH204" s="126"/>
      <c r="AI204" s="105"/>
      <c r="AJ204" s="124"/>
      <c r="AK204" s="125"/>
      <c r="AL204" s="126"/>
      <c r="AM204" s="105"/>
      <c r="AN204" s="124" t="s">
        <v>936</v>
      </c>
      <c r="AO204" s="125" t="s">
        <v>919</v>
      </c>
      <c r="AP204" s="126" t="s">
        <v>766</v>
      </c>
      <c r="AQ204" s="105"/>
      <c r="AR204" s="124"/>
      <c r="AS204" s="125"/>
      <c r="AT204" s="126"/>
      <c r="AU204" s="105"/>
      <c r="AV204" s="124" t="s">
        <v>935</v>
      </c>
      <c r="AW204" s="125" t="s">
        <v>934</v>
      </c>
      <c r="AX204" s="126" t="s">
        <v>744</v>
      </c>
      <c r="AY204" s="105"/>
      <c r="AZ204" s="124" t="s">
        <v>933</v>
      </c>
      <c r="BA204" s="125" t="s">
        <v>742</v>
      </c>
      <c r="BB204" s="126" t="s">
        <v>771</v>
      </c>
      <c r="BC204" s="105"/>
      <c r="BD204" s="124"/>
      <c r="BE204" s="125"/>
      <c r="BF204" s="126"/>
      <c r="BG204" s="105"/>
      <c r="BH204" s="124"/>
      <c r="BI204" s="125"/>
      <c r="BJ204" s="126"/>
      <c r="BK204" s="105"/>
      <c r="BL204" s="124"/>
      <c r="BM204" s="125"/>
      <c r="BN204" s="126"/>
      <c r="BO204" s="105"/>
      <c r="BP204" s="124"/>
      <c r="BQ204" s="125"/>
      <c r="BR204" s="126"/>
      <c r="BS204" s="105"/>
      <c r="BT204" s="124" t="s">
        <v>435</v>
      </c>
      <c r="BU204" s="125" t="s">
        <v>932</v>
      </c>
      <c r="BV204" s="126" t="s">
        <v>931</v>
      </c>
      <c r="BW204" s="105"/>
      <c r="BX204" s="124" t="s">
        <v>1610</v>
      </c>
      <c r="BY204" s="125" t="s">
        <v>1622</v>
      </c>
      <c r="BZ204" s="126" t="s">
        <v>1621</v>
      </c>
      <c r="CA204" s="105"/>
      <c r="CB204" s="124"/>
      <c r="CC204" s="125"/>
      <c r="CD204" s="126"/>
      <c r="CE204" s="105"/>
      <c r="CF204" s="124"/>
      <c r="CG204" s="125"/>
      <c r="CH204" s="126"/>
      <c r="CI204" s="296"/>
      <c r="CJ204" s="124"/>
      <c r="CK204" s="125"/>
      <c r="CL204" s="126"/>
      <c r="CN204" s="124"/>
      <c r="CO204" s="125"/>
      <c r="CP204" s="126"/>
    </row>
    <row r="205" spans="1:94" s="306" customFormat="1" ht="50.1" customHeight="1" x14ac:dyDescent="0.15">
      <c r="A205" s="122">
        <v>6141</v>
      </c>
      <c r="B205" s="301" t="s">
        <v>930</v>
      </c>
      <c r="C205" s="302"/>
      <c r="D205" s="123"/>
      <c r="E205" s="303" t="s">
        <v>929</v>
      </c>
      <c r="F205" s="126" t="s">
        <v>926</v>
      </c>
      <c r="G205" s="105"/>
      <c r="H205" s="124" t="s">
        <v>928</v>
      </c>
      <c r="I205" s="125" t="s">
        <v>919</v>
      </c>
      <c r="J205" s="126" t="s">
        <v>757</v>
      </c>
      <c r="K205" s="105"/>
      <c r="L205" s="124"/>
      <c r="M205" s="125"/>
      <c r="N205" s="126"/>
      <c r="O205" s="105"/>
      <c r="P205" s="124" t="s">
        <v>927</v>
      </c>
      <c r="Q205" s="125" t="s">
        <v>926</v>
      </c>
      <c r="R205" s="126" t="s">
        <v>757</v>
      </c>
      <c r="S205" s="105"/>
      <c r="T205" s="124" t="s">
        <v>925</v>
      </c>
      <c r="U205" s="125" t="s">
        <v>919</v>
      </c>
      <c r="V205" s="126" t="s">
        <v>744</v>
      </c>
      <c r="W205" s="105"/>
      <c r="X205" s="124" t="s">
        <v>924</v>
      </c>
      <c r="Y205" s="125" t="s">
        <v>919</v>
      </c>
      <c r="Z205" s="126" t="s">
        <v>741</v>
      </c>
      <c r="AA205" s="105"/>
      <c r="AB205" s="124" t="s">
        <v>923</v>
      </c>
      <c r="AC205" s="125" t="s">
        <v>919</v>
      </c>
      <c r="AD205" s="126" t="s">
        <v>922</v>
      </c>
      <c r="AE205" s="105"/>
      <c r="AF205" s="124" t="s">
        <v>921</v>
      </c>
      <c r="AG205" s="125" t="s">
        <v>919</v>
      </c>
      <c r="AH205" s="126" t="s">
        <v>771</v>
      </c>
      <c r="AI205" s="105"/>
      <c r="AJ205" s="124"/>
      <c r="AK205" s="125"/>
      <c r="AL205" s="126"/>
      <c r="AM205" s="105"/>
      <c r="AN205" s="124" t="s">
        <v>920</v>
      </c>
      <c r="AO205" s="125" t="s">
        <v>919</v>
      </c>
      <c r="AP205" s="126" t="s">
        <v>916</v>
      </c>
      <c r="AQ205" s="105"/>
      <c r="AR205" s="124" t="s">
        <v>918</v>
      </c>
      <c r="AS205" s="125" t="s">
        <v>917</v>
      </c>
      <c r="AT205" s="126" t="s">
        <v>916</v>
      </c>
      <c r="AU205" s="105"/>
      <c r="AV205" s="124"/>
      <c r="AW205" s="125"/>
      <c r="AX205" s="126"/>
      <c r="AY205" s="105"/>
      <c r="AZ205" s="124" t="s">
        <v>915</v>
      </c>
      <c r="BA205" s="125" t="s">
        <v>914</v>
      </c>
      <c r="BB205" s="126" t="s">
        <v>741</v>
      </c>
      <c r="BC205" s="105"/>
      <c r="BD205" s="124"/>
      <c r="BE205" s="125"/>
      <c r="BF205" s="126"/>
      <c r="BG205" s="105"/>
      <c r="BH205" s="124"/>
      <c r="BI205" s="125"/>
      <c r="BJ205" s="126"/>
      <c r="BK205" s="105"/>
      <c r="BL205" s="124"/>
      <c r="BM205" s="125"/>
      <c r="BN205" s="126"/>
      <c r="BO205" s="105"/>
      <c r="BP205" s="124"/>
      <c r="BQ205" s="125"/>
      <c r="BR205" s="126"/>
      <c r="BS205" s="105"/>
      <c r="BT205" s="124"/>
      <c r="BU205" s="125"/>
      <c r="BV205" s="126"/>
      <c r="BW205" s="105"/>
      <c r="BX205" s="124"/>
      <c r="BY205" s="125"/>
      <c r="BZ205" s="126"/>
      <c r="CA205" s="105"/>
      <c r="CB205" s="124"/>
      <c r="CC205" s="125"/>
      <c r="CD205" s="126"/>
      <c r="CE205" s="105"/>
      <c r="CF205" s="124"/>
      <c r="CG205" s="125"/>
      <c r="CH205" s="126"/>
      <c r="CI205" s="296"/>
      <c r="CJ205" s="124"/>
      <c r="CK205" s="125"/>
      <c r="CL205" s="126"/>
      <c r="CN205" s="124" t="s">
        <v>2207</v>
      </c>
      <c r="CO205" s="125" t="s">
        <v>2208</v>
      </c>
      <c r="CP205" s="126" t="s">
        <v>2205</v>
      </c>
    </row>
    <row r="206" spans="1:94" s="306" customFormat="1" ht="50.1" customHeight="1" x14ac:dyDescent="0.15">
      <c r="A206" s="113"/>
      <c r="B206" s="309" t="s">
        <v>913</v>
      </c>
      <c r="C206" s="310"/>
      <c r="D206" s="127"/>
      <c r="E206" s="311"/>
      <c r="F206" s="130"/>
      <c r="G206" s="105"/>
      <c r="H206" s="128"/>
      <c r="I206" s="129"/>
      <c r="J206" s="130"/>
      <c r="K206" s="105"/>
      <c r="L206" s="128"/>
      <c r="M206" s="129"/>
      <c r="N206" s="130"/>
      <c r="O206" s="105"/>
      <c r="P206" s="128"/>
      <c r="Q206" s="129"/>
      <c r="R206" s="130"/>
      <c r="S206" s="105"/>
      <c r="T206" s="128"/>
      <c r="U206" s="129"/>
      <c r="V206" s="130"/>
      <c r="W206" s="105"/>
      <c r="X206" s="128"/>
      <c r="Y206" s="129"/>
      <c r="Z206" s="130"/>
      <c r="AA206" s="105"/>
      <c r="AB206" s="128"/>
      <c r="AC206" s="129"/>
      <c r="AD206" s="130"/>
      <c r="AE206" s="105"/>
      <c r="AF206" s="128"/>
      <c r="AG206" s="129"/>
      <c r="AH206" s="130"/>
      <c r="AI206" s="105"/>
      <c r="AJ206" s="128"/>
      <c r="AK206" s="129"/>
      <c r="AL206" s="130"/>
      <c r="AM206" s="105"/>
      <c r="AN206" s="128"/>
      <c r="AO206" s="129"/>
      <c r="AP206" s="130"/>
      <c r="AQ206" s="105"/>
      <c r="AR206" s="128"/>
      <c r="AS206" s="129"/>
      <c r="AT206" s="130"/>
      <c r="AU206" s="105"/>
      <c r="AV206" s="128"/>
      <c r="AW206" s="129"/>
      <c r="AX206" s="130"/>
      <c r="AY206" s="105"/>
      <c r="AZ206" s="128"/>
      <c r="BA206" s="129"/>
      <c r="BB206" s="130"/>
      <c r="BC206" s="105"/>
      <c r="BD206" s="128"/>
      <c r="BE206" s="129"/>
      <c r="BF206" s="130"/>
      <c r="BG206" s="105"/>
      <c r="BH206" s="128"/>
      <c r="BI206" s="129"/>
      <c r="BJ206" s="130"/>
      <c r="BK206" s="105"/>
      <c r="BL206" s="128"/>
      <c r="BM206" s="129"/>
      <c r="BN206" s="130"/>
      <c r="BO206" s="105"/>
      <c r="BP206" s="128"/>
      <c r="BQ206" s="129"/>
      <c r="BR206" s="130"/>
      <c r="BS206" s="105"/>
      <c r="BT206" s="128"/>
      <c r="BU206" s="129"/>
      <c r="BV206" s="130"/>
      <c r="BW206" s="105"/>
      <c r="BX206" s="128"/>
      <c r="BY206" s="129"/>
      <c r="BZ206" s="130"/>
      <c r="CA206" s="105"/>
      <c r="CB206" s="128"/>
      <c r="CC206" s="129"/>
      <c r="CD206" s="130"/>
      <c r="CE206" s="105"/>
      <c r="CF206" s="128"/>
      <c r="CG206" s="129"/>
      <c r="CH206" s="130"/>
      <c r="CI206" s="295"/>
      <c r="CJ206" s="128"/>
      <c r="CK206" s="129"/>
      <c r="CL206" s="130"/>
      <c r="CN206" s="128"/>
      <c r="CO206" s="129"/>
      <c r="CP206" s="130"/>
    </row>
    <row r="207" spans="1:94" s="306" customFormat="1" ht="50.1" customHeight="1" x14ac:dyDescent="0.15">
      <c r="A207" s="117"/>
      <c r="B207" s="305" t="s">
        <v>912</v>
      </c>
      <c r="C207" s="298"/>
      <c r="D207" s="118"/>
      <c r="E207" s="299"/>
      <c r="F207" s="121"/>
      <c r="G207" s="105"/>
      <c r="H207" s="119"/>
      <c r="I207" s="120"/>
      <c r="J207" s="121"/>
      <c r="K207" s="105"/>
      <c r="L207" s="119"/>
      <c r="M207" s="120"/>
      <c r="N207" s="121"/>
      <c r="O207" s="105"/>
      <c r="P207" s="119"/>
      <c r="Q207" s="120"/>
      <c r="R207" s="121"/>
      <c r="S207" s="105"/>
      <c r="T207" s="119"/>
      <c r="U207" s="120"/>
      <c r="V207" s="121"/>
      <c r="W207" s="105"/>
      <c r="X207" s="119"/>
      <c r="Y207" s="120"/>
      <c r="Z207" s="121"/>
      <c r="AA207" s="105"/>
      <c r="AB207" s="119"/>
      <c r="AC207" s="120"/>
      <c r="AD207" s="121"/>
      <c r="AE207" s="105"/>
      <c r="AF207" s="119"/>
      <c r="AG207" s="120"/>
      <c r="AH207" s="121"/>
      <c r="AI207" s="105"/>
      <c r="AJ207" s="119"/>
      <c r="AK207" s="120"/>
      <c r="AL207" s="121"/>
      <c r="AM207" s="105"/>
      <c r="AN207" s="119"/>
      <c r="AO207" s="120"/>
      <c r="AP207" s="121"/>
      <c r="AQ207" s="105"/>
      <c r="AR207" s="119"/>
      <c r="AS207" s="120"/>
      <c r="AT207" s="121"/>
      <c r="AU207" s="105"/>
      <c r="AV207" s="119"/>
      <c r="AW207" s="120"/>
      <c r="AX207" s="121"/>
      <c r="AY207" s="105"/>
      <c r="AZ207" s="119"/>
      <c r="BA207" s="120"/>
      <c r="BB207" s="121"/>
      <c r="BC207" s="105"/>
      <c r="BD207" s="119"/>
      <c r="BE207" s="120"/>
      <c r="BF207" s="121"/>
      <c r="BG207" s="105"/>
      <c r="BH207" s="119"/>
      <c r="BI207" s="120"/>
      <c r="BJ207" s="121"/>
      <c r="BK207" s="105"/>
      <c r="BL207" s="119"/>
      <c r="BM207" s="120"/>
      <c r="BN207" s="121"/>
      <c r="BO207" s="105"/>
      <c r="BP207" s="119"/>
      <c r="BQ207" s="120"/>
      <c r="BR207" s="121"/>
      <c r="BS207" s="105"/>
      <c r="BT207" s="119"/>
      <c r="BU207" s="120"/>
      <c r="BV207" s="121"/>
      <c r="BW207" s="105"/>
      <c r="BX207" s="119"/>
      <c r="BY207" s="120"/>
      <c r="BZ207" s="121"/>
      <c r="CA207" s="105"/>
      <c r="CB207" s="119"/>
      <c r="CC207" s="120"/>
      <c r="CD207" s="121"/>
      <c r="CE207" s="105"/>
      <c r="CF207" s="119"/>
      <c r="CG207" s="120"/>
      <c r="CH207" s="121"/>
      <c r="CI207" s="300"/>
      <c r="CJ207" s="119"/>
      <c r="CK207" s="120"/>
      <c r="CL207" s="121"/>
      <c r="CN207" s="119"/>
      <c r="CO207" s="120"/>
      <c r="CP207" s="121"/>
    </row>
    <row r="208" spans="1:94" s="306" customFormat="1" ht="50.1" customHeight="1" x14ac:dyDescent="0.15">
      <c r="A208" s="122">
        <v>7701</v>
      </c>
      <c r="B208" s="301" t="s">
        <v>1808</v>
      </c>
      <c r="C208" s="302"/>
      <c r="D208" s="123"/>
      <c r="E208" s="303" t="s">
        <v>911</v>
      </c>
      <c r="F208" s="126" t="s">
        <v>426</v>
      </c>
      <c r="G208" s="105"/>
      <c r="H208" s="124"/>
      <c r="I208" s="125"/>
      <c r="J208" s="126"/>
      <c r="K208" s="105"/>
      <c r="L208" s="124"/>
      <c r="M208" s="125"/>
      <c r="N208" s="126"/>
      <c r="O208" s="105"/>
      <c r="P208" s="124"/>
      <c r="Q208" s="125"/>
      <c r="R208" s="126"/>
      <c r="S208" s="105"/>
      <c r="T208" s="124" t="s">
        <v>910</v>
      </c>
      <c r="U208" s="125" t="s">
        <v>374</v>
      </c>
      <c r="V208" s="126" t="s">
        <v>744</v>
      </c>
      <c r="W208" s="105"/>
      <c r="X208" s="124"/>
      <c r="Y208" s="125"/>
      <c r="Z208" s="126"/>
      <c r="AA208" s="105"/>
      <c r="AB208" s="124"/>
      <c r="AC208" s="125"/>
      <c r="AD208" s="126"/>
      <c r="AE208" s="105"/>
      <c r="AF208" s="124"/>
      <c r="AG208" s="125"/>
      <c r="AH208" s="126"/>
      <c r="AI208" s="105"/>
      <c r="AJ208" s="124"/>
      <c r="AK208" s="125"/>
      <c r="AL208" s="126"/>
      <c r="AM208" s="105"/>
      <c r="AN208" s="124"/>
      <c r="AO208" s="125"/>
      <c r="AP208" s="126"/>
      <c r="AQ208" s="105"/>
      <c r="AR208" s="124"/>
      <c r="AS208" s="125"/>
      <c r="AT208" s="126"/>
      <c r="AU208" s="105"/>
      <c r="AV208" s="124"/>
      <c r="AW208" s="125"/>
      <c r="AX208" s="126"/>
      <c r="AY208" s="105"/>
      <c r="AZ208" s="124"/>
      <c r="BA208" s="125"/>
      <c r="BB208" s="126"/>
      <c r="BC208" s="105"/>
      <c r="BD208" s="124" t="s">
        <v>909</v>
      </c>
      <c r="BE208" s="125" t="s">
        <v>426</v>
      </c>
      <c r="BF208" s="126" t="s">
        <v>878</v>
      </c>
      <c r="BG208" s="105"/>
      <c r="BH208" s="124" t="s">
        <v>908</v>
      </c>
      <c r="BI208" s="125" t="s">
        <v>907</v>
      </c>
      <c r="BJ208" s="126" t="s">
        <v>750</v>
      </c>
      <c r="BK208" s="105"/>
      <c r="BL208" s="124"/>
      <c r="BM208" s="125"/>
      <c r="BN208" s="126"/>
      <c r="BO208" s="105"/>
      <c r="BP208" s="124"/>
      <c r="BQ208" s="125"/>
      <c r="BR208" s="126"/>
      <c r="BS208" s="105"/>
      <c r="BT208" s="124"/>
      <c r="BU208" s="125"/>
      <c r="BV208" s="126"/>
      <c r="BW208" s="105"/>
      <c r="BX208" s="124"/>
      <c r="BY208" s="125"/>
      <c r="BZ208" s="126"/>
      <c r="CA208" s="105"/>
      <c r="CB208" s="124"/>
      <c r="CC208" s="125"/>
      <c r="CD208" s="126"/>
      <c r="CE208" s="105"/>
      <c r="CF208" s="124"/>
      <c r="CG208" s="125"/>
      <c r="CH208" s="126"/>
      <c r="CI208" s="296"/>
      <c r="CJ208" s="124"/>
      <c r="CK208" s="125"/>
      <c r="CL208" s="126"/>
      <c r="CN208" s="124"/>
      <c r="CO208" s="125"/>
      <c r="CP208" s="126"/>
    </row>
    <row r="209" spans="1:94" s="306" customFormat="1" ht="50.1" customHeight="1" x14ac:dyDescent="0.15">
      <c r="A209" s="122">
        <v>7705</v>
      </c>
      <c r="B209" s="301" t="s">
        <v>1809</v>
      </c>
      <c r="C209" s="302"/>
      <c r="D209" s="123"/>
      <c r="E209" s="303"/>
      <c r="F209" s="126"/>
      <c r="G209" s="105"/>
      <c r="H209" s="124"/>
      <c r="I209" s="125"/>
      <c r="J209" s="126"/>
      <c r="K209" s="105"/>
      <c r="L209" s="124"/>
      <c r="M209" s="125"/>
      <c r="N209" s="126"/>
      <c r="O209" s="105"/>
      <c r="P209" s="124"/>
      <c r="Q209" s="125"/>
      <c r="R209" s="126"/>
      <c r="S209" s="105"/>
      <c r="T209" s="124"/>
      <c r="U209" s="125"/>
      <c r="V209" s="126"/>
      <c r="W209" s="105"/>
      <c r="X209" s="124"/>
      <c r="Y209" s="125"/>
      <c r="Z209" s="126"/>
      <c r="AA209" s="105"/>
      <c r="AB209" s="124"/>
      <c r="AC209" s="125"/>
      <c r="AD209" s="126"/>
      <c r="AE209" s="105"/>
      <c r="AF209" s="124"/>
      <c r="AG209" s="125"/>
      <c r="AH209" s="126"/>
      <c r="AI209" s="105"/>
      <c r="AJ209" s="124"/>
      <c r="AK209" s="125"/>
      <c r="AL209" s="126"/>
      <c r="AM209" s="105"/>
      <c r="AN209" s="124"/>
      <c r="AO209" s="125"/>
      <c r="AP209" s="126"/>
      <c r="AQ209" s="105"/>
      <c r="AR209" s="124"/>
      <c r="AS209" s="125"/>
      <c r="AT209" s="126"/>
      <c r="AU209" s="105"/>
      <c r="AV209" s="124"/>
      <c r="AW209" s="125"/>
      <c r="AX209" s="126"/>
      <c r="AY209" s="105"/>
      <c r="AZ209" s="124"/>
      <c r="BA209" s="125"/>
      <c r="BB209" s="126"/>
      <c r="BC209" s="105"/>
      <c r="BD209" s="124"/>
      <c r="BE209" s="125"/>
      <c r="BF209" s="126"/>
      <c r="BG209" s="105"/>
      <c r="BH209" s="124"/>
      <c r="BI209" s="125"/>
      <c r="BJ209" s="126"/>
      <c r="BK209" s="105"/>
      <c r="BL209" s="124"/>
      <c r="BM209" s="125"/>
      <c r="BN209" s="126"/>
      <c r="BO209" s="105"/>
      <c r="BP209" s="124"/>
      <c r="BQ209" s="125"/>
      <c r="BR209" s="126"/>
      <c r="BS209" s="105"/>
      <c r="BT209" s="124"/>
      <c r="BU209" s="125"/>
      <c r="BV209" s="126"/>
      <c r="BW209" s="105"/>
      <c r="BX209" s="124"/>
      <c r="BY209" s="125"/>
      <c r="BZ209" s="126"/>
      <c r="CA209" s="105"/>
      <c r="CB209" s="124"/>
      <c r="CC209" s="125"/>
      <c r="CD209" s="126"/>
      <c r="CE209" s="105"/>
      <c r="CF209" s="124"/>
      <c r="CG209" s="125"/>
      <c r="CH209" s="126"/>
      <c r="CI209" s="296"/>
      <c r="CJ209" s="124"/>
      <c r="CK209" s="125"/>
      <c r="CL209" s="126"/>
      <c r="CN209" s="124"/>
      <c r="CO209" s="125"/>
      <c r="CP209" s="126"/>
    </row>
    <row r="210" spans="1:94" s="306" customFormat="1" ht="50.1" customHeight="1" x14ac:dyDescent="0.15">
      <c r="A210" s="122">
        <v>7711</v>
      </c>
      <c r="B210" s="301" t="s">
        <v>906</v>
      </c>
      <c r="C210" s="302"/>
      <c r="D210" s="123"/>
      <c r="E210" s="303" t="s">
        <v>905</v>
      </c>
      <c r="F210" s="126" t="s">
        <v>425</v>
      </c>
      <c r="G210" s="105"/>
      <c r="H210" s="124"/>
      <c r="I210" s="125"/>
      <c r="J210" s="126"/>
      <c r="K210" s="105"/>
      <c r="L210" s="124"/>
      <c r="M210" s="125"/>
      <c r="N210" s="126"/>
      <c r="O210" s="105"/>
      <c r="P210" s="124"/>
      <c r="Q210" s="125"/>
      <c r="R210" s="126"/>
      <c r="S210" s="105"/>
      <c r="T210" s="124"/>
      <c r="U210" s="125"/>
      <c r="V210" s="126"/>
      <c r="W210" s="105"/>
      <c r="X210" s="124"/>
      <c r="Y210" s="125"/>
      <c r="Z210" s="126"/>
      <c r="AA210" s="105"/>
      <c r="AB210" s="124" t="s">
        <v>904</v>
      </c>
      <c r="AC210" s="125" t="s">
        <v>903</v>
      </c>
      <c r="AD210" s="126" t="s">
        <v>766</v>
      </c>
      <c r="AE210" s="105"/>
      <c r="AF210" s="124"/>
      <c r="AG210" s="125"/>
      <c r="AH210" s="126"/>
      <c r="AI210" s="105"/>
      <c r="AJ210" s="124"/>
      <c r="AK210" s="125"/>
      <c r="AL210" s="126"/>
      <c r="AM210" s="105"/>
      <c r="AN210" s="124"/>
      <c r="AO210" s="125"/>
      <c r="AP210" s="126"/>
      <c r="AQ210" s="105"/>
      <c r="AR210" s="124"/>
      <c r="AS210" s="125"/>
      <c r="AT210" s="126"/>
      <c r="AU210" s="105"/>
      <c r="AV210" s="124"/>
      <c r="AW210" s="125"/>
      <c r="AX210" s="126"/>
      <c r="AY210" s="105"/>
      <c r="AZ210" s="124"/>
      <c r="BA210" s="125"/>
      <c r="BB210" s="126"/>
      <c r="BC210" s="105"/>
      <c r="BD210" s="124"/>
      <c r="BE210" s="125"/>
      <c r="BF210" s="126"/>
      <c r="BG210" s="105"/>
      <c r="BH210" s="124" t="s">
        <v>350</v>
      </c>
      <c r="BI210" s="125" t="s">
        <v>350</v>
      </c>
      <c r="BJ210" s="126" t="s">
        <v>350</v>
      </c>
      <c r="BK210" s="105"/>
      <c r="BL210" s="124"/>
      <c r="BM210" s="125"/>
      <c r="BN210" s="126"/>
      <c r="BO210" s="105"/>
      <c r="BP210" s="124"/>
      <c r="BQ210" s="125"/>
      <c r="BR210" s="126"/>
      <c r="BS210" s="105"/>
      <c r="BT210" s="124"/>
      <c r="BU210" s="125"/>
      <c r="BV210" s="126"/>
      <c r="BW210" s="105"/>
      <c r="BX210" s="124"/>
      <c r="BY210" s="125"/>
      <c r="BZ210" s="126"/>
      <c r="CA210" s="105"/>
      <c r="CB210" s="124"/>
      <c r="CC210" s="125"/>
      <c r="CD210" s="126"/>
      <c r="CE210" s="105"/>
      <c r="CF210" s="124"/>
      <c r="CG210" s="125"/>
      <c r="CH210" s="126"/>
      <c r="CI210" s="296"/>
      <c r="CJ210" s="124"/>
      <c r="CK210" s="125"/>
      <c r="CL210" s="126"/>
      <c r="CN210" s="124"/>
      <c r="CO210" s="125"/>
      <c r="CP210" s="126"/>
    </row>
    <row r="211" spans="1:94" s="306" customFormat="1" ht="50.1" customHeight="1" x14ac:dyDescent="0.15">
      <c r="A211" s="117"/>
      <c r="B211" s="305" t="s">
        <v>902</v>
      </c>
      <c r="C211" s="298"/>
      <c r="D211" s="118"/>
      <c r="E211" s="299"/>
      <c r="F211" s="121"/>
      <c r="G211" s="105"/>
      <c r="H211" s="119"/>
      <c r="I211" s="120"/>
      <c r="J211" s="121"/>
      <c r="K211" s="105"/>
      <c r="L211" s="119"/>
      <c r="M211" s="120"/>
      <c r="N211" s="121"/>
      <c r="O211" s="105"/>
      <c r="P211" s="119"/>
      <c r="Q211" s="120"/>
      <c r="R211" s="121"/>
      <c r="S211" s="105"/>
      <c r="T211" s="119"/>
      <c r="U211" s="120"/>
      <c r="V211" s="121"/>
      <c r="W211" s="105"/>
      <c r="X211" s="119"/>
      <c r="Y211" s="120"/>
      <c r="Z211" s="121"/>
      <c r="AA211" s="105"/>
      <c r="AB211" s="119"/>
      <c r="AC211" s="120"/>
      <c r="AD211" s="121"/>
      <c r="AE211" s="105"/>
      <c r="AF211" s="119"/>
      <c r="AG211" s="120"/>
      <c r="AH211" s="121"/>
      <c r="AI211" s="105"/>
      <c r="AJ211" s="119"/>
      <c r="AK211" s="120"/>
      <c r="AL211" s="121"/>
      <c r="AM211" s="105"/>
      <c r="AN211" s="119"/>
      <c r="AO211" s="120"/>
      <c r="AP211" s="121"/>
      <c r="AQ211" s="105"/>
      <c r="AR211" s="119"/>
      <c r="AS211" s="120"/>
      <c r="AT211" s="121"/>
      <c r="AU211" s="105"/>
      <c r="AV211" s="119"/>
      <c r="AW211" s="120"/>
      <c r="AX211" s="121"/>
      <c r="AY211" s="105"/>
      <c r="AZ211" s="119"/>
      <c r="BA211" s="120"/>
      <c r="BB211" s="121"/>
      <c r="BC211" s="105"/>
      <c r="BD211" s="119"/>
      <c r="BE211" s="120"/>
      <c r="BF211" s="121"/>
      <c r="BG211" s="105"/>
      <c r="BH211" s="119"/>
      <c r="BI211" s="120"/>
      <c r="BJ211" s="121"/>
      <c r="BK211" s="105"/>
      <c r="BL211" s="119"/>
      <c r="BM211" s="120"/>
      <c r="BN211" s="121"/>
      <c r="BO211" s="105"/>
      <c r="BP211" s="119"/>
      <c r="BQ211" s="120"/>
      <c r="BR211" s="121"/>
      <c r="BS211" s="105"/>
      <c r="BT211" s="119"/>
      <c r="BU211" s="120"/>
      <c r="BV211" s="121"/>
      <c r="BW211" s="105"/>
      <c r="BX211" s="119"/>
      <c r="BY211" s="120"/>
      <c r="BZ211" s="121"/>
      <c r="CA211" s="105"/>
      <c r="CB211" s="119"/>
      <c r="CC211" s="120"/>
      <c r="CD211" s="121"/>
      <c r="CE211" s="105"/>
      <c r="CF211" s="119"/>
      <c r="CG211" s="120"/>
      <c r="CH211" s="121"/>
      <c r="CI211" s="300"/>
      <c r="CJ211" s="119"/>
      <c r="CK211" s="120"/>
      <c r="CL211" s="121"/>
      <c r="CN211" s="119"/>
      <c r="CO211" s="120"/>
      <c r="CP211" s="121"/>
    </row>
    <row r="212" spans="1:94" s="306" customFormat="1" ht="50.1" customHeight="1" x14ac:dyDescent="0.15">
      <c r="A212" s="122">
        <v>7201</v>
      </c>
      <c r="B212" s="301" t="s">
        <v>901</v>
      </c>
      <c r="C212" s="302"/>
      <c r="D212" s="123"/>
      <c r="E212" s="303" t="s">
        <v>900</v>
      </c>
      <c r="F212" s="126" t="s">
        <v>401</v>
      </c>
      <c r="G212" s="105"/>
      <c r="H212" s="124"/>
      <c r="I212" s="125"/>
      <c r="J212" s="126"/>
      <c r="K212" s="105"/>
      <c r="L212" s="124"/>
      <c r="M212" s="125"/>
      <c r="N212" s="126"/>
      <c r="O212" s="105"/>
      <c r="P212" s="124"/>
      <c r="Q212" s="125"/>
      <c r="R212" s="126"/>
      <c r="S212" s="105"/>
      <c r="T212" s="124"/>
      <c r="U212" s="125"/>
      <c r="V212" s="126"/>
      <c r="W212" s="105"/>
      <c r="X212" s="124" t="s">
        <v>899</v>
      </c>
      <c r="Y212" s="125" t="s">
        <v>843</v>
      </c>
      <c r="Z212" s="126" t="s">
        <v>744</v>
      </c>
      <c r="AA212" s="105"/>
      <c r="AB212" s="124"/>
      <c r="AC212" s="125"/>
      <c r="AD212" s="126"/>
      <c r="AE212" s="105"/>
      <c r="AF212" s="124"/>
      <c r="AG212" s="125"/>
      <c r="AH212" s="126"/>
      <c r="AI212" s="105"/>
      <c r="AJ212" s="124"/>
      <c r="AK212" s="125"/>
      <c r="AL212" s="126"/>
      <c r="AM212" s="105"/>
      <c r="AN212" s="124" t="s">
        <v>898</v>
      </c>
      <c r="AO212" s="125" t="s">
        <v>843</v>
      </c>
      <c r="AP212" s="126" t="s">
        <v>768</v>
      </c>
      <c r="AQ212" s="105"/>
      <c r="AR212" s="124"/>
      <c r="AS212" s="125"/>
      <c r="AT212" s="126"/>
      <c r="AU212" s="105"/>
      <c r="AV212" s="124"/>
      <c r="AW212" s="125"/>
      <c r="AX212" s="126"/>
      <c r="AY212" s="105"/>
      <c r="AZ212" s="124"/>
      <c r="BA212" s="125"/>
      <c r="BB212" s="126"/>
      <c r="BC212" s="105"/>
      <c r="BD212" s="124"/>
      <c r="BE212" s="125"/>
      <c r="BF212" s="126"/>
      <c r="BG212" s="105"/>
      <c r="BH212" s="124"/>
      <c r="BI212" s="125"/>
      <c r="BJ212" s="126"/>
      <c r="BK212" s="105"/>
      <c r="BL212" s="124"/>
      <c r="BM212" s="125"/>
      <c r="BN212" s="126"/>
      <c r="BO212" s="105"/>
      <c r="BP212" s="124"/>
      <c r="BQ212" s="125"/>
      <c r="BR212" s="126"/>
      <c r="BS212" s="105"/>
      <c r="BT212" s="124"/>
      <c r="BU212" s="125"/>
      <c r="BV212" s="126"/>
      <c r="BW212" s="105"/>
      <c r="BX212" s="124"/>
      <c r="BY212" s="125"/>
      <c r="BZ212" s="126"/>
      <c r="CA212" s="105"/>
      <c r="CB212" s="124"/>
      <c r="CC212" s="125"/>
      <c r="CD212" s="126"/>
      <c r="CE212" s="105"/>
      <c r="CF212" s="124"/>
      <c r="CG212" s="125"/>
      <c r="CH212" s="126"/>
      <c r="CI212" s="296"/>
      <c r="CJ212" s="124"/>
      <c r="CK212" s="125"/>
      <c r="CL212" s="126"/>
      <c r="CN212" s="124"/>
      <c r="CO212" s="125"/>
      <c r="CP212" s="126"/>
    </row>
    <row r="213" spans="1:94" s="306" customFormat="1" ht="50.1" customHeight="1" x14ac:dyDescent="0.15">
      <c r="A213" s="122">
        <v>7301</v>
      </c>
      <c r="B213" s="312" t="s">
        <v>419</v>
      </c>
      <c r="C213" s="304" t="s">
        <v>1749</v>
      </c>
      <c r="D213" s="123" t="s">
        <v>1810</v>
      </c>
      <c r="E213" s="303" t="s">
        <v>897</v>
      </c>
      <c r="F213" s="126" t="s">
        <v>417</v>
      </c>
      <c r="G213" s="105"/>
      <c r="H213" s="124"/>
      <c r="I213" s="125"/>
      <c r="J213" s="126"/>
      <c r="K213" s="105"/>
      <c r="L213" s="124"/>
      <c r="M213" s="125"/>
      <c r="N213" s="126"/>
      <c r="O213" s="105"/>
      <c r="P213" s="124"/>
      <c r="Q213" s="125"/>
      <c r="R213" s="126"/>
      <c r="S213" s="105"/>
      <c r="T213" s="124"/>
      <c r="U213" s="125"/>
      <c r="V213" s="126"/>
      <c r="W213" s="105"/>
      <c r="X213" s="124"/>
      <c r="Y213" s="125"/>
      <c r="Z213" s="126"/>
      <c r="AA213" s="105"/>
      <c r="AB213" s="124" t="s">
        <v>896</v>
      </c>
      <c r="AC213" s="125" t="s">
        <v>895</v>
      </c>
      <c r="AD213" s="126" t="s">
        <v>744</v>
      </c>
      <c r="AE213" s="105"/>
      <c r="AF213" s="124"/>
      <c r="AG213" s="125"/>
      <c r="AH213" s="126"/>
      <c r="AI213" s="105"/>
      <c r="AJ213" s="124"/>
      <c r="AK213" s="125"/>
      <c r="AL213" s="126"/>
      <c r="AM213" s="105"/>
      <c r="AN213" s="124"/>
      <c r="AO213" s="125"/>
      <c r="AP213" s="126"/>
      <c r="AQ213" s="105"/>
      <c r="AR213" s="124"/>
      <c r="AS213" s="125"/>
      <c r="AT213" s="126"/>
      <c r="AU213" s="105"/>
      <c r="AV213" s="124"/>
      <c r="AW213" s="125"/>
      <c r="AX213" s="126"/>
      <c r="AY213" s="105"/>
      <c r="AZ213" s="124"/>
      <c r="BA213" s="125"/>
      <c r="BB213" s="126"/>
      <c r="BC213" s="105"/>
      <c r="BD213" s="124"/>
      <c r="BE213" s="125"/>
      <c r="BF213" s="126"/>
      <c r="BG213" s="105"/>
      <c r="BH213" s="124"/>
      <c r="BI213" s="125"/>
      <c r="BJ213" s="126"/>
      <c r="BK213" s="105"/>
      <c r="BL213" s="124" t="s">
        <v>896</v>
      </c>
      <c r="BM213" s="125" t="s">
        <v>895</v>
      </c>
      <c r="BN213" s="126" t="s">
        <v>750</v>
      </c>
      <c r="BO213" s="105"/>
      <c r="BP213" s="124"/>
      <c r="BQ213" s="125"/>
      <c r="BR213" s="126"/>
      <c r="BS213" s="105"/>
      <c r="BT213" s="124"/>
      <c r="BU213" s="125"/>
      <c r="BV213" s="126"/>
      <c r="BW213" s="105"/>
      <c r="BX213" s="124"/>
      <c r="BY213" s="125"/>
      <c r="BZ213" s="126"/>
      <c r="CA213" s="105"/>
      <c r="CB213" s="124"/>
      <c r="CC213" s="125"/>
      <c r="CD213" s="126"/>
      <c r="CE213" s="105"/>
      <c r="CF213" s="124"/>
      <c r="CG213" s="125"/>
      <c r="CH213" s="126"/>
      <c r="CI213" s="296"/>
      <c r="CJ213" s="124"/>
      <c r="CK213" s="125"/>
      <c r="CL213" s="126"/>
      <c r="CN213" s="124"/>
      <c r="CO213" s="125"/>
      <c r="CP213" s="126"/>
    </row>
    <row r="214" spans="1:94" s="306" customFormat="1" ht="50.1" customHeight="1" x14ac:dyDescent="0.15">
      <c r="A214" s="117"/>
      <c r="B214" s="305" t="s">
        <v>894</v>
      </c>
      <c r="C214" s="298"/>
      <c r="D214" s="118"/>
      <c r="E214" s="299"/>
      <c r="F214" s="121"/>
      <c r="G214" s="105"/>
      <c r="H214" s="119"/>
      <c r="I214" s="120"/>
      <c r="J214" s="121"/>
      <c r="K214" s="105"/>
      <c r="L214" s="119"/>
      <c r="M214" s="120"/>
      <c r="N214" s="121"/>
      <c r="O214" s="105"/>
      <c r="P214" s="119"/>
      <c r="Q214" s="120"/>
      <c r="R214" s="121"/>
      <c r="S214" s="105"/>
      <c r="T214" s="119"/>
      <c r="U214" s="120"/>
      <c r="V214" s="121"/>
      <c r="W214" s="105"/>
      <c r="X214" s="119"/>
      <c r="Y214" s="120"/>
      <c r="Z214" s="121"/>
      <c r="AA214" s="105"/>
      <c r="AB214" s="119"/>
      <c r="AC214" s="120"/>
      <c r="AD214" s="121"/>
      <c r="AE214" s="105"/>
      <c r="AF214" s="119"/>
      <c r="AG214" s="120"/>
      <c r="AH214" s="121"/>
      <c r="AI214" s="105"/>
      <c r="AJ214" s="119"/>
      <c r="AK214" s="120"/>
      <c r="AL214" s="121"/>
      <c r="AM214" s="105"/>
      <c r="AN214" s="119"/>
      <c r="AO214" s="120"/>
      <c r="AP214" s="121"/>
      <c r="AQ214" s="105"/>
      <c r="AR214" s="119"/>
      <c r="AS214" s="120"/>
      <c r="AT214" s="121"/>
      <c r="AU214" s="105"/>
      <c r="AV214" s="119"/>
      <c r="AW214" s="120"/>
      <c r="AX214" s="121"/>
      <c r="AY214" s="105"/>
      <c r="AZ214" s="119"/>
      <c r="BA214" s="120"/>
      <c r="BB214" s="121"/>
      <c r="BC214" s="105"/>
      <c r="BD214" s="119"/>
      <c r="BE214" s="120"/>
      <c r="BF214" s="121"/>
      <c r="BG214" s="105"/>
      <c r="BH214" s="119"/>
      <c r="BI214" s="120"/>
      <c r="BJ214" s="121"/>
      <c r="BK214" s="105"/>
      <c r="BL214" s="119"/>
      <c r="BM214" s="120"/>
      <c r="BN214" s="121"/>
      <c r="BO214" s="105"/>
      <c r="BP214" s="119"/>
      <c r="BQ214" s="120"/>
      <c r="BR214" s="121"/>
      <c r="BS214" s="105"/>
      <c r="BT214" s="119"/>
      <c r="BU214" s="120"/>
      <c r="BV214" s="121"/>
      <c r="BW214" s="105"/>
      <c r="BX214" s="119"/>
      <c r="BY214" s="120"/>
      <c r="BZ214" s="121"/>
      <c r="CA214" s="105"/>
      <c r="CB214" s="119"/>
      <c r="CC214" s="120"/>
      <c r="CD214" s="121"/>
      <c r="CE214" s="105"/>
      <c r="CF214" s="119"/>
      <c r="CG214" s="120"/>
      <c r="CH214" s="121"/>
      <c r="CI214" s="300"/>
      <c r="CJ214" s="119"/>
      <c r="CK214" s="120"/>
      <c r="CL214" s="121"/>
      <c r="CN214" s="119"/>
      <c r="CO214" s="120"/>
      <c r="CP214" s="121"/>
    </row>
    <row r="215" spans="1:94" s="306" customFormat="1" ht="50.1" customHeight="1" x14ac:dyDescent="0.15">
      <c r="A215" s="122">
        <v>7413</v>
      </c>
      <c r="B215" s="314" t="s">
        <v>416</v>
      </c>
      <c r="C215" s="304" t="s">
        <v>1749</v>
      </c>
      <c r="D215" s="123" t="s">
        <v>1811</v>
      </c>
      <c r="E215" s="303" t="s">
        <v>893</v>
      </c>
      <c r="F215" s="126" t="s">
        <v>386</v>
      </c>
      <c r="G215" s="105"/>
      <c r="H215" s="124"/>
      <c r="I215" s="125"/>
      <c r="J215" s="126"/>
      <c r="K215" s="105"/>
      <c r="L215" s="124"/>
      <c r="M215" s="125"/>
      <c r="N215" s="126"/>
      <c r="O215" s="105"/>
      <c r="P215" s="124"/>
      <c r="Q215" s="125"/>
      <c r="R215" s="126"/>
      <c r="S215" s="105"/>
      <c r="T215" s="124"/>
      <c r="U215" s="125"/>
      <c r="V215" s="126"/>
      <c r="W215" s="105"/>
      <c r="X215" s="124"/>
      <c r="Y215" s="125"/>
      <c r="Z215" s="126"/>
      <c r="AA215" s="105"/>
      <c r="AB215" s="124" t="s">
        <v>892</v>
      </c>
      <c r="AC215" s="125" t="s">
        <v>535</v>
      </c>
      <c r="AD215" s="126" t="s">
        <v>856</v>
      </c>
      <c r="AE215" s="105"/>
      <c r="AF215" s="124"/>
      <c r="AG215" s="125"/>
      <c r="AH215" s="126"/>
      <c r="AI215" s="105"/>
      <c r="AJ215" s="124"/>
      <c r="AK215" s="125"/>
      <c r="AL215" s="126"/>
      <c r="AM215" s="105"/>
      <c r="AN215" s="124"/>
      <c r="AO215" s="125"/>
      <c r="AP215" s="126"/>
      <c r="AQ215" s="105"/>
      <c r="AR215" s="124"/>
      <c r="AS215" s="125"/>
      <c r="AT215" s="126"/>
      <c r="AU215" s="105"/>
      <c r="AV215" s="124"/>
      <c r="AW215" s="125"/>
      <c r="AX215" s="126"/>
      <c r="AY215" s="105"/>
      <c r="AZ215" s="124"/>
      <c r="BA215" s="125"/>
      <c r="BB215" s="126"/>
      <c r="BC215" s="105"/>
      <c r="BD215" s="124"/>
      <c r="BE215" s="125"/>
      <c r="BF215" s="126"/>
      <c r="BG215" s="105"/>
      <c r="BH215" s="124"/>
      <c r="BI215" s="125"/>
      <c r="BJ215" s="126"/>
      <c r="BK215" s="105"/>
      <c r="BL215" s="124" t="s">
        <v>891</v>
      </c>
      <c r="BM215" s="125" t="s">
        <v>535</v>
      </c>
      <c r="BN215" s="126" t="s">
        <v>750</v>
      </c>
      <c r="BO215" s="105"/>
      <c r="BP215" s="124"/>
      <c r="BQ215" s="125"/>
      <c r="BR215" s="126"/>
      <c r="BS215" s="105"/>
      <c r="BT215" s="124"/>
      <c r="BU215" s="125"/>
      <c r="BV215" s="126"/>
      <c r="BW215" s="105"/>
      <c r="BX215" s="124"/>
      <c r="BY215" s="125"/>
      <c r="BZ215" s="126"/>
      <c r="CA215" s="105"/>
      <c r="CB215" s="124" t="s">
        <v>1728</v>
      </c>
      <c r="CC215" s="125"/>
      <c r="CD215" s="126" t="s">
        <v>1784</v>
      </c>
      <c r="CE215" s="105"/>
      <c r="CF215" s="124"/>
      <c r="CG215" s="125"/>
      <c r="CH215" s="126"/>
      <c r="CI215" s="296"/>
      <c r="CJ215" s="124"/>
      <c r="CK215" s="125"/>
      <c r="CL215" s="126"/>
      <c r="CN215" s="124"/>
      <c r="CO215" s="125"/>
      <c r="CP215" s="126"/>
    </row>
    <row r="216" spans="1:94" s="306" customFormat="1" ht="50.1" customHeight="1" x14ac:dyDescent="0.15">
      <c r="A216" s="113"/>
      <c r="B216" s="309" t="s">
        <v>890</v>
      </c>
      <c r="C216" s="310"/>
      <c r="D216" s="127"/>
      <c r="E216" s="311"/>
      <c r="F216" s="130"/>
      <c r="G216" s="105"/>
      <c r="H216" s="128"/>
      <c r="I216" s="129"/>
      <c r="J216" s="130"/>
      <c r="K216" s="105"/>
      <c r="L216" s="128"/>
      <c r="M216" s="129"/>
      <c r="N216" s="130"/>
      <c r="O216" s="105"/>
      <c r="P216" s="128"/>
      <c r="Q216" s="129"/>
      <c r="R216" s="130"/>
      <c r="S216" s="105"/>
      <c r="T216" s="128"/>
      <c r="U216" s="129"/>
      <c r="V216" s="130"/>
      <c r="W216" s="105"/>
      <c r="X216" s="128"/>
      <c r="Y216" s="129"/>
      <c r="Z216" s="130"/>
      <c r="AA216" s="105"/>
      <c r="AB216" s="128"/>
      <c r="AC216" s="129"/>
      <c r="AD216" s="130"/>
      <c r="AE216" s="105"/>
      <c r="AF216" s="128"/>
      <c r="AG216" s="129"/>
      <c r="AH216" s="130"/>
      <c r="AI216" s="105"/>
      <c r="AJ216" s="128"/>
      <c r="AK216" s="129"/>
      <c r="AL216" s="130"/>
      <c r="AM216" s="105"/>
      <c r="AN216" s="128"/>
      <c r="AO216" s="129"/>
      <c r="AP216" s="130"/>
      <c r="AQ216" s="105"/>
      <c r="AR216" s="128"/>
      <c r="AS216" s="129"/>
      <c r="AT216" s="130"/>
      <c r="AU216" s="105"/>
      <c r="AV216" s="128"/>
      <c r="AW216" s="129"/>
      <c r="AX216" s="130"/>
      <c r="AY216" s="105"/>
      <c r="AZ216" s="128"/>
      <c r="BA216" s="129"/>
      <c r="BB216" s="130"/>
      <c r="BC216" s="105"/>
      <c r="BD216" s="128"/>
      <c r="BE216" s="129"/>
      <c r="BF216" s="130"/>
      <c r="BG216" s="105"/>
      <c r="BH216" s="128"/>
      <c r="BI216" s="129"/>
      <c r="BJ216" s="130"/>
      <c r="BK216" s="105"/>
      <c r="BL216" s="128"/>
      <c r="BM216" s="129"/>
      <c r="BN216" s="130"/>
      <c r="BO216" s="105"/>
      <c r="BP216" s="128"/>
      <c r="BQ216" s="129"/>
      <c r="BR216" s="130"/>
      <c r="BS216" s="105"/>
      <c r="BT216" s="128"/>
      <c r="BU216" s="129"/>
      <c r="BV216" s="130"/>
      <c r="BW216" s="105"/>
      <c r="BX216" s="128"/>
      <c r="BY216" s="129"/>
      <c r="BZ216" s="130"/>
      <c r="CA216" s="105"/>
      <c r="CB216" s="128"/>
      <c r="CC216" s="129"/>
      <c r="CD216" s="130"/>
      <c r="CE216" s="105"/>
      <c r="CF216" s="128"/>
      <c r="CG216" s="129"/>
      <c r="CH216" s="130"/>
      <c r="CI216" s="295"/>
      <c r="CJ216" s="128"/>
      <c r="CK216" s="129"/>
      <c r="CL216" s="130"/>
      <c r="CN216" s="128"/>
      <c r="CO216" s="129"/>
      <c r="CP216" s="130"/>
    </row>
    <row r="217" spans="1:94" s="306" customFormat="1" ht="50.1" customHeight="1" x14ac:dyDescent="0.15">
      <c r="A217" s="117"/>
      <c r="B217" s="305" t="s">
        <v>889</v>
      </c>
      <c r="C217" s="298"/>
      <c r="D217" s="118"/>
      <c r="E217" s="299"/>
      <c r="F217" s="121"/>
      <c r="G217" s="105"/>
      <c r="H217" s="119"/>
      <c r="I217" s="120"/>
      <c r="J217" s="121"/>
      <c r="K217" s="105"/>
      <c r="L217" s="119"/>
      <c r="M217" s="120"/>
      <c r="N217" s="121"/>
      <c r="O217" s="105"/>
      <c r="P217" s="119"/>
      <c r="Q217" s="120"/>
      <c r="R217" s="121"/>
      <c r="S217" s="105"/>
      <c r="T217" s="119"/>
      <c r="U217" s="120"/>
      <c r="V217" s="121"/>
      <c r="W217" s="105"/>
      <c r="X217" s="119"/>
      <c r="Y217" s="120"/>
      <c r="Z217" s="121"/>
      <c r="AA217" s="105"/>
      <c r="AB217" s="119"/>
      <c r="AC217" s="120"/>
      <c r="AD217" s="121"/>
      <c r="AE217" s="105"/>
      <c r="AF217" s="119"/>
      <c r="AG217" s="120"/>
      <c r="AH217" s="121"/>
      <c r="AI217" s="105"/>
      <c r="AJ217" s="119"/>
      <c r="AK217" s="120"/>
      <c r="AL217" s="121"/>
      <c r="AM217" s="105"/>
      <c r="AN217" s="119"/>
      <c r="AO217" s="120"/>
      <c r="AP217" s="121"/>
      <c r="AQ217" s="105"/>
      <c r="AR217" s="119"/>
      <c r="AS217" s="120"/>
      <c r="AT217" s="121"/>
      <c r="AU217" s="105"/>
      <c r="AV217" s="119"/>
      <c r="AW217" s="120"/>
      <c r="AX217" s="121"/>
      <c r="AY217" s="105"/>
      <c r="AZ217" s="119"/>
      <c r="BA217" s="120"/>
      <c r="BB217" s="121"/>
      <c r="BC217" s="105"/>
      <c r="BD217" s="119"/>
      <c r="BE217" s="120"/>
      <c r="BF217" s="121"/>
      <c r="BG217" s="105"/>
      <c r="BH217" s="119"/>
      <c r="BI217" s="120"/>
      <c r="BJ217" s="121"/>
      <c r="BK217" s="105"/>
      <c r="BL217" s="119"/>
      <c r="BM217" s="120"/>
      <c r="BN217" s="121"/>
      <c r="BO217" s="105"/>
      <c r="BP217" s="119"/>
      <c r="BQ217" s="120"/>
      <c r="BR217" s="121"/>
      <c r="BS217" s="105"/>
      <c r="BT217" s="119"/>
      <c r="BU217" s="120"/>
      <c r="BV217" s="121"/>
      <c r="BW217" s="105"/>
      <c r="BX217" s="119"/>
      <c r="BY217" s="120"/>
      <c r="BZ217" s="121"/>
      <c r="CA217" s="105"/>
      <c r="CB217" s="119"/>
      <c r="CC217" s="120"/>
      <c r="CD217" s="121"/>
      <c r="CE217" s="105"/>
      <c r="CF217" s="119"/>
      <c r="CG217" s="120"/>
      <c r="CH217" s="121"/>
      <c r="CI217" s="300"/>
      <c r="CJ217" s="119"/>
      <c r="CK217" s="120"/>
      <c r="CL217" s="121"/>
      <c r="CN217" s="119"/>
      <c r="CO217" s="120"/>
      <c r="CP217" s="121"/>
    </row>
    <row r="218" spans="1:94" s="306" customFormat="1" ht="50.1" customHeight="1" x14ac:dyDescent="0.15">
      <c r="A218" s="122">
        <v>8001</v>
      </c>
      <c r="B218" s="301" t="s">
        <v>413</v>
      </c>
      <c r="C218" s="302"/>
      <c r="D218" s="123"/>
      <c r="E218" s="303" t="s">
        <v>888</v>
      </c>
      <c r="F218" s="126" t="s">
        <v>386</v>
      </c>
      <c r="G218" s="105"/>
      <c r="H218" s="124" t="s">
        <v>887</v>
      </c>
      <c r="I218" s="125" t="s">
        <v>879</v>
      </c>
      <c r="J218" s="126" t="s">
        <v>744</v>
      </c>
      <c r="K218" s="105"/>
      <c r="L218" s="124"/>
      <c r="M218" s="125"/>
      <c r="N218" s="126"/>
      <c r="O218" s="105"/>
      <c r="P218" s="124"/>
      <c r="Q218" s="125"/>
      <c r="R218" s="126"/>
      <c r="S218" s="105"/>
      <c r="T218" s="124"/>
      <c r="U218" s="125"/>
      <c r="V218" s="126"/>
      <c r="W218" s="105"/>
      <c r="X218" s="124"/>
      <c r="Y218" s="125"/>
      <c r="Z218" s="126"/>
      <c r="AA218" s="105"/>
      <c r="AB218" s="124"/>
      <c r="AC218" s="125"/>
      <c r="AD218" s="126"/>
      <c r="AE218" s="105"/>
      <c r="AF218" s="124"/>
      <c r="AG218" s="125"/>
      <c r="AH218" s="126"/>
      <c r="AI218" s="105"/>
      <c r="AJ218" s="124"/>
      <c r="AK218" s="125"/>
      <c r="AL218" s="126"/>
      <c r="AM218" s="105"/>
      <c r="AN218" s="124"/>
      <c r="AO218" s="125"/>
      <c r="AP218" s="126"/>
      <c r="AQ218" s="105"/>
      <c r="AR218" s="124"/>
      <c r="AS218" s="125"/>
      <c r="AT218" s="126"/>
      <c r="AU218" s="105"/>
      <c r="AV218" s="124"/>
      <c r="AW218" s="125"/>
      <c r="AX218" s="126"/>
      <c r="AY218" s="105"/>
      <c r="AZ218" s="124"/>
      <c r="BA218" s="125"/>
      <c r="BB218" s="126"/>
      <c r="BC218" s="105"/>
      <c r="BD218" s="124"/>
      <c r="BE218" s="125"/>
      <c r="BF218" s="126"/>
      <c r="BG218" s="105"/>
      <c r="BH218" s="124"/>
      <c r="BI218" s="125"/>
      <c r="BJ218" s="126"/>
      <c r="BK218" s="105"/>
      <c r="BL218" s="124"/>
      <c r="BM218" s="125"/>
      <c r="BN218" s="126"/>
      <c r="BO218" s="105"/>
      <c r="BP218" s="124"/>
      <c r="BQ218" s="125"/>
      <c r="BR218" s="126"/>
      <c r="BS218" s="105"/>
      <c r="BT218" s="124"/>
      <c r="BU218" s="125"/>
      <c r="BV218" s="126"/>
      <c r="BW218" s="105"/>
      <c r="BX218" s="124"/>
      <c r="BY218" s="125"/>
      <c r="BZ218" s="126"/>
      <c r="CA218" s="105"/>
      <c r="CB218" s="124"/>
      <c r="CC218" s="125"/>
      <c r="CD218" s="126"/>
      <c r="CE218" s="105"/>
      <c r="CF218" s="124"/>
      <c r="CG218" s="125"/>
      <c r="CH218" s="126"/>
      <c r="CI218" s="296"/>
      <c r="CJ218" s="124"/>
      <c r="CK218" s="125"/>
      <c r="CL218" s="126"/>
      <c r="CN218" s="124"/>
      <c r="CO218" s="125"/>
      <c r="CP218" s="126"/>
    </row>
    <row r="219" spans="1:94" s="306" customFormat="1" ht="50.1" customHeight="1" x14ac:dyDescent="0.15">
      <c r="A219" s="122">
        <v>8002</v>
      </c>
      <c r="B219" s="301" t="s">
        <v>413</v>
      </c>
      <c r="C219" s="302"/>
      <c r="D219" s="123"/>
      <c r="E219" s="303" t="s">
        <v>886</v>
      </c>
      <c r="F219" s="126" t="s">
        <v>386</v>
      </c>
      <c r="G219" s="105"/>
      <c r="H219" s="124" t="s">
        <v>885</v>
      </c>
      <c r="I219" s="125" t="s">
        <v>879</v>
      </c>
      <c r="J219" s="126" t="s">
        <v>744</v>
      </c>
      <c r="K219" s="105"/>
      <c r="L219" s="124"/>
      <c r="M219" s="125"/>
      <c r="N219" s="126"/>
      <c r="O219" s="105"/>
      <c r="P219" s="124"/>
      <c r="Q219" s="125"/>
      <c r="R219" s="126"/>
      <c r="S219" s="105"/>
      <c r="T219" s="124"/>
      <c r="U219" s="125"/>
      <c r="V219" s="126"/>
      <c r="W219" s="105"/>
      <c r="X219" s="124"/>
      <c r="Y219" s="125"/>
      <c r="Z219" s="126"/>
      <c r="AA219" s="105"/>
      <c r="AB219" s="124"/>
      <c r="AC219" s="125"/>
      <c r="AD219" s="126"/>
      <c r="AE219" s="105"/>
      <c r="AF219" s="124"/>
      <c r="AG219" s="125"/>
      <c r="AH219" s="126"/>
      <c r="AI219" s="105"/>
      <c r="AJ219" s="124"/>
      <c r="AK219" s="125"/>
      <c r="AL219" s="126"/>
      <c r="AM219" s="105"/>
      <c r="AN219" s="124"/>
      <c r="AO219" s="125"/>
      <c r="AP219" s="126"/>
      <c r="AQ219" s="105"/>
      <c r="AR219" s="124"/>
      <c r="AS219" s="125"/>
      <c r="AT219" s="126"/>
      <c r="AU219" s="105"/>
      <c r="AV219" s="124"/>
      <c r="AW219" s="125"/>
      <c r="AX219" s="126"/>
      <c r="AY219" s="105"/>
      <c r="AZ219" s="124"/>
      <c r="BA219" s="125"/>
      <c r="BB219" s="126"/>
      <c r="BC219" s="105"/>
      <c r="BD219" s="124"/>
      <c r="BE219" s="125"/>
      <c r="BF219" s="126"/>
      <c r="BG219" s="105"/>
      <c r="BH219" s="124"/>
      <c r="BI219" s="125"/>
      <c r="BJ219" s="126"/>
      <c r="BK219" s="105"/>
      <c r="BL219" s="124"/>
      <c r="BM219" s="125"/>
      <c r="BN219" s="126"/>
      <c r="BO219" s="105"/>
      <c r="BP219" s="124"/>
      <c r="BQ219" s="125"/>
      <c r="BR219" s="126"/>
      <c r="BS219" s="105"/>
      <c r="BT219" s="124"/>
      <c r="BU219" s="125"/>
      <c r="BV219" s="126"/>
      <c r="BW219" s="105"/>
      <c r="BX219" s="124"/>
      <c r="BY219" s="125"/>
      <c r="BZ219" s="126"/>
      <c r="CA219" s="105"/>
      <c r="CB219" s="124"/>
      <c r="CC219" s="125"/>
      <c r="CD219" s="126"/>
      <c r="CE219" s="105"/>
      <c r="CF219" s="124"/>
      <c r="CG219" s="125"/>
      <c r="CH219" s="126"/>
      <c r="CI219" s="296"/>
      <c r="CJ219" s="124"/>
      <c r="CK219" s="125"/>
      <c r="CL219" s="126"/>
      <c r="CN219" s="124"/>
      <c r="CO219" s="125"/>
      <c r="CP219" s="126"/>
    </row>
    <row r="220" spans="1:94" s="306" customFormat="1" ht="50.1" customHeight="1" x14ac:dyDescent="0.15">
      <c r="A220" s="122">
        <v>8021</v>
      </c>
      <c r="B220" s="301" t="s">
        <v>882</v>
      </c>
      <c r="C220" s="302"/>
      <c r="D220" s="123"/>
      <c r="E220" s="303" t="s">
        <v>884</v>
      </c>
      <c r="F220" s="126" t="s">
        <v>386</v>
      </c>
      <c r="G220" s="105"/>
      <c r="H220" s="124"/>
      <c r="I220" s="125"/>
      <c r="J220" s="126"/>
      <c r="K220" s="105"/>
      <c r="L220" s="124"/>
      <c r="M220" s="125"/>
      <c r="N220" s="126"/>
      <c r="O220" s="105"/>
      <c r="P220" s="124"/>
      <c r="Q220" s="125"/>
      <c r="R220" s="126"/>
      <c r="S220" s="105"/>
      <c r="T220" s="124"/>
      <c r="U220" s="125"/>
      <c r="V220" s="126"/>
      <c r="W220" s="105"/>
      <c r="X220" s="124"/>
      <c r="Y220" s="125"/>
      <c r="Z220" s="126"/>
      <c r="AA220" s="105"/>
      <c r="AB220" s="124"/>
      <c r="AC220" s="125"/>
      <c r="AD220" s="126"/>
      <c r="AE220" s="105"/>
      <c r="AF220" s="124"/>
      <c r="AG220" s="125"/>
      <c r="AH220" s="126"/>
      <c r="AI220" s="105"/>
      <c r="AJ220" s="124"/>
      <c r="AK220" s="125"/>
      <c r="AL220" s="126"/>
      <c r="AM220" s="105"/>
      <c r="AN220" s="124" t="s">
        <v>883</v>
      </c>
      <c r="AO220" s="125" t="s">
        <v>879</v>
      </c>
      <c r="AP220" s="126" t="s">
        <v>878</v>
      </c>
      <c r="AQ220" s="105"/>
      <c r="AR220" s="124"/>
      <c r="AS220" s="125"/>
      <c r="AT220" s="126"/>
      <c r="AU220" s="105"/>
      <c r="AV220" s="124"/>
      <c r="AW220" s="125"/>
      <c r="AX220" s="126"/>
      <c r="AY220" s="105"/>
      <c r="AZ220" s="124"/>
      <c r="BA220" s="125"/>
      <c r="BB220" s="126"/>
      <c r="BC220" s="105"/>
      <c r="BD220" s="124"/>
      <c r="BE220" s="125"/>
      <c r="BF220" s="126"/>
      <c r="BG220" s="105"/>
      <c r="BH220" s="124"/>
      <c r="BI220" s="125"/>
      <c r="BJ220" s="126"/>
      <c r="BK220" s="105"/>
      <c r="BL220" s="124"/>
      <c r="BM220" s="125"/>
      <c r="BN220" s="126"/>
      <c r="BO220" s="105"/>
      <c r="BP220" s="124"/>
      <c r="BQ220" s="125"/>
      <c r="BR220" s="126"/>
      <c r="BS220" s="105"/>
      <c r="BT220" s="124"/>
      <c r="BU220" s="125"/>
      <c r="BV220" s="126"/>
      <c r="BW220" s="105"/>
      <c r="BX220" s="124"/>
      <c r="BY220" s="125"/>
      <c r="BZ220" s="126"/>
      <c r="CA220" s="105"/>
      <c r="CB220" s="124"/>
      <c r="CC220" s="125"/>
      <c r="CD220" s="126"/>
      <c r="CE220" s="105"/>
      <c r="CF220" s="124"/>
      <c r="CG220" s="125"/>
      <c r="CH220" s="126"/>
      <c r="CI220" s="296"/>
      <c r="CJ220" s="124"/>
      <c r="CK220" s="125"/>
      <c r="CL220" s="126"/>
      <c r="CN220" s="124"/>
      <c r="CO220" s="125"/>
      <c r="CP220" s="126"/>
    </row>
    <row r="221" spans="1:94" s="306" customFormat="1" ht="50.1" customHeight="1" x14ac:dyDescent="0.15">
      <c r="A221" s="122">
        <v>8031</v>
      </c>
      <c r="B221" s="301" t="s">
        <v>882</v>
      </c>
      <c r="C221" s="302"/>
      <c r="D221" s="123"/>
      <c r="E221" s="303" t="s">
        <v>881</v>
      </c>
      <c r="F221" s="126" t="s">
        <v>535</v>
      </c>
      <c r="G221" s="105"/>
      <c r="H221" s="124"/>
      <c r="I221" s="125"/>
      <c r="J221" s="126"/>
      <c r="K221" s="105"/>
      <c r="L221" s="124"/>
      <c r="M221" s="125"/>
      <c r="N221" s="126"/>
      <c r="O221" s="105"/>
      <c r="P221" s="124"/>
      <c r="Q221" s="125"/>
      <c r="R221" s="126"/>
      <c r="S221" s="105"/>
      <c r="T221" s="124"/>
      <c r="U221" s="125"/>
      <c r="V221" s="126"/>
      <c r="W221" s="105"/>
      <c r="X221" s="124"/>
      <c r="Y221" s="125"/>
      <c r="Z221" s="126"/>
      <c r="AA221" s="105"/>
      <c r="AB221" s="124"/>
      <c r="AC221" s="125"/>
      <c r="AD221" s="126"/>
      <c r="AE221" s="105"/>
      <c r="AF221" s="124"/>
      <c r="AG221" s="125"/>
      <c r="AH221" s="126"/>
      <c r="AI221" s="105"/>
      <c r="AJ221" s="124"/>
      <c r="AK221" s="125"/>
      <c r="AL221" s="126"/>
      <c r="AM221" s="105"/>
      <c r="AN221" s="124" t="s">
        <v>880</v>
      </c>
      <c r="AO221" s="125" t="s">
        <v>879</v>
      </c>
      <c r="AP221" s="126" t="s">
        <v>878</v>
      </c>
      <c r="AQ221" s="105"/>
      <c r="AR221" s="124"/>
      <c r="AS221" s="125"/>
      <c r="AT221" s="126"/>
      <c r="AU221" s="105"/>
      <c r="AV221" s="124"/>
      <c r="AW221" s="125"/>
      <c r="AX221" s="126"/>
      <c r="AY221" s="105"/>
      <c r="AZ221" s="124"/>
      <c r="BA221" s="125"/>
      <c r="BB221" s="126"/>
      <c r="BC221" s="105"/>
      <c r="BD221" s="124"/>
      <c r="BE221" s="125"/>
      <c r="BF221" s="126"/>
      <c r="BG221" s="105"/>
      <c r="BH221" s="124"/>
      <c r="BI221" s="125"/>
      <c r="BJ221" s="126"/>
      <c r="BK221" s="105"/>
      <c r="BL221" s="124"/>
      <c r="BM221" s="125"/>
      <c r="BN221" s="126"/>
      <c r="BO221" s="105"/>
      <c r="BP221" s="124"/>
      <c r="BQ221" s="125"/>
      <c r="BR221" s="126"/>
      <c r="BS221" s="105"/>
      <c r="BT221" s="124"/>
      <c r="BU221" s="125"/>
      <c r="BV221" s="126"/>
      <c r="BW221" s="105"/>
      <c r="BX221" s="124"/>
      <c r="BY221" s="125"/>
      <c r="BZ221" s="126"/>
      <c r="CA221" s="105"/>
      <c r="CB221" s="124"/>
      <c r="CC221" s="125"/>
      <c r="CD221" s="126"/>
      <c r="CE221" s="105"/>
      <c r="CF221" s="124"/>
      <c r="CG221" s="125"/>
      <c r="CH221" s="126"/>
      <c r="CI221" s="296"/>
      <c r="CJ221" s="124"/>
      <c r="CK221" s="125"/>
      <c r="CL221" s="126"/>
      <c r="CN221" s="124"/>
      <c r="CO221" s="125"/>
      <c r="CP221" s="126"/>
    </row>
    <row r="222" spans="1:94" s="306" customFormat="1" ht="50.1" customHeight="1" x14ac:dyDescent="0.15">
      <c r="A222" s="122">
        <v>8091</v>
      </c>
      <c r="B222" s="301" t="s">
        <v>877</v>
      </c>
      <c r="C222" s="302"/>
      <c r="D222" s="123"/>
      <c r="E222" s="303" t="s">
        <v>876</v>
      </c>
      <c r="F222" s="126" t="s">
        <v>386</v>
      </c>
      <c r="G222" s="105"/>
      <c r="H222" s="124"/>
      <c r="I222" s="125"/>
      <c r="J222" s="126"/>
      <c r="K222" s="105"/>
      <c r="L222" s="124"/>
      <c r="M222" s="125"/>
      <c r="N222" s="126"/>
      <c r="O222" s="105"/>
      <c r="P222" s="124"/>
      <c r="Q222" s="125"/>
      <c r="R222" s="126"/>
      <c r="S222" s="105"/>
      <c r="T222" s="124"/>
      <c r="U222" s="125"/>
      <c r="V222" s="126"/>
      <c r="W222" s="105"/>
      <c r="X222" s="124"/>
      <c r="Y222" s="125"/>
      <c r="Z222" s="126"/>
      <c r="AA222" s="105"/>
      <c r="AB222" s="124"/>
      <c r="AC222" s="125"/>
      <c r="AD222" s="126"/>
      <c r="AE222" s="105"/>
      <c r="AF222" s="124"/>
      <c r="AG222" s="125"/>
      <c r="AH222" s="126"/>
      <c r="AI222" s="105"/>
      <c r="AJ222" s="124"/>
      <c r="AK222" s="125"/>
      <c r="AL222" s="126"/>
      <c r="AM222" s="105"/>
      <c r="AN222" s="124"/>
      <c r="AO222" s="125"/>
      <c r="AP222" s="126"/>
      <c r="AQ222" s="105"/>
      <c r="AR222" s="124"/>
      <c r="AS222" s="125"/>
      <c r="AT222" s="126"/>
      <c r="AU222" s="105"/>
      <c r="AV222" s="124" t="s">
        <v>875</v>
      </c>
      <c r="AW222" s="125" t="s">
        <v>535</v>
      </c>
      <c r="AX222" s="126" t="s">
        <v>771</v>
      </c>
      <c r="AY222" s="105"/>
      <c r="AZ222" s="124" t="s">
        <v>874</v>
      </c>
      <c r="BA222" s="125" t="s">
        <v>535</v>
      </c>
      <c r="BB222" s="126" t="s">
        <v>771</v>
      </c>
      <c r="BC222" s="105"/>
      <c r="BD222" s="124"/>
      <c r="BE222" s="125"/>
      <c r="BF222" s="126"/>
      <c r="BG222" s="105"/>
      <c r="BH222" s="124" t="s">
        <v>873</v>
      </c>
      <c r="BI222" s="125" t="s">
        <v>872</v>
      </c>
      <c r="BJ222" s="126" t="s">
        <v>750</v>
      </c>
      <c r="BK222" s="105"/>
      <c r="BL222" s="124"/>
      <c r="BM222" s="125"/>
      <c r="BN222" s="126"/>
      <c r="BO222" s="105"/>
      <c r="BP222" s="124"/>
      <c r="BQ222" s="125"/>
      <c r="BR222" s="126"/>
      <c r="BS222" s="105"/>
      <c r="BT222" s="124"/>
      <c r="BU222" s="125"/>
      <c r="BV222" s="126"/>
      <c r="BW222" s="105"/>
      <c r="BX222" s="124"/>
      <c r="BY222" s="125"/>
      <c r="BZ222" s="126"/>
      <c r="CA222" s="105"/>
      <c r="CB222" s="124"/>
      <c r="CC222" s="125"/>
      <c r="CD222" s="126"/>
      <c r="CE222" s="105"/>
      <c r="CF222" s="124"/>
      <c r="CG222" s="125"/>
      <c r="CH222" s="126"/>
      <c r="CI222" s="296"/>
      <c r="CJ222" s="124"/>
      <c r="CK222" s="125"/>
      <c r="CL222" s="126"/>
      <c r="CN222" s="124"/>
      <c r="CO222" s="125"/>
      <c r="CP222" s="126"/>
    </row>
    <row r="223" spans="1:94" s="306" customFormat="1" ht="50.1" customHeight="1" x14ac:dyDescent="0.15">
      <c r="A223" s="113"/>
      <c r="B223" s="309" t="s">
        <v>871</v>
      </c>
      <c r="C223" s="310"/>
      <c r="D223" s="127"/>
      <c r="E223" s="311"/>
      <c r="F223" s="130"/>
      <c r="G223" s="105"/>
      <c r="H223" s="128"/>
      <c r="I223" s="129"/>
      <c r="J223" s="130"/>
      <c r="K223" s="105"/>
      <c r="L223" s="128"/>
      <c r="M223" s="129"/>
      <c r="N223" s="130"/>
      <c r="O223" s="105"/>
      <c r="P223" s="128"/>
      <c r="Q223" s="129"/>
      <c r="R223" s="130"/>
      <c r="S223" s="105"/>
      <c r="T223" s="128"/>
      <c r="U223" s="129"/>
      <c r="V223" s="130"/>
      <c r="W223" s="105"/>
      <c r="X223" s="128"/>
      <c r="Y223" s="129"/>
      <c r="Z223" s="130"/>
      <c r="AA223" s="105"/>
      <c r="AB223" s="128"/>
      <c r="AC223" s="129"/>
      <c r="AD223" s="130"/>
      <c r="AE223" s="105"/>
      <c r="AF223" s="128"/>
      <c r="AG223" s="129"/>
      <c r="AH223" s="130"/>
      <c r="AI223" s="105"/>
      <c r="AJ223" s="128"/>
      <c r="AK223" s="129"/>
      <c r="AL223" s="130"/>
      <c r="AM223" s="105"/>
      <c r="AN223" s="128"/>
      <c r="AO223" s="129"/>
      <c r="AP223" s="130"/>
      <c r="AQ223" s="105"/>
      <c r="AR223" s="128"/>
      <c r="AS223" s="129"/>
      <c r="AT223" s="130"/>
      <c r="AU223" s="105"/>
      <c r="AV223" s="128"/>
      <c r="AW223" s="129"/>
      <c r="AX223" s="130"/>
      <c r="AY223" s="105"/>
      <c r="AZ223" s="128"/>
      <c r="BA223" s="129"/>
      <c r="BB223" s="130"/>
      <c r="BC223" s="105"/>
      <c r="BD223" s="128"/>
      <c r="BE223" s="129"/>
      <c r="BF223" s="130"/>
      <c r="BG223" s="105"/>
      <c r="BH223" s="128"/>
      <c r="BI223" s="129"/>
      <c r="BJ223" s="130"/>
      <c r="BK223" s="105"/>
      <c r="BL223" s="128"/>
      <c r="BM223" s="129"/>
      <c r="BN223" s="130"/>
      <c r="BO223" s="105"/>
      <c r="BP223" s="128"/>
      <c r="BQ223" s="129"/>
      <c r="BR223" s="130"/>
      <c r="BS223" s="105"/>
      <c r="BT223" s="128"/>
      <c r="BU223" s="129"/>
      <c r="BV223" s="130"/>
      <c r="BW223" s="105"/>
      <c r="BX223" s="128"/>
      <c r="BY223" s="129"/>
      <c r="BZ223" s="130"/>
      <c r="CA223" s="105"/>
      <c r="CB223" s="128"/>
      <c r="CC223" s="129"/>
      <c r="CD223" s="130"/>
      <c r="CE223" s="105"/>
      <c r="CF223" s="128"/>
      <c r="CG223" s="129"/>
      <c r="CH223" s="130"/>
      <c r="CI223" s="295"/>
      <c r="CJ223" s="128"/>
      <c r="CK223" s="129"/>
      <c r="CL223" s="130"/>
      <c r="CN223" s="128"/>
      <c r="CO223" s="129"/>
      <c r="CP223" s="130"/>
    </row>
    <row r="224" spans="1:94" s="306" customFormat="1" ht="50.1" customHeight="1" x14ac:dyDescent="0.15">
      <c r="A224" s="117"/>
      <c r="B224" s="305" t="s">
        <v>870</v>
      </c>
      <c r="C224" s="298"/>
      <c r="D224" s="118"/>
      <c r="E224" s="299"/>
      <c r="F224" s="121"/>
      <c r="G224" s="105"/>
      <c r="H224" s="119"/>
      <c r="I224" s="120"/>
      <c r="J224" s="121"/>
      <c r="K224" s="105"/>
      <c r="L224" s="119"/>
      <c r="M224" s="120"/>
      <c r="N224" s="121"/>
      <c r="O224" s="105"/>
      <c r="P224" s="119"/>
      <c r="Q224" s="120"/>
      <c r="R224" s="121"/>
      <c r="S224" s="105"/>
      <c r="T224" s="119"/>
      <c r="U224" s="120"/>
      <c r="V224" s="121"/>
      <c r="W224" s="105"/>
      <c r="X224" s="119"/>
      <c r="Y224" s="120"/>
      <c r="Z224" s="121"/>
      <c r="AA224" s="105"/>
      <c r="AB224" s="119"/>
      <c r="AC224" s="120"/>
      <c r="AD224" s="121"/>
      <c r="AE224" s="105"/>
      <c r="AF224" s="119"/>
      <c r="AG224" s="120"/>
      <c r="AH224" s="121"/>
      <c r="AI224" s="105"/>
      <c r="AJ224" s="119"/>
      <c r="AK224" s="120"/>
      <c r="AL224" s="121"/>
      <c r="AM224" s="105"/>
      <c r="AN224" s="119"/>
      <c r="AO224" s="120"/>
      <c r="AP224" s="121"/>
      <c r="AQ224" s="105"/>
      <c r="AR224" s="119"/>
      <c r="AS224" s="120"/>
      <c r="AT224" s="121"/>
      <c r="AU224" s="105"/>
      <c r="AV224" s="119"/>
      <c r="AW224" s="120"/>
      <c r="AX224" s="121"/>
      <c r="AY224" s="105"/>
      <c r="AZ224" s="119"/>
      <c r="BA224" s="120"/>
      <c r="BB224" s="121"/>
      <c r="BC224" s="105"/>
      <c r="BD224" s="119"/>
      <c r="BE224" s="120"/>
      <c r="BF224" s="121"/>
      <c r="BG224" s="105"/>
      <c r="BH224" s="119"/>
      <c r="BI224" s="120"/>
      <c r="BJ224" s="121"/>
      <c r="BK224" s="105"/>
      <c r="BL224" s="119"/>
      <c r="BM224" s="120"/>
      <c r="BN224" s="121"/>
      <c r="BO224" s="105"/>
      <c r="BP224" s="119"/>
      <c r="BQ224" s="120"/>
      <c r="BR224" s="121"/>
      <c r="BS224" s="105"/>
      <c r="BT224" s="119"/>
      <c r="BU224" s="120"/>
      <c r="BV224" s="121"/>
      <c r="BW224" s="105"/>
      <c r="BX224" s="119"/>
      <c r="BY224" s="120"/>
      <c r="BZ224" s="121"/>
      <c r="CA224" s="105"/>
      <c r="CB224" s="119"/>
      <c r="CC224" s="120"/>
      <c r="CD224" s="121"/>
      <c r="CE224" s="105"/>
      <c r="CF224" s="119"/>
      <c r="CG224" s="120"/>
      <c r="CH224" s="121"/>
      <c r="CI224" s="300"/>
      <c r="CJ224" s="119"/>
      <c r="CK224" s="120"/>
      <c r="CL224" s="121"/>
      <c r="CN224" s="119"/>
      <c r="CO224" s="120"/>
      <c r="CP224" s="121"/>
    </row>
    <row r="225" spans="1:94" s="306" customFormat="1" ht="50.1" customHeight="1" x14ac:dyDescent="0.15">
      <c r="A225" s="122">
        <v>9012</v>
      </c>
      <c r="B225" s="301" t="s">
        <v>869</v>
      </c>
      <c r="C225" s="304"/>
      <c r="D225" s="123" t="s">
        <v>868</v>
      </c>
      <c r="E225" s="303" t="s">
        <v>867</v>
      </c>
      <c r="F225" s="126" t="s">
        <v>401</v>
      </c>
      <c r="G225" s="105"/>
      <c r="H225" s="124" t="s">
        <v>1603</v>
      </c>
      <c r="I225" s="125" t="s">
        <v>866</v>
      </c>
      <c r="J225" s="126" t="s">
        <v>744</v>
      </c>
      <c r="K225" s="105"/>
      <c r="L225" s="124"/>
      <c r="M225" s="125"/>
      <c r="N225" s="126"/>
      <c r="O225" s="105"/>
      <c r="P225" s="124" t="s">
        <v>865</v>
      </c>
      <c r="Q225" s="125" t="s">
        <v>401</v>
      </c>
      <c r="R225" s="126" t="s">
        <v>757</v>
      </c>
      <c r="S225" s="105"/>
      <c r="T225" s="124"/>
      <c r="U225" s="125"/>
      <c r="V225" s="126"/>
      <c r="W225" s="105"/>
      <c r="X225" s="124" t="s">
        <v>864</v>
      </c>
      <c r="Y225" s="125" t="s">
        <v>843</v>
      </c>
      <c r="Z225" s="126" t="s">
        <v>863</v>
      </c>
      <c r="AA225" s="105"/>
      <c r="AB225" s="124"/>
      <c r="AC225" s="125"/>
      <c r="AD225" s="126"/>
      <c r="AE225" s="105"/>
      <c r="AF225" s="124"/>
      <c r="AG225" s="125"/>
      <c r="AH225" s="126"/>
      <c r="AI225" s="105"/>
      <c r="AJ225" s="124"/>
      <c r="AK225" s="125"/>
      <c r="AL225" s="126"/>
      <c r="AM225" s="105"/>
      <c r="AN225" s="124"/>
      <c r="AO225" s="125"/>
      <c r="AP225" s="126"/>
      <c r="AQ225" s="105"/>
      <c r="AR225" s="124"/>
      <c r="AS225" s="125"/>
      <c r="AT225" s="126"/>
      <c r="AU225" s="105"/>
      <c r="AV225" s="124"/>
      <c r="AW225" s="125"/>
      <c r="AX225" s="126"/>
      <c r="AY225" s="105"/>
      <c r="AZ225" s="124"/>
      <c r="BA225" s="125"/>
      <c r="BB225" s="126"/>
      <c r="BC225" s="105"/>
      <c r="BD225" s="124"/>
      <c r="BE225" s="125"/>
      <c r="BF225" s="126"/>
      <c r="BG225" s="105"/>
      <c r="BH225" s="124"/>
      <c r="BI225" s="125"/>
      <c r="BJ225" s="126"/>
      <c r="BK225" s="105"/>
      <c r="BL225" s="124"/>
      <c r="BM225" s="125"/>
      <c r="BN225" s="126"/>
      <c r="BO225" s="105"/>
      <c r="BP225" s="124"/>
      <c r="BQ225" s="125"/>
      <c r="BR225" s="126"/>
      <c r="BS225" s="105"/>
      <c r="BT225" s="124"/>
      <c r="BU225" s="125"/>
      <c r="BV225" s="126"/>
      <c r="BW225" s="105"/>
      <c r="BX225" s="124"/>
      <c r="BY225" s="125"/>
      <c r="BZ225" s="126"/>
      <c r="CA225" s="105"/>
      <c r="CB225" s="124"/>
      <c r="CC225" s="125"/>
      <c r="CD225" s="126"/>
      <c r="CE225" s="105"/>
      <c r="CF225" s="124" t="s">
        <v>1812</v>
      </c>
      <c r="CG225" s="125"/>
      <c r="CH225" s="126"/>
      <c r="CI225" s="296"/>
      <c r="CJ225" s="124"/>
      <c r="CK225" s="125"/>
      <c r="CL225" s="126"/>
      <c r="CN225" s="124"/>
      <c r="CO225" s="125"/>
      <c r="CP225" s="126"/>
    </row>
    <row r="226" spans="1:94" s="306" customFormat="1" ht="50.1" customHeight="1" x14ac:dyDescent="0.15">
      <c r="A226" s="122">
        <v>9013</v>
      </c>
      <c r="B226" s="301" t="s">
        <v>862</v>
      </c>
      <c r="C226" s="304"/>
      <c r="D226" s="123" t="s">
        <v>861</v>
      </c>
      <c r="E226" s="303"/>
      <c r="F226" s="126"/>
      <c r="G226" s="105"/>
      <c r="H226" s="124"/>
      <c r="I226" s="125"/>
      <c r="J226" s="126"/>
      <c r="K226" s="105"/>
      <c r="L226" s="124"/>
      <c r="M226" s="125"/>
      <c r="N226" s="126"/>
      <c r="O226" s="105"/>
      <c r="P226" s="124"/>
      <c r="Q226" s="125"/>
      <c r="R226" s="126"/>
      <c r="S226" s="105"/>
      <c r="T226" s="124"/>
      <c r="U226" s="125"/>
      <c r="V226" s="126"/>
      <c r="W226" s="105"/>
      <c r="X226" s="124"/>
      <c r="Y226" s="125"/>
      <c r="Z226" s="126"/>
      <c r="AA226" s="105"/>
      <c r="AB226" s="124" t="s">
        <v>860</v>
      </c>
      <c r="AC226" s="125" t="s">
        <v>843</v>
      </c>
      <c r="AD226" s="126" t="s">
        <v>757</v>
      </c>
      <c r="AE226" s="105"/>
      <c r="AF226" s="124"/>
      <c r="AG226" s="125"/>
      <c r="AH226" s="126"/>
      <c r="AI226" s="105"/>
      <c r="AJ226" s="124" t="s">
        <v>859</v>
      </c>
      <c r="AK226" s="125" t="s">
        <v>843</v>
      </c>
      <c r="AL226" s="126" t="s">
        <v>768</v>
      </c>
      <c r="AM226" s="105"/>
      <c r="AN226" s="124"/>
      <c r="AO226" s="125"/>
      <c r="AP226" s="126"/>
      <c r="AQ226" s="105"/>
      <c r="AR226" s="124" t="s">
        <v>858</v>
      </c>
      <c r="AS226" s="125" t="s">
        <v>843</v>
      </c>
      <c r="AT226" s="126" t="s">
        <v>744</v>
      </c>
      <c r="AU226" s="105"/>
      <c r="AV226" s="124" t="s">
        <v>857</v>
      </c>
      <c r="AW226" s="125" t="s">
        <v>843</v>
      </c>
      <c r="AX226" s="126" t="s">
        <v>856</v>
      </c>
      <c r="AY226" s="105"/>
      <c r="AZ226" s="124"/>
      <c r="BA226" s="125"/>
      <c r="BB226" s="126"/>
      <c r="BC226" s="105"/>
      <c r="BD226" s="124"/>
      <c r="BE226" s="125"/>
      <c r="BF226" s="126"/>
      <c r="BG226" s="105"/>
      <c r="BH226" s="124"/>
      <c r="BI226" s="125"/>
      <c r="BJ226" s="126"/>
      <c r="BK226" s="105"/>
      <c r="BL226" s="124"/>
      <c r="BM226" s="125"/>
      <c r="BN226" s="126"/>
      <c r="BO226" s="105"/>
      <c r="BP226" s="124"/>
      <c r="BQ226" s="125"/>
      <c r="BR226" s="126"/>
      <c r="BS226" s="105"/>
      <c r="BT226" s="124"/>
      <c r="BU226" s="125"/>
      <c r="BV226" s="126"/>
      <c r="BW226" s="105"/>
      <c r="BX226" s="124"/>
      <c r="BY226" s="125"/>
      <c r="BZ226" s="126"/>
      <c r="CA226" s="105"/>
      <c r="CB226" s="124"/>
      <c r="CC226" s="125"/>
      <c r="CD226" s="126"/>
      <c r="CE226" s="105"/>
      <c r="CF226" s="124"/>
      <c r="CG226" s="125"/>
      <c r="CH226" s="126"/>
      <c r="CI226" s="296"/>
      <c r="CJ226" s="124"/>
      <c r="CK226" s="125"/>
      <c r="CL226" s="126"/>
      <c r="CN226" s="124"/>
      <c r="CO226" s="125"/>
      <c r="CP226" s="126"/>
    </row>
    <row r="227" spans="1:94" s="306" customFormat="1" ht="121.5" x14ac:dyDescent="0.15">
      <c r="A227" s="122">
        <v>9041</v>
      </c>
      <c r="B227" s="301" t="s">
        <v>399</v>
      </c>
      <c r="C227" s="302"/>
      <c r="D227" s="123"/>
      <c r="E227" s="303" t="s">
        <v>855</v>
      </c>
      <c r="F227" s="126" t="s">
        <v>401</v>
      </c>
      <c r="G227" s="105"/>
      <c r="H227" s="124" t="s">
        <v>854</v>
      </c>
      <c r="I227" s="125" t="s">
        <v>843</v>
      </c>
      <c r="J227" s="126" t="s">
        <v>744</v>
      </c>
      <c r="K227" s="105"/>
      <c r="L227" s="124"/>
      <c r="M227" s="125"/>
      <c r="N227" s="126"/>
      <c r="O227" s="105"/>
      <c r="P227" s="124"/>
      <c r="Q227" s="125"/>
      <c r="R227" s="126"/>
      <c r="S227" s="105"/>
      <c r="T227" s="124" t="s">
        <v>853</v>
      </c>
      <c r="U227" s="125" t="s">
        <v>401</v>
      </c>
      <c r="V227" s="126" t="s">
        <v>757</v>
      </c>
      <c r="W227" s="105"/>
      <c r="X227" s="124"/>
      <c r="Y227" s="125"/>
      <c r="Z227" s="126"/>
      <c r="AA227" s="105"/>
      <c r="AB227" s="124" t="s">
        <v>852</v>
      </c>
      <c r="AC227" s="125" t="s">
        <v>843</v>
      </c>
      <c r="AD227" s="126" t="s">
        <v>744</v>
      </c>
      <c r="AE227" s="105"/>
      <c r="AF227" s="124"/>
      <c r="AG227" s="125"/>
      <c r="AH227" s="126"/>
      <c r="AI227" s="105"/>
      <c r="AJ227" s="124" t="s">
        <v>851</v>
      </c>
      <c r="AK227" s="125" t="s">
        <v>843</v>
      </c>
      <c r="AL227" s="126" t="s">
        <v>757</v>
      </c>
      <c r="AM227" s="105"/>
      <c r="AN227" s="124"/>
      <c r="AO227" s="125"/>
      <c r="AP227" s="126"/>
      <c r="AQ227" s="105"/>
      <c r="AR227" s="124" t="s">
        <v>850</v>
      </c>
      <c r="AS227" s="125" t="s">
        <v>843</v>
      </c>
      <c r="AT227" s="126" t="s">
        <v>849</v>
      </c>
      <c r="AU227" s="105"/>
      <c r="AV227" s="124"/>
      <c r="AW227" s="125"/>
      <c r="AX227" s="126"/>
      <c r="AY227" s="105"/>
      <c r="AZ227" s="124" t="s">
        <v>848</v>
      </c>
      <c r="BA227" s="125" t="s">
        <v>843</v>
      </c>
      <c r="BB227" s="126" t="s">
        <v>768</v>
      </c>
      <c r="BC227" s="105"/>
      <c r="BD227" s="124"/>
      <c r="BE227" s="125"/>
      <c r="BF227" s="126"/>
      <c r="BG227" s="105"/>
      <c r="BH227" s="124" t="s">
        <v>847</v>
      </c>
      <c r="BI227" s="125" t="s">
        <v>846</v>
      </c>
      <c r="BJ227" s="126" t="s">
        <v>845</v>
      </c>
      <c r="BK227" s="105"/>
      <c r="BL227" s="124" t="s">
        <v>844</v>
      </c>
      <c r="BM227" s="125" t="s">
        <v>843</v>
      </c>
      <c r="BN227" s="126" t="s">
        <v>842</v>
      </c>
      <c r="BO227" s="105"/>
      <c r="BP227" s="124"/>
      <c r="BQ227" s="125"/>
      <c r="BR227" s="126"/>
      <c r="BS227" s="105"/>
      <c r="BT227" s="124"/>
      <c r="BU227" s="125"/>
      <c r="BV227" s="126"/>
      <c r="BW227" s="105"/>
      <c r="BX227" s="124"/>
      <c r="BY227" s="125"/>
      <c r="BZ227" s="126"/>
      <c r="CA227" s="105"/>
      <c r="CB227" s="124"/>
      <c r="CC227" s="125"/>
      <c r="CD227" s="126"/>
      <c r="CE227" s="105"/>
      <c r="CF227" s="124"/>
      <c r="CG227" s="125"/>
      <c r="CH227" s="126"/>
      <c r="CI227" s="296"/>
      <c r="CJ227" s="124"/>
      <c r="CK227" s="125"/>
      <c r="CL227" s="126"/>
      <c r="CN227" s="124"/>
      <c r="CO227" s="125"/>
      <c r="CP227" s="126"/>
    </row>
    <row r="228" spans="1:94" s="306" customFormat="1" ht="50.1" customHeight="1" x14ac:dyDescent="0.15">
      <c r="A228" s="117"/>
      <c r="B228" s="297" t="s">
        <v>841</v>
      </c>
      <c r="C228" s="298"/>
      <c r="D228" s="118"/>
      <c r="E228" s="299"/>
      <c r="F228" s="121"/>
      <c r="G228" s="105"/>
      <c r="H228" s="119"/>
      <c r="I228" s="120"/>
      <c r="J228" s="121"/>
      <c r="K228" s="105"/>
      <c r="L228" s="119"/>
      <c r="M228" s="120"/>
      <c r="N228" s="121"/>
      <c r="O228" s="105"/>
      <c r="P228" s="119"/>
      <c r="Q228" s="120"/>
      <c r="R228" s="121"/>
      <c r="S228" s="105"/>
      <c r="T228" s="119"/>
      <c r="U228" s="120"/>
      <c r="V228" s="121"/>
      <c r="W228" s="105"/>
      <c r="X228" s="119"/>
      <c r="Y228" s="120"/>
      <c r="Z228" s="121"/>
      <c r="AA228" s="105"/>
      <c r="AB228" s="119"/>
      <c r="AC228" s="120"/>
      <c r="AD228" s="121"/>
      <c r="AE228" s="105"/>
      <c r="AF228" s="119"/>
      <c r="AG228" s="120"/>
      <c r="AH228" s="121"/>
      <c r="AI228" s="105"/>
      <c r="AJ228" s="119"/>
      <c r="AK228" s="120"/>
      <c r="AL228" s="121"/>
      <c r="AM228" s="105"/>
      <c r="AN228" s="119"/>
      <c r="AO228" s="120"/>
      <c r="AP228" s="121"/>
      <c r="AQ228" s="105"/>
      <c r="AR228" s="119"/>
      <c r="AS228" s="120"/>
      <c r="AT228" s="121"/>
      <c r="AU228" s="105"/>
      <c r="AV228" s="119"/>
      <c r="AW228" s="120"/>
      <c r="AX228" s="121"/>
      <c r="AY228" s="105"/>
      <c r="AZ228" s="119"/>
      <c r="BA228" s="120"/>
      <c r="BB228" s="121"/>
      <c r="BC228" s="105"/>
      <c r="BD228" s="119"/>
      <c r="BE228" s="120"/>
      <c r="BF228" s="121"/>
      <c r="BG228" s="105"/>
      <c r="BH228" s="119"/>
      <c r="BI228" s="120"/>
      <c r="BJ228" s="121"/>
      <c r="BK228" s="105"/>
      <c r="BL228" s="119"/>
      <c r="BM228" s="120"/>
      <c r="BN228" s="121"/>
      <c r="BO228" s="105"/>
      <c r="BP228" s="119"/>
      <c r="BQ228" s="120"/>
      <c r="BR228" s="121"/>
      <c r="BS228" s="105"/>
      <c r="BT228" s="119"/>
      <c r="BU228" s="120"/>
      <c r="BV228" s="121"/>
      <c r="BW228" s="105"/>
      <c r="BX228" s="119"/>
      <c r="BY228" s="120"/>
      <c r="BZ228" s="121"/>
      <c r="CA228" s="105"/>
      <c r="CB228" s="119"/>
      <c r="CC228" s="120"/>
      <c r="CD228" s="121"/>
      <c r="CE228" s="105"/>
      <c r="CF228" s="119"/>
      <c r="CG228" s="120"/>
      <c r="CH228" s="121"/>
      <c r="CI228" s="300"/>
      <c r="CJ228" s="119"/>
      <c r="CK228" s="120"/>
      <c r="CL228" s="121"/>
      <c r="CN228" s="119"/>
      <c r="CO228" s="120"/>
      <c r="CP228" s="121"/>
    </row>
    <row r="229" spans="1:94" s="306" customFormat="1" ht="50.1" customHeight="1" x14ac:dyDescent="0.15">
      <c r="A229" s="122">
        <v>9121</v>
      </c>
      <c r="B229" s="301" t="s">
        <v>397</v>
      </c>
      <c r="C229" s="302"/>
      <c r="D229" s="123"/>
      <c r="E229" s="303" t="s">
        <v>840</v>
      </c>
      <c r="F229" s="126" t="s">
        <v>839</v>
      </c>
      <c r="G229" s="105"/>
      <c r="H229" s="124" t="s">
        <v>838</v>
      </c>
      <c r="I229" s="125" t="s">
        <v>836</v>
      </c>
      <c r="J229" s="126" t="s">
        <v>757</v>
      </c>
      <c r="K229" s="105"/>
      <c r="L229" s="124"/>
      <c r="M229" s="125"/>
      <c r="N229" s="126"/>
      <c r="O229" s="105"/>
      <c r="P229" s="124"/>
      <c r="Q229" s="125"/>
      <c r="R229" s="126"/>
      <c r="S229" s="105"/>
      <c r="T229" s="124"/>
      <c r="U229" s="125"/>
      <c r="V229" s="126"/>
      <c r="W229" s="105"/>
      <c r="X229" s="124"/>
      <c r="Y229" s="125"/>
      <c r="Z229" s="126"/>
      <c r="AA229" s="105"/>
      <c r="AB229" s="124"/>
      <c r="AC229" s="125"/>
      <c r="AD229" s="126"/>
      <c r="AE229" s="105"/>
      <c r="AF229" s="124"/>
      <c r="AG229" s="125"/>
      <c r="AH229" s="126"/>
      <c r="AI229" s="105"/>
      <c r="AJ229" s="124"/>
      <c r="AK229" s="125"/>
      <c r="AL229" s="126"/>
      <c r="AM229" s="105"/>
      <c r="AN229" s="124"/>
      <c r="AO229" s="125"/>
      <c r="AP229" s="126"/>
      <c r="AQ229" s="105"/>
      <c r="AR229" s="124"/>
      <c r="AS229" s="125"/>
      <c r="AT229" s="126"/>
      <c r="AU229" s="105"/>
      <c r="AV229" s="124" t="s">
        <v>837</v>
      </c>
      <c r="AW229" s="125" t="s">
        <v>836</v>
      </c>
      <c r="AX229" s="126" t="s">
        <v>757</v>
      </c>
      <c r="AY229" s="105"/>
      <c r="AZ229" s="124"/>
      <c r="BA229" s="125"/>
      <c r="BB229" s="126"/>
      <c r="BC229" s="105"/>
      <c r="BD229" s="124"/>
      <c r="BE229" s="125"/>
      <c r="BF229" s="126"/>
      <c r="BG229" s="105"/>
      <c r="BH229" s="124"/>
      <c r="BI229" s="125"/>
      <c r="BJ229" s="126"/>
      <c r="BK229" s="105"/>
      <c r="BL229" s="124"/>
      <c r="BM229" s="125"/>
      <c r="BN229" s="126"/>
      <c r="BO229" s="105"/>
      <c r="BP229" s="124"/>
      <c r="BQ229" s="125"/>
      <c r="BR229" s="126"/>
      <c r="BS229" s="105"/>
      <c r="BT229" s="124"/>
      <c r="BU229" s="125"/>
      <c r="BV229" s="126"/>
      <c r="BW229" s="105"/>
      <c r="BX229" s="124"/>
      <c r="BY229" s="125"/>
      <c r="BZ229" s="126"/>
      <c r="CA229" s="105"/>
      <c r="CB229" s="124"/>
      <c r="CC229" s="125"/>
      <c r="CD229" s="126"/>
      <c r="CE229" s="105"/>
      <c r="CF229" s="124"/>
      <c r="CG229" s="125"/>
      <c r="CH229" s="126"/>
      <c r="CI229" s="296"/>
      <c r="CJ229" s="124"/>
      <c r="CK229" s="125"/>
      <c r="CL229" s="126"/>
      <c r="CN229" s="124"/>
      <c r="CO229" s="125"/>
      <c r="CP229" s="126"/>
    </row>
    <row r="230" spans="1:94" s="306" customFormat="1" ht="94.5" x14ac:dyDescent="0.15">
      <c r="A230" s="122">
        <v>9141</v>
      </c>
      <c r="B230" s="301" t="s">
        <v>394</v>
      </c>
      <c r="C230" s="302"/>
      <c r="D230" s="123"/>
      <c r="E230" s="303" t="s">
        <v>835</v>
      </c>
      <c r="F230" s="126" t="s">
        <v>508</v>
      </c>
      <c r="G230" s="105"/>
      <c r="H230" s="124"/>
      <c r="I230" s="125"/>
      <c r="J230" s="126"/>
      <c r="K230" s="105"/>
      <c r="L230" s="124"/>
      <c r="M230" s="125"/>
      <c r="N230" s="126"/>
      <c r="O230" s="105"/>
      <c r="P230" s="124"/>
      <c r="Q230" s="125"/>
      <c r="R230" s="126"/>
      <c r="S230" s="105"/>
      <c r="T230" s="124"/>
      <c r="U230" s="125"/>
      <c r="V230" s="126"/>
      <c r="W230" s="105"/>
      <c r="X230" s="124"/>
      <c r="Y230" s="125"/>
      <c r="Z230" s="126"/>
      <c r="AA230" s="105"/>
      <c r="AB230" s="124"/>
      <c r="AC230" s="125"/>
      <c r="AD230" s="126"/>
      <c r="AE230" s="105"/>
      <c r="AF230" s="124" t="s">
        <v>834</v>
      </c>
      <c r="AG230" s="125" t="s">
        <v>742</v>
      </c>
      <c r="AH230" s="126" t="s">
        <v>744</v>
      </c>
      <c r="AI230" s="105"/>
      <c r="AJ230" s="124"/>
      <c r="AK230" s="125"/>
      <c r="AL230" s="126"/>
      <c r="AM230" s="105"/>
      <c r="AN230" s="124" t="s">
        <v>833</v>
      </c>
      <c r="AO230" s="125" t="s">
        <v>742</v>
      </c>
      <c r="AP230" s="126" t="s">
        <v>768</v>
      </c>
      <c r="AQ230" s="105"/>
      <c r="AR230" s="124"/>
      <c r="AS230" s="125"/>
      <c r="AT230" s="126"/>
      <c r="AU230" s="105"/>
      <c r="AV230" s="124"/>
      <c r="AW230" s="125"/>
      <c r="AX230" s="126"/>
      <c r="AY230" s="105"/>
      <c r="AZ230" s="124"/>
      <c r="BA230" s="125"/>
      <c r="BB230" s="126"/>
      <c r="BC230" s="105"/>
      <c r="BD230" s="124"/>
      <c r="BE230" s="125"/>
      <c r="BF230" s="126"/>
      <c r="BG230" s="105"/>
      <c r="BH230" s="124" t="s">
        <v>832</v>
      </c>
      <c r="BI230" s="125" t="s">
        <v>831</v>
      </c>
      <c r="BJ230" s="126" t="s">
        <v>830</v>
      </c>
      <c r="BK230" s="105"/>
      <c r="BL230" s="124"/>
      <c r="BM230" s="125"/>
      <c r="BN230" s="126"/>
      <c r="BO230" s="105"/>
      <c r="BP230" s="124"/>
      <c r="BQ230" s="125"/>
      <c r="BR230" s="126"/>
      <c r="BS230" s="105"/>
      <c r="BT230" s="124"/>
      <c r="BU230" s="125"/>
      <c r="BV230" s="126"/>
      <c r="BW230" s="105"/>
      <c r="BX230" s="124"/>
      <c r="BY230" s="125"/>
      <c r="BZ230" s="126"/>
      <c r="CA230" s="105"/>
      <c r="CB230" s="124"/>
      <c r="CC230" s="125"/>
      <c r="CD230" s="126"/>
      <c r="CE230" s="105"/>
      <c r="CF230" s="124"/>
      <c r="CG230" s="125"/>
      <c r="CH230" s="126"/>
      <c r="CI230" s="296"/>
      <c r="CJ230" s="124"/>
      <c r="CK230" s="125"/>
      <c r="CL230" s="126"/>
      <c r="CN230" s="124"/>
      <c r="CO230" s="125"/>
      <c r="CP230" s="126"/>
    </row>
    <row r="231" spans="1:94" s="306" customFormat="1" ht="50.1" customHeight="1" x14ac:dyDescent="0.15">
      <c r="A231" s="122">
        <v>9162</v>
      </c>
      <c r="B231" s="301" t="s">
        <v>392</v>
      </c>
      <c r="C231" s="302"/>
      <c r="D231" s="123"/>
      <c r="E231" s="303" t="s">
        <v>829</v>
      </c>
      <c r="F231" s="126" t="s">
        <v>789</v>
      </c>
      <c r="G231" s="105"/>
      <c r="H231" s="124" t="s">
        <v>828</v>
      </c>
      <c r="I231" s="125" t="s">
        <v>786</v>
      </c>
      <c r="J231" s="126" t="s">
        <v>757</v>
      </c>
      <c r="K231" s="105"/>
      <c r="L231" s="124" t="s">
        <v>827</v>
      </c>
      <c r="M231" s="125" t="s">
        <v>786</v>
      </c>
      <c r="N231" s="126" t="s">
        <v>757</v>
      </c>
      <c r="O231" s="105"/>
      <c r="P231" s="124"/>
      <c r="Q231" s="125"/>
      <c r="R231" s="126"/>
      <c r="S231" s="105"/>
      <c r="T231" s="124"/>
      <c r="U231" s="125"/>
      <c r="V231" s="126"/>
      <c r="W231" s="105"/>
      <c r="X231" s="124"/>
      <c r="Y231" s="125"/>
      <c r="Z231" s="126"/>
      <c r="AA231" s="105"/>
      <c r="AB231" s="124"/>
      <c r="AC231" s="125"/>
      <c r="AD231" s="126"/>
      <c r="AE231" s="105"/>
      <c r="AF231" s="124"/>
      <c r="AG231" s="125"/>
      <c r="AH231" s="126"/>
      <c r="AI231" s="105"/>
      <c r="AJ231" s="124" t="s">
        <v>826</v>
      </c>
      <c r="AK231" s="125" t="s">
        <v>786</v>
      </c>
      <c r="AL231" s="126" t="s">
        <v>768</v>
      </c>
      <c r="AM231" s="105"/>
      <c r="AN231" s="124"/>
      <c r="AO231" s="125"/>
      <c r="AP231" s="126"/>
      <c r="AQ231" s="105"/>
      <c r="AR231" s="124"/>
      <c r="AS231" s="125"/>
      <c r="AT231" s="126"/>
      <c r="AU231" s="105"/>
      <c r="AV231" s="124"/>
      <c r="AW231" s="125"/>
      <c r="AX231" s="126"/>
      <c r="AY231" s="105"/>
      <c r="AZ231" s="124"/>
      <c r="BA231" s="125"/>
      <c r="BB231" s="126"/>
      <c r="BC231" s="105"/>
      <c r="BD231" s="124"/>
      <c r="BE231" s="125"/>
      <c r="BF231" s="126"/>
      <c r="BG231" s="105"/>
      <c r="BH231" s="124"/>
      <c r="BI231" s="125"/>
      <c r="BJ231" s="126"/>
      <c r="BK231" s="105"/>
      <c r="BL231" s="124"/>
      <c r="BM231" s="125"/>
      <c r="BN231" s="126"/>
      <c r="BO231" s="105"/>
      <c r="BP231" s="124"/>
      <c r="BQ231" s="125"/>
      <c r="BR231" s="126"/>
      <c r="BS231" s="105"/>
      <c r="BT231" s="124"/>
      <c r="BU231" s="125"/>
      <c r="BV231" s="126"/>
      <c r="BW231" s="105"/>
      <c r="BX231" s="124"/>
      <c r="BY231" s="125"/>
      <c r="BZ231" s="126"/>
      <c r="CA231" s="105"/>
      <c r="CB231" s="124"/>
      <c r="CC231" s="125"/>
      <c r="CD231" s="126"/>
      <c r="CE231" s="105"/>
      <c r="CF231" s="124" t="s">
        <v>1813</v>
      </c>
      <c r="CG231" s="125"/>
      <c r="CH231" s="126"/>
      <c r="CI231" s="296"/>
      <c r="CJ231" s="124"/>
      <c r="CK231" s="125"/>
      <c r="CL231" s="126"/>
      <c r="CN231" s="124"/>
      <c r="CO231" s="125"/>
      <c r="CP231" s="126"/>
    </row>
    <row r="232" spans="1:94" s="306" customFormat="1" ht="50.1" customHeight="1" x14ac:dyDescent="0.15">
      <c r="A232" s="117"/>
      <c r="B232" s="305" t="s">
        <v>825</v>
      </c>
      <c r="C232" s="298"/>
      <c r="D232" s="118"/>
      <c r="E232" s="299"/>
      <c r="F232" s="121"/>
      <c r="G232" s="105"/>
      <c r="H232" s="119"/>
      <c r="I232" s="120"/>
      <c r="J232" s="121"/>
      <c r="K232" s="105"/>
      <c r="L232" s="119"/>
      <c r="M232" s="120"/>
      <c r="N232" s="121"/>
      <c r="O232" s="105"/>
      <c r="P232" s="119"/>
      <c r="Q232" s="120"/>
      <c r="R232" s="121"/>
      <c r="S232" s="105"/>
      <c r="T232" s="119"/>
      <c r="U232" s="120"/>
      <c r="V232" s="121"/>
      <c r="W232" s="105"/>
      <c r="X232" s="119"/>
      <c r="Y232" s="120"/>
      <c r="Z232" s="121"/>
      <c r="AA232" s="105"/>
      <c r="AB232" s="119"/>
      <c r="AC232" s="120"/>
      <c r="AD232" s="121"/>
      <c r="AE232" s="105"/>
      <c r="AF232" s="119"/>
      <c r="AG232" s="120"/>
      <c r="AH232" s="121"/>
      <c r="AI232" s="105"/>
      <c r="AJ232" s="119"/>
      <c r="AK232" s="120"/>
      <c r="AL232" s="121"/>
      <c r="AM232" s="105"/>
      <c r="AN232" s="119"/>
      <c r="AO232" s="120"/>
      <c r="AP232" s="121"/>
      <c r="AQ232" s="105"/>
      <c r="AR232" s="119"/>
      <c r="AS232" s="120"/>
      <c r="AT232" s="121"/>
      <c r="AU232" s="105"/>
      <c r="AV232" s="119"/>
      <c r="AW232" s="120"/>
      <c r="AX232" s="121"/>
      <c r="AY232" s="105"/>
      <c r="AZ232" s="119"/>
      <c r="BA232" s="120"/>
      <c r="BB232" s="121"/>
      <c r="BC232" s="105"/>
      <c r="BD232" s="119"/>
      <c r="BE232" s="120"/>
      <c r="BF232" s="121"/>
      <c r="BG232" s="105"/>
      <c r="BH232" s="119"/>
      <c r="BI232" s="120"/>
      <c r="BJ232" s="121"/>
      <c r="BK232" s="105"/>
      <c r="BL232" s="119"/>
      <c r="BM232" s="120"/>
      <c r="BN232" s="121"/>
      <c r="BO232" s="105"/>
      <c r="BP232" s="119"/>
      <c r="BQ232" s="120"/>
      <c r="BR232" s="121"/>
      <c r="BS232" s="105"/>
      <c r="BT232" s="119"/>
      <c r="BU232" s="120"/>
      <c r="BV232" s="121"/>
      <c r="BW232" s="105"/>
      <c r="BX232" s="119"/>
      <c r="BY232" s="120"/>
      <c r="BZ232" s="121"/>
      <c r="CA232" s="105"/>
      <c r="CB232" s="119"/>
      <c r="CC232" s="120"/>
      <c r="CD232" s="121"/>
      <c r="CE232" s="105"/>
      <c r="CF232" s="119"/>
      <c r="CG232" s="120"/>
      <c r="CH232" s="121"/>
      <c r="CI232" s="300"/>
      <c r="CJ232" s="119"/>
      <c r="CK232" s="120"/>
      <c r="CL232" s="121"/>
      <c r="CN232" s="119"/>
      <c r="CO232" s="120"/>
      <c r="CP232" s="121"/>
    </row>
    <row r="233" spans="1:94" s="306" customFormat="1" ht="50.1" customHeight="1" x14ac:dyDescent="0.15">
      <c r="A233" s="122">
        <v>9201</v>
      </c>
      <c r="B233" s="301" t="s">
        <v>824</v>
      </c>
      <c r="C233" s="302"/>
      <c r="D233" s="123"/>
      <c r="E233" s="303" t="s">
        <v>823</v>
      </c>
      <c r="F233" s="126" t="s">
        <v>386</v>
      </c>
      <c r="G233" s="105"/>
      <c r="H233" s="124"/>
      <c r="I233" s="125"/>
      <c r="J233" s="126"/>
      <c r="K233" s="105"/>
      <c r="L233" s="124"/>
      <c r="M233" s="125"/>
      <c r="N233" s="126"/>
      <c r="O233" s="105"/>
      <c r="P233" s="124"/>
      <c r="Q233" s="125"/>
      <c r="R233" s="126"/>
      <c r="S233" s="105"/>
      <c r="T233" s="124"/>
      <c r="U233" s="125"/>
      <c r="V233" s="126"/>
      <c r="W233" s="105"/>
      <c r="X233" s="124"/>
      <c r="Y233" s="125"/>
      <c r="Z233" s="126"/>
      <c r="AA233" s="105"/>
      <c r="AB233" s="124"/>
      <c r="AC233" s="125"/>
      <c r="AD233" s="126"/>
      <c r="AE233" s="105"/>
      <c r="AF233" s="124"/>
      <c r="AG233" s="125"/>
      <c r="AH233" s="126"/>
      <c r="AI233" s="105"/>
      <c r="AJ233" s="124"/>
      <c r="AK233" s="125"/>
      <c r="AL233" s="126"/>
      <c r="AM233" s="105"/>
      <c r="AN233" s="124"/>
      <c r="AO233" s="125"/>
      <c r="AP233" s="126"/>
      <c r="AQ233" s="105"/>
      <c r="AR233" s="124"/>
      <c r="AS233" s="125"/>
      <c r="AT233" s="126"/>
      <c r="AU233" s="105"/>
      <c r="AV233" s="124" t="s">
        <v>822</v>
      </c>
      <c r="AW233" s="125" t="s">
        <v>535</v>
      </c>
      <c r="AX233" s="126" t="s">
        <v>744</v>
      </c>
      <c r="AY233" s="105"/>
      <c r="AZ233" s="124"/>
      <c r="BA233" s="125"/>
      <c r="BB233" s="126"/>
      <c r="BC233" s="105"/>
      <c r="BD233" s="124"/>
      <c r="BE233" s="125"/>
      <c r="BF233" s="126"/>
      <c r="BG233" s="105"/>
      <c r="BH233" s="124"/>
      <c r="BI233" s="125"/>
      <c r="BJ233" s="126"/>
      <c r="BK233" s="105"/>
      <c r="BL233" s="124"/>
      <c r="BM233" s="125"/>
      <c r="BN233" s="126"/>
      <c r="BO233" s="105"/>
      <c r="BP233" s="124"/>
      <c r="BQ233" s="125"/>
      <c r="BR233" s="126"/>
      <c r="BS233" s="105"/>
      <c r="BT233" s="124"/>
      <c r="BU233" s="125"/>
      <c r="BV233" s="126"/>
      <c r="BW233" s="105"/>
      <c r="BX233" s="124"/>
      <c r="BY233" s="125"/>
      <c r="BZ233" s="126"/>
      <c r="CA233" s="105"/>
      <c r="CB233" s="124"/>
      <c r="CC233" s="125"/>
      <c r="CD233" s="126"/>
      <c r="CE233" s="105"/>
      <c r="CF233" s="124"/>
      <c r="CG233" s="125"/>
      <c r="CH233" s="126"/>
      <c r="CI233" s="296"/>
      <c r="CJ233" s="124"/>
      <c r="CK233" s="125"/>
      <c r="CL233" s="126"/>
      <c r="CN233" s="124"/>
      <c r="CO233" s="125"/>
      <c r="CP233" s="126"/>
    </row>
    <row r="234" spans="1:94" s="306" customFormat="1" ht="50.1" customHeight="1" x14ac:dyDescent="0.15">
      <c r="A234" s="117"/>
      <c r="B234" s="305" t="s">
        <v>821</v>
      </c>
      <c r="C234" s="298"/>
      <c r="D234" s="118"/>
      <c r="E234" s="299"/>
      <c r="F234" s="121"/>
      <c r="G234" s="105"/>
      <c r="H234" s="119"/>
      <c r="I234" s="120"/>
      <c r="J234" s="121"/>
      <c r="K234" s="105"/>
      <c r="L234" s="119"/>
      <c r="M234" s="120"/>
      <c r="N234" s="121"/>
      <c r="O234" s="105"/>
      <c r="P234" s="119"/>
      <c r="Q234" s="120"/>
      <c r="R234" s="121"/>
      <c r="S234" s="105"/>
      <c r="T234" s="119"/>
      <c r="U234" s="120"/>
      <c r="V234" s="121"/>
      <c r="W234" s="105"/>
      <c r="X234" s="119"/>
      <c r="Y234" s="120"/>
      <c r="Z234" s="121"/>
      <c r="AA234" s="105"/>
      <c r="AB234" s="119"/>
      <c r="AC234" s="120"/>
      <c r="AD234" s="121"/>
      <c r="AE234" s="105"/>
      <c r="AF234" s="119"/>
      <c r="AG234" s="120"/>
      <c r="AH234" s="121"/>
      <c r="AI234" s="105"/>
      <c r="AJ234" s="119"/>
      <c r="AK234" s="120"/>
      <c r="AL234" s="121"/>
      <c r="AM234" s="105"/>
      <c r="AN234" s="119"/>
      <c r="AO234" s="120"/>
      <c r="AP234" s="121"/>
      <c r="AQ234" s="105"/>
      <c r="AR234" s="119"/>
      <c r="AS234" s="120"/>
      <c r="AT234" s="121"/>
      <c r="AU234" s="105"/>
      <c r="AV234" s="119"/>
      <c r="AW234" s="120"/>
      <c r="AX234" s="121"/>
      <c r="AY234" s="105"/>
      <c r="AZ234" s="119"/>
      <c r="BA234" s="120"/>
      <c r="BB234" s="121"/>
      <c r="BC234" s="105"/>
      <c r="BD234" s="119"/>
      <c r="BE234" s="120"/>
      <c r="BF234" s="121"/>
      <c r="BG234" s="105"/>
      <c r="BH234" s="119"/>
      <c r="BI234" s="120"/>
      <c r="BJ234" s="121"/>
      <c r="BK234" s="105"/>
      <c r="BL234" s="119"/>
      <c r="BM234" s="120"/>
      <c r="BN234" s="121"/>
      <c r="BO234" s="105"/>
      <c r="BP234" s="119"/>
      <c r="BQ234" s="120"/>
      <c r="BR234" s="121"/>
      <c r="BS234" s="105"/>
      <c r="BT234" s="119"/>
      <c r="BU234" s="120"/>
      <c r="BV234" s="121"/>
      <c r="BW234" s="105"/>
      <c r="BX234" s="119"/>
      <c r="BY234" s="120"/>
      <c r="BZ234" s="121"/>
      <c r="CA234" s="105"/>
      <c r="CB234" s="119"/>
      <c r="CC234" s="120"/>
      <c r="CD234" s="121"/>
      <c r="CE234" s="105"/>
      <c r="CF234" s="119"/>
      <c r="CG234" s="120"/>
      <c r="CH234" s="121"/>
      <c r="CI234" s="300"/>
      <c r="CJ234" s="119"/>
      <c r="CK234" s="120"/>
      <c r="CL234" s="121"/>
      <c r="CN234" s="119"/>
      <c r="CO234" s="120"/>
      <c r="CP234" s="121"/>
    </row>
    <row r="235" spans="1:94" s="306" customFormat="1" ht="50.1" customHeight="1" x14ac:dyDescent="0.15">
      <c r="A235" s="122">
        <v>9315</v>
      </c>
      <c r="B235" s="301" t="s">
        <v>388</v>
      </c>
      <c r="C235" s="302"/>
      <c r="D235" s="123"/>
      <c r="E235" s="303" t="s">
        <v>820</v>
      </c>
      <c r="F235" s="126" t="s">
        <v>386</v>
      </c>
      <c r="G235" s="105"/>
      <c r="H235" s="124"/>
      <c r="I235" s="125"/>
      <c r="J235" s="126"/>
      <c r="K235" s="105"/>
      <c r="L235" s="124"/>
      <c r="M235" s="125"/>
      <c r="N235" s="126"/>
      <c r="O235" s="105"/>
      <c r="P235" s="124"/>
      <c r="Q235" s="125"/>
      <c r="R235" s="126"/>
      <c r="S235" s="105"/>
      <c r="T235" s="124"/>
      <c r="U235" s="125"/>
      <c r="V235" s="126"/>
      <c r="W235" s="105"/>
      <c r="X235" s="124" t="s">
        <v>387</v>
      </c>
      <c r="Y235" s="125" t="s">
        <v>535</v>
      </c>
      <c r="Z235" s="126" t="s">
        <v>757</v>
      </c>
      <c r="AA235" s="105"/>
      <c r="AB235" s="124"/>
      <c r="AC235" s="125"/>
      <c r="AD235" s="126"/>
      <c r="AE235" s="105"/>
      <c r="AF235" s="124"/>
      <c r="AG235" s="125"/>
      <c r="AH235" s="126"/>
      <c r="AI235" s="105"/>
      <c r="AJ235" s="124"/>
      <c r="AK235" s="125"/>
      <c r="AL235" s="126"/>
      <c r="AM235" s="105"/>
      <c r="AN235" s="124"/>
      <c r="AO235" s="125"/>
      <c r="AP235" s="126"/>
      <c r="AQ235" s="105"/>
      <c r="AR235" s="124"/>
      <c r="AS235" s="125"/>
      <c r="AT235" s="126"/>
      <c r="AU235" s="105"/>
      <c r="AV235" s="124"/>
      <c r="AW235" s="125"/>
      <c r="AX235" s="126"/>
      <c r="AY235" s="105"/>
      <c r="AZ235" s="124"/>
      <c r="BA235" s="125"/>
      <c r="BB235" s="126"/>
      <c r="BC235" s="105"/>
      <c r="BD235" s="124"/>
      <c r="BE235" s="125"/>
      <c r="BF235" s="126"/>
      <c r="BG235" s="105"/>
      <c r="BH235" s="124"/>
      <c r="BI235" s="125"/>
      <c r="BJ235" s="126"/>
      <c r="BK235" s="105"/>
      <c r="BL235" s="124"/>
      <c r="BM235" s="125"/>
      <c r="BN235" s="126"/>
      <c r="BO235" s="105"/>
      <c r="BP235" s="124"/>
      <c r="BQ235" s="125"/>
      <c r="BR235" s="126"/>
      <c r="BS235" s="105"/>
      <c r="BT235" s="124"/>
      <c r="BU235" s="125"/>
      <c r="BV235" s="126"/>
      <c r="BW235" s="105"/>
      <c r="BX235" s="124"/>
      <c r="BY235" s="125"/>
      <c r="BZ235" s="126"/>
      <c r="CA235" s="105"/>
      <c r="CB235" s="124"/>
      <c r="CC235" s="125"/>
      <c r="CD235" s="126"/>
      <c r="CE235" s="105"/>
      <c r="CF235" s="124" t="s">
        <v>1814</v>
      </c>
      <c r="CG235" s="125"/>
      <c r="CH235" s="126"/>
      <c r="CI235" s="296"/>
      <c r="CJ235" s="124"/>
      <c r="CK235" s="125"/>
      <c r="CL235" s="126"/>
      <c r="CN235" s="124"/>
      <c r="CO235" s="125"/>
      <c r="CP235" s="126"/>
    </row>
    <row r="236" spans="1:94" s="306" customFormat="1" ht="80.25" customHeight="1" x14ac:dyDescent="0.15">
      <c r="A236" s="122">
        <v>9317</v>
      </c>
      <c r="B236" s="308" t="s">
        <v>385</v>
      </c>
      <c r="C236" s="304" t="s">
        <v>1749</v>
      </c>
      <c r="D236" s="123" t="s">
        <v>1815</v>
      </c>
      <c r="E236" s="303" t="s">
        <v>819</v>
      </c>
      <c r="F236" s="126" t="s">
        <v>386</v>
      </c>
      <c r="G236" s="105"/>
      <c r="H236" s="124" t="s">
        <v>818</v>
      </c>
      <c r="I236" s="125" t="s">
        <v>535</v>
      </c>
      <c r="J236" s="126" t="s">
        <v>744</v>
      </c>
      <c r="K236" s="105"/>
      <c r="L236" s="124"/>
      <c r="M236" s="125"/>
      <c r="N236" s="126"/>
      <c r="O236" s="105"/>
      <c r="P236" s="124"/>
      <c r="Q236" s="125"/>
      <c r="R236" s="126"/>
      <c r="S236" s="105"/>
      <c r="T236" s="124"/>
      <c r="U236" s="125"/>
      <c r="V236" s="126"/>
      <c r="W236" s="105"/>
      <c r="X236" s="124" t="s">
        <v>817</v>
      </c>
      <c r="Y236" s="125" t="s">
        <v>535</v>
      </c>
      <c r="Z236" s="126" t="s">
        <v>757</v>
      </c>
      <c r="AA236" s="105"/>
      <c r="AB236" s="124"/>
      <c r="AC236" s="125"/>
      <c r="AD236" s="126"/>
      <c r="AE236" s="105"/>
      <c r="AF236" s="124"/>
      <c r="AG236" s="125"/>
      <c r="AH236" s="126"/>
      <c r="AI236" s="105"/>
      <c r="AJ236" s="124"/>
      <c r="AK236" s="125"/>
      <c r="AL236" s="126"/>
      <c r="AM236" s="105"/>
      <c r="AN236" s="124"/>
      <c r="AO236" s="125"/>
      <c r="AP236" s="126"/>
      <c r="AQ236" s="105"/>
      <c r="AR236" s="124"/>
      <c r="AS236" s="125"/>
      <c r="AT236" s="126"/>
      <c r="AU236" s="105"/>
      <c r="AV236" s="124"/>
      <c r="AW236" s="125"/>
      <c r="AX236" s="126"/>
      <c r="AY236" s="105"/>
      <c r="AZ236" s="124"/>
      <c r="BA236" s="125"/>
      <c r="BB236" s="126"/>
      <c r="BC236" s="105"/>
      <c r="BD236" s="124"/>
      <c r="BE236" s="125"/>
      <c r="BF236" s="126"/>
      <c r="BG236" s="105"/>
      <c r="BH236" s="124"/>
      <c r="BI236" s="125"/>
      <c r="BJ236" s="126"/>
      <c r="BK236" s="105"/>
      <c r="BL236" s="124" t="s">
        <v>816</v>
      </c>
      <c r="BM236" s="125" t="s">
        <v>815</v>
      </c>
      <c r="BN236" s="126" t="s">
        <v>750</v>
      </c>
      <c r="BO236" s="105"/>
      <c r="BP236" s="124"/>
      <c r="BQ236" s="125"/>
      <c r="BR236" s="126"/>
      <c r="BS236" s="105"/>
      <c r="BT236" s="124"/>
      <c r="BU236" s="125"/>
      <c r="BV236" s="126"/>
      <c r="BW236" s="105"/>
      <c r="BX236" s="124"/>
      <c r="BY236" s="125"/>
      <c r="BZ236" s="126"/>
      <c r="CA236" s="105"/>
      <c r="CB236" s="124"/>
      <c r="CC236" s="125"/>
      <c r="CD236" s="126"/>
      <c r="CE236" s="105"/>
      <c r="CF236" s="124"/>
      <c r="CG236" s="125"/>
      <c r="CH236" s="126"/>
      <c r="CI236" s="296"/>
      <c r="CJ236" s="124"/>
      <c r="CK236" s="125"/>
      <c r="CL236" s="126"/>
      <c r="CN236" s="124"/>
      <c r="CO236" s="125"/>
      <c r="CP236" s="126"/>
    </row>
    <row r="237" spans="1:94" s="306" customFormat="1" ht="50.1" customHeight="1" x14ac:dyDescent="0.15">
      <c r="A237" s="122">
        <v>9325</v>
      </c>
      <c r="B237" s="301" t="s">
        <v>384</v>
      </c>
      <c r="C237" s="302"/>
      <c r="D237" s="123"/>
      <c r="E237" s="303" t="s">
        <v>814</v>
      </c>
      <c r="F237" s="126" t="s">
        <v>426</v>
      </c>
      <c r="G237" s="105"/>
      <c r="H237" s="124"/>
      <c r="I237" s="125"/>
      <c r="J237" s="126"/>
      <c r="K237" s="105"/>
      <c r="L237" s="124"/>
      <c r="M237" s="125"/>
      <c r="N237" s="126"/>
      <c r="O237" s="105"/>
      <c r="P237" s="124"/>
      <c r="Q237" s="125"/>
      <c r="R237" s="126"/>
      <c r="S237" s="105"/>
      <c r="T237" s="124" t="s">
        <v>813</v>
      </c>
      <c r="U237" s="125" t="s">
        <v>374</v>
      </c>
      <c r="V237" s="126" t="s">
        <v>744</v>
      </c>
      <c r="W237" s="105"/>
      <c r="X237" s="124"/>
      <c r="Y237" s="125"/>
      <c r="Z237" s="126"/>
      <c r="AA237" s="105"/>
      <c r="AB237" s="124"/>
      <c r="AC237" s="125"/>
      <c r="AD237" s="126"/>
      <c r="AE237" s="105"/>
      <c r="AF237" s="124"/>
      <c r="AG237" s="125"/>
      <c r="AH237" s="126"/>
      <c r="AI237" s="105"/>
      <c r="AJ237" s="124"/>
      <c r="AK237" s="125"/>
      <c r="AL237" s="126"/>
      <c r="AM237" s="105"/>
      <c r="AN237" s="124" t="s">
        <v>812</v>
      </c>
      <c r="AO237" s="125" t="s">
        <v>374</v>
      </c>
      <c r="AP237" s="126" t="s">
        <v>741</v>
      </c>
      <c r="AQ237" s="105"/>
      <c r="AR237" s="124"/>
      <c r="AS237" s="125"/>
      <c r="AT237" s="126"/>
      <c r="AU237" s="105"/>
      <c r="AV237" s="124"/>
      <c r="AW237" s="125"/>
      <c r="AX237" s="126"/>
      <c r="AY237" s="105"/>
      <c r="AZ237" s="124"/>
      <c r="BA237" s="125"/>
      <c r="BB237" s="126"/>
      <c r="BC237" s="105"/>
      <c r="BD237" s="124"/>
      <c r="BE237" s="125"/>
      <c r="BF237" s="126"/>
      <c r="BG237" s="105"/>
      <c r="BH237" s="124"/>
      <c r="BI237" s="125"/>
      <c r="BJ237" s="126"/>
      <c r="BK237" s="105"/>
      <c r="BL237" s="124"/>
      <c r="BM237" s="125"/>
      <c r="BN237" s="126"/>
      <c r="BO237" s="105"/>
      <c r="BP237" s="124"/>
      <c r="BQ237" s="125"/>
      <c r="BR237" s="126"/>
      <c r="BS237" s="105"/>
      <c r="BT237" s="124"/>
      <c r="BU237" s="125"/>
      <c r="BV237" s="126"/>
      <c r="BW237" s="105"/>
      <c r="BX237" s="124"/>
      <c r="BY237" s="125"/>
      <c r="BZ237" s="126"/>
      <c r="CA237" s="105"/>
      <c r="CB237" s="124"/>
      <c r="CC237" s="125"/>
      <c r="CD237" s="126"/>
      <c r="CE237" s="105"/>
      <c r="CF237" s="124"/>
      <c r="CG237" s="125"/>
      <c r="CH237" s="126"/>
      <c r="CI237" s="296"/>
      <c r="CJ237" s="124"/>
      <c r="CK237" s="125"/>
      <c r="CL237" s="126"/>
      <c r="CN237" s="124"/>
      <c r="CO237" s="125"/>
      <c r="CP237" s="126"/>
    </row>
    <row r="238" spans="1:94" s="306" customFormat="1" ht="50.1" customHeight="1" x14ac:dyDescent="0.15">
      <c r="A238" s="122">
        <v>9361</v>
      </c>
      <c r="B238" s="301" t="s">
        <v>382</v>
      </c>
      <c r="C238" s="302"/>
      <c r="D238" s="123"/>
      <c r="E238" s="303" t="s">
        <v>811</v>
      </c>
      <c r="F238" s="126" t="s">
        <v>810</v>
      </c>
      <c r="G238" s="105"/>
      <c r="H238" s="124"/>
      <c r="I238" s="125"/>
      <c r="J238" s="126"/>
      <c r="K238" s="105"/>
      <c r="L238" s="124"/>
      <c r="M238" s="125"/>
      <c r="N238" s="126"/>
      <c r="O238" s="105"/>
      <c r="P238" s="124"/>
      <c r="Q238" s="125"/>
      <c r="R238" s="126"/>
      <c r="S238" s="105"/>
      <c r="T238" s="124"/>
      <c r="U238" s="125"/>
      <c r="V238" s="126"/>
      <c r="W238" s="105"/>
      <c r="X238" s="124"/>
      <c r="Y238" s="125"/>
      <c r="Z238" s="126"/>
      <c r="AA238" s="105"/>
      <c r="AB238" s="124" t="s">
        <v>809</v>
      </c>
      <c r="AC238" s="125" t="s">
        <v>808</v>
      </c>
      <c r="AD238" s="126" t="s">
        <v>744</v>
      </c>
      <c r="AE238" s="105"/>
      <c r="AF238" s="124"/>
      <c r="AG238" s="125"/>
      <c r="AH238" s="126"/>
      <c r="AI238" s="105"/>
      <c r="AJ238" s="124"/>
      <c r="AK238" s="125"/>
      <c r="AL238" s="126"/>
      <c r="AM238" s="105"/>
      <c r="AN238" s="124"/>
      <c r="AO238" s="125"/>
      <c r="AP238" s="126"/>
      <c r="AQ238" s="105"/>
      <c r="AR238" s="124"/>
      <c r="AS238" s="125"/>
      <c r="AT238" s="126"/>
      <c r="AU238" s="105"/>
      <c r="AV238" s="124"/>
      <c r="AW238" s="125"/>
      <c r="AX238" s="126"/>
      <c r="AY238" s="105"/>
      <c r="AZ238" s="124"/>
      <c r="BA238" s="125"/>
      <c r="BB238" s="126"/>
      <c r="BC238" s="105"/>
      <c r="BD238" s="124"/>
      <c r="BE238" s="125"/>
      <c r="BF238" s="126"/>
      <c r="BG238" s="105"/>
      <c r="BH238" s="124"/>
      <c r="BI238" s="125"/>
      <c r="BJ238" s="126"/>
      <c r="BK238" s="105"/>
      <c r="BL238" s="124"/>
      <c r="BM238" s="125"/>
      <c r="BN238" s="126"/>
      <c r="BO238" s="105"/>
      <c r="BP238" s="124"/>
      <c r="BQ238" s="125"/>
      <c r="BR238" s="126"/>
      <c r="BS238" s="105"/>
      <c r="BT238" s="124"/>
      <c r="BU238" s="125"/>
      <c r="BV238" s="126"/>
      <c r="BW238" s="105"/>
      <c r="BX238" s="124"/>
      <c r="BY238" s="125"/>
      <c r="BZ238" s="126"/>
      <c r="CA238" s="105"/>
      <c r="CB238" s="124"/>
      <c r="CC238" s="125"/>
      <c r="CD238" s="126"/>
      <c r="CE238" s="105"/>
      <c r="CF238" s="124"/>
      <c r="CG238" s="125"/>
      <c r="CH238" s="126"/>
      <c r="CI238" s="296"/>
      <c r="CJ238" s="124"/>
      <c r="CK238" s="125"/>
      <c r="CL238" s="126"/>
      <c r="CN238" s="124"/>
      <c r="CO238" s="125"/>
      <c r="CP238" s="126"/>
    </row>
    <row r="239" spans="1:94" s="306" customFormat="1" ht="50.1" customHeight="1" x14ac:dyDescent="0.15">
      <c r="A239" s="122">
        <v>9382</v>
      </c>
      <c r="B239" s="301" t="s">
        <v>379</v>
      </c>
      <c r="C239" s="304" t="s">
        <v>807</v>
      </c>
      <c r="D239" s="123" t="s">
        <v>806</v>
      </c>
      <c r="E239" s="303" t="s">
        <v>805</v>
      </c>
      <c r="F239" s="126" t="s">
        <v>804</v>
      </c>
      <c r="G239" s="105"/>
      <c r="H239" s="124" t="s">
        <v>803</v>
      </c>
      <c r="I239" s="125" t="s">
        <v>802</v>
      </c>
      <c r="J239" s="126" t="s">
        <v>757</v>
      </c>
      <c r="K239" s="105"/>
      <c r="L239" s="124"/>
      <c r="M239" s="125"/>
      <c r="N239" s="126"/>
      <c r="O239" s="105"/>
      <c r="P239" s="124"/>
      <c r="Q239" s="125"/>
      <c r="R239" s="126"/>
      <c r="S239" s="105"/>
      <c r="T239" s="124"/>
      <c r="U239" s="125"/>
      <c r="V239" s="126"/>
      <c r="W239" s="105"/>
      <c r="X239" s="124"/>
      <c r="Y239" s="125"/>
      <c r="Z239" s="126"/>
      <c r="AA239" s="105"/>
      <c r="AB239" s="124"/>
      <c r="AC239" s="125"/>
      <c r="AD239" s="126"/>
      <c r="AE239" s="105"/>
      <c r="AF239" s="124" t="s">
        <v>801</v>
      </c>
      <c r="AG239" s="125" t="s">
        <v>800</v>
      </c>
      <c r="AH239" s="126" t="s">
        <v>744</v>
      </c>
      <c r="AI239" s="105"/>
      <c r="AJ239" s="124"/>
      <c r="AK239" s="125"/>
      <c r="AL239" s="126"/>
      <c r="AM239" s="105"/>
      <c r="AN239" s="124"/>
      <c r="AO239" s="125"/>
      <c r="AP239" s="126"/>
      <c r="AQ239" s="105"/>
      <c r="AR239" s="124"/>
      <c r="AS239" s="125"/>
      <c r="AT239" s="126"/>
      <c r="AU239" s="105"/>
      <c r="AV239" s="124"/>
      <c r="AW239" s="125"/>
      <c r="AX239" s="126"/>
      <c r="AY239" s="105"/>
      <c r="AZ239" s="124"/>
      <c r="BA239" s="125"/>
      <c r="BB239" s="126"/>
      <c r="BC239" s="105"/>
      <c r="BD239" s="124"/>
      <c r="BE239" s="125"/>
      <c r="BF239" s="126"/>
      <c r="BG239" s="105"/>
      <c r="BH239" s="124"/>
      <c r="BI239" s="125"/>
      <c r="BJ239" s="126"/>
      <c r="BK239" s="105"/>
      <c r="BL239" s="124"/>
      <c r="BM239" s="125"/>
      <c r="BN239" s="126"/>
      <c r="BO239" s="105"/>
      <c r="BP239" s="124"/>
      <c r="BQ239" s="125"/>
      <c r="BR239" s="126"/>
      <c r="BS239" s="105"/>
      <c r="BT239" s="124"/>
      <c r="BU239" s="125"/>
      <c r="BV239" s="126"/>
      <c r="BW239" s="105"/>
      <c r="BX239" s="124"/>
      <c r="BY239" s="125"/>
      <c r="BZ239" s="126"/>
      <c r="CA239" s="105"/>
      <c r="CB239" s="124"/>
      <c r="CC239" s="125"/>
      <c r="CD239" s="126"/>
      <c r="CE239" s="105"/>
      <c r="CF239" s="124"/>
      <c r="CG239" s="125"/>
      <c r="CH239" s="126"/>
      <c r="CI239" s="296"/>
      <c r="CJ239" s="124"/>
      <c r="CK239" s="125"/>
      <c r="CL239" s="126"/>
      <c r="CN239" s="124"/>
      <c r="CO239" s="125"/>
      <c r="CP239" s="126"/>
    </row>
    <row r="240" spans="1:94" s="306" customFormat="1" ht="50.1" customHeight="1" x14ac:dyDescent="0.15">
      <c r="A240" s="113"/>
      <c r="B240" s="309" t="s">
        <v>799</v>
      </c>
      <c r="C240" s="310"/>
      <c r="D240" s="127"/>
      <c r="E240" s="311"/>
      <c r="F240" s="130"/>
      <c r="G240" s="105"/>
      <c r="H240" s="128"/>
      <c r="I240" s="129"/>
      <c r="J240" s="130"/>
      <c r="K240" s="105"/>
      <c r="L240" s="128"/>
      <c r="M240" s="129"/>
      <c r="N240" s="130"/>
      <c r="O240" s="105"/>
      <c r="P240" s="128"/>
      <c r="Q240" s="129"/>
      <c r="R240" s="130"/>
      <c r="S240" s="105"/>
      <c r="T240" s="128"/>
      <c r="U240" s="129"/>
      <c r="V240" s="130"/>
      <c r="W240" s="105"/>
      <c r="X240" s="128"/>
      <c r="Y240" s="129"/>
      <c r="Z240" s="130"/>
      <c r="AA240" s="105"/>
      <c r="AB240" s="128"/>
      <c r="AC240" s="129"/>
      <c r="AD240" s="130"/>
      <c r="AE240" s="105"/>
      <c r="AF240" s="128"/>
      <c r="AG240" s="129"/>
      <c r="AH240" s="130"/>
      <c r="AI240" s="105"/>
      <c r="AJ240" s="128"/>
      <c r="AK240" s="129"/>
      <c r="AL240" s="130"/>
      <c r="AM240" s="105"/>
      <c r="AN240" s="128"/>
      <c r="AO240" s="129"/>
      <c r="AP240" s="130"/>
      <c r="AQ240" s="105"/>
      <c r="AR240" s="128"/>
      <c r="AS240" s="129"/>
      <c r="AT240" s="130"/>
      <c r="AU240" s="105"/>
      <c r="AV240" s="128"/>
      <c r="AW240" s="129"/>
      <c r="AX240" s="130"/>
      <c r="AY240" s="105"/>
      <c r="AZ240" s="128"/>
      <c r="BA240" s="129"/>
      <c r="BB240" s="130"/>
      <c r="BC240" s="105"/>
      <c r="BD240" s="128"/>
      <c r="BE240" s="129"/>
      <c r="BF240" s="130"/>
      <c r="BG240" s="105"/>
      <c r="BH240" s="128"/>
      <c r="BI240" s="129"/>
      <c r="BJ240" s="130"/>
      <c r="BK240" s="105"/>
      <c r="BL240" s="128"/>
      <c r="BM240" s="129"/>
      <c r="BN240" s="130"/>
      <c r="BO240" s="105"/>
      <c r="BP240" s="128"/>
      <c r="BQ240" s="129"/>
      <c r="BR240" s="130"/>
      <c r="BS240" s="105"/>
      <c r="BT240" s="128"/>
      <c r="BU240" s="129"/>
      <c r="BV240" s="130"/>
      <c r="BW240" s="105"/>
      <c r="BX240" s="128"/>
      <c r="BY240" s="129"/>
      <c r="BZ240" s="130"/>
      <c r="CA240" s="105"/>
      <c r="CB240" s="128"/>
      <c r="CC240" s="129"/>
      <c r="CD240" s="130"/>
      <c r="CE240" s="105"/>
      <c r="CF240" s="128"/>
      <c r="CG240" s="129"/>
      <c r="CH240" s="130"/>
      <c r="CI240" s="295"/>
      <c r="CJ240" s="128"/>
      <c r="CK240" s="129"/>
      <c r="CL240" s="130"/>
      <c r="CN240" s="128"/>
      <c r="CO240" s="129"/>
      <c r="CP240" s="130"/>
    </row>
    <row r="241" spans="1:94" s="306" customFormat="1" ht="50.1" customHeight="1" x14ac:dyDescent="0.15">
      <c r="A241" s="117"/>
      <c r="B241" s="305" t="s">
        <v>798</v>
      </c>
      <c r="C241" s="298"/>
      <c r="D241" s="118"/>
      <c r="E241" s="299"/>
      <c r="F241" s="121"/>
      <c r="G241" s="105"/>
      <c r="H241" s="119"/>
      <c r="I241" s="120"/>
      <c r="J241" s="121"/>
      <c r="K241" s="105"/>
      <c r="L241" s="119"/>
      <c r="M241" s="120"/>
      <c r="N241" s="121"/>
      <c r="O241" s="105"/>
      <c r="P241" s="119"/>
      <c r="Q241" s="120"/>
      <c r="R241" s="121"/>
      <c r="S241" s="105"/>
      <c r="T241" s="119"/>
      <c r="U241" s="120"/>
      <c r="V241" s="121"/>
      <c r="W241" s="105"/>
      <c r="X241" s="119"/>
      <c r="Y241" s="120"/>
      <c r="Z241" s="121"/>
      <c r="AA241" s="105"/>
      <c r="AB241" s="119"/>
      <c r="AC241" s="120"/>
      <c r="AD241" s="121"/>
      <c r="AE241" s="105"/>
      <c r="AF241" s="119"/>
      <c r="AG241" s="120"/>
      <c r="AH241" s="121"/>
      <c r="AI241" s="105"/>
      <c r="AJ241" s="119"/>
      <c r="AK241" s="120"/>
      <c r="AL241" s="121"/>
      <c r="AM241" s="105"/>
      <c r="AN241" s="119"/>
      <c r="AO241" s="120"/>
      <c r="AP241" s="121"/>
      <c r="AQ241" s="105"/>
      <c r="AR241" s="119"/>
      <c r="AS241" s="120"/>
      <c r="AT241" s="121"/>
      <c r="AU241" s="105"/>
      <c r="AV241" s="119"/>
      <c r="AW241" s="120"/>
      <c r="AX241" s="121"/>
      <c r="AY241" s="105"/>
      <c r="AZ241" s="119"/>
      <c r="BA241" s="120"/>
      <c r="BB241" s="121"/>
      <c r="BC241" s="105"/>
      <c r="BD241" s="119"/>
      <c r="BE241" s="120"/>
      <c r="BF241" s="121"/>
      <c r="BG241" s="105"/>
      <c r="BH241" s="119"/>
      <c r="BI241" s="120"/>
      <c r="BJ241" s="121"/>
      <c r="BK241" s="105"/>
      <c r="BL241" s="119"/>
      <c r="BM241" s="120"/>
      <c r="BN241" s="121"/>
      <c r="BO241" s="105"/>
      <c r="BP241" s="119"/>
      <c r="BQ241" s="120"/>
      <c r="BR241" s="121"/>
      <c r="BS241" s="105"/>
      <c r="BT241" s="119"/>
      <c r="BU241" s="120"/>
      <c r="BV241" s="121"/>
      <c r="BW241" s="105"/>
      <c r="BX241" s="119"/>
      <c r="BY241" s="120"/>
      <c r="BZ241" s="121"/>
      <c r="CA241" s="105"/>
      <c r="CB241" s="119"/>
      <c r="CC241" s="120"/>
      <c r="CD241" s="121"/>
      <c r="CE241" s="105"/>
      <c r="CF241" s="119"/>
      <c r="CG241" s="120"/>
      <c r="CH241" s="121"/>
      <c r="CI241" s="300"/>
      <c r="CJ241" s="119"/>
      <c r="CK241" s="120"/>
      <c r="CL241" s="121"/>
      <c r="CN241" s="119"/>
      <c r="CO241" s="120"/>
      <c r="CP241" s="121"/>
    </row>
    <row r="242" spans="1:94" s="306" customFormat="1" ht="50.1" customHeight="1" x14ac:dyDescent="0.15">
      <c r="A242" s="122">
        <v>9501</v>
      </c>
      <c r="B242" s="301" t="s">
        <v>375</v>
      </c>
      <c r="C242" s="302"/>
      <c r="D242" s="123"/>
      <c r="E242" s="303" t="s">
        <v>376</v>
      </c>
      <c r="F242" s="126" t="s">
        <v>426</v>
      </c>
      <c r="G242" s="105"/>
      <c r="H242" s="124"/>
      <c r="I242" s="125"/>
      <c r="J242" s="126"/>
      <c r="K242" s="105"/>
      <c r="L242" s="124"/>
      <c r="M242" s="125"/>
      <c r="N242" s="126"/>
      <c r="O242" s="105"/>
      <c r="P242" s="124"/>
      <c r="Q242" s="125"/>
      <c r="R242" s="126"/>
      <c r="S242" s="105"/>
      <c r="T242" s="124"/>
      <c r="U242" s="125"/>
      <c r="V242" s="126"/>
      <c r="W242" s="105"/>
      <c r="X242" s="124"/>
      <c r="Y242" s="125"/>
      <c r="Z242" s="126"/>
      <c r="AA242" s="105"/>
      <c r="AB242" s="124"/>
      <c r="AC242" s="125"/>
      <c r="AD242" s="126"/>
      <c r="AE242" s="105"/>
      <c r="AF242" s="124"/>
      <c r="AG242" s="125"/>
      <c r="AH242" s="126"/>
      <c r="AI242" s="105"/>
      <c r="AJ242" s="124"/>
      <c r="AK242" s="125"/>
      <c r="AL242" s="126"/>
      <c r="AM242" s="105"/>
      <c r="AN242" s="124"/>
      <c r="AO242" s="125"/>
      <c r="AP242" s="126"/>
      <c r="AQ242" s="105"/>
      <c r="AR242" s="124"/>
      <c r="AS242" s="125"/>
      <c r="AT242" s="126"/>
      <c r="AU242" s="105"/>
      <c r="AV242" s="124"/>
      <c r="AW242" s="125"/>
      <c r="AX242" s="126"/>
      <c r="AY242" s="105"/>
      <c r="AZ242" s="124"/>
      <c r="BA242" s="125"/>
      <c r="BB242" s="126"/>
      <c r="BC242" s="105"/>
      <c r="BD242" s="124"/>
      <c r="BE242" s="125"/>
      <c r="BF242" s="126"/>
      <c r="BG242" s="105"/>
      <c r="BH242" s="124"/>
      <c r="BI242" s="125"/>
      <c r="BJ242" s="126"/>
      <c r="BK242" s="105"/>
      <c r="BL242" s="124"/>
      <c r="BM242" s="125"/>
      <c r="BN242" s="126"/>
      <c r="BO242" s="105"/>
      <c r="BP242" s="124"/>
      <c r="BQ242" s="125"/>
      <c r="BR242" s="126"/>
      <c r="BS242" s="105"/>
      <c r="BT242" s="124"/>
      <c r="BU242" s="125"/>
      <c r="BV242" s="126"/>
      <c r="BW242" s="105"/>
      <c r="BX242" s="124"/>
      <c r="BY242" s="125"/>
      <c r="BZ242" s="126"/>
      <c r="CA242" s="105"/>
      <c r="CB242" s="124"/>
      <c r="CC242" s="125"/>
      <c r="CD242" s="126"/>
      <c r="CE242" s="105"/>
      <c r="CF242" s="124" t="s">
        <v>1799</v>
      </c>
      <c r="CG242" s="125"/>
      <c r="CH242" s="126"/>
      <c r="CI242" s="296"/>
      <c r="CJ242" s="124"/>
      <c r="CK242" s="125"/>
      <c r="CL242" s="126"/>
      <c r="CN242" s="124"/>
      <c r="CO242" s="125"/>
      <c r="CP242" s="126"/>
    </row>
    <row r="243" spans="1:94" s="306" customFormat="1" ht="50.1" customHeight="1" x14ac:dyDescent="0.15">
      <c r="A243" s="122">
        <v>9502</v>
      </c>
      <c r="B243" s="301" t="s">
        <v>375</v>
      </c>
      <c r="C243" s="302"/>
      <c r="D243" s="123"/>
      <c r="E243" s="303" t="s">
        <v>797</v>
      </c>
      <c r="F243" s="126" t="s">
        <v>426</v>
      </c>
      <c r="G243" s="105"/>
      <c r="H243" s="124"/>
      <c r="I243" s="125"/>
      <c r="J243" s="126"/>
      <c r="K243" s="105"/>
      <c r="L243" s="124"/>
      <c r="M243" s="125"/>
      <c r="N243" s="126"/>
      <c r="O243" s="105"/>
      <c r="P243" s="124"/>
      <c r="Q243" s="125"/>
      <c r="R243" s="126"/>
      <c r="S243" s="105"/>
      <c r="T243" s="124"/>
      <c r="U243" s="125"/>
      <c r="V243" s="126"/>
      <c r="W243" s="105"/>
      <c r="X243" s="124"/>
      <c r="Y243" s="125"/>
      <c r="Z243" s="126"/>
      <c r="AA243" s="105"/>
      <c r="AB243" s="124"/>
      <c r="AC243" s="125"/>
      <c r="AD243" s="126"/>
      <c r="AE243" s="105"/>
      <c r="AF243" s="124"/>
      <c r="AG243" s="125"/>
      <c r="AH243" s="126"/>
      <c r="AI243" s="105"/>
      <c r="AJ243" s="124"/>
      <c r="AK243" s="125"/>
      <c r="AL243" s="126"/>
      <c r="AM243" s="105"/>
      <c r="AN243" s="124"/>
      <c r="AO243" s="125"/>
      <c r="AP243" s="126"/>
      <c r="AQ243" s="105"/>
      <c r="AR243" s="124"/>
      <c r="AS243" s="125"/>
      <c r="AT243" s="126"/>
      <c r="AU243" s="105"/>
      <c r="AV243" s="124"/>
      <c r="AW243" s="125"/>
      <c r="AX243" s="126"/>
      <c r="AY243" s="105"/>
      <c r="AZ243" s="124"/>
      <c r="BA243" s="125"/>
      <c r="BB243" s="126"/>
      <c r="BC243" s="105"/>
      <c r="BD243" s="124"/>
      <c r="BE243" s="125"/>
      <c r="BF243" s="126"/>
      <c r="BG243" s="105"/>
      <c r="BH243" s="124"/>
      <c r="BI243" s="125"/>
      <c r="BJ243" s="126"/>
      <c r="BK243" s="105"/>
      <c r="BL243" s="124"/>
      <c r="BM243" s="125"/>
      <c r="BN243" s="126"/>
      <c r="BO243" s="105"/>
      <c r="BP243" s="124"/>
      <c r="BQ243" s="125"/>
      <c r="BR243" s="126"/>
      <c r="BS243" s="105"/>
      <c r="BT243" s="124"/>
      <c r="BU243" s="125"/>
      <c r="BV243" s="126"/>
      <c r="BW243" s="105"/>
      <c r="BX243" s="124"/>
      <c r="BY243" s="125"/>
      <c r="BZ243" s="126"/>
      <c r="CA243" s="105"/>
      <c r="CB243" s="124"/>
      <c r="CC243" s="125"/>
      <c r="CD243" s="126"/>
      <c r="CE243" s="105"/>
      <c r="CF243" s="124" t="s">
        <v>1799</v>
      </c>
      <c r="CG243" s="125"/>
      <c r="CH243" s="126"/>
      <c r="CI243" s="296"/>
      <c r="CJ243" s="124"/>
      <c r="CK243" s="125"/>
      <c r="CL243" s="126"/>
      <c r="CN243" s="124"/>
      <c r="CO243" s="125"/>
      <c r="CP243" s="126"/>
    </row>
    <row r="244" spans="1:94" s="306" customFormat="1" ht="50.1" customHeight="1" x14ac:dyDescent="0.15">
      <c r="A244" s="122">
        <v>9503</v>
      </c>
      <c r="B244" s="301" t="s">
        <v>375</v>
      </c>
      <c r="C244" s="302"/>
      <c r="D244" s="123"/>
      <c r="E244" s="303" t="s">
        <v>796</v>
      </c>
      <c r="F244" s="126" t="s">
        <v>426</v>
      </c>
      <c r="G244" s="105"/>
      <c r="H244" s="124"/>
      <c r="I244" s="125"/>
      <c r="J244" s="126"/>
      <c r="K244" s="105"/>
      <c r="L244" s="124"/>
      <c r="M244" s="125"/>
      <c r="N244" s="126"/>
      <c r="O244" s="105"/>
      <c r="P244" s="124"/>
      <c r="Q244" s="125"/>
      <c r="R244" s="126"/>
      <c r="S244" s="105"/>
      <c r="T244" s="124"/>
      <c r="U244" s="125"/>
      <c r="V244" s="126"/>
      <c r="W244" s="105"/>
      <c r="X244" s="124"/>
      <c r="Y244" s="125"/>
      <c r="Z244" s="126"/>
      <c r="AA244" s="105"/>
      <c r="AB244" s="124"/>
      <c r="AC244" s="125"/>
      <c r="AD244" s="126"/>
      <c r="AE244" s="105"/>
      <c r="AF244" s="124"/>
      <c r="AG244" s="125"/>
      <c r="AH244" s="126"/>
      <c r="AI244" s="105"/>
      <c r="AJ244" s="124"/>
      <c r="AK244" s="125"/>
      <c r="AL244" s="126"/>
      <c r="AM244" s="105"/>
      <c r="AN244" s="124"/>
      <c r="AO244" s="125"/>
      <c r="AP244" s="126"/>
      <c r="AQ244" s="105"/>
      <c r="AR244" s="124"/>
      <c r="AS244" s="125"/>
      <c r="AT244" s="126"/>
      <c r="AU244" s="105"/>
      <c r="AV244" s="124"/>
      <c r="AW244" s="125"/>
      <c r="AX244" s="126"/>
      <c r="AY244" s="105"/>
      <c r="AZ244" s="124"/>
      <c r="BA244" s="125"/>
      <c r="BB244" s="126"/>
      <c r="BC244" s="105"/>
      <c r="BD244" s="124"/>
      <c r="BE244" s="125"/>
      <c r="BF244" s="126"/>
      <c r="BG244" s="105"/>
      <c r="BH244" s="124"/>
      <c r="BI244" s="125"/>
      <c r="BJ244" s="126"/>
      <c r="BK244" s="105"/>
      <c r="BL244" s="124"/>
      <c r="BM244" s="125"/>
      <c r="BN244" s="126"/>
      <c r="BO244" s="105"/>
      <c r="BP244" s="124"/>
      <c r="BQ244" s="125"/>
      <c r="BR244" s="126"/>
      <c r="BS244" s="105"/>
      <c r="BT244" s="124"/>
      <c r="BU244" s="125"/>
      <c r="BV244" s="126"/>
      <c r="BW244" s="105"/>
      <c r="BX244" s="124"/>
      <c r="BY244" s="125"/>
      <c r="BZ244" s="126"/>
      <c r="CA244" s="105"/>
      <c r="CB244" s="124"/>
      <c r="CC244" s="125"/>
      <c r="CD244" s="126"/>
      <c r="CE244" s="105"/>
      <c r="CF244" s="124" t="s">
        <v>1799</v>
      </c>
      <c r="CG244" s="125"/>
      <c r="CH244" s="126"/>
      <c r="CI244" s="296"/>
      <c r="CJ244" s="124"/>
      <c r="CK244" s="125"/>
      <c r="CL244" s="126"/>
      <c r="CN244" s="124"/>
      <c r="CO244" s="125"/>
      <c r="CP244" s="126"/>
    </row>
    <row r="245" spans="1:94" s="306" customFormat="1" ht="50.1" customHeight="1" x14ac:dyDescent="0.15">
      <c r="A245" s="122">
        <v>9511</v>
      </c>
      <c r="B245" s="301" t="s">
        <v>373</v>
      </c>
      <c r="C245" s="302"/>
      <c r="D245" s="123"/>
      <c r="E245" s="303" t="s">
        <v>795</v>
      </c>
      <c r="F245" s="126" t="s">
        <v>426</v>
      </c>
      <c r="G245" s="105"/>
      <c r="H245" s="124"/>
      <c r="I245" s="125"/>
      <c r="J245" s="126"/>
      <c r="K245" s="105"/>
      <c r="L245" s="124"/>
      <c r="M245" s="125"/>
      <c r="N245" s="126"/>
      <c r="O245" s="105"/>
      <c r="P245" s="124"/>
      <c r="Q245" s="125"/>
      <c r="R245" s="126"/>
      <c r="S245" s="105"/>
      <c r="T245" s="124"/>
      <c r="U245" s="125"/>
      <c r="V245" s="126"/>
      <c r="W245" s="105"/>
      <c r="X245" s="124"/>
      <c r="Y245" s="125"/>
      <c r="Z245" s="126"/>
      <c r="AA245" s="105"/>
      <c r="AB245" s="124"/>
      <c r="AC245" s="125"/>
      <c r="AD245" s="126"/>
      <c r="AE245" s="105"/>
      <c r="AF245" s="124"/>
      <c r="AG245" s="125"/>
      <c r="AH245" s="126"/>
      <c r="AI245" s="105"/>
      <c r="AJ245" s="124"/>
      <c r="AK245" s="125"/>
      <c r="AL245" s="126"/>
      <c r="AM245" s="105"/>
      <c r="AN245" s="124"/>
      <c r="AO245" s="125"/>
      <c r="AP245" s="126"/>
      <c r="AQ245" s="105"/>
      <c r="AR245" s="124"/>
      <c r="AS245" s="125"/>
      <c r="AT245" s="126"/>
      <c r="AU245" s="105"/>
      <c r="AV245" s="124"/>
      <c r="AW245" s="125"/>
      <c r="AX245" s="126"/>
      <c r="AY245" s="105"/>
      <c r="AZ245" s="124" t="s">
        <v>794</v>
      </c>
      <c r="BA245" s="125" t="s">
        <v>426</v>
      </c>
      <c r="BB245" s="126" t="s">
        <v>744</v>
      </c>
      <c r="BC245" s="105"/>
      <c r="BD245" s="124"/>
      <c r="BE245" s="125"/>
      <c r="BF245" s="126"/>
      <c r="BG245" s="105"/>
      <c r="BH245" s="124"/>
      <c r="BI245" s="125"/>
      <c r="BJ245" s="126"/>
      <c r="BK245" s="105"/>
      <c r="BL245" s="124"/>
      <c r="BM245" s="125"/>
      <c r="BN245" s="126"/>
      <c r="BO245" s="105"/>
      <c r="BP245" s="124"/>
      <c r="BQ245" s="125"/>
      <c r="BR245" s="126"/>
      <c r="BS245" s="105"/>
      <c r="BT245" s="124"/>
      <c r="BU245" s="125"/>
      <c r="BV245" s="126"/>
      <c r="BW245" s="105"/>
      <c r="BX245" s="124"/>
      <c r="BY245" s="125"/>
      <c r="BZ245" s="126"/>
      <c r="CA245" s="105"/>
      <c r="CB245" s="124"/>
      <c r="CC245" s="125"/>
      <c r="CD245" s="126"/>
      <c r="CE245" s="105"/>
      <c r="CF245" s="124"/>
      <c r="CG245" s="125"/>
      <c r="CH245" s="126"/>
      <c r="CI245" s="296"/>
      <c r="CJ245" s="124"/>
      <c r="CK245" s="125"/>
      <c r="CL245" s="126"/>
      <c r="CN245" s="124"/>
      <c r="CO245" s="125"/>
      <c r="CP245" s="126"/>
    </row>
    <row r="246" spans="1:94" s="306" customFormat="1" ht="50.1" customHeight="1" x14ac:dyDescent="0.15">
      <c r="A246" s="122">
        <v>9521</v>
      </c>
      <c r="B246" s="301" t="s">
        <v>371</v>
      </c>
      <c r="C246" s="302"/>
      <c r="D246" s="123"/>
      <c r="E246" s="303" t="s">
        <v>793</v>
      </c>
      <c r="F246" s="126" t="s">
        <v>426</v>
      </c>
      <c r="G246" s="105"/>
      <c r="H246" s="124"/>
      <c r="I246" s="125"/>
      <c r="J246" s="126"/>
      <c r="K246" s="105"/>
      <c r="L246" s="124"/>
      <c r="M246" s="125"/>
      <c r="N246" s="126"/>
      <c r="O246" s="105"/>
      <c r="P246" s="124"/>
      <c r="Q246" s="125"/>
      <c r="R246" s="126"/>
      <c r="S246" s="105"/>
      <c r="T246" s="124"/>
      <c r="U246" s="125"/>
      <c r="V246" s="126"/>
      <c r="W246" s="105"/>
      <c r="X246" s="124"/>
      <c r="Y246" s="125"/>
      <c r="Z246" s="126"/>
      <c r="AA246" s="105"/>
      <c r="AB246" s="124"/>
      <c r="AC246" s="125"/>
      <c r="AD246" s="126"/>
      <c r="AE246" s="105"/>
      <c r="AF246" s="124"/>
      <c r="AG246" s="125"/>
      <c r="AH246" s="126"/>
      <c r="AI246" s="105"/>
      <c r="AJ246" s="124"/>
      <c r="AK246" s="125"/>
      <c r="AL246" s="126"/>
      <c r="AM246" s="105"/>
      <c r="AN246" s="124" t="s">
        <v>792</v>
      </c>
      <c r="AO246" s="125" t="s">
        <v>374</v>
      </c>
      <c r="AP246" s="126" t="s">
        <v>741</v>
      </c>
      <c r="AQ246" s="105"/>
      <c r="AR246" s="124"/>
      <c r="AS246" s="125"/>
      <c r="AT246" s="126"/>
      <c r="AU246" s="105"/>
      <c r="AV246" s="124"/>
      <c r="AW246" s="125"/>
      <c r="AX246" s="126"/>
      <c r="AY246" s="105"/>
      <c r="AZ246" s="124"/>
      <c r="BA246" s="125"/>
      <c r="BB246" s="126"/>
      <c r="BC246" s="105"/>
      <c r="BD246" s="124"/>
      <c r="BE246" s="125"/>
      <c r="BF246" s="126"/>
      <c r="BG246" s="105"/>
      <c r="BH246" s="124"/>
      <c r="BI246" s="125"/>
      <c r="BJ246" s="126"/>
      <c r="BK246" s="105"/>
      <c r="BL246" s="124"/>
      <c r="BM246" s="125"/>
      <c r="BN246" s="126"/>
      <c r="BO246" s="105"/>
      <c r="BP246" s="124"/>
      <c r="BQ246" s="125"/>
      <c r="BR246" s="126"/>
      <c r="BS246" s="105"/>
      <c r="BT246" s="124"/>
      <c r="BU246" s="125"/>
      <c r="BV246" s="126"/>
      <c r="BW246" s="105"/>
      <c r="BX246" s="124"/>
      <c r="BY246" s="125"/>
      <c r="BZ246" s="126"/>
      <c r="CA246" s="105"/>
      <c r="CB246" s="124"/>
      <c r="CC246" s="125"/>
      <c r="CD246" s="126"/>
      <c r="CE246" s="105"/>
      <c r="CF246" s="124"/>
      <c r="CG246" s="125"/>
      <c r="CH246" s="126"/>
      <c r="CI246" s="296"/>
      <c r="CJ246" s="124"/>
      <c r="CK246" s="125"/>
      <c r="CL246" s="126"/>
      <c r="CN246" s="124"/>
      <c r="CO246" s="125"/>
      <c r="CP246" s="126"/>
    </row>
    <row r="247" spans="1:94" s="306" customFormat="1" ht="50.1" customHeight="1" x14ac:dyDescent="0.15">
      <c r="A247" s="117"/>
      <c r="B247" s="305" t="s">
        <v>791</v>
      </c>
      <c r="C247" s="298"/>
      <c r="D247" s="118"/>
      <c r="E247" s="299"/>
      <c r="F247" s="121"/>
      <c r="G247" s="105"/>
      <c r="H247" s="119"/>
      <c r="I247" s="120"/>
      <c r="J247" s="121"/>
      <c r="K247" s="105"/>
      <c r="L247" s="119"/>
      <c r="M247" s="120"/>
      <c r="N247" s="121"/>
      <c r="O247" s="105"/>
      <c r="P247" s="119"/>
      <c r="Q247" s="120"/>
      <c r="R247" s="121"/>
      <c r="S247" s="105"/>
      <c r="T247" s="119"/>
      <c r="U247" s="120"/>
      <c r="V247" s="121"/>
      <c r="W247" s="105"/>
      <c r="X247" s="119"/>
      <c r="Y247" s="120"/>
      <c r="Z247" s="121"/>
      <c r="AA247" s="105"/>
      <c r="AB247" s="119"/>
      <c r="AC247" s="120"/>
      <c r="AD247" s="121"/>
      <c r="AE247" s="105"/>
      <c r="AF247" s="119"/>
      <c r="AG247" s="120"/>
      <c r="AH247" s="121"/>
      <c r="AI247" s="105"/>
      <c r="AJ247" s="119"/>
      <c r="AK247" s="120"/>
      <c r="AL247" s="121"/>
      <c r="AM247" s="105"/>
      <c r="AN247" s="119"/>
      <c r="AO247" s="120"/>
      <c r="AP247" s="121"/>
      <c r="AQ247" s="105"/>
      <c r="AR247" s="119"/>
      <c r="AS247" s="120"/>
      <c r="AT247" s="121"/>
      <c r="AU247" s="105"/>
      <c r="AV247" s="119"/>
      <c r="AW247" s="120"/>
      <c r="AX247" s="121"/>
      <c r="AY247" s="105"/>
      <c r="AZ247" s="119"/>
      <c r="BA247" s="120"/>
      <c r="BB247" s="121"/>
      <c r="BC247" s="105"/>
      <c r="BD247" s="119"/>
      <c r="BE247" s="120"/>
      <c r="BF247" s="121"/>
      <c r="BG247" s="105"/>
      <c r="BH247" s="119"/>
      <c r="BI247" s="120"/>
      <c r="BJ247" s="121"/>
      <c r="BK247" s="105"/>
      <c r="BL247" s="119"/>
      <c r="BM247" s="120"/>
      <c r="BN247" s="121"/>
      <c r="BO247" s="105"/>
      <c r="BP247" s="119"/>
      <c r="BQ247" s="120"/>
      <c r="BR247" s="121"/>
      <c r="BS247" s="105"/>
      <c r="BT247" s="119"/>
      <c r="BU247" s="120"/>
      <c r="BV247" s="121"/>
      <c r="BW247" s="105"/>
      <c r="BX247" s="119"/>
      <c r="BY247" s="120"/>
      <c r="BZ247" s="121"/>
      <c r="CA247" s="105"/>
      <c r="CB247" s="119"/>
      <c r="CC247" s="120"/>
      <c r="CD247" s="121"/>
      <c r="CE247" s="105"/>
      <c r="CF247" s="119"/>
      <c r="CG247" s="120"/>
      <c r="CH247" s="121"/>
      <c r="CI247" s="300"/>
      <c r="CJ247" s="119"/>
      <c r="CK247" s="120"/>
      <c r="CL247" s="121"/>
      <c r="CN247" s="119"/>
      <c r="CO247" s="120"/>
      <c r="CP247" s="121"/>
    </row>
    <row r="248" spans="1:94" s="306" customFormat="1" ht="50.1" customHeight="1" x14ac:dyDescent="0.15">
      <c r="A248" s="122">
        <v>9621</v>
      </c>
      <c r="B248" s="301" t="s">
        <v>368</v>
      </c>
      <c r="C248" s="302"/>
      <c r="D248" s="123"/>
      <c r="E248" s="303" t="s">
        <v>790</v>
      </c>
      <c r="F248" s="126" t="s">
        <v>789</v>
      </c>
      <c r="G248" s="105"/>
      <c r="H248" s="124"/>
      <c r="I248" s="125"/>
      <c r="J248" s="126"/>
      <c r="K248" s="105"/>
      <c r="L248" s="124"/>
      <c r="M248" s="125"/>
      <c r="N248" s="126"/>
      <c r="O248" s="105"/>
      <c r="P248" s="124"/>
      <c r="Q248" s="125"/>
      <c r="R248" s="126"/>
      <c r="S248" s="105"/>
      <c r="T248" s="124" t="s">
        <v>788</v>
      </c>
      <c r="U248" s="125" t="s">
        <v>786</v>
      </c>
      <c r="V248" s="126" t="s">
        <v>757</v>
      </c>
      <c r="W248" s="105"/>
      <c r="X248" s="124"/>
      <c r="Y248" s="125"/>
      <c r="Z248" s="126"/>
      <c r="AA248" s="105"/>
      <c r="AB248" s="124"/>
      <c r="AC248" s="125"/>
      <c r="AD248" s="126"/>
      <c r="AE248" s="105"/>
      <c r="AF248" s="124" t="s">
        <v>787</v>
      </c>
      <c r="AG248" s="125" t="s">
        <v>786</v>
      </c>
      <c r="AH248" s="126" t="s">
        <v>781</v>
      </c>
      <c r="AI248" s="105"/>
      <c r="AJ248" s="124"/>
      <c r="AK248" s="125"/>
      <c r="AL248" s="126"/>
      <c r="AM248" s="105"/>
      <c r="AN248" s="124"/>
      <c r="AO248" s="125"/>
      <c r="AP248" s="126"/>
      <c r="AQ248" s="105"/>
      <c r="AR248" s="124"/>
      <c r="AS248" s="125"/>
      <c r="AT248" s="126"/>
      <c r="AU248" s="105"/>
      <c r="AV248" s="124"/>
      <c r="AW248" s="125"/>
      <c r="AX248" s="126"/>
      <c r="AY248" s="105"/>
      <c r="AZ248" s="124"/>
      <c r="BA248" s="125"/>
      <c r="BB248" s="126"/>
      <c r="BC248" s="105"/>
      <c r="BD248" s="124"/>
      <c r="BE248" s="125"/>
      <c r="BF248" s="126"/>
      <c r="BG248" s="105"/>
      <c r="BH248" s="124"/>
      <c r="BI248" s="125"/>
      <c r="BJ248" s="126"/>
      <c r="BK248" s="105"/>
      <c r="BL248" s="124"/>
      <c r="BM248" s="125"/>
      <c r="BN248" s="126"/>
      <c r="BO248" s="105"/>
      <c r="BP248" s="124"/>
      <c r="BQ248" s="125"/>
      <c r="BR248" s="126"/>
      <c r="BS248" s="105"/>
      <c r="BT248" s="124"/>
      <c r="BU248" s="125"/>
      <c r="BV248" s="126"/>
      <c r="BW248" s="105"/>
      <c r="BX248" s="124" t="s">
        <v>1609</v>
      </c>
      <c r="BY248" s="125" t="s">
        <v>786</v>
      </c>
      <c r="BZ248" s="126" t="s">
        <v>1619</v>
      </c>
      <c r="CA248" s="105"/>
      <c r="CB248" s="124" t="s">
        <v>1742</v>
      </c>
      <c r="CC248" s="125" t="s">
        <v>1816</v>
      </c>
      <c r="CD248" s="126" t="s">
        <v>1803</v>
      </c>
      <c r="CE248" s="105"/>
      <c r="CF248" s="124"/>
      <c r="CG248" s="125"/>
      <c r="CH248" s="126"/>
      <c r="CI248" s="296"/>
      <c r="CJ248" s="124"/>
      <c r="CK248" s="125"/>
      <c r="CL248" s="126"/>
      <c r="CN248" s="124"/>
      <c r="CO248" s="125"/>
      <c r="CP248" s="126"/>
    </row>
    <row r="249" spans="1:94" s="306" customFormat="1" ht="50.1" customHeight="1" x14ac:dyDescent="0.15">
      <c r="A249" s="122">
        <v>9623</v>
      </c>
      <c r="B249" s="301" t="s">
        <v>366</v>
      </c>
      <c r="C249" s="302"/>
      <c r="D249" s="123"/>
      <c r="E249" s="303" t="s">
        <v>785</v>
      </c>
      <c r="F249" s="126" t="s">
        <v>567</v>
      </c>
      <c r="G249" s="105"/>
      <c r="H249" s="124" t="s">
        <v>784</v>
      </c>
      <c r="I249" s="125" t="s">
        <v>736</v>
      </c>
      <c r="J249" s="126" t="s">
        <v>757</v>
      </c>
      <c r="K249" s="105"/>
      <c r="L249" s="124"/>
      <c r="M249" s="125"/>
      <c r="N249" s="126"/>
      <c r="O249" s="105"/>
      <c r="P249" s="124" t="s">
        <v>783</v>
      </c>
      <c r="Q249" s="125" t="s">
        <v>736</v>
      </c>
      <c r="R249" s="126" t="s">
        <v>744</v>
      </c>
      <c r="S249" s="105"/>
      <c r="T249" s="124"/>
      <c r="U249" s="125"/>
      <c r="V249" s="126"/>
      <c r="W249" s="105"/>
      <c r="X249" s="124"/>
      <c r="Y249" s="125"/>
      <c r="Z249" s="126"/>
      <c r="AA249" s="105"/>
      <c r="AB249" s="124" t="s">
        <v>782</v>
      </c>
      <c r="AC249" s="125" t="s">
        <v>736</v>
      </c>
      <c r="AD249" s="126" t="s">
        <v>781</v>
      </c>
      <c r="AE249" s="105"/>
      <c r="AF249" s="124"/>
      <c r="AG249" s="125"/>
      <c r="AH249" s="126"/>
      <c r="AI249" s="105"/>
      <c r="AJ249" s="124"/>
      <c r="AK249" s="125"/>
      <c r="AL249" s="126"/>
      <c r="AM249" s="105"/>
      <c r="AN249" s="124"/>
      <c r="AO249" s="125"/>
      <c r="AP249" s="126"/>
      <c r="AQ249" s="105"/>
      <c r="AR249" s="124"/>
      <c r="AS249" s="125"/>
      <c r="AT249" s="126"/>
      <c r="AU249" s="105"/>
      <c r="AV249" s="124"/>
      <c r="AW249" s="125"/>
      <c r="AX249" s="126"/>
      <c r="AY249" s="105"/>
      <c r="AZ249" s="124"/>
      <c r="BA249" s="125"/>
      <c r="BB249" s="126"/>
      <c r="BC249" s="105"/>
      <c r="BD249" s="124"/>
      <c r="BE249" s="125"/>
      <c r="BF249" s="126"/>
      <c r="BG249" s="105"/>
      <c r="BH249" s="124"/>
      <c r="BI249" s="125"/>
      <c r="BJ249" s="126"/>
      <c r="BK249" s="105"/>
      <c r="BL249" s="124"/>
      <c r="BM249" s="125"/>
      <c r="BN249" s="126"/>
      <c r="BO249" s="105"/>
      <c r="BP249" s="124"/>
      <c r="BQ249" s="125"/>
      <c r="BR249" s="126"/>
      <c r="BS249" s="105"/>
      <c r="BT249" s="124"/>
      <c r="BU249" s="125"/>
      <c r="BV249" s="126"/>
      <c r="BW249" s="105"/>
      <c r="BX249" s="124"/>
      <c r="BY249" s="125"/>
      <c r="BZ249" s="126"/>
      <c r="CA249" s="105"/>
      <c r="CB249" s="124" t="s">
        <v>1743</v>
      </c>
      <c r="CC249" s="125" t="s">
        <v>1817</v>
      </c>
      <c r="CD249" s="126" t="s">
        <v>1803</v>
      </c>
      <c r="CE249" s="105"/>
      <c r="CF249" s="124"/>
      <c r="CG249" s="125"/>
      <c r="CH249" s="126"/>
      <c r="CI249" s="296"/>
      <c r="CJ249" s="124"/>
      <c r="CK249" s="125"/>
      <c r="CL249" s="126"/>
      <c r="CN249" s="124"/>
      <c r="CO249" s="125"/>
      <c r="CP249" s="126"/>
    </row>
    <row r="250" spans="1:94" s="306" customFormat="1" ht="109.5" customHeight="1" x14ac:dyDescent="0.15">
      <c r="A250" s="122">
        <v>9631</v>
      </c>
      <c r="B250" s="301" t="s">
        <v>365</v>
      </c>
      <c r="C250" s="302"/>
      <c r="D250" s="123"/>
      <c r="E250" s="303" t="s">
        <v>780</v>
      </c>
      <c r="F250" s="126" t="s">
        <v>779</v>
      </c>
      <c r="G250" s="105"/>
      <c r="H250" s="124"/>
      <c r="I250" s="125"/>
      <c r="J250" s="126"/>
      <c r="K250" s="105"/>
      <c r="L250" s="124"/>
      <c r="M250" s="125"/>
      <c r="N250" s="126"/>
      <c r="O250" s="105"/>
      <c r="P250" s="124"/>
      <c r="Q250" s="125"/>
      <c r="R250" s="126"/>
      <c r="S250" s="105"/>
      <c r="T250" s="124"/>
      <c r="U250" s="125"/>
      <c r="V250" s="126"/>
      <c r="W250" s="105"/>
      <c r="X250" s="124"/>
      <c r="Y250" s="125"/>
      <c r="Z250" s="126"/>
      <c r="AA250" s="105"/>
      <c r="AB250" s="124"/>
      <c r="AC250" s="125"/>
      <c r="AD250" s="126"/>
      <c r="AE250" s="105"/>
      <c r="AF250" s="124"/>
      <c r="AG250" s="125"/>
      <c r="AH250" s="126"/>
      <c r="AI250" s="105"/>
      <c r="AJ250" s="124"/>
      <c r="AK250" s="125"/>
      <c r="AL250" s="126"/>
      <c r="AM250" s="105"/>
      <c r="AN250" s="124" t="s">
        <v>778</v>
      </c>
      <c r="AO250" s="125" t="s">
        <v>777</v>
      </c>
      <c r="AP250" s="126" t="s">
        <v>741</v>
      </c>
      <c r="AQ250" s="105"/>
      <c r="AR250" s="124"/>
      <c r="AS250" s="125"/>
      <c r="AT250" s="126"/>
      <c r="AU250" s="105"/>
      <c r="AV250" s="124"/>
      <c r="AW250" s="125"/>
      <c r="AX250" s="126"/>
      <c r="AY250" s="105"/>
      <c r="AZ250" s="124"/>
      <c r="BA250" s="125"/>
      <c r="BB250" s="126"/>
      <c r="BC250" s="105"/>
      <c r="BD250" s="124"/>
      <c r="BE250" s="125"/>
      <c r="BF250" s="126"/>
      <c r="BG250" s="105"/>
      <c r="BH250" s="124"/>
      <c r="BI250" s="125"/>
      <c r="BJ250" s="126"/>
      <c r="BK250" s="105"/>
      <c r="BL250" s="124" t="s">
        <v>776</v>
      </c>
      <c r="BM250" s="125" t="s">
        <v>742</v>
      </c>
      <c r="BN250" s="126" t="s">
        <v>775</v>
      </c>
      <c r="BO250" s="105"/>
      <c r="BP250" s="124"/>
      <c r="BQ250" s="125"/>
      <c r="BR250" s="126"/>
      <c r="BS250" s="105"/>
      <c r="BT250" s="124"/>
      <c r="BU250" s="125"/>
      <c r="BV250" s="126"/>
      <c r="BW250" s="105"/>
      <c r="BX250" s="124"/>
      <c r="BY250" s="125"/>
      <c r="BZ250" s="126"/>
      <c r="CA250" s="105"/>
      <c r="CB250" s="124"/>
      <c r="CC250" s="125"/>
      <c r="CD250" s="126"/>
      <c r="CE250" s="105"/>
      <c r="CF250" s="124"/>
      <c r="CG250" s="125"/>
      <c r="CH250" s="126"/>
      <c r="CI250" s="296"/>
      <c r="CJ250" s="124"/>
      <c r="CK250" s="125"/>
      <c r="CL250" s="126"/>
      <c r="CN250" s="124" t="s">
        <v>2200</v>
      </c>
      <c r="CO250" s="125" t="s">
        <v>2201</v>
      </c>
      <c r="CP250" s="126" t="s">
        <v>2199</v>
      </c>
    </row>
    <row r="251" spans="1:94" s="306" customFormat="1" ht="81" x14ac:dyDescent="0.15">
      <c r="A251" s="122">
        <v>9661</v>
      </c>
      <c r="B251" s="301" t="s">
        <v>364</v>
      </c>
      <c r="C251" s="304" t="s">
        <v>1749</v>
      </c>
      <c r="D251" s="123" t="s">
        <v>1818</v>
      </c>
      <c r="E251" s="303" t="s">
        <v>774</v>
      </c>
      <c r="F251" s="126" t="s">
        <v>736</v>
      </c>
      <c r="G251" s="105"/>
      <c r="H251" s="124"/>
      <c r="I251" s="125"/>
      <c r="J251" s="126"/>
      <c r="K251" s="105"/>
      <c r="L251" s="124"/>
      <c r="M251" s="125"/>
      <c r="N251" s="126"/>
      <c r="O251" s="105"/>
      <c r="P251" s="124" t="s">
        <v>773</v>
      </c>
      <c r="Q251" s="125" t="s">
        <v>736</v>
      </c>
      <c r="R251" s="126" t="s">
        <v>744</v>
      </c>
      <c r="S251" s="105"/>
      <c r="T251" s="124"/>
      <c r="U251" s="125"/>
      <c r="V251" s="126"/>
      <c r="W251" s="105"/>
      <c r="X251" s="124" t="s">
        <v>772</v>
      </c>
      <c r="Y251" s="125" t="s">
        <v>736</v>
      </c>
      <c r="Z251" s="126" t="s">
        <v>771</v>
      </c>
      <c r="AA251" s="105"/>
      <c r="AB251" s="124"/>
      <c r="AC251" s="125"/>
      <c r="AD251" s="126"/>
      <c r="AE251" s="105"/>
      <c r="AF251" s="124" t="s">
        <v>770</v>
      </c>
      <c r="AG251" s="125" t="s">
        <v>736</v>
      </c>
      <c r="AH251" s="126" t="s">
        <v>768</v>
      </c>
      <c r="AI251" s="105"/>
      <c r="AJ251" s="124"/>
      <c r="AK251" s="125"/>
      <c r="AL251" s="126"/>
      <c r="AM251" s="105"/>
      <c r="AN251" s="124" t="s">
        <v>769</v>
      </c>
      <c r="AO251" s="125" t="s">
        <v>736</v>
      </c>
      <c r="AP251" s="126" t="s">
        <v>768</v>
      </c>
      <c r="AQ251" s="105"/>
      <c r="AR251" s="124"/>
      <c r="AS251" s="125"/>
      <c r="AT251" s="126"/>
      <c r="AU251" s="105"/>
      <c r="AV251" s="124" t="s">
        <v>767</v>
      </c>
      <c r="AW251" s="125" t="s">
        <v>736</v>
      </c>
      <c r="AX251" s="126" t="s">
        <v>766</v>
      </c>
      <c r="AY251" s="105"/>
      <c r="AZ251" s="124"/>
      <c r="BA251" s="125"/>
      <c r="BB251" s="126"/>
      <c r="BC251" s="105"/>
      <c r="BD251" s="124"/>
      <c r="BE251" s="125"/>
      <c r="BF251" s="126"/>
      <c r="BG251" s="105"/>
      <c r="BH251" s="124" t="s">
        <v>765</v>
      </c>
      <c r="BI251" s="125" t="s">
        <v>764</v>
      </c>
      <c r="BJ251" s="126" t="s">
        <v>763</v>
      </c>
      <c r="BK251" s="105"/>
      <c r="BL251" s="124" t="s">
        <v>762</v>
      </c>
      <c r="BM251" s="125" t="s">
        <v>736</v>
      </c>
      <c r="BN251" s="126" t="s">
        <v>750</v>
      </c>
      <c r="BO251" s="105"/>
      <c r="BP251" s="124"/>
      <c r="BQ251" s="125"/>
      <c r="BR251" s="126"/>
      <c r="BS251" s="105"/>
      <c r="BT251" s="124"/>
      <c r="BU251" s="125"/>
      <c r="BV251" s="126"/>
      <c r="BW251" s="105"/>
      <c r="BX251" s="124" t="s">
        <v>1608</v>
      </c>
      <c r="BY251" s="125" t="s">
        <v>1620</v>
      </c>
      <c r="BZ251" s="126" t="s">
        <v>1619</v>
      </c>
      <c r="CA251" s="105"/>
      <c r="CB251" s="124"/>
      <c r="CC251" s="125"/>
      <c r="CD251" s="126"/>
      <c r="CE251" s="105"/>
      <c r="CF251" s="124"/>
      <c r="CG251" s="125"/>
      <c r="CH251" s="126"/>
      <c r="CI251" s="296"/>
      <c r="CJ251" s="124" t="s">
        <v>2169</v>
      </c>
      <c r="CK251" s="125" t="s">
        <v>2157</v>
      </c>
      <c r="CL251" s="126" t="s">
        <v>2161</v>
      </c>
      <c r="CN251" s="124" t="s">
        <v>2191</v>
      </c>
      <c r="CO251" s="125" t="s">
        <v>2190</v>
      </c>
      <c r="CP251" s="126" t="s">
        <v>2158</v>
      </c>
    </row>
    <row r="252" spans="1:94" s="306" customFormat="1" ht="50.1" customHeight="1" x14ac:dyDescent="0.15">
      <c r="A252" s="117"/>
      <c r="B252" s="305" t="s">
        <v>761</v>
      </c>
      <c r="C252" s="298"/>
      <c r="D252" s="118"/>
      <c r="E252" s="299"/>
      <c r="F252" s="121"/>
      <c r="G252" s="105"/>
      <c r="H252" s="119"/>
      <c r="I252" s="120"/>
      <c r="J252" s="121"/>
      <c r="K252" s="105"/>
      <c r="L252" s="119"/>
      <c r="M252" s="120"/>
      <c r="N252" s="121"/>
      <c r="O252" s="105"/>
      <c r="P252" s="119"/>
      <c r="Q252" s="120"/>
      <c r="R252" s="121"/>
      <c r="S252" s="105"/>
      <c r="T252" s="119"/>
      <c r="U252" s="120"/>
      <c r="V252" s="121"/>
      <c r="W252" s="105"/>
      <c r="X252" s="119"/>
      <c r="Y252" s="120"/>
      <c r="Z252" s="121"/>
      <c r="AA252" s="105"/>
      <c r="AB252" s="119"/>
      <c r="AC252" s="120"/>
      <c r="AD252" s="121"/>
      <c r="AE252" s="105"/>
      <c r="AF252" s="119"/>
      <c r="AG252" s="120"/>
      <c r="AH252" s="121"/>
      <c r="AI252" s="105"/>
      <c r="AJ252" s="119"/>
      <c r="AK252" s="120"/>
      <c r="AL252" s="121"/>
      <c r="AM252" s="105"/>
      <c r="AN252" s="119"/>
      <c r="AO252" s="120"/>
      <c r="AP252" s="121"/>
      <c r="AQ252" s="105"/>
      <c r="AR252" s="119"/>
      <c r="AS252" s="120"/>
      <c r="AT252" s="121"/>
      <c r="AU252" s="105"/>
      <c r="AV252" s="119"/>
      <c r="AW252" s="120"/>
      <c r="AX252" s="121"/>
      <c r="AY252" s="105"/>
      <c r="AZ252" s="119"/>
      <c r="BA252" s="120"/>
      <c r="BB252" s="121"/>
      <c r="BC252" s="105"/>
      <c r="BD252" s="119"/>
      <c r="BE252" s="120"/>
      <c r="BF252" s="121"/>
      <c r="BG252" s="105"/>
      <c r="BH252" s="119"/>
      <c r="BI252" s="120"/>
      <c r="BJ252" s="121"/>
      <c r="BK252" s="105"/>
      <c r="BL252" s="119"/>
      <c r="BM252" s="120"/>
      <c r="BN252" s="121"/>
      <c r="BO252" s="105"/>
      <c r="BP252" s="119"/>
      <c r="BQ252" s="120"/>
      <c r="BR252" s="121"/>
      <c r="BS252" s="105"/>
      <c r="BT252" s="119"/>
      <c r="BU252" s="120"/>
      <c r="BV252" s="121"/>
      <c r="BW252" s="105"/>
      <c r="BX252" s="119"/>
      <c r="BY252" s="120"/>
      <c r="BZ252" s="121"/>
      <c r="CA252" s="105"/>
      <c r="CB252" s="119"/>
      <c r="CC252" s="120"/>
      <c r="CD252" s="121"/>
      <c r="CE252" s="105"/>
      <c r="CF252" s="119"/>
      <c r="CG252" s="120"/>
      <c r="CH252" s="121"/>
      <c r="CI252" s="300"/>
      <c r="CJ252" s="119"/>
      <c r="CK252" s="120"/>
      <c r="CL252" s="121"/>
      <c r="CN252" s="119"/>
      <c r="CO252" s="120"/>
      <c r="CP252" s="121"/>
    </row>
    <row r="253" spans="1:94" s="306" customFormat="1" ht="69" customHeight="1" x14ac:dyDescent="0.15">
      <c r="A253" s="122">
        <v>9701</v>
      </c>
      <c r="B253" s="314" t="s">
        <v>362</v>
      </c>
      <c r="C253" s="304" t="s">
        <v>1749</v>
      </c>
      <c r="D253" s="123" t="s">
        <v>1819</v>
      </c>
      <c r="E253" s="303" t="s">
        <v>760</v>
      </c>
      <c r="F253" s="126" t="s">
        <v>567</v>
      </c>
      <c r="G253" s="105"/>
      <c r="H253" s="124"/>
      <c r="I253" s="125"/>
      <c r="J253" s="126"/>
      <c r="K253" s="105"/>
      <c r="L253" s="124"/>
      <c r="M253" s="125"/>
      <c r="N253" s="126"/>
      <c r="O253" s="105"/>
      <c r="P253" s="124"/>
      <c r="Q253" s="125"/>
      <c r="R253" s="126"/>
      <c r="S253" s="105"/>
      <c r="T253" s="124"/>
      <c r="U253" s="125"/>
      <c r="V253" s="126"/>
      <c r="W253" s="105"/>
      <c r="X253" s="124"/>
      <c r="Y253" s="125"/>
      <c r="Z253" s="126"/>
      <c r="AA253" s="105"/>
      <c r="AB253" s="124"/>
      <c r="AC253" s="125"/>
      <c r="AD253" s="126"/>
      <c r="AE253" s="105"/>
      <c r="AF253" s="124" t="s">
        <v>759</v>
      </c>
      <c r="AG253" s="125" t="s">
        <v>736</v>
      </c>
      <c r="AH253" s="126" t="s">
        <v>757</v>
      </c>
      <c r="AI253" s="105"/>
      <c r="AJ253" s="124"/>
      <c r="AK253" s="125"/>
      <c r="AL253" s="126"/>
      <c r="AM253" s="105"/>
      <c r="AN253" s="124"/>
      <c r="AO253" s="125"/>
      <c r="AP253" s="126"/>
      <c r="AQ253" s="105"/>
      <c r="AR253" s="124"/>
      <c r="AS253" s="125"/>
      <c r="AT253" s="126"/>
      <c r="AU253" s="105"/>
      <c r="AV253" s="124" t="s">
        <v>758</v>
      </c>
      <c r="AW253" s="125" t="s">
        <v>736</v>
      </c>
      <c r="AX253" s="126" t="s">
        <v>757</v>
      </c>
      <c r="AY253" s="105"/>
      <c r="AZ253" s="124"/>
      <c r="BA253" s="125"/>
      <c r="BB253" s="126"/>
      <c r="BC253" s="105"/>
      <c r="BD253" s="124"/>
      <c r="BE253" s="125"/>
      <c r="BF253" s="126"/>
      <c r="BG253" s="105"/>
      <c r="BH253" s="124"/>
      <c r="BI253" s="125"/>
      <c r="BJ253" s="126"/>
      <c r="BK253" s="105"/>
      <c r="BL253" s="124" t="s">
        <v>756</v>
      </c>
      <c r="BM253" s="125" t="s">
        <v>736</v>
      </c>
      <c r="BN253" s="126" t="s">
        <v>750</v>
      </c>
      <c r="BO253" s="105"/>
      <c r="BP253" s="124"/>
      <c r="BQ253" s="125"/>
      <c r="BR253" s="126"/>
      <c r="BS253" s="105"/>
      <c r="BT253" s="124"/>
      <c r="BU253" s="125"/>
      <c r="BV253" s="126"/>
      <c r="BW253" s="105"/>
      <c r="BX253" s="124"/>
      <c r="BY253" s="125"/>
      <c r="BZ253" s="126"/>
      <c r="CA253" s="105"/>
      <c r="CB253" s="124"/>
      <c r="CC253" s="125"/>
      <c r="CD253" s="126"/>
      <c r="CE253" s="105"/>
      <c r="CF253" s="124"/>
      <c r="CG253" s="125"/>
      <c r="CH253" s="126"/>
      <c r="CI253" s="296"/>
      <c r="CJ253" s="124"/>
      <c r="CK253" s="125"/>
      <c r="CL253" s="126"/>
      <c r="CN253" s="124"/>
      <c r="CO253" s="125"/>
      <c r="CP253" s="126"/>
    </row>
    <row r="254" spans="1:94" s="306" customFormat="1" ht="72.75" customHeight="1" x14ac:dyDescent="0.15">
      <c r="A254" s="122">
        <v>9721</v>
      </c>
      <c r="B254" s="313" t="s">
        <v>360</v>
      </c>
      <c r="C254" s="304" t="s">
        <v>1660</v>
      </c>
      <c r="D254" s="131" t="s">
        <v>1661</v>
      </c>
      <c r="E254" s="303" t="s">
        <v>754</v>
      </c>
      <c r="F254" s="126" t="s">
        <v>508</v>
      </c>
      <c r="G254" s="105"/>
      <c r="H254" s="124" t="s">
        <v>753</v>
      </c>
      <c r="I254" s="125" t="s">
        <v>742</v>
      </c>
      <c r="J254" s="126" t="s">
        <v>744</v>
      </c>
      <c r="K254" s="105"/>
      <c r="L254" s="124"/>
      <c r="M254" s="125"/>
      <c r="N254" s="126"/>
      <c r="O254" s="105"/>
      <c r="P254" s="124"/>
      <c r="Q254" s="125"/>
      <c r="R254" s="126"/>
      <c r="S254" s="105"/>
      <c r="T254" s="124"/>
      <c r="U254" s="125"/>
      <c r="V254" s="126"/>
      <c r="W254" s="105"/>
      <c r="X254" s="124"/>
      <c r="Y254" s="125"/>
      <c r="Z254" s="126"/>
      <c r="AA254" s="105"/>
      <c r="AB254" s="124"/>
      <c r="AC254" s="125"/>
      <c r="AD254" s="126"/>
      <c r="AE254" s="105"/>
      <c r="AF254" s="124"/>
      <c r="AG254" s="125"/>
      <c r="AH254" s="126"/>
      <c r="AI254" s="105"/>
      <c r="AJ254" s="124" t="s">
        <v>752</v>
      </c>
      <c r="AK254" s="125" t="s">
        <v>742</v>
      </c>
      <c r="AL254" s="126" t="s">
        <v>741</v>
      </c>
      <c r="AM254" s="105"/>
      <c r="AN254" s="124" t="s">
        <v>752</v>
      </c>
      <c r="AO254" s="125" t="s">
        <v>742</v>
      </c>
      <c r="AP254" s="126" t="s">
        <v>744</v>
      </c>
      <c r="AQ254" s="105"/>
      <c r="AR254" s="124"/>
      <c r="AS254" s="125"/>
      <c r="AT254" s="126"/>
      <c r="AU254" s="105"/>
      <c r="AV254" s="124"/>
      <c r="AW254" s="125"/>
      <c r="AX254" s="126"/>
      <c r="AY254" s="105"/>
      <c r="AZ254" s="124"/>
      <c r="BA254" s="125"/>
      <c r="BB254" s="126"/>
      <c r="BC254" s="105"/>
      <c r="BD254" s="124"/>
      <c r="BE254" s="125"/>
      <c r="BF254" s="126"/>
      <c r="BG254" s="105"/>
      <c r="BH254" s="124"/>
      <c r="BI254" s="125"/>
      <c r="BJ254" s="126"/>
      <c r="BK254" s="105"/>
      <c r="BL254" s="124" t="s">
        <v>751</v>
      </c>
      <c r="BM254" s="125" t="s">
        <v>742</v>
      </c>
      <c r="BN254" s="126" t="s">
        <v>750</v>
      </c>
      <c r="BO254" s="105"/>
      <c r="BP254" s="124"/>
      <c r="BQ254" s="125"/>
      <c r="BR254" s="126"/>
      <c r="BS254" s="105"/>
      <c r="BT254" s="124"/>
      <c r="BU254" s="125"/>
      <c r="BV254" s="126"/>
      <c r="BW254" s="105"/>
      <c r="BX254" s="124"/>
      <c r="BY254" s="125"/>
      <c r="BZ254" s="126"/>
      <c r="CA254" s="105"/>
      <c r="CB254" s="124"/>
      <c r="CC254" s="125"/>
      <c r="CD254" s="126"/>
      <c r="CE254" s="105"/>
      <c r="CF254" s="124"/>
      <c r="CG254" s="125"/>
      <c r="CH254" s="126"/>
      <c r="CI254" s="296"/>
      <c r="CJ254" s="124"/>
      <c r="CK254" s="125"/>
      <c r="CL254" s="126"/>
      <c r="CN254" s="124"/>
      <c r="CO254" s="125"/>
      <c r="CP254" s="126"/>
    </row>
    <row r="255" spans="1:94" s="306" customFormat="1" ht="50.1" customHeight="1" x14ac:dyDescent="0.15">
      <c r="A255" s="122">
        <v>9731</v>
      </c>
      <c r="B255" s="301" t="s">
        <v>358</v>
      </c>
      <c r="C255" s="316"/>
      <c r="D255" s="123"/>
      <c r="E255" s="303" t="s">
        <v>749</v>
      </c>
      <c r="F255" s="126" t="s">
        <v>508</v>
      </c>
      <c r="G255" s="105"/>
      <c r="H255" s="124"/>
      <c r="I255" s="125"/>
      <c r="J255" s="126"/>
      <c r="K255" s="105"/>
      <c r="L255" s="124"/>
      <c r="M255" s="125"/>
      <c r="N255" s="126"/>
      <c r="O255" s="105"/>
      <c r="P255" s="124"/>
      <c r="Q255" s="125"/>
      <c r="R255" s="126"/>
      <c r="S255" s="105"/>
      <c r="T255" s="124"/>
      <c r="U255" s="125"/>
      <c r="V255" s="126"/>
      <c r="W255" s="105"/>
      <c r="X255" s="124"/>
      <c r="Y255" s="125"/>
      <c r="Z255" s="126"/>
      <c r="AA255" s="105"/>
      <c r="AB255" s="124" t="s">
        <v>748</v>
      </c>
      <c r="AC255" s="125" t="s">
        <v>508</v>
      </c>
      <c r="AD255" s="126" t="s">
        <v>744</v>
      </c>
      <c r="AE255" s="105"/>
      <c r="AF255" s="124"/>
      <c r="AG255" s="125"/>
      <c r="AH255" s="126"/>
      <c r="AI255" s="105"/>
      <c r="AJ255" s="124"/>
      <c r="AK255" s="125"/>
      <c r="AL255" s="126"/>
      <c r="AM255" s="105"/>
      <c r="AN255" s="124"/>
      <c r="AO255" s="125"/>
      <c r="AP255" s="126"/>
      <c r="AQ255" s="105"/>
      <c r="AR255" s="124"/>
      <c r="AS255" s="125"/>
      <c r="AT255" s="126"/>
      <c r="AU255" s="105"/>
      <c r="AV255" s="124"/>
      <c r="AW255" s="125"/>
      <c r="AX255" s="126"/>
      <c r="AY255" s="105"/>
      <c r="AZ255" s="124"/>
      <c r="BA255" s="125"/>
      <c r="BB255" s="126"/>
      <c r="BC255" s="105"/>
      <c r="BD255" s="124"/>
      <c r="BE255" s="125"/>
      <c r="BF255" s="126"/>
      <c r="BG255" s="105"/>
      <c r="BH255" s="124"/>
      <c r="BI255" s="125"/>
      <c r="BJ255" s="126"/>
      <c r="BK255" s="105"/>
      <c r="BL255" s="124"/>
      <c r="BM255" s="125"/>
      <c r="BN255" s="126"/>
      <c r="BO255" s="105"/>
      <c r="BP255" s="124"/>
      <c r="BQ255" s="125"/>
      <c r="BR255" s="126"/>
      <c r="BS255" s="105"/>
      <c r="BT255" s="124"/>
      <c r="BU255" s="125"/>
      <c r="BV255" s="126"/>
      <c r="BW255" s="105"/>
      <c r="BX255" s="124"/>
      <c r="BY255" s="125"/>
      <c r="BZ255" s="126"/>
      <c r="CA255" s="105"/>
      <c r="CB255" s="124"/>
      <c r="CC255" s="125"/>
      <c r="CD255" s="126"/>
      <c r="CE255" s="105"/>
      <c r="CF255" s="124"/>
      <c r="CG255" s="125"/>
      <c r="CH255" s="126"/>
      <c r="CI255" s="296"/>
      <c r="CJ255" s="124"/>
      <c r="CK255" s="125"/>
      <c r="CL255" s="126"/>
      <c r="CN255" s="124"/>
      <c r="CO255" s="125"/>
      <c r="CP255" s="126"/>
    </row>
    <row r="256" spans="1:94" s="306" customFormat="1" ht="50.1" customHeight="1" x14ac:dyDescent="0.15">
      <c r="A256" s="122">
        <v>9751</v>
      </c>
      <c r="B256" s="301" t="s">
        <v>355</v>
      </c>
      <c r="C256" s="316"/>
      <c r="D256" s="123"/>
      <c r="E256" s="303" t="s">
        <v>747</v>
      </c>
      <c r="F256" s="126" t="s">
        <v>508</v>
      </c>
      <c r="G256" s="105"/>
      <c r="H256" s="124" t="s">
        <v>746</v>
      </c>
      <c r="I256" s="125" t="s">
        <v>742</v>
      </c>
      <c r="J256" s="126" t="s">
        <v>744</v>
      </c>
      <c r="K256" s="105"/>
      <c r="L256" s="124"/>
      <c r="M256" s="125"/>
      <c r="N256" s="126"/>
      <c r="O256" s="105"/>
      <c r="P256" s="124"/>
      <c r="Q256" s="125"/>
      <c r="R256" s="126"/>
      <c r="S256" s="105"/>
      <c r="T256" s="124"/>
      <c r="U256" s="125"/>
      <c r="V256" s="126"/>
      <c r="W256" s="105"/>
      <c r="X256" s="124"/>
      <c r="Y256" s="125"/>
      <c r="Z256" s="126"/>
      <c r="AA256" s="105"/>
      <c r="AB256" s="124" t="s">
        <v>745</v>
      </c>
      <c r="AC256" s="125" t="s">
        <v>742</v>
      </c>
      <c r="AD256" s="126" t="s">
        <v>744</v>
      </c>
      <c r="AE256" s="105"/>
      <c r="AF256" s="124"/>
      <c r="AG256" s="125"/>
      <c r="AH256" s="126"/>
      <c r="AI256" s="105"/>
      <c r="AJ256" s="124" t="s">
        <v>743</v>
      </c>
      <c r="AK256" s="125" t="s">
        <v>742</v>
      </c>
      <c r="AL256" s="126" t="s">
        <v>741</v>
      </c>
      <c r="AM256" s="105"/>
      <c r="AN256" s="124"/>
      <c r="AO256" s="125"/>
      <c r="AP256" s="126"/>
      <c r="AQ256" s="105"/>
      <c r="AR256" s="124"/>
      <c r="AS256" s="125"/>
      <c r="AT256" s="126"/>
      <c r="AU256" s="105"/>
      <c r="AV256" s="124"/>
      <c r="AW256" s="125"/>
      <c r="AX256" s="126"/>
      <c r="AY256" s="105"/>
      <c r="AZ256" s="124" t="s">
        <v>740</v>
      </c>
      <c r="BA256" s="125" t="s">
        <v>739</v>
      </c>
      <c r="BB256" s="126" t="s">
        <v>738</v>
      </c>
      <c r="BC256" s="105"/>
      <c r="BD256" s="124"/>
      <c r="BE256" s="125"/>
      <c r="BF256" s="126"/>
      <c r="BG256" s="105"/>
      <c r="BH256" s="124"/>
      <c r="BI256" s="125"/>
      <c r="BJ256" s="126"/>
      <c r="BK256" s="105"/>
      <c r="BL256" s="124"/>
      <c r="BM256" s="125"/>
      <c r="BN256" s="126"/>
      <c r="BO256" s="105"/>
      <c r="BP256" s="124" t="s">
        <v>737</v>
      </c>
      <c r="BQ256" s="125" t="s">
        <v>736</v>
      </c>
      <c r="BR256" s="126" t="s">
        <v>735</v>
      </c>
      <c r="BS256" s="105"/>
      <c r="BT256" s="124"/>
      <c r="BU256" s="125"/>
      <c r="BV256" s="126"/>
      <c r="BW256" s="105"/>
      <c r="BX256" s="124"/>
      <c r="BY256" s="125"/>
      <c r="BZ256" s="126"/>
      <c r="CA256" s="105"/>
      <c r="CB256" s="124"/>
      <c r="CC256" s="125"/>
      <c r="CD256" s="126"/>
      <c r="CE256" s="105"/>
      <c r="CF256" s="124"/>
      <c r="CG256" s="125"/>
      <c r="CH256" s="126"/>
      <c r="CI256" s="296"/>
      <c r="CJ256" s="124"/>
      <c r="CK256" s="125"/>
      <c r="CL256" s="126"/>
      <c r="CN256" s="124"/>
      <c r="CO256" s="125"/>
      <c r="CP256" s="126"/>
    </row>
    <row r="257" spans="1:94" s="306" customFormat="1" ht="50.1" customHeight="1" thickBot="1" x14ac:dyDescent="0.2">
      <c r="A257" s="317">
        <v>9771</v>
      </c>
      <c r="B257" s="318" t="s">
        <v>352</v>
      </c>
      <c r="C257" s="319"/>
      <c r="D257" s="132"/>
      <c r="E257" s="320" t="s">
        <v>734</v>
      </c>
      <c r="F257" s="135" t="s">
        <v>426</v>
      </c>
      <c r="G257" s="105"/>
      <c r="H257" s="133"/>
      <c r="I257" s="134"/>
      <c r="J257" s="135"/>
      <c r="K257" s="105"/>
      <c r="L257" s="133"/>
      <c r="M257" s="134"/>
      <c r="N257" s="135"/>
      <c r="O257" s="105"/>
      <c r="P257" s="133"/>
      <c r="Q257" s="134"/>
      <c r="R257" s="135"/>
      <c r="S257" s="105"/>
      <c r="T257" s="133"/>
      <c r="U257" s="134"/>
      <c r="V257" s="135"/>
      <c r="W257" s="105"/>
      <c r="X257" s="133"/>
      <c r="Y257" s="134"/>
      <c r="Z257" s="135"/>
      <c r="AA257" s="105"/>
      <c r="AB257" s="133"/>
      <c r="AC257" s="134"/>
      <c r="AD257" s="135"/>
      <c r="AE257" s="105"/>
      <c r="AF257" s="133"/>
      <c r="AG257" s="134"/>
      <c r="AH257" s="135"/>
      <c r="AI257" s="105"/>
      <c r="AJ257" s="133"/>
      <c r="AK257" s="134"/>
      <c r="AL257" s="135"/>
      <c r="AM257" s="105"/>
      <c r="AN257" s="133"/>
      <c r="AO257" s="134"/>
      <c r="AP257" s="135"/>
      <c r="AQ257" s="105"/>
      <c r="AR257" s="133"/>
      <c r="AS257" s="134"/>
      <c r="AT257" s="135"/>
      <c r="AU257" s="105"/>
      <c r="AV257" s="133"/>
      <c r="AW257" s="134"/>
      <c r="AX257" s="135"/>
      <c r="AY257" s="105"/>
      <c r="AZ257" s="133"/>
      <c r="BA257" s="134"/>
      <c r="BB257" s="135"/>
      <c r="BC257" s="105"/>
      <c r="BD257" s="133"/>
      <c r="BE257" s="134"/>
      <c r="BF257" s="135"/>
      <c r="BG257" s="105"/>
      <c r="BH257" s="133"/>
      <c r="BI257" s="134"/>
      <c r="BJ257" s="135"/>
      <c r="BK257" s="105"/>
      <c r="BL257" s="133"/>
      <c r="BM257" s="134"/>
      <c r="BN257" s="135"/>
      <c r="BO257" s="105"/>
      <c r="BP257" s="133"/>
      <c r="BQ257" s="134"/>
      <c r="BR257" s="135"/>
      <c r="BS257" s="105"/>
      <c r="BT257" s="133"/>
      <c r="BU257" s="134"/>
      <c r="BV257" s="135"/>
      <c r="BW257" s="105"/>
      <c r="BX257" s="133"/>
      <c r="BY257" s="134"/>
      <c r="BZ257" s="135"/>
      <c r="CA257" s="105"/>
      <c r="CB257" s="133"/>
      <c r="CC257" s="134"/>
      <c r="CD257" s="135"/>
      <c r="CE257" s="105"/>
      <c r="CF257" s="133" t="s">
        <v>1820</v>
      </c>
      <c r="CG257" s="134"/>
      <c r="CH257" s="135"/>
      <c r="CI257" s="296"/>
      <c r="CJ257" s="133"/>
      <c r="CK257" s="134"/>
      <c r="CL257" s="135"/>
      <c r="CN257" s="133"/>
      <c r="CO257" s="134"/>
      <c r="CP257" s="135"/>
    </row>
  </sheetData>
  <mergeCells count="47">
    <mergeCell ref="X5:Z5"/>
    <mergeCell ref="BD5:BF5"/>
    <mergeCell ref="CA5:CA6"/>
    <mergeCell ref="CB5:CD5"/>
    <mergeCell ref="K5:K6"/>
    <mergeCell ref="AI5:AI6"/>
    <mergeCell ref="L5:N5"/>
    <mergeCell ref="O5:O6"/>
    <mergeCell ref="P5:R5"/>
    <mergeCell ref="S5:S6"/>
    <mergeCell ref="T5:V5"/>
    <mergeCell ref="W5:W6"/>
    <mergeCell ref="BS5:BS6"/>
    <mergeCell ref="AA5:AA6"/>
    <mergeCell ref="AB5:AD5"/>
    <mergeCell ref="AE5:AE6"/>
    <mergeCell ref="B5:B6"/>
    <mergeCell ref="C5:D5"/>
    <mergeCell ref="E5:F5"/>
    <mergeCell ref="G5:G6"/>
    <mergeCell ref="H5:J5"/>
    <mergeCell ref="AF5:AH5"/>
    <mergeCell ref="BG5:BG6"/>
    <mergeCell ref="AJ5:AL5"/>
    <mergeCell ref="AM5:AM6"/>
    <mergeCell ref="AN5:AP5"/>
    <mergeCell ref="AQ5:AQ6"/>
    <mergeCell ref="AR5:AT5"/>
    <mergeCell ref="AU5:AU6"/>
    <mergeCell ref="AV5:AX5"/>
    <mergeCell ref="AY5:AY6"/>
    <mergeCell ref="AZ5:BB5"/>
    <mergeCell ref="BC5:BC6"/>
    <mergeCell ref="BT5:BV5"/>
    <mergeCell ref="BW5:BW6"/>
    <mergeCell ref="BX5:BZ5"/>
    <mergeCell ref="BH5:BJ5"/>
    <mergeCell ref="BK5:BK6"/>
    <mergeCell ref="BL5:BN5"/>
    <mergeCell ref="BO5:BO6"/>
    <mergeCell ref="BP5:BR5"/>
    <mergeCell ref="CI5:CI6"/>
    <mergeCell ref="CJ5:CL5"/>
    <mergeCell ref="CM5:CM6"/>
    <mergeCell ref="CN5:CP5"/>
    <mergeCell ref="CE5:CE6"/>
    <mergeCell ref="CF5:CH5"/>
  </mergeCells>
  <phoneticPr fontId="1"/>
  <pageMargins left="0.70866141732283472" right="0.70866141732283472" top="0.74803149606299213" bottom="0.74803149606299213" header="0.31496062992125984" footer="0.31496062992125984"/>
  <pageSetup paperSize="9" scale="1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BD1-84BF-4016-8E7C-61A50D04B2D2}">
  <sheetPr>
    <pageSetUpPr fitToPage="1"/>
  </sheetPr>
  <dimension ref="A1:BR82"/>
  <sheetViews>
    <sheetView topLeftCell="B1" zoomScaleNormal="100" zoomScaleSheetLayoutView="5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F1" sqref="F1"/>
    </sheetView>
  </sheetViews>
  <sheetFormatPr defaultRowHeight="13.5" x14ac:dyDescent="0.4"/>
  <cols>
    <col min="1" max="1" width="9" style="321" hidden="1" customWidth="1"/>
    <col min="2" max="2" width="4.625" style="321" customWidth="1"/>
    <col min="3" max="3" width="31.125" style="337" customWidth="1"/>
    <col min="4" max="22" width="8.125" style="321" bestFit="1" customWidth="1"/>
    <col min="23" max="48" width="6.75" style="321" bestFit="1" customWidth="1"/>
    <col min="49" max="70" width="6.625" style="321" customWidth="1"/>
    <col min="71" max="258" width="9" style="321"/>
    <col min="259" max="259" width="0" style="321" hidden="1" customWidth="1"/>
    <col min="260" max="260" width="4.625" style="321" customWidth="1"/>
    <col min="261" max="261" width="31.125" style="321" customWidth="1"/>
    <col min="262" max="280" width="8.125" style="321" bestFit="1" customWidth="1"/>
    <col min="281" max="306" width="6.75" style="321" bestFit="1" customWidth="1"/>
    <col min="307" max="326" width="6.625" style="321" customWidth="1"/>
    <col min="327" max="514" width="9" style="321"/>
    <col min="515" max="515" width="0" style="321" hidden="1" customWidth="1"/>
    <col min="516" max="516" width="4.625" style="321" customWidth="1"/>
    <col min="517" max="517" width="31.125" style="321" customWidth="1"/>
    <col min="518" max="536" width="8.125" style="321" bestFit="1" customWidth="1"/>
    <col min="537" max="562" width="6.75" style="321" bestFit="1" customWidth="1"/>
    <col min="563" max="582" width="6.625" style="321" customWidth="1"/>
    <col min="583" max="770" width="9" style="321"/>
    <col min="771" max="771" width="0" style="321" hidden="1" customWidth="1"/>
    <col min="772" max="772" width="4.625" style="321" customWidth="1"/>
    <col min="773" max="773" width="31.125" style="321" customWidth="1"/>
    <col min="774" max="792" width="8.125" style="321" bestFit="1" customWidth="1"/>
    <col min="793" max="818" width="6.75" style="321" bestFit="1" customWidth="1"/>
    <col min="819" max="838" width="6.625" style="321" customWidth="1"/>
    <col min="839" max="1026" width="9" style="321"/>
    <col min="1027" max="1027" width="0" style="321" hidden="1" customWidth="1"/>
    <col min="1028" max="1028" width="4.625" style="321" customWidth="1"/>
    <col min="1029" max="1029" width="31.125" style="321" customWidth="1"/>
    <col min="1030" max="1048" width="8.125" style="321" bestFit="1" customWidth="1"/>
    <col min="1049" max="1074" width="6.75" style="321" bestFit="1" customWidth="1"/>
    <col min="1075" max="1094" width="6.625" style="321" customWidth="1"/>
    <col min="1095" max="1282" width="9" style="321"/>
    <col min="1283" max="1283" width="0" style="321" hidden="1" customWidth="1"/>
    <col min="1284" max="1284" width="4.625" style="321" customWidth="1"/>
    <col min="1285" max="1285" width="31.125" style="321" customWidth="1"/>
    <col min="1286" max="1304" width="8.125" style="321" bestFit="1" customWidth="1"/>
    <col min="1305" max="1330" width="6.75" style="321" bestFit="1" customWidth="1"/>
    <col min="1331" max="1350" width="6.625" style="321" customWidth="1"/>
    <col min="1351" max="1538" width="9" style="321"/>
    <col min="1539" max="1539" width="0" style="321" hidden="1" customWidth="1"/>
    <col min="1540" max="1540" width="4.625" style="321" customWidth="1"/>
    <col min="1541" max="1541" width="31.125" style="321" customWidth="1"/>
    <col min="1542" max="1560" width="8.125" style="321" bestFit="1" customWidth="1"/>
    <col min="1561" max="1586" width="6.75" style="321" bestFit="1" customWidth="1"/>
    <col min="1587" max="1606" width="6.625" style="321" customWidth="1"/>
    <col min="1607" max="1794" width="9" style="321"/>
    <col min="1795" max="1795" width="0" style="321" hidden="1" customWidth="1"/>
    <col min="1796" max="1796" width="4.625" style="321" customWidth="1"/>
    <col min="1797" max="1797" width="31.125" style="321" customWidth="1"/>
    <col min="1798" max="1816" width="8.125" style="321" bestFit="1" customWidth="1"/>
    <col min="1817" max="1842" width="6.75" style="321" bestFit="1" customWidth="1"/>
    <col min="1843" max="1862" width="6.625" style="321" customWidth="1"/>
    <col min="1863" max="2050" width="9" style="321"/>
    <col min="2051" max="2051" width="0" style="321" hidden="1" customWidth="1"/>
    <col min="2052" max="2052" width="4.625" style="321" customWidth="1"/>
    <col min="2053" max="2053" width="31.125" style="321" customWidth="1"/>
    <col min="2054" max="2072" width="8.125" style="321" bestFit="1" customWidth="1"/>
    <col min="2073" max="2098" width="6.75" style="321" bestFit="1" customWidth="1"/>
    <col min="2099" max="2118" width="6.625" style="321" customWidth="1"/>
    <col min="2119" max="2306" width="9" style="321"/>
    <col min="2307" max="2307" width="0" style="321" hidden="1" customWidth="1"/>
    <col min="2308" max="2308" width="4.625" style="321" customWidth="1"/>
    <col min="2309" max="2309" width="31.125" style="321" customWidth="1"/>
    <col min="2310" max="2328" width="8.125" style="321" bestFit="1" customWidth="1"/>
    <col min="2329" max="2354" width="6.75" style="321" bestFit="1" customWidth="1"/>
    <col min="2355" max="2374" width="6.625" style="321" customWidth="1"/>
    <col min="2375" max="2562" width="9" style="321"/>
    <col min="2563" max="2563" width="0" style="321" hidden="1" customWidth="1"/>
    <col min="2564" max="2564" width="4.625" style="321" customWidth="1"/>
    <col min="2565" max="2565" width="31.125" style="321" customWidth="1"/>
    <col min="2566" max="2584" width="8.125" style="321" bestFit="1" customWidth="1"/>
    <col min="2585" max="2610" width="6.75" style="321" bestFit="1" customWidth="1"/>
    <col min="2611" max="2630" width="6.625" style="321" customWidth="1"/>
    <col min="2631" max="2818" width="9" style="321"/>
    <col min="2819" max="2819" width="0" style="321" hidden="1" customWidth="1"/>
    <col min="2820" max="2820" width="4.625" style="321" customWidth="1"/>
    <col min="2821" max="2821" width="31.125" style="321" customWidth="1"/>
    <col min="2822" max="2840" width="8.125" style="321" bestFit="1" customWidth="1"/>
    <col min="2841" max="2866" width="6.75" style="321" bestFit="1" customWidth="1"/>
    <col min="2867" max="2886" width="6.625" style="321" customWidth="1"/>
    <col min="2887" max="3074" width="9" style="321"/>
    <col min="3075" max="3075" width="0" style="321" hidden="1" customWidth="1"/>
    <col min="3076" max="3076" width="4.625" style="321" customWidth="1"/>
    <col min="3077" max="3077" width="31.125" style="321" customWidth="1"/>
    <col min="3078" max="3096" width="8.125" style="321" bestFit="1" customWidth="1"/>
    <col min="3097" max="3122" width="6.75" style="321" bestFit="1" customWidth="1"/>
    <col min="3123" max="3142" width="6.625" style="321" customWidth="1"/>
    <col min="3143" max="3330" width="9" style="321"/>
    <col min="3331" max="3331" width="0" style="321" hidden="1" customWidth="1"/>
    <col min="3332" max="3332" width="4.625" style="321" customWidth="1"/>
    <col min="3333" max="3333" width="31.125" style="321" customWidth="1"/>
    <col min="3334" max="3352" width="8.125" style="321" bestFit="1" customWidth="1"/>
    <col min="3353" max="3378" width="6.75" style="321" bestFit="1" customWidth="1"/>
    <col min="3379" max="3398" width="6.625" style="321" customWidth="1"/>
    <col min="3399" max="3586" width="9" style="321"/>
    <col min="3587" max="3587" width="0" style="321" hidden="1" customWidth="1"/>
    <col min="3588" max="3588" width="4.625" style="321" customWidth="1"/>
    <col min="3589" max="3589" width="31.125" style="321" customWidth="1"/>
    <col min="3590" max="3608" width="8.125" style="321" bestFit="1" customWidth="1"/>
    <col min="3609" max="3634" width="6.75" style="321" bestFit="1" customWidth="1"/>
    <col min="3635" max="3654" width="6.625" style="321" customWidth="1"/>
    <col min="3655" max="3842" width="9" style="321"/>
    <col min="3843" max="3843" width="0" style="321" hidden="1" customWidth="1"/>
    <col min="3844" max="3844" width="4.625" style="321" customWidth="1"/>
    <col min="3845" max="3845" width="31.125" style="321" customWidth="1"/>
    <col min="3846" max="3864" width="8.125" style="321" bestFit="1" customWidth="1"/>
    <col min="3865" max="3890" width="6.75" style="321" bestFit="1" customWidth="1"/>
    <col min="3891" max="3910" width="6.625" style="321" customWidth="1"/>
    <col min="3911" max="4098" width="9" style="321"/>
    <col min="4099" max="4099" width="0" style="321" hidden="1" customWidth="1"/>
    <col min="4100" max="4100" width="4.625" style="321" customWidth="1"/>
    <col min="4101" max="4101" width="31.125" style="321" customWidth="1"/>
    <col min="4102" max="4120" width="8.125" style="321" bestFit="1" customWidth="1"/>
    <col min="4121" max="4146" width="6.75" style="321" bestFit="1" customWidth="1"/>
    <col min="4147" max="4166" width="6.625" style="321" customWidth="1"/>
    <col min="4167" max="4354" width="9" style="321"/>
    <col min="4355" max="4355" width="0" style="321" hidden="1" customWidth="1"/>
    <col min="4356" max="4356" width="4.625" style="321" customWidth="1"/>
    <col min="4357" max="4357" width="31.125" style="321" customWidth="1"/>
    <col min="4358" max="4376" width="8.125" style="321" bestFit="1" customWidth="1"/>
    <col min="4377" max="4402" width="6.75" style="321" bestFit="1" customWidth="1"/>
    <col min="4403" max="4422" width="6.625" style="321" customWidth="1"/>
    <col min="4423" max="4610" width="9" style="321"/>
    <col min="4611" max="4611" width="0" style="321" hidden="1" customWidth="1"/>
    <col min="4612" max="4612" width="4.625" style="321" customWidth="1"/>
    <col min="4613" max="4613" width="31.125" style="321" customWidth="1"/>
    <col min="4614" max="4632" width="8.125" style="321" bestFit="1" customWidth="1"/>
    <col min="4633" max="4658" width="6.75" style="321" bestFit="1" customWidth="1"/>
    <col min="4659" max="4678" width="6.625" style="321" customWidth="1"/>
    <col min="4679" max="4866" width="9" style="321"/>
    <col min="4867" max="4867" width="0" style="321" hidden="1" customWidth="1"/>
    <col min="4868" max="4868" width="4.625" style="321" customWidth="1"/>
    <col min="4869" max="4869" width="31.125" style="321" customWidth="1"/>
    <col min="4870" max="4888" width="8.125" style="321" bestFit="1" customWidth="1"/>
    <col min="4889" max="4914" width="6.75" style="321" bestFit="1" customWidth="1"/>
    <col min="4915" max="4934" width="6.625" style="321" customWidth="1"/>
    <col min="4935" max="5122" width="9" style="321"/>
    <col min="5123" max="5123" width="0" style="321" hidden="1" customWidth="1"/>
    <col min="5124" max="5124" width="4.625" style="321" customWidth="1"/>
    <col min="5125" max="5125" width="31.125" style="321" customWidth="1"/>
    <col min="5126" max="5144" width="8.125" style="321" bestFit="1" customWidth="1"/>
    <col min="5145" max="5170" width="6.75" style="321" bestFit="1" customWidth="1"/>
    <col min="5171" max="5190" width="6.625" style="321" customWidth="1"/>
    <col min="5191" max="5378" width="9" style="321"/>
    <col min="5379" max="5379" width="0" style="321" hidden="1" customWidth="1"/>
    <col min="5380" max="5380" width="4.625" style="321" customWidth="1"/>
    <col min="5381" max="5381" width="31.125" style="321" customWidth="1"/>
    <col min="5382" max="5400" width="8.125" style="321" bestFit="1" customWidth="1"/>
    <col min="5401" max="5426" width="6.75" style="321" bestFit="1" customWidth="1"/>
    <col min="5427" max="5446" width="6.625" style="321" customWidth="1"/>
    <col min="5447" max="5634" width="9" style="321"/>
    <col min="5635" max="5635" width="0" style="321" hidden="1" customWidth="1"/>
    <col min="5636" max="5636" width="4.625" style="321" customWidth="1"/>
    <col min="5637" max="5637" width="31.125" style="321" customWidth="1"/>
    <col min="5638" max="5656" width="8.125" style="321" bestFit="1" customWidth="1"/>
    <col min="5657" max="5682" width="6.75" style="321" bestFit="1" customWidth="1"/>
    <col min="5683" max="5702" width="6.625" style="321" customWidth="1"/>
    <col min="5703" max="5890" width="9" style="321"/>
    <col min="5891" max="5891" width="0" style="321" hidden="1" customWidth="1"/>
    <col min="5892" max="5892" width="4.625" style="321" customWidth="1"/>
    <col min="5893" max="5893" width="31.125" style="321" customWidth="1"/>
    <col min="5894" max="5912" width="8.125" style="321" bestFit="1" customWidth="1"/>
    <col min="5913" max="5938" width="6.75" style="321" bestFit="1" customWidth="1"/>
    <col min="5939" max="5958" width="6.625" style="321" customWidth="1"/>
    <col min="5959" max="6146" width="9" style="321"/>
    <col min="6147" max="6147" width="0" style="321" hidden="1" customWidth="1"/>
    <col min="6148" max="6148" width="4.625" style="321" customWidth="1"/>
    <col min="6149" max="6149" width="31.125" style="321" customWidth="1"/>
    <col min="6150" max="6168" width="8.125" style="321" bestFit="1" customWidth="1"/>
    <col min="6169" max="6194" width="6.75" style="321" bestFit="1" customWidth="1"/>
    <col min="6195" max="6214" width="6.625" style="321" customWidth="1"/>
    <col min="6215" max="6402" width="9" style="321"/>
    <col min="6403" max="6403" width="0" style="321" hidden="1" customWidth="1"/>
    <col min="6404" max="6404" width="4.625" style="321" customWidth="1"/>
    <col min="6405" max="6405" width="31.125" style="321" customWidth="1"/>
    <col min="6406" max="6424" width="8.125" style="321" bestFit="1" customWidth="1"/>
    <col min="6425" max="6450" width="6.75" style="321" bestFit="1" customWidth="1"/>
    <col min="6451" max="6470" width="6.625" style="321" customWidth="1"/>
    <col min="6471" max="6658" width="9" style="321"/>
    <col min="6659" max="6659" width="0" style="321" hidden="1" customWidth="1"/>
    <col min="6660" max="6660" width="4.625" style="321" customWidth="1"/>
    <col min="6661" max="6661" width="31.125" style="321" customWidth="1"/>
    <col min="6662" max="6680" width="8.125" style="321" bestFit="1" customWidth="1"/>
    <col min="6681" max="6706" width="6.75" style="321" bestFit="1" customWidth="1"/>
    <col min="6707" max="6726" width="6.625" style="321" customWidth="1"/>
    <col min="6727" max="6914" width="9" style="321"/>
    <col min="6915" max="6915" width="0" style="321" hidden="1" customWidth="1"/>
    <col min="6916" max="6916" width="4.625" style="321" customWidth="1"/>
    <col min="6917" max="6917" width="31.125" style="321" customWidth="1"/>
    <col min="6918" max="6936" width="8.125" style="321" bestFit="1" customWidth="1"/>
    <col min="6937" max="6962" width="6.75" style="321" bestFit="1" customWidth="1"/>
    <col min="6963" max="6982" width="6.625" style="321" customWidth="1"/>
    <col min="6983" max="7170" width="9" style="321"/>
    <col min="7171" max="7171" width="0" style="321" hidden="1" customWidth="1"/>
    <col min="7172" max="7172" width="4.625" style="321" customWidth="1"/>
    <col min="7173" max="7173" width="31.125" style="321" customWidth="1"/>
    <col min="7174" max="7192" width="8.125" style="321" bestFit="1" customWidth="1"/>
    <col min="7193" max="7218" width="6.75" style="321" bestFit="1" customWidth="1"/>
    <col min="7219" max="7238" width="6.625" style="321" customWidth="1"/>
    <col min="7239" max="7426" width="9" style="321"/>
    <col min="7427" max="7427" width="0" style="321" hidden="1" customWidth="1"/>
    <col min="7428" max="7428" width="4.625" style="321" customWidth="1"/>
    <col min="7429" max="7429" width="31.125" style="321" customWidth="1"/>
    <col min="7430" max="7448" width="8.125" style="321" bestFit="1" customWidth="1"/>
    <col min="7449" max="7474" width="6.75" style="321" bestFit="1" customWidth="1"/>
    <col min="7475" max="7494" width="6.625" style="321" customWidth="1"/>
    <col min="7495" max="7682" width="9" style="321"/>
    <col min="7683" max="7683" width="0" style="321" hidden="1" customWidth="1"/>
    <col min="7684" max="7684" width="4.625" style="321" customWidth="1"/>
    <col min="7685" max="7685" width="31.125" style="321" customWidth="1"/>
    <col min="7686" max="7704" width="8.125" style="321" bestFit="1" customWidth="1"/>
    <col min="7705" max="7730" width="6.75" style="321" bestFit="1" customWidth="1"/>
    <col min="7731" max="7750" width="6.625" style="321" customWidth="1"/>
    <col min="7751" max="7938" width="9" style="321"/>
    <col min="7939" max="7939" width="0" style="321" hidden="1" customWidth="1"/>
    <col min="7940" max="7940" width="4.625" style="321" customWidth="1"/>
    <col min="7941" max="7941" width="31.125" style="321" customWidth="1"/>
    <col min="7942" max="7960" width="8.125" style="321" bestFit="1" customWidth="1"/>
    <col min="7961" max="7986" width="6.75" style="321" bestFit="1" customWidth="1"/>
    <col min="7987" max="8006" width="6.625" style="321" customWidth="1"/>
    <col min="8007" max="8194" width="9" style="321"/>
    <col min="8195" max="8195" width="0" style="321" hidden="1" customWidth="1"/>
    <col min="8196" max="8196" width="4.625" style="321" customWidth="1"/>
    <col min="8197" max="8197" width="31.125" style="321" customWidth="1"/>
    <col min="8198" max="8216" width="8.125" style="321" bestFit="1" customWidth="1"/>
    <col min="8217" max="8242" width="6.75" style="321" bestFit="1" customWidth="1"/>
    <col min="8243" max="8262" width="6.625" style="321" customWidth="1"/>
    <col min="8263" max="8450" width="9" style="321"/>
    <col min="8451" max="8451" width="0" style="321" hidden="1" customWidth="1"/>
    <col min="8452" max="8452" width="4.625" style="321" customWidth="1"/>
    <col min="8453" max="8453" width="31.125" style="321" customWidth="1"/>
    <col min="8454" max="8472" width="8.125" style="321" bestFit="1" customWidth="1"/>
    <col min="8473" max="8498" width="6.75" style="321" bestFit="1" customWidth="1"/>
    <col min="8499" max="8518" width="6.625" style="321" customWidth="1"/>
    <col min="8519" max="8706" width="9" style="321"/>
    <col min="8707" max="8707" width="0" style="321" hidden="1" customWidth="1"/>
    <col min="8708" max="8708" width="4.625" style="321" customWidth="1"/>
    <col min="8709" max="8709" width="31.125" style="321" customWidth="1"/>
    <col min="8710" max="8728" width="8.125" style="321" bestFit="1" customWidth="1"/>
    <col min="8729" max="8754" width="6.75" style="321" bestFit="1" customWidth="1"/>
    <col min="8755" max="8774" width="6.625" style="321" customWidth="1"/>
    <col min="8775" max="8962" width="9" style="321"/>
    <col min="8963" max="8963" width="0" style="321" hidden="1" customWidth="1"/>
    <col min="8964" max="8964" width="4.625" style="321" customWidth="1"/>
    <col min="8965" max="8965" width="31.125" style="321" customWidth="1"/>
    <col min="8966" max="8984" width="8.125" style="321" bestFit="1" customWidth="1"/>
    <col min="8985" max="9010" width="6.75" style="321" bestFit="1" customWidth="1"/>
    <col min="9011" max="9030" width="6.625" style="321" customWidth="1"/>
    <col min="9031" max="9218" width="9" style="321"/>
    <col min="9219" max="9219" width="0" style="321" hidden="1" customWidth="1"/>
    <col min="9220" max="9220" width="4.625" style="321" customWidth="1"/>
    <col min="9221" max="9221" width="31.125" style="321" customWidth="1"/>
    <col min="9222" max="9240" width="8.125" style="321" bestFit="1" customWidth="1"/>
    <col min="9241" max="9266" width="6.75" style="321" bestFit="1" customWidth="1"/>
    <col min="9267" max="9286" width="6.625" style="321" customWidth="1"/>
    <col min="9287" max="9474" width="9" style="321"/>
    <col min="9475" max="9475" width="0" style="321" hidden="1" customWidth="1"/>
    <col min="9476" max="9476" width="4.625" style="321" customWidth="1"/>
    <col min="9477" max="9477" width="31.125" style="321" customWidth="1"/>
    <col min="9478" max="9496" width="8.125" style="321" bestFit="1" customWidth="1"/>
    <col min="9497" max="9522" width="6.75" style="321" bestFit="1" customWidth="1"/>
    <col min="9523" max="9542" width="6.625" style="321" customWidth="1"/>
    <col min="9543" max="9730" width="9" style="321"/>
    <col min="9731" max="9731" width="0" style="321" hidden="1" customWidth="1"/>
    <col min="9732" max="9732" width="4.625" style="321" customWidth="1"/>
    <col min="9733" max="9733" width="31.125" style="321" customWidth="1"/>
    <col min="9734" max="9752" width="8.125" style="321" bestFit="1" customWidth="1"/>
    <col min="9753" max="9778" width="6.75" style="321" bestFit="1" customWidth="1"/>
    <col min="9779" max="9798" width="6.625" style="321" customWidth="1"/>
    <col min="9799" max="9986" width="9" style="321"/>
    <col min="9987" max="9987" width="0" style="321" hidden="1" customWidth="1"/>
    <col min="9988" max="9988" width="4.625" style="321" customWidth="1"/>
    <col min="9989" max="9989" width="31.125" style="321" customWidth="1"/>
    <col min="9990" max="10008" width="8.125" style="321" bestFit="1" customWidth="1"/>
    <col min="10009" max="10034" width="6.75" style="321" bestFit="1" customWidth="1"/>
    <col min="10035" max="10054" width="6.625" style="321" customWidth="1"/>
    <col min="10055" max="10242" width="9" style="321"/>
    <col min="10243" max="10243" width="0" style="321" hidden="1" customWidth="1"/>
    <col min="10244" max="10244" width="4.625" style="321" customWidth="1"/>
    <col min="10245" max="10245" width="31.125" style="321" customWidth="1"/>
    <col min="10246" max="10264" width="8.125" style="321" bestFit="1" customWidth="1"/>
    <col min="10265" max="10290" width="6.75" style="321" bestFit="1" customWidth="1"/>
    <col min="10291" max="10310" width="6.625" style="321" customWidth="1"/>
    <col min="10311" max="10498" width="9" style="321"/>
    <col min="10499" max="10499" width="0" style="321" hidden="1" customWidth="1"/>
    <col min="10500" max="10500" width="4.625" style="321" customWidth="1"/>
    <col min="10501" max="10501" width="31.125" style="321" customWidth="1"/>
    <col min="10502" max="10520" width="8.125" style="321" bestFit="1" customWidth="1"/>
    <col min="10521" max="10546" width="6.75" style="321" bestFit="1" customWidth="1"/>
    <col min="10547" max="10566" width="6.625" style="321" customWidth="1"/>
    <col min="10567" max="10754" width="9" style="321"/>
    <col min="10755" max="10755" width="0" style="321" hidden="1" customWidth="1"/>
    <col min="10756" max="10756" width="4.625" style="321" customWidth="1"/>
    <col min="10757" max="10757" width="31.125" style="321" customWidth="1"/>
    <col min="10758" max="10776" width="8.125" style="321" bestFit="1" customWidth="1"/>
    <col min="10777" max="10802" width="6.75" style="321" bestFit="1" customWidth="1"/>
    <col min="10803" max="10822" width="6.625" style="321" customWidth="1"/>
    <col min="10823" max="11010" width="9" style="321"/>
    <col min="11011" max="11011" width="0" style="321" hidden="1" customWidth="1"/>
    <col min="11012" max="11012" width="4.625" style="321" customWidth="1"/>
    <col min="11013" max="11013" width="31.125" style="321" customWidth="1"/>
    <col min="11014" max="11032" width="8.125" style="321" bestFit="1" customWidth="1"/>
    <col min="11033" max="11058" width="6.75" style="321" bestFit="1" customWidth="1"/>
    <col min="11059" max="11078" width="6.625" style="321" customWidth="1"/>
    <col min="11079" max="11266" width="9" style="321"/>
    <col min="11267" max="11267" width="0" style="321" hidden="1" customWidth="1"/>
    <col min="11268" max="11268" width="4.625" style="321" customWidth="1"/>
    <col min="11269" max="11269" width="31.125" style="321" customWidth="1"/>
    <col min="11270" max="11288" width="8.125" style="321" bestFit="1" customWidth="1"/>
    <col min="11289" max="11314" width="6.75" style="321" bestFit="1" customWidth="1"/>
    <col min="11315" max="11334" width="6.625" style="321" customWidth="1"/>
    <col min="11335" max="11522" width="9" style="321"/>
    <col min="11523" max="11523" width="0" style="321" hidden="1" customWidth="1"/>
    <col min="11524" max="11524" width="4.625" style="321" customWidth="1"/>
    <col min="11525" max="11525" width="31.125" style="321" customWidth="1"/>
    <col min="11526" max="11544" width="8.125" style="321" bestFit="1" customWidth="1"/>
    <col min="11545" max="11570" width="6.75" style="321" bestFit="1" customWidth="1"/>
    <col min="11571" max="11590" width="6.625" style="321" customWidth="1"/>
    <col min="11591" max="11778" width="9" style="321"/>
    <col min="11779" max="11779" width="0" style="321" hidden="1" customWidth="1"/>
    <col min="11780" max="11780" width="4.625" style="321" customWidth="1"/>
    <col min="11781" max="11781" width="31.125" style="321" customWidth="1"/>
    <col min="11782" max="11800" width="8.125" style="321" bestFit="1" customWidth="1"/>
    <col min="11801" max="11826" width="6.75" style="321" bestFit="1" customWidth="1"/>
    <col min="11827" max="11846" width="6.625" style="321" customWidth="1"/>
    <col min="11847" max="12034" width="9" style="321"/>
    <col min="12035" max="12035" width="0" style="321" hidden="1" customWidth="1"/>
    <col min="12036" max="12036" width="4.625" style="321" customWidth="1"/>
    <col min="12037" max="12037" width="31.125" style="321" customWidth="1"/>
    <col min="12038" max="12056" width="8.125" style="321" bestFit="1" customWidth="1"/>
    <col min="12057" max="12082" width="6.75" style="321" bestFit="1" customWidth="1"/>
    <col min="12083" max="12102" width="6.625" style="321" customWidth="1"/>
    <col min="12103" max="12290" width="9" style="321"/>
    <col min="12291" max="12291" width="0" style="321" hidden="1" customWidth="1"/>
    <col min="12292" max="12292" width="4.625" style="321" customWidth="1"/>
    <col min="12293" max="12293" width="31.125" style="321" customWidth="1"/>
    <col min="12294" max="12312" width="8.125" style="321" bestFit="1" customWidth="1"/>
    <col min="12313" max="12338" width="6.75" style="321" bestFit="1" customWidth="1"/>
    <col min="12339" max="12358" width="6.625" style="321" customWidth="1"/>
    <col min="12359" max="12546" width="9" style="321"/>
    <col min="12547" max="12547" width="0" style="321" hidden="1" customWidth="1"/>
    <col min="12548" max="12548" width="4.625" style="321" customWidth="1"/>
    <col min="12549" max="12549" width="31.125" style="321" customWidth="1"/>
    <col min="12550" max="12568" width="8.125" style="321" bestFit="1" customWidth="1"/>
    <col min="12569" max="12594" width="6.75" style="321" bestFit="1" customWidth="1"/>
    <col min="12595" max="12614" width="6.625" style="321" customWidth="1"/>
    <col min="12615" max="12802" width="9" style="321"/>
    <col min="12803" max="12803" width="0" style="321" hidden="1" customWidth="1"/>
    <col min="12804" max="12804" width="4.625" style="321" customWidth="1"/>
    <col min="12805" max="12805" width="31.125" style="321" customWidth="1"/>
    <col min="12806" max="12824" width="8.125" style="321" bestFit="1" customWidth="1"/>
    <col min="12825" max="12850" width="6.75" style="321" bestFit="1" customWidth="1"/>
    <col min="12851" max="12870" width="6.625" style="321" customWidth="1"/>
    <col min="12871" max="13058" width="9" style="321"/>
    <col min="13059" max="13059" width="0" style="321" hidden="1" customWidth="1"/>
    <col min="13060" max="13060" width="4.625" style="321" customWidth="1"/>
    <col min="13061" max="13061" width="31.125" style="321" customWidth="1"/>
    <col min="13062" max="13080" width="8.125" style="321" bestFit="1" customWidth="1"/>
    <col min="13081" max="13106" width="6.75" style="321" bestFit="1" customWidth="1"/>
    <col min="13107" max="13126" width="6.625" style="321" customWidth="1"/>
    <col min="13127" max="13314" width="9" style="321"/>
    <col min="13315" max="13315" width="0" style="321" hidden="1" customWidth="1"/>
    <col min="13316" max="13316" width="4.625" style="321" customWidth="1"/>
    <col min="13317" max="13317" width="31.125" style="321" customWidth="1"/>
    <col min="13318" max="13336" width="8.125" style="321" bestFit="1" customWidth="1"/>
    <col min="13337" max="13362" width="6.75" style="321" bestFit="1" customWidth="1"/>
    <col min="13363" max="13382" width="6.625" style="321" customWidth="1"/>
    <col min="13383" max="13570" width="9" style="321"/>
    <col min="13571" max="13571" width="0" style="321" hidden="1" customWidth="1"/>
    <col min="13572" max="13572" width="4.625" style="321" customWidth="1"/>
    <col min="13573" max="13573" width="31.125" style="321" customWidth="1"/>
    <col min="13574" max="13592" width="8.125" style="321" bestFit="1" customWidth="1"/>
    <col min="13593" max="13618" width="6.75" style="321" bestFit="1" customWidth="1"/>
    <col min="13619" max="13638" width="6.625" style="321" customWidth="1"/>
    <col min="13639" max="13826" width="9" style="321"/>
    <col min="13827" max="13827" width="0" style="321" hidden="1" customWidth="1"/>
    <col min="13828" max="13828" width="4.625" style="321" customWidth="1"/>
    <col min="13829" max="13829" width="31.125" style="321" customWidth="1"/>
    <col min="13830" max="13848" width="8.125" style="321" bestFit="1" customWidth="1"/>
    <col min="13849" max="13874" width="6.75" style="321" bestFit="1" customWidth="1"/>
    <col min="13875" max="13894" width="6.625" style="321" customWidth="1"/>
    <col min="13895" max="14082" width="9" style="321"/>
    <col min="14083" max="14083" width="0" style="321" hidden="1" customWidth="1"/>
    <col min="14084" max="14084" width="4.625" style="321" customWidth="1"/>
    <col min="14085" max="14085" width="31.125" style="321" customWidth="1"/>
    <col min="14086" max="14104" width="8.125" style="321" bestFit="1" customWidth="1"/>
    <col min="14105" max="14130" width="6.75" style="321" bestFit="1" customWidth="1"/>
    <col min="14131" max="14150" width="6.625" style="321" customWidth="1"/>
    <col min="14151" max="14338" width="9" style="321"/>
    <col min="14339" max="14339" width="0" style="321" hidden="1" customWidth="1"/>
    <col min="14340" max="14340" width="4.625" style="321" customWidth="1"/>
    <col min="14341" max="14341" width="31.125" style="321" customWidth="1"/>
    <col min="14342" max="14360" width="8.125" style="321" bestFit="1" customWidth="1"/>
    <col min="14361" max="14386" width="6.75" style="321" bestFit="1" customWidth="1"/>
    <col min="14387" max="14406" width="6.625" style="321" customWidth="1"/>
    <col min="14407" max="14594" width="9" style="321"/>
    <col min="14595" max="14595" width="0" style="321" hidden="1" customWidth="1"/>
    <col min="14596" max="14596" width="4.625" style="321" customWidth="1"/>
    <col min="14597" max="14597" width="31.125" style="321" customWidth="1"/>
    <col min="14598" max="14616" width="8.125" style="321" bestFit="1" customWidth="1"/>
    <col min="14617" max="14642" width="6.75" style="321" bestFit="1" customWidth="1"/>
    <col min="14643" max="14662" width="6.625" style="321" customWidth="1"/>
    <col min="14663" max="14850" width="9" style="321"/>
    <col min="14851" max="14851" width="0" style="321" hidden="1" customWidth="1"/>
    <col min="14852" max="14852" width="4.625" style="321" customWidth="1"/>
    <col min="14853" max="14853" width="31.125" style="321" customWidth="1"/>
    <col min="14854" max="14872" width="8.125" style="321" bestFit="1" customWidth="1"/>
    <col min="14873" max="14898" width="6.75" style="321" bestFit="1" customWidth="1"/>
    <col min="14899" max="14918" width="6.625" style="321" customWidth="1"/>
    <col min="14919" max="15106" width="9" style="321"/>
    <col min="15107" max="15107" width="0" style="321" hidden="1" customWidth="1"/>
    <col min="15108" max="15108" width="4.625" style="321" customWidth="1"/>
    <col min="15109" max="15109" width="31.125" style="321" customWidth="1"/>
    <col min="15110" max="15128" width="8.125" style="321" bestFit="1" customWidth="1"/>
    <col min="15129" max="15154" width="6.75" style="321" bestFit="1" customWidth="1"/>
    <col min="15155" max="15174" width="6.625" style="321" customWidth="1"/>
    <col min="15175" max="15362" width="9" style="321"/>
    <col min="15363" max="15363" width="0" style="321" hidden="1" customWidth="1"/>
    <col min="15364" max="15364" width="4.625" style="321" customWidth="1"/>
    <col min="15365" max="15365" width="31.125" style="321" customWidth="1"/>
    <col min="15366" max="15384" width="8.125" style="321" bestFit="1" customWidth="1"/>
    <col min="15385" max="15410" width="6.75" style="321" bestFit="1" customWidth="1"/>
    <col min="15411" max="15430" width="6.625" style="321" customWidth="1"/>
    <col min="15431" max="15618" width="9" style="321"/>
    <col min="15619" max="15619" width="0" style="321" hidden="1" customWidth="1"/>
    <col min="15620" max="15620" width="4.625" style="321" customWidth="1"/>
    <col min="15621" max="15621" width="31.125" style="321" customWidth="1"/>
    <col min="15622" max="15640" width="8.125" style="321" bestFit="1" customWidth="1"/>
    <col min="15641" max="15666" width="6.75" style="321" bestFit="1" customWidth="1"/>
    <col min="15667" max="15686" width="6.625" style="321" customWidth="1"/>
    <col min="15687" max="15874" width="9" style="321"/>
    <col min="15875" max="15875" width="0" style="321" hidden="1" customWidth="1"/>
    <col min="15876" max="15876" width="4.625" style="321" customWidth="1"/>
    <col min="15877" max="15877" width="31.125" style="321" customWidth="1"/>
    <col min="15878" max="15896" width="8.125" style="321" bestFit="1" customWidth="1"/>
    <col min="15897" max="15922" width="6.75" style="321" bestFit="1" customWidth="1"/>
    <col min="15923" max="15942" width="6.625" style="321" customWidth="1"/>
    <col min="15943" max="16130" width="9" style="321"/>
    <col min="16131" max="16131" width="0" style="321" hidden="1" customWidth="1"/>
    <col min="16132" max="16132" width="4.625" style="321" customWidth="1"/>
    <col min="16133" max="16133" width="31.125" style="321" customWidth="1"/>
    <col min="16134" max="16152" width="8.125" style="321" bestFit="1" customWidth="1"/>
    <col min="16153" max="16178" width="6.75" style="321" bestFit="1" customWidth="1"/>
    <col min="16179" max="16198" width="6.625" style="321" customWidth="1"/>
    <col min="16199" max="16384" width="9" style="321"/>
  </cols>
  <sheetData>
    <row r="1" spans="2:70" ht="27.75" customHeight="1" x14ac:dyDescent="0.4">
      <c r="B1" s="364" t="s">
        <v>1662</v>
      </c>
      <c r="C1" s="321"/>
    </row>
    <row r="2" spans="2:70" ht="14.25" thickBot="1" x14ac:dyDescent="0.45">
      <c r="B2" s="321" t="s">
        <v>1602</v>
      </c>
      <c r="C2" s="321"/>
      <c r="D2" s="322"/>
      <c r="E2" s="322"/>
      <c r="F2" s="322"/>
      <c r="G2" s="322"/>
      <c r="H2" s="322"/>
      <c r="I2" s="322"/>
      <c r="AY2" s="323"/>
      <c r="BB2" s="323"/>
      <c r="BC2" s="323"/>
      <c r="BD2" s="323"/>
      <c r="BE2" s="323"/>
      <c r="BF2" s="379"/>
      <c r="BG2" s="379"/>
      <c r="BH2" s="379"/>
      <c r="BI2" s="379"/>
    </row>
    <row r="3" spans="2:70" ht="27" x14ac:dyDescent="0.15">
      <c r="C3" s="324" t="s">
        <v>1601</v>
      </c>
      <c r="D3" s="325" t="s">
        <v>1600</v>
      </c>
      <c r="E3" s="326" t="s">
        <v>1599</v>
      </c>
      <c r="F3" s="326" t="s">
        <v>1598</v>
      </c>
      <c r="G3" s="326" t="s">
        <v>1597</v>
      </c>
      <c r="H3" s="326" t="s">
        <v>1596</v>
      </c>
      <c r="I3" s="326" t="s">
        <v>1595</v>
      </c>
      <c r="J3" s="326" t="s">
        <v>1594</v>
      </c>
      <c r="K3" s="326" t="s">
        <v>1593</v>
      </c>
      <c r="L3" s="326" t="s">
        <v>1592</v>
      </c>
      <c r="M3" s="326" t="s">
        <v>1591</v>
      </c>
      <c r="N3" s="326" t="s">
        <v>1590</v>
      </c>
      <c r="O3" s="326" t="s">
        <v>1589</v>
      </c>
      <c r="P3" s="326" t="s">
        <v>1588</v>
      </c>
      <c r="Q3" s="326" t="s">
        <v>1587</v>
      </c>
      <c r="R3" s="326" t="s">
        <v>1586</v>
      </c>
      <c r="S3" s="326" t="s">
        <v>1585</v>
      </c>
      <c r="T3" s="326" t="s">
        <v>1584</v>
      </c>
      <c r="U3" s="326" t="s">
        <v>1583</v>
      </c>
      <c r="V3" s="326" t="s">
        <v>1582</v>
      </c>
      <c r="W3" s="326" t="s">
        <v>1581</v>
      </c>
      <c r="X3" s="326" t="s">
        <v>1580</v>
      </c>
      <c r="Y3" s="326" t="s">
        <v>1579</v>
      </c>
      <c r="Z3" s="326" t="s">
        <v>1578</v>
      </c>
      <c r="AA3" s="326" t="s">
        <v>1577</v>
      </c>
      <c r="AB3" s="326" t="s">
        <v>1576</v>
      </c>
      <c r="AC3" s="326" t="s">
        <v>1575</v>
      </c>
      <c r="AD3" s="326" t="s">
        <v>1574</v>
      </c>
      <c r="AE3" s="326" t="s">
        <v>1573</v>
      </c>
      <c r="AF3" s="326" t="s">
        <v>1572</v>
      </c>
      <c r="AG3" s="326" t="s">
        <v>1571</v>
      </c>
      <c r="AH3" s="326" t="s">
        <v>1570</v>
      </c>
      <c r="AI3" s="326" t="s">
        <v>1569</v>
      </c>
      <c r="AJ3" s="326" t="s">
        <v>1568</v>
      </c>
      <c r="AK3" s="326" t="s">
        <v>1567</v>
      </c>
      <c r="AL3" s="326" t="s">
        <v>1566</v>
      </c>
      <c r="AM3" s="326" t="s">
        <v>1565</v>
      </c>
      <c r="AN3" s="326" t="s">
        <v>1564</v>
      </c>
      <c r="AO3" s="326" t="s">
        <v>1563</v>
      </c>
      <c r="AP3" s="326" t="s">
        <v>1562</v>
      </c>
      <c r="AQ3" s="326" t="s">
        <v>1561</v>
      </c>
      <c r="AR3" s="326" t="s">
        <v>1560</v>
      </c>
      <c r="AS3" s="326" t="s">
        <v>1559</v>
      </c>
      <c r="AT3" s="326" t="s">
        <v>1558</v>
      </c>
      <c r="AU3" s="326" t="s">
        <v>1557</v>
      </c>
      <c r="AV3" s="326" t="s">
        <v>1556</v>
      </c>
      <c r="AW3" s="326" t="s">
        <v>1555</v>
      </c>
      <c r="AX3" s="326" t="s">
        <v>1554</v>
      </c>
      <c r="AY3" s="326" t="s">
        <v>1553</v>
      </c>
      <c r="AZ3" s="326" t="s">
        <v>1552</v>
      </c>
      <c r="BA3" s="325" t="s">
        <v>1551</v>
      </c>
      <c r="BB3" s="327" t="s">
        <v>1630</v>
      </c>
      <c r="BC3" s="326" t="s">
        <v>1663</v>
      </c>
      <c r="BD3" s="326" t="s">
        <v>1821</v>
      </c>
      <c r="BE3" s="365" t="s">
        <v>1830</v>
      </c>
      <c r="BF3" s="366" t="s">
        <v>1831</v>
      </c>
      <c r="BG3" s="441" t="s">
        <v>1831</v>
      </c>
      <c r="BH3" s="328" t="s">
        <v>1831</v>
      </c>
      <c r="BI3" s="328" t="s">
        <v>1831</v>
      </c>
      <c r="BJ3" s="444" t="s">
        <v>1831</v>
      </c>
      <c r="BK3" s="328" t="s">
        <v>1831</v>
      </c>
      <c r="BL3" s="328" t="s">
        <v>1831</v>
      </c>
      <c r="BM3" s="328" t="s">
        <v>1831</v>
      </c>
      <c r="BN3" s="328" t="s">
        <v>1831</v>
      </c>
      <c r="BO3" s="444" t="s">
        <v>1831</v>
      </c>
      <c r="BP3" s="328" t="s">
        <v>1831</v>
      </c>
      <c r="BQ3" s="328" t="s">
        <v>1831</v>
      </c>
      <c r="BR3" s="329" t="s">
        <v>1831</v>
      </c>
    </row>
    <row r="4" spans="2:70" x14ac:dyDescent="0.15">
      <c r="C4" s="330"/>
      <c r="D4" s="331">
        <v>1970</v>
      </c>
      <c r="E4" s="332">
        <v>1971</v>
      </c>
      <c r="F4" s="332">
        <v>1972</v>
      </c>
      <c r="G4" s="332">
        <v>1973</v>
      </c>
      <c r="H4" s="332">
        <v>1974</v>
      </c>
      <c r="I4" s="332">
        <v>1975</v>
      </c>
      <c r="J4" s="332">
        <v>1976</v>
      </c>
      <c r="K4" s="332">
        <v>1977</v>
      </c>
      <c r="L4" s="332">
        <v>1978</v>
      </c>
      <c r="M4" s="332">
        <v>1979</v>
      </c>
      <c r="N4" s="332">
        <v>1980</v>
      </c>
      <c r="O4" s="332">
        <v>1981</v>
      </c>
      <c r="P4" s="332">
        <v>1982</v>
      </c>
      <c r="Q4" s="332">
        <v>1983</v>
      </c>
      <c r="R4" s="332">
        <v>1984</v>
      </c>
      <c r="S4" s="332">
        <v>1985</v>
      </c>
      <c r="T4" s="332">
        <v>1986</v>
      </c>
      <c r="U4" s="332">
        <v>1987</v>
      </c>
      <c r="V4" s="332">
        <v>1988</v>
      </c>
      <c r="W4" s="332">
        <v>1989</v>
      </c>
      <c r="X4" s="332">
        <v>1990</v>
      </c>
      <c r="Y4" s="332">
        <v>1991</v>
      </c>
      <c r="Z4" s="332">
        <v>1992</v>
      </c>
      <c r="AA4" s="332">
        <v>1993</v>
      </c>
      <c r="AB4" s="332">
        <v>1994</v>
      </c>
      <c r="AC4" s="332">
        <v>1995</v>
      </c>
      <c r="AD4" s="332">
        <v>1996</v>
      </c>
      <c r="AE4" s="332">
        <v>1997</v>
      </c>
      <c r="AF4" s="332">
        <v>1998</v>
      </c>
      <c r="AG4" s="332">
        <v>1999</v>
      </c>
      <c r="AH4" s="332">
        <v>2000</v>
      </c>
      <c r="AI4" s="332">
        <v>2001</v>
      </c>
      <c r="AJ4" s="332">
        <v>2002</v>
      </c>
      <c r="AK4" s="332">
        <v>2003</v>
      </c>
      <c r="AL4" s="332">
        <v>2004</v>
      </c>
      <c r="AM4" s="332">
        <v>2005</v>
      </c>
      <c r="AN4" s="332">
        <v>2006</v>
      </c>
      <c r="AO4" s="332">
        <v>2007</v>
      </c>
      <c r="AP4" s="332">
        <v>2008</v>
      </c>
      <c r="AQ4" s="332">
        <v>2009</v>
      </c>
      <c r="AR4" s="332">
        <v>2010</v>
      </c>
      <c r="AS4" s="332">
        <v>2011</v>
      </c>
      <c r="AT4" s="332">
        <v>2012</v>
      </c>
      <c r="AU4" s="332">
        <v>2013</v>
      </c>
      <c r="AV4" s="332">
        <v>2014</v>
      </c>
      <c r="AW4" s="332">
        <v>2015</v>
      </c>
      <c r="AX4" s="332">
        <v>2016</v>
      </c>
      <c r="AY4" s="332">
        <v>2017</v>
      </c>
      <c r="AZ4" s="332">
        <v>2018</v>
      </c>
      <c r="BA4" s="332">
        <v>2019</v>
      </c>
      <c r="BB4" s="380">
        <v>2020</v>
      </c>
      <c r="BC4" s="332">
        <v>2021</v>
      </c>
      <c r="BD4" s="332">
        <v>2022</v>
      </c>
      <c r="BE4" s="367">
        <v>2023</v>
      </c>
      <c r="BF4" s="389">
        <v>2024</v>
      </c>
      <c r="BG4" s="443" t="s">
        <v>750</v>
      </c>
      <c r="BH4" s="391" t="s">
        <v>1550</v>
      </c>
      <c r="BI4" s="391" t="s">
        <v>1549</v>
      </c>
      <c r="BJ4" s="390" t="s">
        <v>878</v>
      </c>
      <c r="BK4" s="391" t="s">
        <v>1548</v>
      </c>
      <c r="BL4" s="391" t="s">
        <v>916</v>
      </c>
      <c r="BM4" s="391" t="s">
        <v>1304</v>
      </c>
      <c r="BN4" s="391" t="s">
        <v>1547</v>
      </c>
      <c r="BO4" s="390" t="s">
        <v>849</v>
      </c>
      <c r="BP4" s="391" t="s">
        <v>766</v>
      </c>
      <c r="BQ4" s="391" t="s">
        <v>741</v>
      </c>
      <c r="BR4" s="392" t="s">
        <v>984</v>
      </c>
    </row>
    <row r="5" spans="2:70" x14ac:dyDescent="0.15">
      <c r="C5" s="333" t="s">
        <v>1546</v>
      </c>
      <c r="D5" s="165">
        <v>31.6</v>
      </c>
      <c r="E5" s="165">
        <v>33.700000000000003</v>
      </c>
      <c r="F5" s="165">
        <v>35.200000000000003</v>
      </c>
      <c r="G5" s="165">
        <v>39.1</v>
      </c>
      <c r="H5" s="165">
        <v>48.2</v>
      </c>
      <c r="I5" s="165">
        <v>53.8</v>
      </c>
      <c r="J5" s="165">
        <v>59.1</v>
      </c>
      <c r="K5" s="165">
        <v>64.400000000000006</v>
      </c>
      <c r="L5" s="165">
        <v>67</v>
      </c>
      <c r="M5" s="165">
        <v>69.400000000000006</v>
      </c>
      <c r="N5" s="165">
        <v>75.2</v>
      </c>
      <c r="O5" s="165">
        <v>79.099999999999994</v>
      </c>
      <c r="P5" s="165">
        <v>80.900000000000006</v>
      </c>
      <c r="Q5" s="165">
        <v>82</v>
      </c>
      <c r="R5" s="165">
        <v>84.4</v>
      </c>
      <c r="S5" s="165">
        <v>85.7</v>
      </c>
      <c r="T5" s="165">
        <v>86</v>
      </c>
      <c r="U5" s="165">
        <v>85.9</v>
      </c>
      <c r="V5" s="165">
        <v>86.2</v>
      </c>
      <c r="W5" s="165">
        <v>87.8</v>
      </c>
      <c r="X5" s="165">
        <v>90.2</v>
      </c>
      <c r="Y5" s="165">
        <v>93</v>
      </c>
      <c r="Z5" s="165">
        <v>94.2</v>
      </c>
      <c r="AA5" s="165">
        <v>94.9</v>
      </c>
      <c r="AB5" s="165">
        <v>95.6</v>
      </c>
      <c r="AC5" s="165">
        <v>96</v>
      </c>
      <c r="AD5" s="165">
        <v>95.6</v>
      </c>
      <c r="AE5" s="165">
        <v>97.2</v>
      </c>
      <c r="AF5" s="165">
        <v>98.3</v>
      </c>
      <c r="AG5" s="165">
        <v>98.2</v>
      </c>
      <c r="AH5" s="165">
        <v>98.1</v>
      </c>
      <c r="AI5" s="165">
        <v>97.6</v>
      </c>
      <c r="AJ5" s="165">
        <v>96.5</v>
      </c>
      <c r="AK5" s="165">
        <v>96.4</v>
      </c>
      <c r="AL5" s="165">
        <v>96.5</v>
      </c>
      <c r="AM5" s="165">
        <v>96.3</v>
      </c>
      <c r="AN5" s="165">
        <v>97.2</v>
      </c>
      <c r="AO5" s="165">
        <v>96.8</v>
      </c>
      <c r="AP5" s="165">
        <v>98.1</v>
      </c>
      <c r="AQ5" s="165">
        <v>96.5</v>
      </c>
      <c r="AR5" s="165">
        <v>95.9</v>
      </c>
      <c r="AS5" s="165">
        <v>95.9</v>
      </c>
      <c r="AT5" s="165">
        <v>95.9</v>
      </c>
      <c r="AU5" s="165">
        <v>96.5</v>
      </c>
      <c r="AV5" s="165">
        <v>99.4</v>
      </c>
      <c r="AW5" s="165">
        <v>100</v>
      </c>
      <c r="AX5" s="167">
        <v>99.6</v>
      </c>
      <c r="AY5" s="165">
        <v>100.4</v>
      </c>
      <c r="AZ5" s="165">
        <v>101.3</v>
      </c>
      <c r="BA5" s="334">
        <v>101.9</v>
      </c>
      <c r="BB5" s="446">
        <v>101.6</v>
      </c>
      <c r="BC5" s="446">
        <v>100</v>
      </c>
      <c r="BD5" s="446">
        <v>102.5</v>
      </c>
      <c r="BE5" s="165">
        <v>106</v>
      </c>
      <c r="BF5" s="368">
        <v>109.7</v>
      </c>
      <c r="BG5" s="440" t="s">
        <v>1997</v>
      </c>
      <c r="BH5" s="440" t="s">
        <v>1962</v>
      </c>
      <c r="BI5" s="440" t="s">
        <v>1997</v>
      </c>
      <c r="BJ5" s="445" t="s">
        <v>1946</v>
      </c>
      <c r="BK5" s="440" t="s">
        <v>1894</v>
      </c>
      <c r="BL5" s="440" t="s">
        <v>1931</v>
      </c>
      <c r="BM5" s="440" t="s">
        <v>1851</v>
      </c>
      <c r="BN5" s="440" t="s">
        <v>1923</v>
      </c>
      <c r="BO5" s="440" t="s">
        <v>1982</v>
      </c>
      <c r="BP5" s="440" t="s">
        <v>2000</v>
      </c>
      <c r="BQ5" s="440" t="s">
        <v>1924</v>
      </c>
      <c r="BR5" s="395" t="s">
        <v>1855</v>
      </c>
    </row>
    <row r="6" spans="2:70" x14ac:dyDescent="0.15">
      <c r="C6" s="333" t="s">
        <v>1545</v>
      </c>
      <c r="D6" s="165">
        <v>29.6</v>
      </c>
      <c r="E6" s="165">
        <v>31.6</v>
      </c>
      <c r="F6" s="165">
        <v>32.6</v>
      </c>
      <c r="G6" s="165">
        <v>36.700000000000003</v>
      </c>
      <c r="H6" s="165">
        <v>47.3</v>
      </c>
      <c r="I6" s="165">
        <v>53.3</v>
      </c>
      <c r="J6" s="165">
        <v>58.4</v>
      </c>
      <c r="K6" s="165">
        <v>62.7</v>
      </c>
      <c r="L6" s="165">
        <v>65.099999999999994</v>
      </c>
      <c r="M6" s="165">
        <v>65.900000000000006</v>
      </c>
      <c r="N6" s="165">
        <v>70.099999999999994</v>
      </c>
      <c r="O6" s="165">
        <v>73.7</v>
      </c>
      <c r="P6" s="165">
        <v>74.5</v>
      </c>
      <c r="Q6" s="165">
        <v>76.3</v>
      </c>
      <c r="R6" s="165">
        <v>78.7</v>
      </c>
      <c r="S6" s="165">
        <v>79.599999999999994</v>
      </c>
      <c r="T6" s="165">
        <v>79.400000000000006</v>
      </c>
      <c r="U6" s="165">
        <v>78.599999999999994</v>
      </c>
      <c r="V6" s="165">
        <v>79.5</v>
      </c>
      <c r="W6" s="165">
        <v>81</v>
      </c>
      <c r="X6" s="165">
        <v>83.2</v>
      </c>
      <c r="Y6" s="165">
        <v>87.1</v>
      </c>
      <c r="Z6" s="165">
        <v>87.3</v>
      </c>
      <c r="AA6" s="165">
        <v>87.1</v>
      </c>
      <c r="AB6" s="165">
        <v>87.7</v>
      </c>
      <c r="AC6" s="165">
        <v>87.3</v>
      </c>
      <c r="AD6" s="165">
        <v>86.1</v>
      </c>
      <c r="AE6" s="165">
        <v>88</v>
      </c>
      <c r="AF6" s="165">
        <v>90.3</v>
      </c>
      <c r="AG6" s="165">
        <v>90</v>
      </c>
      <c r="AH6" s="165">
        <v>87.8</v>
      </c>
      <c r="AI6" s="165">
        <v>88.7</v>
      </c>
      <c r="AJ6" s="165">
        <v>87.8</v>
      </c>
      <c r="AK6" s="165">
        <v>87.2</v>
      </c>
      <c r="AL6" s="165">
        <v>88.6</v>
      </c>
      <c r="AM6" s="165">
        <v>87.4</v>
      </c>
      <c r="AN6" s="165">
        <v>89.1</v>
      </c>
      <c r="AO6" s="165">
        <v>89.5</v>
      </c>
      <c r="AP6" s="165">
        <v>91.1</v>
      </c>
      <c r="AQ6" s="165">
        <v>91.4</v>
      </c>
      <c r="AR6" s="165">
        <v>92.1</v>
      </c>
      <c r="AS6" s="165">
        <v>91.9</v>
      </c>
      <c r="AT6" s="165">
        <v>92</v>
      </c>
      <c r="AU6" s="165">
        <v>92.4</v>
      </c>
      <c r="AV6" s="165">
        <v>96.6</v>
      </c>
      <c r="AW6" s="165">
        <v>100</v>
      </c>
      <c r="AX6" s="165">
        <v>101.2</v>
      </c>
      <c r="AY6" s="165">
        <v>102.3</v>
      </c>
      <c r="AZ6" s="165">
        <v>102.8</v>
      </c>
      <c r="BA6" s="334">
        <v>103.4</v>
      </c>
      <c r="BB6" s="165">
        <v>105.2</v>
      </c>
      <c r="BC6" s="165">
        <v>100.3</v>
      </c>
      <c r="BD6" s="165">
        <v>104.5</v>
      </c>
      <c r="BE6" s="165">
        <v>112.4</v>
      </c>
      <c r="BF6" s="368">
        <v>118.2</v>
      </c>
      <c r="BG6" s="440" t="s">
        <v>2048</v>
      </c>
      <c r="BH6" s="440" t="s">
        <v>1836</v>
      </c>
      <c r="BI6" s="440" t="s">
        <v>2041</v>
      </c>
      <c r="BJ6" s="440" t="s">
        <v>1980</v>
      </c>
      <c r="BK6" s="440" t="s">
        <v>1838</v>
      </c>
      <c r="BL6" s="440" t="s">
        <v>2042</v>
      </c>
      <c r="BM6" s="440" t="s">
        <v>1928</v>
      </c>
      <c r="BN6" s="440" t="s">
        <v>2001</v>
      </c>
      <c r="BO6" s="440" t="s">
        <v>2037</v>
      </c>
      <c r="BP6" s="440" t="s">
        <v>1885</v>
      </c>
      <c r="BQ6" s="440" t="s">
        <v>1868</v>
      </c>
      <c r="BR6" s="395" t="s">
        <v>1920</v>
      </c>
    </row>
    <row r="7" spans="2:70" x14ac:dyDescent="0.15">
      <c r="C7" s="333" t="s">
        <v>1544</v>
      </c>
      <c r="D7" s="165">
        <v>37.299999999999997</v>
      </c>
      <c r="E7" s="165">
        <v>38</v>
      </c>
      <c r="F7" s="165">
        <v>39.4</v>
      </c>
      <c r="G7" s="165">
        <v>42.6</v>
      </c>
      <c r="H7" s="165">
        <v>51.5</v>
      </c>
      <c r="I7" s="165">
        <v>62.9</v>
      </c>
      <c r="J7" s="165">
        <v>70.8</v>
      </c>
      <c r="K7" s="165">
        <v>77.5</v>
      </c>
      <c r="L7" s="165">
        <v>81.599999999999994</v>
      </c>
      <c r="M7" s="165">
        <v>83.7</v>
      </c>
      <c r="N7" s="165">
        <v>87.6</v>
      </c>
      <c r="O7" s="165">
        <v>91.7</v>
      </c>
      <c r="P7" s="165">
        <v>94.9</v>
      </c>
      <c r="Q7" s="165">
        <v>97.2</v>
      </c>
      <c r="R7" s="165">
        <v>101.9</v>
      </c>
      <c r="S7" s="165">
        <v>104</v>
      </c>
      <c r="T7" s="165">
        <v>105</v>
      </c>
      <c r="U7" s="165">
        <v>104.6</v>
      </c>
      <c r="V7" s="165">
        <v>102.6</v>
      </c>
      <c r="W7" s="165">
        <v>103.8</v>
      </c>
      <c r="X7" s="165">
        <v>105.2</v>
      </c>
      <c r="Y7" s="165">
        <v>106.5</v>
      </c>
      <c r="Z7" s="165">
        <v>108.6</v>
      </c>
      <c r="AA7" s="165">
        <v>110.7</v>
      </c>
      <c r="AB7" s="165">
        <v>107.8</v>
      </c>
      <c r="AC7" s="165">
        <v>108.1</v>
      </c>
      <c r="AD7" s="165">
        <v>104.6</v>
      </c>
      <c r="AE7" s="165">
        <v>106.4</v>
      </c>
      <c r="AF7" s="165">
        <v>105.4</v>
      </c>
      <c r="AG7" s="165">
        <v>106.4</v>
      </c>
      <c r="AH7" s="165">
        <v>103.4</v>
      </c>
      <c r="AI7" s="165">
        <v>101.5</v>
      </c>
      <c r="AJ7" s="165">
        <v>101.3</v>
      </c>
      <c r="AK7" s="165">
        <v>103.2</v>
      </c>
      <c r="AL7" s="165">
        <v>108.6</v>
      </c>
      <c r="AM7" s="165">
        <v>102.6</v>
      </c>
      <c r="AN7" s="165">
        <v>101</v>
      </c>
      <c r="AO7" s="165">
        <v>99.3</v>
      </c>
      <c r="AP7" s="165">
        <v>105.5</v>
      </c>
      <c r="AQ7" s="165">
        <v>108.8</v>
      </c>
      <c r="AR7" s="165">
        <v>105.8</v>
      </c>
      <c r="AS7" s="165">
        <v>102.1</v>
      </c>
      <c r="AT7" s="165">
        <v>101.7</v>
      </c>
      <c r="AU7" s="165">
        <v>100</v>
      </c>
      <c r="AV7" s="165">
        <v>100</v>
      </c>
      <c r="AW7" s="165">
        <v>100</v>
      </c>
      <c r="AX7" s="165">
        <v>102.4</v>
      </c>
      <c r="AY7" s="165">
        <v>105</v>
      </c>
      <c r="AZ7" s="165">
        <v>105.8</v>
      </c>
      <c r="BA7" s="334">
        <v>106.3</v>
      </c>
      <c r="BB7" s="165">
        <v>105.9</v>
      </c>
      <c r="BC7" s="165">
        <v>99.4</v>
      </c>
      <c r="BD7" s="165">
        <v>105</v>
      </c>
      <c r="BE7" s="165">
        <v>113</v>
      </c>
      <c r="BF7" s="368">
        <v>122.8</v>
      </c>
      <c r="BG7" s="440" t="s">
        <v>1835</v>
      </c>
      <c r="BH7" s="440" t="s">
        <v>1836</v>
      </c>
      <c r="BI7" s="440" t="s">
        <v>1837</v>
      </c>
      <c r="BJ7" s="440" t="s">
        <v>2049</v>
      </c>
      <c r="BK7" s="440" t="s">
        <v>1838</v>
      </c>
      <c r="BL7" s="440" t="s">
        <v>2050</v>
      </c>
      <c r="BM7" s="440" t="s">
        <v>1839</v>
      </c>
      <c r="BN7" s="440" t="s">
        <v>1838</v>
      </c>
      <c r="BO7" s="440" t="s">
        <v>2051</v>
      </c>
      <c r="BP7" s="440" t="s">
        <v>2052</v>
      </c>
      <c r="BQ7" s="440" t="s">
        <v>2053</v>
      </c>
      <c r="BR7" s="395" t="s">
        <v>2054</v>
      </c>
    </row>
    <row r="8" spans="2:70" x14ac:dyDescent="0.15">
      <c r="C8" s="333" t="s">
        <v>1543</v>
      </c>
      <c r="D8" s="165">
        <v>21.4</v>
      </c>
      <c r="E8" s="165">
        <v>25.6</v>
      </c>
      <c r="F8" s="165">
        <v>27.2</v>
      </c>
      <c r="G8" s="165">
        <v>30.3</v>
      </c>
      <c r="H8" s="165">
        <v>39.1</v>
      </c>
      <c r="I8" s="165">
        <v>42.3</v>
      </c>
      <c r="J8" s="165">
        <v>47.7</v>
      </c>
      <c r="K8" s="165">
        <v>60.7</v>
      </c>
      <c r="L8" s="165">
        <v>64.2</v>
      </c>
      <c r="M8" s="165">
        <v>63.4</v>
      </c>
      <c r="N8" s="165">
        <v>63.6</v>
      </c>
      <c r="O8" s="165">
        <v>65.400000000000006</v>
      </c>
      <c r="P8" s="165">
        <v>69.7</v>
      </c>
      <c r="Q8" s="165">
        <v>71.400000000000006</v>
      </c>
      <c r="R8" s="165">
        <v>70.400000000000006</v>
      </c>
      <c r="S8" s="165">
        <v>71.5</v>
      </c>
      <c r="T8" s="165">
        <v>71.7</v>
      </c>
      <c r="U8" s="165">
        <v>70.8</v>
      </c>
      <c r="V8" s="165">
        <v>72.2</v>
      </c>
      <c r="W8" s="165">
        <v>72.900000000000006</v>
      </c>
      <c r="X8" s="165">
        <v>74.400000000000006</v>
      </c>
      <c r="Y8" s="165">
        <v>76.400000000000006</v>
      </c>
      <c r="Z8" s="165">
        <v>77.900000000000006</v>
      </c>
      <c r="AA8" s="165">
        <v>75.900000000000006</v>
      </c>
      <c r="AB8" s="165">
        <v>73.5</v>
      </c>
      <c r="AC8" s="165">
        <v>75.599999999999994</v>
      </c>
      <c r="AD8" s="165">
        <v>76.5</v>
      </c>
      <c r="AE8" s="165">
        <v>79.400000000000006</v>
      </c>
      <c r="AF8" s="165">
        <v>81.900000000000006</v>
      </c>
      <c r="AG8" s="165">
        <v>80.599999999999994</v>
      </c>
      <c r="AH8" s="165">
        <v>77.7</v>
      </c>
      <c r="AI8" s="165">
        <v>83.2</v>
      </c>
      <c r="AJ8" s="165">
        <v>83.9</v>
      </c>
      <c r="AK8" s="165">
        <v>84.7</v>
      </c>
      <c r="AL8" s="165">
        <v>83.4</v>
      </c>
      <c r="AM8" s="165">
        <v>81.599999999999994</v>
      </c>
      <c r="AN8" s="165">
        <v>85.4</v>
      </c>
      <c r="AO8" s="165">
        <v>86.9</v>
      </c>
      <c r="AP8" s="165">
        <v>85.6</v>
      </c>
      <c r="AQ8" s="165">
        <v>84.6</v>
      </c>
      <c r="AR8" s="165">
        <v>83.4</v>
      </c>
      <c r="AS8" s="165">
        <v>86.5</v>
      </c>
      <c r="AT8" s="165">
        <v>88.8</v>
      </c>
      <c r="AU8" s="165">
        <v>91.1</v>
      </c>
      <c r="AV8" s="165">
        <v>98.6</v>
      </c>
      <c r="AW8" s="165">
        <v>100</v>
      </c>
      <c r="AX8" s="165">
        <v>101.1</v>
      </c>
      <c r="AY8" s="165">
        <v>106.3</v>
      </c>
      <c r="AZ8" s="165">
        <v>107.8</v>
      </c>
      <c r="BA8" s="334">
        <v>109.4</v>
      </c>
      <c r="BB8" s="165">
        <v>110.2</v>
      </c>
      <c r="BC8" s="165">
        <v>100.3</v>
      </c>
      <c r="BD8" s="165">
        <v>106.2</v>
      </c>
      <c r="BE8" s="165">
        <v>120.8</v>
      </c>
      <c r="BF8" s="368">
        <v>122.9</v>
      </c>
      <c r="BG8" s="440" t="s">
        <v>2055</v>
      </c>
      <c r="BH8" s="440" t="s">
        <v>2056</v>
      </c>
      <c r="BI8" s="440" t="s">
        <v>1908</v>
      </c>
      <c r="BJ8" s="440" t="s">
        <v>2057</v>
      </c>
      <c r="BK8" s="440" t="s">
        <v>1868</v>
      </c>
      <c r="BL8" s="440" t="s">
        <v>1913</v>
      </c>
      <c r="BM8" s="440" t="s">
        <v>1919</v>
      </c>
      <c r="BN8" s="440" t="s">
        <v>1888</v>
      </c>
      <c r="BO8" s="440" t="s">
        <v>1955</v>
      </c>
      <c r="BP8" s="440" t="s">
        <v>2058</v>
      </c>
      <c r="BQ8" s="440" t="s">
        <v>1974</v>
      </c>
      <c r="BR8" s="395" t="s">
        <v>2059</v>
      </c>
    </row>
    <row r="9" spans="2:70" x14ac:dyDescent="0.15">
      <c r="C9" s="333" t="s">
        <v>1542</v>
      </c>
      <c r="D9" s="165">
        <v>39.5</v>
      </c>
      <c r="E9" s="165">
        <v>40.9</v>
      </c>
      <c r="F9" s="165">
        <v>43.5</v>
      </c>
      <c r="G9" s="165">
        <v>50</v>
      </c>
      <c r="H9" s="165">
        <v>59.3</v>
      </c>
      <c r="I9" s="165">
        <v>71</v>
      </c>
      <c r="J9" s="165">
        <v>81.5</v>
      </c>
      <c r="K9" s="165">
        <v>83.1</v>
      </c>
      <c r="L9" s="165">
        <v>79.099999999999994</v>
      </c>
      <c r="M9" s="165">
        <v>77.7</v>
      </c>
      <c r="N9" s="165">
        <v>81.099999999999994</v>
      </c>
      <c r="O9" s="165">
        <v>87.1</v>
      </c>
      <c r="P9" s="165">
        <v>87.6</v>
      </c>
      <c r="Q9" s="165">
        <v>89.1</v>
      </c>
      <c r="R9" s="165">
        <v>88.1</v>
      </c>
      <c r="S9" s="165">
        <v>86.3</v>
      </c>
      <c r="T9" s="165">
        <v>85.7</v>
      </c>
      <c r="U9" s="165">
        <v>82.5</v>
      </c>
      <c r="V9" s="165">
        <v>80.599999999999994</v>
      </c>
      <c r="W9" s="165">
        <v>83.2</v>
      </c>
      <c r="X9" s="165">
        <v>81.5</v>
      </c>
      <c r="Y9" s="165">
        <v>80.3</v>
      </c>
      <c r="Z9" s="165">
        <v>80.8</v>
      </c>
      <c r="AA9" s="165">
        <v>78.2</v>
      </c>
      <c r="AB9" s="165">
        <v>77.400000000000006</v>
      </c>
      <c r="AC9" s="165">
        <v>76.900000000000006</v>
      </c>
      <c r="AD9" s="165">
        <v>75.2</v>
      </c>
      <c r="AE9" s="165">
        <v>80.900000000000006</v>
      </c>
      <c r="AF9" s="165">
        <v>81.099999999999994</v>
      </c>
      <c r="AG9" s="165">
        <v>81.2</v>
      </c>
      <c r="AH9" s="165">
        <v>82.6</v>
      </c>
      <c r="AI9" s="165">
        <v>84.1</v>
      </c>
      <c r="AJ9" s="165">
        <v>83</v>
      </c>
      <c r="AK9" s="165">
        <v>83.1</v>
      </c>
      <c r="AL9" s="165">
        <v>85.1</v>
      </c>
      <c r="AM9" s="165">
        <v>84</v>
      </c>
      <c r="AN9" s="165">
        <v>83.8</v>
      </c>
      <c r="AO9" s="165">
        <v>82.5</v>
      </c>
      <c r="AP9" s="165">
        <v>85.3</v>
      </c>
      <c r="AQ9" s="165">
        <v>84.5</v>
      </c>
      <c r="AR9" s="165">
        <v>86</v>
      </c>
      <c r="AS9" s="165">
        <v>86.5</v>
      </c>
      <c r="AT9" s="165">
        <v>86.2</v>
      </c>
      <c r="AU9" s="165">
        <v>84.9</v>
      </c>
      <c r="AV9" s="165">
        <v>95.5</v>
      </c>
      <c r="AW9" s="165">
        <v>100</v>
      </c>
      <c r="AX9" s="165">
        <v>100.2</v>
      </c>
      <c r="AY9" s="165">
        <v>100.5</v>
      </c>
      <c r="AZ9" s="165">
        <v>99.3</v>
      </c>
      <c r="BA9" s="334">
        <v>100.6</v>
      </c>
      <c r="BB9" s="165">
        <v>100.8</v>
      </c>
      <c r="BC9" s="165">
        <v>100.5</v>
      </c>
      <c r="BD9" s="165">
        <v>100.4</v>
      </c>
      <c r="BE9" s="165">
        <v>104.2</v>
      </c>
      <c r="BF9" s="368">
        <v>107.3</v>
      </c>
      <c r="BG9" s="440" t="s">
        <v>2011</v>
      </c>
      <c r="BH9" s="440" t="s">
        <v>1882</v>
      </c>
      <c r="BI9" s="440" t="s">
        <v>1881</v>
      </c>
      <c r="BJ9" s="440" t="s">
        <v>1881</v>
      </c>
      <c r="BK9" s="440" t="s">
        <v>1893</v>
      </c>
      <c r="BL9" s="440" t="s">
        <v>1892</v>
      </c>
      <c r="BM9" s="440" t="s">
        <v>1847</v>
      </c>
      <c r="BN9" s="440" t="s">
        <v>1962</v>
      </c>
      <c r="BO9" s="440" t="s">
        <v>1941</v>
      </c>
      <c r="BP9" s="440" t="s">
        <v>1851</v>
      </c>
      <c r="BQ9" s="440" t="s">
        <v>1931</v>
      </c>
      <c r="BR9" s="395" t="s">
        <v>1923</v>
      </c>
    </row>
    <row r="10" spans="2:70" x14ac:dyDescent="0.15">
      <c r="C10" s="333" t="s">
        <v>1541</v>
      </c>
      <c r="D10" s="165">
        <v>48.4</v>
      </c>
      <c r="E10" s="165">
        <v>49.6</v>
      </c>
      <c r="F10" s="165">
        <v>51.5</v>
      </c>
      <c r="G10" s="165">
        <v>57</v>
      </c>
      <c r="H10" s="165">
        <v>77.099999999999994</v>
      </c>
      <c r="I10" s="165">
        <v>83</v>
      </c>
      <c r="J10" s="165">
        <v>85.6</v>
      </c>
      <c r="K10" s="165">
        <v>88.8</v>
      </c>
      <c r="L10" s="165">
        <v>87.2</v>
      </c>
      <c r="M10" s="165">
        <v>87.8</v>
      </c>
      <c r="N10" s="165">
        <v>93</v>
      </c>
      <c r="O10" s="165">
        <v>95.4</v>
      </c>
      <c r="P10" s="165">
        <v>90.5</v>
      </c>
      <c r="Q10" s="165">
        <v>88.6</v>
      </c>
      <c r="R10" s="165">
        <v>90.1</v>
      </c>
      <c r="S10" s="165">
        <v>91.3</v>
      </c>
      <c r="T10" s="165">
        <v>92.4</v>
      </c>
      <c r="U10" s="165">
        <v>84.2</v>
      </c>
      <c r="V10" s="165">
        <v>84.6</v>
      </c>
      <c r="W10" s="165">
        <v>87.9</v>
      </c>
      <c r="X10" s="165">
        <v>92</v>
      </c>
      <c r="Y10" s="165">
        <v>97</v>
      </c>
      <c r="Z10" s="165">
        <v>91.3</v>
      </c>
      <c r="AA10" s="165">
        <v>90.8</v>
      </c>
      <c r="AB10" s="165">
        <v>90.9</v>
      </c>
      <c r="AC10" s="165">
        <v>90.7</v>
      </c>
      <c r="AD10" s="165">
        <v>88.5</v>
      </c>
      <c r="AE10" s="165">
        <v>89.4</v>
      </c>
      <c r="AF10" s="165">
        <v>87.5</v>
      </c>
      <c r="AG10" s="165">
        <v>89.9</v>
      </c>
      <c r="AH10" s="165">
        <v>90.1</v>
      </c>
      <c r="AI10" s="165">
        <v>88.4</v>
      </c>
      <c r="AJ10" s="165">
        <v>88.3</v>
      </c>
      <c r="AK10" s="165">
        <v>88.1</v>
      </c>
      <c r="AL10" s="165">
        <v>88.1</v>
      </c>
      <c r="AM10" s="165">
        <v>90.8</v>
      </c>
      <c r="AN10" s="165">
        <v>86.3</v>
      </c>
      <c r="AO10" s="165">
        <v>85.8</v>
      </c>
      <c r="AP10" s="165">
        <v>89.6</v>
      </c>
      <c r="AQ10" s="165">
        <v>92.5</v>
      </c>
      <c r="AR10" s="165">
        <v>91.7</v>
      </c>
      <c r="AS10" s="165">
        <v>90.8</v>
      </c>
      <c r="AT10" s="165">
        <v>89.5</v>
      </c>
      <c r="AU10" s="165">
        <v>91.3</v>
      </c>
      <c r="AV10" s="165">
        <v>95.8</v>
      </c>
      <c r="AW10" s="165">
        <v>100</v>
      </c>
      <c r="AX10" s="165">
        <v>98.1</v>
      </c>
      <c r="AY10" s="165">
        <v>96.9</v>
      </c>
      <c r="AZ10" s="165">
        <v>100.6</v>
      </c>
      <c r="BA10" s="334">
        <v>103.2</v>
      </c>
      <c r="BB10" s="165">
        <v>103.8</v>
      </c>
      <c r="BC10" s="165">
        <v>100.4</v>
      </c>
      <c r="BD10" s="165">
        <v>104.5</v>
      </c>
      <c r="BE10" s="165">
        <v>119.4</v>
      </c>
      <c r="BF10" s="368">
        <v>122.8</v>
      </c>
      <c r="BG10" s="440" t="s">
        <v>1955</v>
      </c>
      <c r="BH10" s="440" t="s">
        <v>2060</v>
      </c>
      <c r="BI10" s="440" t="s">
        <v>2060</v>
      </c>
      <c r="BJ10" s="440" t="s">
        <v>2026</v>
      </c>
      <c r="BK10" s="440" t="s">
        <v>2061</v>
      </c>
      <c r="BL10" s="440" t="s">
        <v>1885</v>
      </c>
      <c r="BM10" s="440" t="s">
        <v>1870</v>
      </c>
      <c r="BN10" s="440" t="s">
        <v>2058</v>
      </c>
      <c r="BO10" s="440" t="s">
        <v>1921</v>
      </c>
      <c r="BP10" s="440" t="s">
        <v>2062</v>
      </c>
      <c r="BQ10" s="440" t="s">
        <v>2063</v>
      </c>
      <c r="BR10" s="395" t="s">
        <v>2062</v>
      </c>
    </row>
    <row r="11" spans="2:70" x14ac:dyDescent="0.15">
      <c r="C11" s="333" t="s">
        <v>1540</v>
      </c>
      <c r="D11" s="165">
        <v>25.4</v>
      </c>
      <c r="E11" s="165">
        <v>26.5</v>
      </c>
      <c r="F11" s="165">
        <v>24.7</v>
      </c>
      <c r="G11" s="165">
        <v>32.799999999999997</v>
      </c>
      <c r="H11" s="165">
        <v>43.4</v>
      </c>
      <c r="I11" s="165">
        <v>42.3</v>
      </c>
      <c r="J11" s="165">
        <v>48.4</v>
      </c>
      <c r="K11" s="165">
        <v>46.9</v>
      </c>
      <c r="L11" s="165">
        <v>49.2</v>
      </c>
      <c r="M11" s="165">
        <v>50.4</v>
      </c>
      <c r="N11" s="165">
        <v>61.1</v>
      </c>
      <c r="O11" s="165">
        <v>62.6</v>
      </c>
      <c r="P11" s="165">
        <v>58</v>
      </c>
      <c r="Q11" s="165">
        <v>62.6</v>
      </c>
      <c r="R11" s="165">
        <v>67.3</v>
      </c>
      <c r="S11" s="165">
        <v>64.400000000000006</v>
      </c>
      <c r="T11" s="165">
        <v>62.5</v>
      </c>
      <c r="U11" s="165">
        <v>62.8</v>
      </c>
      <c r="V11" s="165">
        <v>71</v>
      </c>
      <c r="W11" s="165">
        <v>70.8</v>
      </c>
      <c r="X11" s="165">
        <v>74.2</v>
      </c>
      <c r="Y11" s="165">
        <v>86.5</v>
      </c>
      <c r="Z11" s="165">
        <v>78.599999999999994</v>
      </c>
      <c r="AA11" s="165">
        <v>80.3</v>
      </c>
      <c r="AB11" s="165">
        <v>83.9</v>
      </c>
      <c r="AC11" s="165">
        <v>78.099999999999994</v>
      </c>
      <c r="AD11" s="165">
        <v>74.2</v>
      </c>
      <c r="AE11" s="165">
        <v>75</v>
      </c>
      <c r="AF11" s="165">
        <v>86.9</v>
      </c>
      <c r="AG11" s="165">
        <v>79.099999999999994</v>
      </c>
      <c r="AH11" s="165">
        <v>74.599999999999994</v>
      </c>
      <c r="AI11" s="165">
        <v>77.5</v>
      </c>
      <c r="AJ11" s="165">
        <v>76.8</v>
      </c>
      <c r="AK11" s="165">
        <v>76.7</v>
      </c>
      <c r="AL11" s="165">
        <v>79.400000000000006</v>
      </c>
      <c r="AM11" s="165">
        <v>77.7</v>
      </c>
      <c r="AN11" s="165">
        <v>86.3</v>
      </c>
      <c r="AO11" s="165">
        <v>83.7</v>
      </c>
      <c r="AP11" s="165">
        <v>88.8</v>
      </c>
      <c r="AQ11" s="165">
        <v>86.6</v>
      </c>
      <c r="AR11" s="165">
        <v>91.5</v>
      </c>
      <c r="AS11" s="165">
        <v>90.4</v>
      </c>
      <c r="AT11" s="165">
        <v>90.9</v>
      </c>
      <c r="AU11" s="165">
        <v>91.7</v>
      </c>
      <c r="AV11" s="165">
        <v>93.9</v>
      </c>
      <c r="AW11" s="165">
        <v>100</v>
      </c>
      <c r="AX11" s="165">
        <v>101.9</v>
      </c>
      <c r="AY11" s="165">
        <v>102.2</v>
      </c>
      <c r="AZ11" s="165">
        <v>106</v>
      </c>
      <c r="BA11" s="334">
        <v>103.4</v>
      </c>
      <c r="BB11" s="165">
        <v>108.3</v>
      </c>
      <c r="BC11" s="165">
        <v>98</v>
      </c>
      <c r="BD11" s="165">
        <v>102.6</v>
      </c>
      <c r="BE11" s="165">
        <v>110.6</v>
      </c>
      <c r="BF11" s="368">
        <v>121.2</v>
      </c>
      <c r="BG11" s="440" t="s">
        <v>2064</v>
      </c>
      <c r="BH11" s="440" t="s">
        <v>1902</v>
      </c>
      <c r="BI11" s="440" t="s">
        <v>2065</v>
      </c>
      <c r="BJ11" s="440" t="s">
        <v>2057</v>
      </c>
      <c r="BK11" s="440" t="s">
        <v>2066</v>
      </c>
      <c r="BL11" s="440" t="s">
        <v>1884</v>
      </c>
      <c r="BM11" s="440" t="s">
        <v>1977</v>
      </c>
      <c r="BN11" s="440" t="s">
        <v>1981</v>
      </c>
      <c r="BO11" s="440" t="s">
        <v>2034</v>
      </c>
      <c r="BP11" s="440" t="s">
        <v>2067</v>
      </c>
      <c r="BQ11" s="440" t="s">
        <v>2033</v>
      </c>
      <c r="BR11" s="395" t="s">
        <v>2068</v>
      </c>
    </row>
    <row r="12" spans="2:70" x14ac:dyDescent="0.15">
      <c r="C12" s="333" t="s">
        <v>1539</v>
      </c>
      <c r="D12" s="165">
        <v>31.3</v>
      </c>
      <c r="E12" s="165">
        <v>30.9</v>
      </c>
      <c r="F12" s="165">
        <v>30.5</v>
      </c>
      <c r="G12" s="165">
        <v>29.9</v>
      </c>
      <c r="H12" s="165">
        <v>41.6</v>
      </c>
      <c r="I12" s="165">
        <v>48.7</v>
      </c>
      <c r="J12" s="165">
        <v>49.9</v>
      </c>
      <c r="K12" s="165">
        <v>56.4</v>
      </c>
      <c r="L12" s="165">
        <v>58.7</v>
      </c>
      <c r="M12" s="165">
        <v>62.8</v>
      </c>
      <c r="N12" s="165">
        <v>61.3</v>
      </c>
      <c r="O12" s="165">
        <v>67.900000000000006</v>
      </c>
      <c r="P12" s="165">
        <v>66.400000000000006</v>
      </c>
      <c r="Q12" s="165">
        <v>65.400000000000006</v>
      </c>
      <c r="R12" s="165">
        <v>70.400000000000006</v>
      </c>
      <c r="S12" s="165">
        <v>77.400000000000006</v>
      </c>
      <c r="T12" s="165">
        <v>73.7</v>
      </c>
      <c r="U12" s="165">
        <v>68</v>
      </c>
      <c r="V12" s="165">
        <v>69.8</v>
      </c>
      <c r="W12" s="165">
        <v>74.400000000000006</v>
      </c>
      <c r="X12" s="165">
        <v>84.1</v>
      </c>
      <c r="Y12" s="165">
        <v>93.1</v>
      </c>
      <c r="Z12" s="165">
        <v>91.5</v>
      </c>
      <c r="AA12" s="165">
        <v>85.4</v>
      </c>
      <c r="AB12" s="165">
        <v>90.4</v>
      </c>
      <c r="AC12" s="165">
        <v>92.2</v>
      </c>
      <c r="AD12" s="165">
        <v>86.9</v>
      </c>
      <c r="AE12" s="165">
        <v>86.7</v>
      </c>
      <c r="AF12" s="165">
        <v>85.3</v>
      </c>
      <c r="AG12" s="165">
        <v>90.8</v>
      </c>
      <c r="AH12" s="165">
        <v>82.6</v>
      </c>
      <c r="AI12" s="165">
        <v>88.8</v>
      </c>
      <c r="AJ12" s="165">
        <v>88.9</v>
      </c>
      <c r="AK12" s="165">
        <v>87.4</v>
      </c>
      <c r="AL12" s="165">
        <v>90</v>
      </c>
      <c r="AM12" s="165">
        <v>85.7</v>
      </c>
      <c r="AN12" s="165">
        <v>95.1</v>
      </c>
      <c r="AO12" s="165">
        <v>100</v>
      </c>
      <c r="AP12" s="165">
        <v>88.1</v>
      </c>
      <c r="AQ12" s="165">
        <v>85.8</v>
      </c>
      <c r="AR12" s="165">
        <v>91.4</v>
      </c>
      <c r="AS12" s="165">
        <v>91.5</v>
      </c>
      <c r="AT12" s="165">
        <v>94.4</v>
      </c>
      <c r="AU12" s="165">
        <v>92.7</v>
      </c>
      <c r="AV12" s="166">
        <v>95.6</v>
      </c>
      <c r="AW12" s="165">
        <v>100</v>
      </c>
      <c r="AX12" s="165">
        <v>104.9</v>
      </c>
      <c r="AY12" s="165">
        <v>105.9</v>
      </c>
      <c r="AZ12" s="165">
        <v>106.3</v>
      </c>
      <c r="BA12" s="334">
        <v>107.1</v>
      </c>
      <c r="BB12" s="165">
        <v>116.6</v>
      </c>
      <c r="BC12" s="165">
        <v>99.9</v>
      </c>
      <c r="BD12" s="165">
        <v>107.7</v>
      </c>
      <c r="BE12" s="165">
        <v>114.3</v>
      </c>
      <c r="BF12" s="368">
        <v>125.5</v>
      </c>
      <c r="BG12" s="440" t="s">
        <v>2069</v>
      </c>
      <c r="BH12" s="440" t="s">
        <v>2070</v>
      </c>
      <c r="BI12" s="440" t="s">
        <v>2071</v>
      </c>
      <c r="BJ12" s="440" t="s">
        <v>1956</v>
      </c>
      <c r="BK12" s="440" t="s">
        <v>2072</v>
      </c>
      <c r="BL12" s="440" t="s">
        <v>2071</v>
      </c>
      <c r="BM12" s="440" t="s">
        <v>1921</v>
      </c>
      <c r="BN12" s="440" t="s">
        <v>1888</v>
      </c>
      <c r="BO12" s="440" t="s">
        <v>1969</v>
      </c>
      <c r="BP12" s="440" t="s">
        <v>2073</v>
      </c>
      <c r="BQ12" s="440" t="s">
        <v>1921</v>
      </c>
      <c r="BR12" s="395" t="s">
        <v>2074</v>
      </c>
    </row>
    <row r="13" spans="2:70" x14ac:dyDescent="0.15">
      <c r="C13" s="333" t="s">
        <v>1538</v>
      </c>
      <c r="D13" s="165">
        <v>44.3</v>
      </c>
      <c r="E13" s="165">
        <v>47.5</v>
      </c>
      <c r="F13" s="165">
        <v>48.6</v>
      </c>
      <c r="G13" s="165">
        <v>54.7</v>
      </c>
      <c r="H13" s="165">
        <v>75.7</v>
      </c>
      <c r="I13" s="165">
        <v>84.9</v>
      </c>
      <c r="J13" s="165">
        <v>85.2</v>
      </c>
      <c r="K13" s="165">
        <v>87</v>
      </c>
      <c r="L13" s="165">
        <v>87.8</v>
      </c>
      <c r="M13" s="165">
        <v>87.6</v>
      </c>
      <c r="N13" s="165">
        <v>91.6</v>
      </c>
      <c r="O13" s="165">
        <v>95.2</v>
      </c>
      <c r="P13" s="165">
        <v>95.8</v>
      </c>
      <c r="Q13" s="165">
        <v>96.6</v>
      </c>
      <c r="R13" s="165">
        <v>97.8</v>
      </c>
      <c r="S13" s="165">
        <v>99.5</v>
      </c>
      <c r="T13" s="165">
        <v>99.7</v>
      </c>
      <c r="U13" s="165">
        <v>98.2</v>
      </c>
      <c r="V13" s="165">
        <v>97</v>
      </c>
      <c r="W13" s="165">
        <v>97.5</v>
      </c>
      <c r="X13" s="165">
        <v>95.7</v>
      </c>
      <c r="Y13" s="165">
        <v>100.4</v>
      </c>
      <c r="Z13" s="165">
        <v>103.8</v>
      </c>
      <c r="AA13" s="165">
        <v>102.8</v>
      </c>
      <c r="AB13" s="165">
        <v>102</v>
      </c>
      <c r="AC13" s="165">
        <v>98.7</v>
      </c>
      <c r="AD13" s="165">
        <v>96.3</v>
      </c>
      <c r="AE13" s="165">
        <v>96.8</v>
      </c>
      <c r="AF13" s="165">
        <v>95.7</v>
      </c>
      <c r="AG13" s="165">
        <v>97.4</v>
      </c>
      <c r="AH13" s="165">
        <v>96.6</v>
      </c>
      <c r="AI13" s="165">
        <v>96.1</v>
      </c>
      <c r="AJ13" s="165">
        <v>94.5</v>
      </c>
      <c r="AK13" s="165">
        <v>93.9</v>
      </c>
      <c r="AL13" s="165">
        <v>93.9</v>
      </c>
      <c r="AM13" s="165">
        <v>95</v>
      </c>
      <c r="AN13" s="165">
        <v>92.9</v>
      </c>
      <c r="AO13" s="165">
        <v>93.3</v>
      </c>
      <c r="AP13" s="165">
        <v>95.4</v>
      </c>
      <c r="AQ13" s="165">
        <v>96.3</v>
      </c>
      <c r="AR13" s="165">
        <v>97.6</v>
      </c>
      <c r="AS13" s="165">
        <v>94.1</v>
      </c>
      <c r="AT13" s="165">
        <v>93.9</v>
      </c>
      <c r="AU13" s="165">
        <v>95.1</v>
      </c>
      <c r="AV13" s="165">
        <v>97.6</v>
      </c>
      <c r="AW13" s="165">
        <v>100</v>
      </c>
      <c r="AX13" s="165">
        <v>98.9</v>
      </c>
      <c r="AY13" s="165">
        <v>99.6</v>
      </c>
      <c r="AZ13" s="165">
        <v>99.3</v>
      </c>
      <c r="BA13" s="334">
        <v>99.9</v>
      </c>
      <c r="BB13" s="165">
        <v>99.8</v>
      </c>
      <c r="BC13" s="165">
        <v>100.1</v>
      </c>
      <c r="BD13" s="165">
        <v>106.9</v>
      </c>
      <c r="BE13" s="165">
        <v>117.2</v>
      </c>
      <c r="BF13" s="368">
        <v>121</v>
      </c>
      <c r="BG13" s="440" t="s">
        <v>2050</v>
      </c>
      <c r="BH13" s="440" t="s">
        <v>2075</v>
      </c>
      <c r="BI13" s="440" t="s">
        <v>1908</v>
      </c>
      <c r="BJ13" s="440" t="s">
        <v>1972</v>
      </c>
      <c r="BK13" s="440" t="s">
        <v>1874</v>
      </c>
      <c r="BL13" s="440" t="s">
        <v>1871</v>
      </c>
      <c r="BM13" s="440" t="s">
        <v>2076</v>
      </c>
      <c r="BN13" s="440" t="s">
        <v>1915</v>
      </c>
      <c r="BO13" s="440" t="s">
        <v>2077</v>
      </c>
      <c r="BP13" s="440" t="s">
        <v>1953</v>
      </c>
      <c r="BQ13" s="440" t="s">
        <v>2056</v>
      </c>
      <c r="BR13" s="395" t="s">
        <v>2073</v>
      </c>
    </row>
    <row r="14" spans="2:70" x14ac:dyDescent="0.15">
      <c r="C14" s="333" t="s">
        <v>1537</v>
      </c>
      <c r="D14" s="165">
        <v>27</v>
      </c>
      <c r="E14" s="165">
        <v>29.5</v>
      </c>
      <c r="F14" s="165">
        <v>31.3</v>
      </c>
      <c r="G14" s="165">
        <v>34.299999999999997</v>
      </c>
      <c r="H14" s="165">
        <v>48.9</v>
      </c>
      <c r="I14" s="165">
        <v>55.2</v>
      </c>
      <c r="J14" s="165">
        <v>56.7</v>
      </c>
      <c r="K14" s="165">
        <v>59.2</v>
      </c>
      <c r="L14" s="165">
        <v>61.1</v>
      </c>
      <c r="M14" s="165">
        <v>62.5</v>
      </c>
      <c r="N14" s="165">
        <v>66.099999999999994</v>
      </c>
      <c r="O14" s="165">
        <v>72.3</v>
      </c>
      <c r="P14" s="165">
        <v>73.599999999999994</v>
      </c>
      <c r="Q14" s="165">
        <v>74.099999999999994</v>
      </c>
      <c r="R14" s="165">
        <v>75.599999999999994</v>
      </c>
      <c r="S14" s="165">
        <v>75.900000000000006</v>
      </c>
      <c r="T14" s="165">
        <v>74.8</v>
      </c>
      <c r="U14" s="165">
        <v>74</v>
      </c>
      <c r="V14" s="165">
        <v>71.8</v>
      </c>
      <c r="W14" s="165">
        <v>73.2</v>
      </c>
      <c r="X14" s="165">
        <v>75.5</v>
      </c>
      <c r="Y14" s="165">
        <v>78.400000000000006</v>
      </c>
      <c r="Z14" s="165">
        <v>80.8</v>
      </c>
      <c r="AA14" s="165">
        <v>81.099999999999994</v>
      </c>
      <c r="AB14" s="165">
        <v>84.8</v>
      </c>
      <c r="AC14" s="165">
        <v>84.3</v>
      </c>
      <c r="AD14" s="165">
        <v>83.9</v>
      </c>
      <c r="AE14" s="165">
        <v>86.4</v>
      </c>
      <c r="AF14" s="165">
        <v>89.2</v>
      </c>
      <c r="AG14" s="165">
        <v>89.6</v>
      </c>
      <c r="AH14" s="165">
        <v>89.4</v>
      </c>
      <c r="AI14" s="165">
        <v>88.9</v>
      </c>
      <c r="AJ14" s="165">
        <v>85.2</v>
      </c>
      <c r="AK14" s="165">
        <v>84.1</v>
      </c>
      <c r="AL14" s="165">
        <v>84.3</v>
      </c>
      <c r="AM14" s="165">
        <v>84.2</v>
      </c>
      <c r="AN14" s="165">
        <v>86.5</v>
      </c>
      <c r="AO14" s="165">
        <v>86.5</v>
      </c>
      <c r="AP14" s="165">
        <v>87.6</v>
      </c>
      <c r="AQ14" s="165">
        <v>90.6</v>
      </c>
      <c r="AR14" s="165">
        <v>90.1</v>
      </c>
      <c r="AS14" s="165">
        <v>90</v>
      </c>
      <c r="AT14" s="165">
        <v>89.5</v>
      </c>
      <c r="AU14" s="165">
        <v>90.3</v>
      </c>
      <c r="AV14" s="165">
        <v>95.3</v>
      </c>
      <c r="AW14" s="165">
        <v>100</v>
      </c>
      <c r="AX14" s="165">
        <v>103</v>
      </c>
      <c r="AY14" s="165">
        <v>103.3</v>
      </c>
      <c r="AZ14" s="165">
        <v>101.8</v>
      </c>
      <c r="BA14" s="334">
        <v>103.2</v>
      </c>
      <c r="BB14" s="165">
        <v>106.4</v>
      </c>
      <c r="BC14" s="165">
        <v>101.4</v>
      </c>
      <c r="BD14" s="165">
        <v>108.6</v>
      </c>
      <c r="BE14" s="165">
        <v>119</v>
      </c>
      <c r="BF14" s="368">
        <v>128.19999999999999</v>
      </c>
      <c r="BG14" s="440" t="s">
        <v>2078</v>
      </c>
      <c r="BH14" s="440" t="s">
        <v>2058</v>
      </c>
      <c r="BI14" s="440" t="s">
        <v>1955</v>
      </c>
      <c r="BJ14" s="440" t="s">
        <v>2028</v>
      </c>
      <c r="BK14" s="440" t="s">
        <v>2079</v>
      </c>
      <c r="BL14" s="440" t="s">
        <v>2080</v>
      </c>
      <c r="BM14" s="440" t="s">
        <v>2081</v>
      </c>
      <c r="BN14" s="440" t="s">
        <v>2067</v>
      </c>
      <c r="BO14" s="440" t="s">
        <v>2067</v>
      </c>
      <c r="BP14" s="440" t="s">
        <v>2082</v>
      </c>
      <c r="BQ14" s="440" t="s">
        <v>2083</v>
      </c>
      <c r="BR14" s="395" t="s">
        <v>2084</v>
      </c>
    </row>
    <row r="15" spans="2:70" x14ac:dyDescent="0.15">
      <c r="C15" s="333" t="s">
        <v>1536</v>
      </c>
      <c r="D15" s="165">
        <v>28.4</v>
      </c>
      <c r="E15" s="165">
        <v>32.299999999999997</v>
      </c>
      <c r="F15" s="165">
        <v>34.299999999999997</v>
      </c>
      <c r="G15" s="165">
        <v>38.5</v>
      </c>
      <c r="H15" s="165">
        <v>51.2</v>
      </c>
      <c r="I15" s="165">
        <v>60.2</v>
      </c>
      <c r="J15" s="165">
        <v>64.7</v>
      </c>
      <c r="K15" s="165">
        <v>67.5</v>
      </c>
      <c r="L15" s="165">
        <v>68.2</v>
      </c>
      <c r="M15" s="165">
        <v>71.2</v>
      </c>
      <c r="N15" s="165">
        <v>76.7</v>
      </c>
      <c r="O15" s="165">
        <v>78.900000000000006</v>
      </c>
      <c r="P15" s="165">
        <v>75.599999999999994</v>
      </c>
      <c r="Q15" s="165">
        <v>77.599999999999994</v>
      </c>
      <c r="R15" s="165">
        <v>81.599999999999994</v>
      </c>
      <c r="S15" s="165">
        <v>83.9</v>
      </c>
      <c r="T15" s="165">
        <v>84.7</v>
      </c>
      <c r="U15" s="165">
        <v>85.3</v>
      </c>
      <c r="V15" s="165">
        <v>83.4</v>
      </c>
      <c r="W15" s="165">
        <v>85.3</v>
      </c>
      <c r="X15" s="165">
        <v>85.1</v>
      </c>
      <c r="Y15" s="165">
        <v>86.6</v>
      </c>
      <c r="Z15" s="165">
        <v>87</v>
      </c>
      <c r="AA15" s="165">
        <v>85</v>
      </c>
      <c r="AB15" s="165">
        <v>85.1</v>
      </c>
      <c r="AC15" s="165">
        <v>85.9</v>
      </c>
      <c r="AD15" s="165">
        <v>89</v>
      </c>
      <c r="AE15" s="165">
        <v>89.9</v>
      </c>
      <c r="AF15" s="165">
        <v>90.4</v>
      </c>
      <c r="AG15" s="165">
        <v>93.2</v>
      </c>
      <c r="AH15" s="165">
        <v>88.7</v>
      </c>
      <c r="AI15" s="165">
        <v>86.4</v>
      </c>
      <c r="AJ15" s="165">
        <v>84.2</v>
      </c>
      <c r="AK15" s="165">
        <v>82</v>
      </c>
      <c r="AL15" s="165">
        <v>82.9</v>
      </c>
      <c r="AM15" s="165">
        <v>82.4</v>
      </c>
      <c r="AN15" s="165">
        <v>83.9</v>
      </c>
      <c r="AO15" s="165">
        <v>86.5</v>
      </c>
      <c r="AP15" s="165">
        <v>89.7</v>
      </c>
      <c r="AQ15" s="165">
        <v>91.3</v>
      </c>
      <c r="AR15" s="165">
        <v>88.8</v>
      </c>
      <c r="AS15" s="165">
        <v>88.5</v>
      </c>
      <c r="AT15" s="165">
        <v>88.8</v>
      </c>
      <c r="AU15" s="165">
        <v>90.6</v>
      </c>
      <c r="AV15" s="165">
        <v>93.9</v>
      </c>
      <c r="AW15" s="165">
        <v>100</v>
      </c>
      <c r="AX15" s="165">
        <v>100.7</v>
      </c>
      <c r="AY15" s="165">
        <v>99.9</v>
      </c>
      <c r="AZ15" s="165">
        <v>98.7</v>
      </c>
      <c r="BA15" s="334">
        <v>100.5</v>
      </c>
      <c r="BB15" s="165">
        <v>99.3</v>
      </c>
      <c r="BC15" s="165">
        <v>101</v>
      </c>
      <c r="BD15" s="165">
        <v>105.7</v>
      </c>
      <c r="BE15" s="165">
        <v>113.1</v>
      </c>
      <c r="BF15" s="368">
        <v>117.8</v>
      </c>
      <c r="BG15" s="440" t="s">
        <v>1970</v>
      </c>
      <c r="BH15" s="440" t="s">
        <v>1836</v>
      </c>
      <c r="BI15" s="440" t="s">
        <v>2042</v>
      </c>
      <c r="BJ15" s="440" t="s">
        <v>1929</v>
      </c>
      <c r="BK15" s="440" t="s">
        <v>2064</v>
      </c>
      <c r="BL15" s="440" t="s">
        <v>1992</v>
      </c>
      <c r="BM15" s="440" t="s">
        <v>1970</v>
      </c>
      <c r="BN15" s="440" t="s">
        <v>2050</v>
      </c>
      <c r="BO15" s="440" t="s">
        <v>1918</v>
      </c>
      <c r="BP15" s="440" t="s">
        <v>1912</v>
      </c>
      <c r="BQ15" s="440" t="s">
        <v>2066</v>
      </c>
      <c r="BR15" s="395" t="s">
        <v>2085</v>
      </c>
    </row>
    <row r="16" spans="2:70" x14ac:dyDescent="0.15">
      <c r="C16" s="333" t="s">
        <v>1535</v>
      </c>
      <c r="D16" s="165">
        <v>48.3</v>
      </c>
      <c r="E16" s="165">
        <v>51.4</v>
      </c>
      <c r="F16" s="165">
        <v>52.6</v>
      </c>
      <c r="G16" s="165">
        <v>54.4</v>
      </c>
      <c r="H16" s="165">
        <v>64.099999999999994</v>
      </c>
      <c r="I16" s="165">
        <v>82.2</v>
      </c>
      <c r="J16" s="165">
        <v>90.3</v>
      </c>
      <c r="K16" s="165">
        <v>93.5</v>
      </c>
      <c r="L16" s="165">
        <v>99.8</v>
      </c>
      <c r="M16" s="165">
        <v>98.1</v>
      </c>
      <c r="N16" s="165">
        <v>96.2</v>
      </c>
      <c r="O16" s="165">
        <v>101.4</v>
      </c>
      <c r="P16" s="165">
        <v>103.8</v>
      </c>
      <c r="Q16" s="165">
        <v>104.6</v>
      </c>
      <c r="R16" s="165">
        <v>105.5</v>
      </c>
      <c r="S16" s="165">
        <v>108.4</v>
      </c>
      <c r="T16" s="165">
        <v>109.2</v>
      </c>
      <c r="U16" s="165">
        <v>108.5</v>
      </c>
      <c r="V16" s="165">
        <v>108.5</v>
      </c>
      <c r="W16" s="165">
        <v>109.4</v>
      </c>
      <c r="X16" s="165">
        <v>110.5</v>
      </c>
      <c r="Y16" s="165">
        <v>114</v>
      </c>
      <c r="Z16" s="165">
        <v>119.3</v>
      </c>
      <c r="AA16" s="165">
        <v>121.8</v>
      </c>
      <c r="AB16" s="165">
        <v>123.8</v>
      </c>
      <c r="AC16" s="165">
        <v>123.5</v>
      </c>
      <c r="AD16" s="165">
        <v>121.1</v>
      </c>
      <c r="AE16" s="165">
        <v>121.3</v>
      </c>
      <c r="AF16" s="165">
        <v>121.7</v>
      </c>
      <c r="AG16" s="165">
        <v>124.6</v>
      </c>
      <c r="AH16" s="165">
        <v>124.9</v>
      </c>
      <c r="AI16" s="165">
        <v>119.9</v>
      </c>
      <c r="AJ16" s="165">
        <v>117.7</v>
      </c>
      <c r="AK16" s="165">
        <v>113.9</v>
      </c>
      <c r="AL16" s="165">
        <v>113.8</v>
      </c>
      <c r="AM16" s="165">
        <v>112.8</v>
      </c>
      <c r="AN16" s="165">
        <v>109.6</v>
      </c>
      <c r="AO16" s="165">
        <v>110.1</v>
      </c>
      <c r="AP16" s="165">
        <v>107.7</v>
      </c>
      <c r="AQ16" s="165">
        <v>104.1</v>
      </c>
      <c r="AR16" s="165">
        <v>97.1</v>
      </c>
      <c r="AS16" s="165">
        <v>96.1</v>
      </c>
      <c r="AT16" s="165">
        <v>96.7</v>
      </c>
      <c r="AU16" s="165">
        <v>96.8</v>
      </c>
      <c r="AV16" s="165">
        <v>99.7</v>
      </c>
      <c r="AW16" s="165">
        <v>100</v>
      </c>
      <c r="AX16" s="165">
        <v>99.8</v>
      </c>
      <c r="AY16" s="165">
        <v>101.5</v>
      </c>
      <c r="AZ16" s="165">
        <v>99.9</v>
      </c>
      <c r="BA16" s="334">
        <v>100.1</v>
      </c>
      <c r="BB16" s="165">
        <v>99.8</v>
      </c>
      <c r="BC16" s="165">
        <v>100.5</v>
      </c>
      <c r="BD16" s="165">
        <v>102.1</v>
      </c>
      <c r="BE16" s="165">
        <v>110.8</v>
      </c>
      <c r="BF16" s="368">
        <v>118.2</v>
      </c>
      <c r="BG16" s="440" t="s">
        <v>1860</v>
      </c>
      <c r="BH16" s="440" t="s">
        <v>1867</v>
      </c>
      <c r="BI16" s="440" t="s">
        <v>1928</v>
      </c>
      <c r="BJ16" s="440" t="s">
        <v>1985</v>
      </c>
      <c r="BK16" s="440" t="s">
        <v>1970</v>
      </c>
      <c r="BL16" s="440" t="s">
        <v>2064</v>
      </c>
      <c r="BM16" s="440" t="s">
        <v>2025</v>
      </c>
      <c r="BN16" s="440" t="s">
        <v>1839</v>
      </c>
      <c r="BO16" s="440" t="s">
        <v>2041</v>
      </c>
      <c r="BP16" s="440" t="s">
        <v>1891</v>
      </c>
      <c r="BQ16" s="440" t="s">
        <v>1955</v>
      </c>
      <c r="BR16" s="395" t="s">
        <v>1958</v>
      </c>
    </row>
    <row r="17" spans="3:70" x14ac:dyDescent="0.15">
      <c r="C17" s="333" t="s">
        <v>1534</v>
      </c>
      <c r="D17" s="165">
        <v>45.1</v>
      </c>
      <c r="E17" s="165">
        <v>47.8</v>
      </c>
      <c r="F17" s="165">
        <v>47.8</v>
      </c>
      <c r="G17" s="165">
        <v>51</v>
      </c>
      <c r="H17" s="165">
        <v>60</v>
      </c>
      <c r="I17" s="165">
        <v>64.7</v>
      </c>
      <c r="J17" s="165">
        <v>70.8</v>
      </c>
      <c r="K17" s="165">
        <v>72</v>
      </c>
      <c r="L17" s="165">
        <v>76.2</v>
      </c>
      <c r="M17" s="165">
        <v>77.3</v>
      </c>
      <c r="N17" s="165">
        <v>83.7</v>
      </c>
      <c r="O17" s="165">
        <v>89.6</v>
      </c>
      <c r="P17" s="165">
        <v>91.5</v>
      </c>
      <c r="Q17" s="165">
        <v>94.4</v>
      </c>
      <c r="R17" s="165">
        <v>102.7</v>
      </c>
      <c r="S17" s="165">
        <v>104.8</v>
      </c>
      <c r="T17" s="165">
        <v>104.7</v>
      </c>
      <c r="U17" s="165">
        <v>104.4</v>
      </c>
      <c r="V17" s="165">
        <v>104.4</v>
      </c>
      <c r="W17" s="165">
        <v>105.3</v>
      </c>
      <c r="X17" s="165">
        <v>107.5</v>
      </c>
      <c r="Y17" s="165">
        <v>110</v>
      </c>
      <c r="Z17" s="165">
        <v>110.2</v>
      </c>
      <c r="AA17" s="165">
        <v>110.5</v>
      </c>
      <c r="AB17" s="165">
        <v>113.4</v>
      </c>
      <c r="AC17" s="165">
        <v>115.9</v>
      </c>
      <c r="AD17" s="165">
        <v>113.2</v>
      </c>
      <c r="AE17" s="165">
        <v>114.7</v>
      </c>
      <c r="AF17" s="165">
        <v>113.9</v>
      </c>
      <c r="AG17" s="165">
        <v>113.6</v>
      </c>
      <c r="AH17" s="165">
        <v>109.9</v>
      </c>
      <c r="AI17" s="165">
        <v>110.9</v>
      </c>
      <c r="AJ17" s="165">
        <v>110.1</v>
      </c>
      <c r="AK17" s="165">
        <v>107.9</v>
      </c>
      <c r="AL17" s="165">
        <v>107.4</v>
      </c>
      <c r="AM17" s="165">
        <v>106.3</v>
      </c>
      <c r="AN17" s="165">
        <v>102.5</v>
      </c>
      <c r="AO17" s="165">
        <v>102.3</v>
      </c>
      <c r="AP17" s="165">
        <v>103.5</v>
      </c>
      <c r="AQ17" s="165">
        <v>104.1</v>
      </c>
      <c r="AR17" s="165">
        <v>102.9</v>
      </c>
      <c r="AS17" s="165">
        <v>102.1</v>
      </c>
      <c r="AT17" s="165">
        <v>99</v>
      </c>
      <c r="AU17" s="165">
        <v>97.3</v>
      </c>
      <c r="AV17" s="165">
        <v>99.9</v>
      </c>
      <c r="AW17" s="165">
        <v>100</v>
      </c>
      <c r="AX17" s="165">
        <v>100.6</v>
      </c>
      <c r="AY17" s="165">
        <v>105.5</v>
      </c>
      <c r="AZ17" s="165">
        <v>105.8</v>
      </c>
      <c r="BA17" s="334">
        <v>105</v>
      </c>
      <c r="BB17" s="165">
        <v>106.2</v>
      </c>
      <c r="BC17" s="165">
        <v>99.1</v>
      </c>
      <c r="BD17" s="165">
        <v>100</v>
      </c>
      <c r="BE17" s="165">
        <v>106.2</v>
      </c>
      <c r="BF17" s="368">
        <v>107.8</v>
      </c>
      <c r="BG17" s="440" t="s">
        <v>1946</v>
      </c>
      <c r="BH17" s="440" t="s">
        <v>1849</v>
      </c>
      <c r="BI17" s="440" t="s">
        <v>1849</v>
      </c>
      <c r="BJ17" s="440" t="s">
        <v>1897</v>
      </c>
      <c r="BK17" s="440" t="s">
        <v>1944</v>
      </c>
      <c r="BL17" s="440" t="s">
        <v>1849</v>
      </c>
      <c r="BM17" s="440" t="s">
        <v>1988</v>
      </c>
      <c r="BN17" s="440" t="s">
        <v>1966</v>
      </c>
      <c r="BO17" s="440" t="s">
        <v>1894</v>
      </c>
      <c r="BP17" s="440" t="s">
        <v>1989</v>
      </c>
      <c r="BQ17" s="440" t="s">
        <v>1988</v>
      </c>
      <c r="BR17" s="395" t="s">
        <v>1847</v>
      </c>
    </row>
    <row r="18" spans="3:70" x14ac:dyDescent="0.15">
      <c r="C18" s="333" t="s">
        <v>1533</v>
      </c>
      <c r="D18" s="165">
        <v>22.8</v>
      </c>
      <c r="E18" s="165">
        <v>24.5</v>
      </c>
      <c r="F18" s="165">
        <v>26.1</v>
      </c>
      <c r="G18" s="165">
        <v>29.8</v>
      </c>
      <c r="H18" s="165">
        <v>37.799999999999997</v>
      </c>
      <c r="I18" s="165">
        <v>44.8</v>
      </c>
      <c r="J18" s="165">
        <v>49.2</v>
      </c>
      <c r="K18" s="165">
        <v>52.6</v>
      </c>
      <c r="L18" s="165">
        <v>55.2</v>
      </c>
      <c r="M18" s="165">
        <v>56.2</v>
      </c>
      <c r="N18" s="165">
        <v>60.8</v>
      </c>
      <c r="O18" s="165">
        <v>63.8</v>
      </c>
      <c r="P18" s="165">
        <v>66</v>
      </c>
      <c r="Q18" s="165">
        <v>67.5</v>
      </c>
      <c r="R18" s="165">
        <v>70</v>
      </c>
      <c r="S18" s="165">
        <v>71.400000000000006</v>
      </c>
      <c r="T18" s="165">
        <v>72.099999999999994</v>
      </c>
      <c r="U18" s="165">
        <v>72.7</v>
      </c>
      <c r="V18" s="165">
        <v>73</v>
      </c>
      <c r="W18" s="165">
        <v>75.2</v>
      </c>
      <c r="X18" s="165">
        <v>77.2</v>
      </c>
      <c r="Y18" s="165">
        <v>79.8</v>
      </c>
      <c r="Z18" s="165">
        <v>82.2</v>
      </c>
      <c r="AA18" s="165">
        <v>82.9</v>
      </c>
      <c r="AB18" s="165">
        <v>82.6</v>
      </c>
      <c r="AC18" s="165">
        <v>82.6</v>
      </c>
      <c r="AD18" s="165">
        <v>82.7</v>
      </c>
      <c r="AE18" s="165">
        <v>84.6</v>
      </c>
      <c r="AF18" s="165">
        <v>86.1</v>
      </c>
      <c r="AG18" s="165">
        <v>86</v>
      </c>
      <c r="AH18" s="165">
        <v>85.2</v>
      </c>
      <c r="AI18" s="165">
        <v>85</v>
      </c>
      <c r="AJ18" s="165">
        <v>84.6</v>
      </c>
      <c r="AK18" s="165">
        <v>84.5</v>
      </c>
      <c r="AL18" s="165">
        <v>85.9</v>
      </c>
      <c r="AM18" s="165">
        <v>86</v>
      </c>
      <c r="AN18" s="165">
        <v>86</v>
      </c>
      <c r="AO18" s="165">
        <v>87.3</v>
      </c>
      <c r="AP18" s="165">
        <v>89.2</v>
      </c>
      <c r="AQ18" s="165">
        <v>90.2</v>
      </c>
      <c r="AR18" s="165">
        <v>92.9</v>
      </c>
      <c r="AS18" s="165">
        <v>93.2</v>
      </c>
      <c r="AT18" s="165">
        <v>93.3</v>
      </c>
      <c r="AU18" s="165">
        <v>93.4</v>
      </c>
      <c r="AV18" s="165">
        <v>97.5</v>
      </c>
      <c r="AW18" s="165">
        <v>100</v>
      </c>
      <c r="AX18" s="165">
        <v>101.1</v>
      </c>
      <c r="AY18" s="165">
        <v>101.8</v>
      </c>
      <c r="AZ18" s="165">
        <v>102.9</v>
      </c>
      <c r="BA18" s="334">
        <v>103.6</v>
      </c>
      <c r="BB18" s="165">
        <v>106.2</v>
      </c>
      <c r="BC18" s="165">
        <v>101.4</v>
      </c>
      <c r="BD18" s="165">
        <v>104.3</v>
      </c>
      <c r="BE18" s="165">
        <v>108.6</v>
      </c>
      <c r="BF18" s="368">
        <v>111.5</v>
      </c>
      <c r="BG18" s="440" t="s">
        <v>2086</v>
      </c>
      <c r="BH18" s="440" t="s">
        <v>2086</v>
      </c>
      <c r="BI18" s="440" t="s">
        <v>1933</v>
      </c>
      <c r="BJ18" s="440" t="s">
        <v>2039</v>
      </c>
      <c r="BK18" s="440" t="s">
        <v>2039</v>
      </c>
      <c r="BL18" s="440" t="s">
        <v>2039</v>
      </c>
      <c r="BM18" s="440" t="s">
        <v>2039</v>
      </c>
      <c r="BN18" s="440" t="s">
        <v>1909</v>
      </c>
      <c r="BO18" s="440" t="s">
        <v>1909</v>
      </c>
      <c r="BP18" s="440" t="s">
        <v>1984</v>
      </c>
      <c r="BQ18" s="440" t="s">
        <v>1983</v>
      </c>
      <c r="BR18" s="395" t="s">
        <v>1983</v>
      </c>
    </row>
    <row r="19" spans="3:70" x14ac:dyDescent="0.15">
      <c r="C19" s="333" t="s">
        <v>1532</v>
      </c>
      <c r="D19" s="165">
        <v>29.2</v>
      </c>
      <c r="E19" s="165">
        <v>30.5</v>
      </c>
      <c r="F19" s="165">
        <v>33.9</v>
      </c>
      <c r="G19" s="165">
        <v>37.1</v>
      </c>
      <c r="H19" s="165">
        <v>41.4</v>
      </c>
      <c r="I19" s="165">
        <v>44.5</v>
      </c>
      <c r="J19" s="165">
        <v>49.3</v>
      </c>
      <c r="K19" s="165">
        <v>55.3</v>
      </c>
      <c r="L19" s="165">
        <v>60.6</v>
      </c>
      <c r="M19" s="165">
        <v>64.400000000000006</v>
      </c>
      <c r="N19" s="165">
        <v>68</v>
      </c>
      <c r="O19" s="165">
        <v>72.2</v>
      </c>
      <c r="P19" s="165">
        <v>74.7</v>
      </c>
      <c r="Q19" s="165">
        <v>76.5</v>
      </c>
      <c r="R19" s="165">
        <v>78.599999999999994</v>
      </c>
      <c r="S19" s="165">
        <v>80.3</v>
      </c>
      <c r="T19" s="165">
        <v>82.3</v>
      </c>
      <c r="U19" s="165">
        <v>83.9</v>
      </c>
      <c r="V19" s="165">
        <v>84.8</v>
      </c>
      <c r="W19" s="165">
        <v>86.6</v>
      </c>
      <c r="X19" s="165">
        <v>88.6</v>
      </c>
      <c r="Y19" s="165">
        <v>91.4</v>
      </c>
      <c r="Z19" s="165">
        <v>93.3</v>
      </c>
      <c r="AA19" s="165">
        <v>95.4</v>
      </c>
      <c r="AB19" s="165">
        <v>97.6</v>
      </c>
      <c r="AC19" s="165">
        <v>99.8</v>
      </c>
      <c r="AD19" s="165">
        <v>100.5</v>
      </c>
      <c r="AE19" s="165">
        <v>101.8</v>
      </c>
      <c r="AF19" s="165">
        <v>102.6</v>
      </c>
      <c r="AG19" s="165">
        <v>102.9</v>
      </c>
      <c r="AH19" s="165">
        <v>105.2</v>
      </c>
      <c r="AI19" s="165">
        <v>105.2</v>
      </c>
      <c r="AJ19" s="165">
        <v>102.9</v>
      </c>
      <c r="AK19" s="165">
        <v>103.1</v>
      </c>
      <c r="AL19" s="165">
        <v>101.8</v>
      </c>
      <c r="AM19" s="165">
        <v>101</v>
      </c>
      <c r="AN19" s="165">
        <v>102.3</v>
      </c>
      <c r="AO19" s="165">
        <v>100.1</v>
      </c>
      <c r="AP19" s="165">
        <v>99.7</v>
      </c>
      <c r="AQ19" s="165">
        <v>99.9</v>
      </c>
      <c r="AR19" s="165">
        <v>100.2</v>
      </c>
      <c r="AS19" s="165">
        <v>99.5</v>
      </c>
      <c r="AT19" s="165">
        <v>99.1</v>
      </c>
      <c r="AU19" s="165">
        <v>98.9</v>
      </c>
      <c r="AV19" s="165">
        <v>99.3</v>
      </c>
      <c r="AW19" s="165">
        <v>100</v>
      </c>
      <c r="AX19" s="165">
        <v>100.6</v>
      </c>
      <c r="AY19" s="165">
        <v>100.5</v>
      </c>
      <c r="AZ19" s="165">
        <v>100.7</v>
      </c>
      <c r="BA19" s="334">
        <v>101.3</v>
      </c>
      <c r="BB19" s="165">
        <v>102.4</v>
      </c>
      <c r="BC19" s="165">
        <v>101.4</v>
      </c>
      <c r="BD19" s="165">
        <v>103.3</v>
      </c>
      <c r="BE19" s="165">
        <v>105.5</v>
      </c>
      <c r="BF19" s="368">
        <v>107.2</v>
      </c>
      <c r="BG19" s="440" t="s">
        <v>1987</v>
      </c>
      <c r="BH19" s="440" t="s">
        <v>1987</v>
      </c>
      <c r="BI19" s="440" t="s">
        <v>1987</v>
      </c>
      <c r="BJ19" s="440" t="s">
        <v>1848</v>
      </c>
      <c r="BK19" s="440" t="s">
        <v>1987</v>
      </c>
      <c r="BL19" s="440" t="s">
        <v>1966</v>
      </c>
      <c r="BM19" s="440" t="s">
        <v>1966</v>
      </c>
      <c r="BN19" s="440" t="s">
        <v>1996</v>
      </c>
      <c r="BO19" s="440" t="s">
        <v>1991</v>
      </c>
      <c r="BP19" s="440" t="s">
        <v>1850</v>
      </c>
      <c r="BQ19" s="440" t="s">
        <v>1997</v>
      </c>
      <c r="BR19" s="395" t="s">
        <v>1997</v>
      </c>
    </row>
    <row r="20" spans="3:70" x14ac:dyDescent="0.15">
      <c r="C20" s="333" t="s">
        <v>1531</v>
      </c>
      <c r="D20" s="165">
        <v>32.9</v>
      </c>
      <c r="E20" s="165">
        <v>34.299999999999997</v>
      </c>
      <c r="F20" s="165">
        <v>38.6</v>
      </c>
      <c r="G20" s="165">
        <v>41.3</v>
      </c>
      <c r="H20" s="165">
        <v>43.6</v>
      </c>
      <c r="I20" s="165">
        <v>46.4</v>
      </c>
      <c r="J20" s="165">
        <v>50.9</v>
      </c>
      <c r="K20" s="165">
        <v>57.7</v>
      </c>
      <c r="L20" s="165">
        <v>64.599999999999994</v>
      </c>
      <c r="M20" s="165">
        <v>68.900000000000006</v>
      </c>
      <c r="N20" s="165">
        <v>72.3</v>
      </c>
      <c r="O20" s="165">
        <v>77.5</v>
      </c>
      <c r="P20" s="165">
        <v>80.7</v>
      </c>
      <c r="Q20" s="165">
        <v>82.7</v>
      </c>
      <c r="R20" s="165">
        <v>85.1</v>
      </c>
      <c r="S20" s="165">
        <v>86.5</v>
      </c>
      <c r="T20" s="165">
        <v>88.7</v>
      </c>
      <c r="U20" s="165">
        <v>90.6</v>
      </c>
      <c r="V20" s="165">
        <v>91.5</v>
      </c>
      <c r="W20" s="165">
        <v>93.2</v>
      </c>
      <c r="X20" s="165">
        <v>95.2</v>
      </c>
      <c r="Y20" s="165">
        <v>97.4</v>
      </c>
      <c r="Z20" s="165">
        <v>98.1</v>
      </c>
      <c r="AA20" s="165">
        <v>99.2</v>
      </c>
      <c r="AB20" s="165">
        <v>100.4</v>
      </c>
      <c r="AC20" s="165">
        <v>101.9</v>
      </c>
      <c r="AD20" s="165">
        <v>102.6</v>
      </c>
      <c r="AE20" s="165">
        <v>103.6</v>
      </c>
      <c r="AF20" s="165">
        <v>104</v>
      </c>
      <c r="AG20" s="165">
        <v>104.1</v>
      </c>
      <c r="AH20" s="165">
        <v>106.7</v>
      </c>
      <c r="AI20" s="165">
        <v>106.8</v>
      </c>
      <c r="AJ20" s="165">
        <v>104</v>
      </c>
      <c r="AK20" s="165">
        <v>104.3</v>
      </c>
      <c r="AL20" s="165">
        <v>103</v>
      </c>
      <c r="AM20" s="165">
        <v>102.3</v>
      </c>
      <c r="AN20" s="165">
        <v>103.8</v>
      </c>
      <c r="AO20" s="165">
        <v>101.5</v>
      </c>
      <c r="AP20" s="165">
        <v>101.2</v>
      </c>
      <c r="AQ20" s="165">
        <v>101.4</v>
      </c>
      <c r="AR20" s="165">
        <v>101.8</v>
      </c>
      <c r="AS20" s="165">
        <v>101</v>
      </c>
      <c r="AT20" s="165">
        <v>100</v>
      </c>
      <c r="AU20" s="165">
        <v>99.6</v>
      </c>
      <c r="AV20" s="165">
        <v>99.5</v>
      </c>
      <c r="AW20" s="165">
        <v>100</v>
      </c>
      <c r="AX20" s="165">
        <v>100.1</v>
      </c>
      <c r="AY20" s="165">
        <v>99.7</v>
      </c>
      <c r="AZ20" s="165">
        <v>99.8</v>
      </c>
      <c r="BA20" s="334">
        <v>99.5</v>
      </c>
      <c r="BB20" s="165">
        <v>99.1</v>
      </c>
      <c r="BC20" s="165">
        <v>100.4</v>
      </c>
      <c r="BD20" s="165">
        <v>101.8</v>
      </c>
      <c r="BE20" s="165">
        <v>102.8</v>
      </c>
      <c r="BF20" s="368">
        <v>103.1</v>
      </c>
      <c r="BG20" s="440" t="s">
        <v>1952</v>
      </c>
      <c r="BH20" s="440" t="s">
        <v>1952</v>
      </c>
      <c r="BI20" s="440" t="s">
        <v>1952</v>
      </c>
      <c r="BJ20" s="440" t="s">
        <v>1877</v>
      </c>
      <c r="BK20" s="440" t="s">
        <v>1952</v>
      </c>
      <c r="BL20" s="440" t="s">
        <v>2023</v>
      </c>
      <c r="BM20" s="440" t="s">
        <v>2023</v>
      </c>
      <c r="BN20" s="440" t="s">
        <v>1952</v>
      </c>
      <c r="BO20" s="440" t="s">
        <v>1952</v>
      </c>
      <c r="BP20" s="440" t="s">
        <v>1952</v>
      </c>
      <c r="BQ20" s="440" t="s">
        <v>1998</v>
      </c>
      <c r="BR20" s="395" t="s">
        <v>1998</v>
      </c>
    </row>
    <row r="21" spans="3:70" x14ac:dyDescent="0.15">
      <c r="C21" s="333" t="s">
        <v>1530</v>
      </c>
      <c r="D21" s="165">
        <v>18.7</v>
      </c>
      <c r="E21" s="165">
        <v>19.7</v>
      </c>
      <c r="F21" s="165">
        <v>21</v>
      </c>
      <c r="G21" s="165">
        <v>24.9</v>
      </c>
      <c r="H21" s="165">
        <v>33.4</v>
      </c>
      <c r="I21" s="165">
        <v>36.9</v>
      </c>
      <c r="J21" s="165">
        <v>42.3</v>
      </c>
      <c r="K21" s="165">
        <v>46</v>
      </c>
      <c r="L21" s="165">
        <v>47</v>
      </c>
      <c r="M21" s="165">
        <v>49.4</v>
      </c>
      <c r="N21" s="165">
        <v>53.3</v>
      </c>
      <c r="O21" s="165">
        <v>53.9</v>
      </c>
      <c r="P21" s="165">
        <v>53.8</v>
      </c>
      <c r="Q21" s="165">
        <v>54.9</v>
      </c>
      <c r="R21" s="165">
        <v>55.7</v>
      </c>
      <c r="S21" s="165">
        <v>58.8</v>
      </c>
      <c r="T21" s="165">
        <v>59.9</v>
      </c>
      <c r="U21" s="165">
        <v>60.4</v>
      </c>
      <c r="V21" s="165">
        <v>61.3</v>
      </c>
      <c r="W21" s="165">
        <v>63.4</v>
      </c>
      <c r="X21" s="165">
        <v>65.7</v>
      </c>
      <c r="Y21" s="165">
        <v>70.400000000000006</v>
      </c>
      <c r="Z21" s="165">
        <v>75.5</v>
      </c>
      <c r="AA21" s="165">
        <v>80.2</v>
      </c>
      <c r="AB21" s="165">
        <v>85.3</v>
      </c>
      <c r="AC21" s="165">
        <v>89.3</v>
      </c>
      <c r="AD21" s="165">
        <v>90.6</v>
      </c>
      <c r="AE21" s="165">
        <v>93.9</v>
      </c>
      <c r="AF21" s="165">
        <v>97.7</v>
      </c>
      <c r="AG21" s="165">
        <v>100.1</v>
      </c>
      <c r="AH21" s="165">
        <v>100.7</v>
      </c>
      <c r="AI21" s="165">
        <v>100.3</v>
      </c>
      <c r="AJ21" s="165">
        <v>100.3</v>
      </c>
      <c r="AK21" s="165">
        <v>100</v>
      </c>
      <c r="AL21" s="165">
        <v>98.1</v>
      </c>
      <c r="AM21" s="165">
        <v>96.8</v>
      </c>
      <c r="AN21" s="165">
        <v>96.6</v>
      </c>
      <c r="AO21" s="165">
        <v>94.4</v>
      </c>
      <c r="AP21" s="165">
        <v>93.7</v>
      </c>
      <c r="AQ21" s="165">
        <v>93.7</v>
      </c>
      <c r="AR21" s="165">
        <v>93.2</v>
      </c>
      <c r="AS21" s="165">
        <v>93.2</v>
      </c>
      <c r="AT21" s="165">
        <v>95.2</v>
      </c>
      <c r="AU21" s="165">
        <v>96.1</v>
      </c>
      <c r="AV21" s="165">
        <v>98.8</v>
      </c>
      <c r="AW21" s="165">
        <v>100</v>
      </c>
      <c r="AX21" s="165">
        <v>102.8</v>
      </c>
      <c r="AY21" s="165">
        <v>104</v>
      </c>
      <c r="AZ21" s="165">
        <v>104.9</v>
      </c>
      <c r="BA21" s="334">
        <v>109.8</v>
      </c>
      <c r="BB21" s="165">
        <v>118.2</v>
      </c>
      <c r="BC21" s="165">
        <v>107.9</v>
      </c>
      <c r="BD21" s="165">
        <v>113.4</v>
      </c>
      <c r="BE21" s="165">
        <v>123.7</v>
      </c>
      <c r="BF21" s="368">
        <v>135.4</v>
      </c>
      <c r="BG21" s="440" t="s">
        <v>2035</v>
      </c>
      <c r="BH21" s="440" t="s">
        <v>2087</v>
      </c>
      <c r="BI21" s="440" t="s">
        <v>2088</v>
      </c>
      <c r="BJ21" s="440" t="s">
        <v>2089</v>
      </c>
      <c r="BK21" s="440" t="s">
        <v>2090</v>
      </c>
      <c r="BL21" s="440" t="s">
        <v>2090</v>
      </c>
      <c r="BM21" s="440" t="s">
        <v>2087</v>
      </c>
      <c r="BN21" s="440" t="s">
        <v>2091</v>
      </c>
      <c r="BO21" s="440" t="s">
        <v>2092</v>
      </c>
      <c r="BP21" s="440" t="s">
        <v>2093</v>
      </c>
      <c r="BQ21" s="440" t="s">
        <v>2094</v>
      </c>
      <c r="BR21" s="395" t="s">
        <v>2094</v>
      </c>
    </row>
    <row r="22" spans="3:70" x14ac:dyDescent="0.15">
      <c r="C22" s="333" t="s">
        <v>1529</v>
      </c>
      <c r="D22" s="165">
        <v>25.9</v>
      </c>
      <c r="E22" s="165">
        <v>28</v>
      </c>
      <c r="F22" s="165">
        <v>28.7</v>
      </c>
      <c r="G22" s="165">
        <v>31.2</v>
      </c>
      <c r="H22" s="165">
        <v>40.1</v>
      </c>
      <c r="I22" s="165">
        <v>44.4</v>
      </c>
      <c r="J22" s="165">
        <v>50.6</v>
      </c>
      <c r="K22" s="165">
        <v>54.1</v>
      </c>
      <c r="L22" s="165">
        <v>54.8</v>
      </c>
      <c r="M22" s="165">
        <v>58.3</v>
      </c>
      <c r="N22" s="165">
        <v>77.099999999999994</v>
      </c>
      <c r="O22" s="165">
        <v>83.5</v>
      </c>
      <c r="P22" s="165">
        <v>85.7</v>
      </c>
      <c r="Q22" s="165">
        <v>84.3</v>
      </c>
      <c r="R22" s="165">
        <v>85.3</v>
      </c>
      <c r="S22" s="165">
        <v>84.5</v>
      </c>
      <c r="T22" s="165">
        <v>79.3</v>
      </c>
      <c r="U22" s="165">
        <v>73.7</v>
      </c>
      <c r="V22" s="165">
        <v>71.599999999999994</v>
      </c>
      <c r="W22" s="165">
        <v>71.7</v>
      </c>
      <c r="X22" s="165">
        <v>75.5</v>
      </c>
      <c r="Y22" s="165">
        <v>77.5</v>
      </c>
      <c r="Z22" s="165">
        <v>77</v>
      </c>
      <c r="AA22" s="165">
        <v>77.2</v>
      </c>
      <c r="AB22" s="165">
        <v>77.900000000000006</v>
      </c>
      <c r="AC22" s="165">
        <v>78</v>
      </c>
      <c r="AD22" s="165">
        <v>78.599999999999994</v>
      </c>
      <c r="AE22" s="165">
        <v>83.2</v>
      </c>
      <c r="AF22" s="165">
        <v>81.5</v>
      </c>
      <c r="AG22" s="165">
        <v>80.099999999999994</v>
      </c>
      <c r="AH22" s="165">
        <v>81.8</v>
      </c>
      <c r="AI22" s="165">
        <v>82.1</v>
      </c>
      <c r="AJ22" s="165">
        <v>80.599999999999994</v>
      </c>
      <c r="AK22" s="165">
        <v>80.5</v>
      </c>
      <c r="AL22" s="165">
        <v>81</v>
      </c>
      <c r="AM22" s="165">
        <v>83.8</v>
      </c>
      <c r="AN22" s="165">
        <v>87.8</v>
      </c>
      <c r="AO22" s="165">
        <v>88.1</v>
      </c>
      <c r="AP22" s="165">
        <v>95.2</v>
      </c>
      <c r="AQ22" s="165">
        <v>88.5</v>
      </c>
      <c r="AR22" s="165">
        <v>88.8</v>
      </c>
      <c r="AS22" s="165">
        <v>92.2</v>
      </c>
      <c r="AT22" s="165">
        <v>95</v>
      </c>
      <c r="AU22" s="165">
        <v>98.7</v>
      </c>
      <c r="AV22" s="165">
        <v>105.1</v>
      </c>
      <c r="AW22" s="165">
        <v>100</v>
      </c>
      <c r="AX22" s="165">
        <v>93</v>
      </c>
      <c r="AY22" s="165">
        <v>97.1</v>
      </c>
      <c r="AZ22" s="165">
        <v>102.2</v>
      </c>
      <c r="BA22" s="334">
        <v>103.7</v>
      </c>
      <c r="BB22" s="165">
        <v>100.7</v>
      </c>
      <c r="BC22" s="165">
        <v>102.7</v>
      </c>
      <c r="BD22" s="165">
        <v>114.4</v>
      </c>
      <c r="BE22" s="165">
        <v>108.7</v>
      </c>
      <c r="BF22" s="368">
        <v>113.1</v>
      </c>
      <c r="BG22" s="440" t="s">
        <v>1852</v>
      </c>
      <c r="BH22" s="440" t="s">
        <v>1922</v>
      </c>
      <c r="BI22" s="440" t="s">
        <v>1988</v>
      </c>
      <c r="BJ22" s="440" t="s">
        <v>2019</v>
      </c>
      <c r="BK22" s="440" t="s">
        <v>1983</v>
      </c>
      <c r="BL22" s="440" t="s">
        <v>1928</v>
      </c>
      <c r="BM22" s="440" t="s">
        <v>2049</v>
      </c>
      <c r="BN22" s="440" t="s">
        <v>1971</v>
      </c>
      <c r="BO22" s="440" t="s">
        <v>1909</v>
      </c>
      <c r="BP22" s="440" t="s">
        <v>1863</v>
      </c>
      <c r="BQ22" s="440" t="s">
        <v>1865</v>
      </c>
      <c r="BR22" s="395" t="s">
        <v>1911</v>
      </c>
    </row>
    <row r="23" spans="3:70" x14ac:dyDescent="0.15">
      <c r="C23" s="333" t="s">
        <v>1528</v>
      </c>
      <c r="D23" s="165">
        <v>58</v>
      </c>
      <c r="E23" s="165">
        <v>58</v>
      </c>
      <c r="F23" s="165">
        <v>57.9</v>
      </c>
      <c r="G23" s="165">
        <v>57.4</v>
      </c>
      <c r="H23" s="165">
        <v>62.7</v>
      </c>
      <c r="I23" s="165">
        <v>64.8</v>
      </c>
      <c r="J23" s="165">
        <v>71.5</v>
      </c>
      <c r="K23" s="165">
        <v>79.5</v>
      </c>
      <c r="L23" s="165">
        <v>78.8</v>
      </c>
      <c r="M23" s="165">
        <v>78.8</v>
      </c>
      <c r="N23" s="165">
        <v>105.7</v>
      </c>
      <c r="O23" s="165">
        <v>114.7</v>
      </c>
      <c r="P23" s="165">
        <v>114.7</v>
      </c>
      <c r="Q23" s="165">
        <v>114.7</v>
      </c>
      <c r="R23" s="165">
        <v>114.7</v>
      </c>
      <c r="S23" s="165">
        <v>114.7</v>
      </c>
      <c r="T23" s="165">
        <v>109.3</v>
      </c>
      <c r="U23" s="165">
        <v>102.7</v>
      </c>
      <c r="V23" s="165">
        <v>99.4</v>
      </c>
      <c r="W23" s="165">
        <v>97.1</v>
      </c>
      <c r="X23" s="165">
        <v>96.2</v>
      </c>
      <c r="Y23" s="165">
        <v>96.2</v>
      </c>
      <c r="Z23" s="165">
        <v>96.2</v>
      </c>
      <c r="AA23" s="165">
        <v>95.9</v>
      </c>
      <c r="AB23" s="165">
        <v>94.5</v>
      </c>
      <c r="AC23" s="165">
        <v>94.4</v>
      </c>
      <c r="AD23" s="165">
        <v>90</v>
      </c>
      <c r="AE23" s="165">
        <v>93</v>
      </c>
      <c r="AF23" s="165">
        <v>88.5</v>
      </c>
      <c r="AG23" s="165">
        <v>86.7</v>
      </c>
      <c r="AH23" s="165">
        <v>86.8</v>
      </c>
      <c r="AI23" s="165">
        <v>85.3</v>
      </c>
      <c r="AJ23" s="165">
        <v>83.1</v>
      </c>
      <c r="AK23" s="165">
        <v>81.2</v>
      </c>
      <c r="AL23" s="165">
        <v>81.099999999999994</v>
      </c>
      <c r="AM23" s="165">
        <v>78.8</v>
      </c>
      <c r="AN23" s="165">
        <v>80.599999999999994</v>
      </c>
      <c r="AO23" s="165">
        <v>80.2</v>
      </c>
      <c r="AP23" s="165">
        <v>83.1</v>
      </c>
      <c r="AQ23" s="165">
        <v>83.2</v>
      </c>
      <c r="AR23" s="165">
        <v>80.900000000000006</v>
      </c>
      <c r="AS23" s="165">
        <v>82.8</v>
      </c>
      <c r="AT23" s="165">
        <v>85.9</v>
      </c>
      <c r="AU23" s="165">
        <v>90.5</v>
      </c>
      <c r="AV23" s="165">
        <v>100.6</v>
      </c>
      <c r="AW23" s="165">
        <v>100</v>
      </c>
      <c r="AX23" s="165">
        <v>93.5</v>
      </c>
      <c r="AY23" s="165">
        <v>96.5</v>
      </c>
      <c r="AZ23" s="165">
        <v>101</v>
      </c>
      <c r="BA23" s="334">
        <v>104</v>
      </c>
      <c r="BB23" s="165">
        <v>100.5</v>
      </c>
      <c r="BC23" s="165">
        <v>100.4</v>
      </c>
      <c r="BD23" s="165">
        <v>117.3</v>
      </c>
      <c r="BE23" s="165">
        <v>103.9</v>
      </c>
      <c r="BF23" s="368">
        <v>111.4</v>
      </c>
      <c r="BG23" s="440" t="s">
        <v>1960</v>
      </c>
      <c r="BH23" s="440" t="s">
        <v>1986</v>
      </c>
      <c r="BI23" s="440" t="s">
        <v>1947</v>
      </c>
      <c r="BJ23" s="440" t="s">
        <v>2020</v>
      </c>
      <c r="BK23" s="440" t="s">
        <v>1924</v>
      </c>
      <c r="BL23" s="440" t="s">
        <v>1985</v>
      </c>
      <c r="BM23" s="440" t="s">
        <v>2095</v>
      </c>
      <c r="BN23" s="440" t="s">
        <v>1869</v>
      </c>
      <c r="BO23" s="440" t="s">
        <v>1897</v>
      </c>
      <c r="BP23" s="440" t="s">
        <v>1989</v>
      </c>
      <c r="BQ23" s="440" t="s">
        <v>1902</v>
      </c>
      <c r="BR23" s="395" t="s">
        <v>1870</v>
      </c>
    </row>
    <row r="24" spans="3:70" x14ac:dyDescent="0.15">
      <c r="C24" s="333" t="s">
        <v>1527</v>
      </c>
      <c r="D24" s="165">
        <v>16.899999999999999</v>
      </c>
      <c r="E24" s="165">
        <v>20.6</v>
      </c>
      <c r="F24" s="165">
        <v>20.6</v>
      </c>
      <c r="G24" s="165">
        <v>23.3</v>
      </c>
      <c r="H24" s="165">
        <v>32.700000000000003</v>
      </c>
      <c r="I24" s="165">
        <v>39.200000000000003</v>
      </c>
      <c r="J24" s="165">
        <v>42.7</v>
      </c>
      <c r="K24" s="165">
        <v>43.7</v>
      </c>
      <c r="L24" s="165">
        <v>43.5</v>
      </c>
      <c r="M24" s="165">
        <v>45.3</v>
      </c>
      <c r="N24" s="165">
        <v>59.8</v>
      </c>
      <c r="O24" s="165">
        <v>63.7</v>
      </c>
      <c r="P24" s="165">
        <v>63.7</v>
      </c>
      <c r="Q24" s="165">
        <v>63.7</v>
      </c>
      <c r="R24" s="165">
        <v>63.9</v>
      </c>
      <c r="S24" s="165">
        <v>63.9</v>
      </c>
      <c r="T24" s="165">
        <v>61.3</v>
      </c>
      <c r="U24" s="165">
        <v>58.2</v>
      </c>
      <c r="V24" s="165">
        <v>57.5</v>
      </c>
      <c r="W24" s="165">
        <v>58.2</v>
      </c>
      <c r="X24" s="165">
        <v>60.7</v>
      </c>
      <c r="Y24" s="165">
        <v>63.9</v>
      </c>
      <c r="Z24" s="165">
        <v>63.9</v>
      </c>
      <c r="AA24" s="165">
        <v>63.9</v>
      </c>
      <c r="AB24" s="165">
        <v>63.6</v>
      </c>
      <c r="AC24" s="165">
        <v>63.6</v>
      </c>
      <c r="AD24" s="165">
        <v>63.6</v>
      </c>
      <c r="AE24" s="165">
        <v>69.2</v>
      </c>
      <c r="AF24" s="165">
        <v>70.2</v>
      </c>
      <c r="AG24" s="165">
        <v>69.3</v>
      </c>
      <c r="AH24" s="165">
        <v>70.099999999999994</v>
      </c>
      <c r="AI24" s="165">
        <v>71.7</v>
      </c>
      <c r="AJ24" s="165">
        <v>71.599999999999994</v>
      </c>
      <c r="AK24" s="165">
        <v>71.900000000000006</v>
      </c>
      <c r="AL24" s="165">
        <v>72.400000000000006</v>
      </c>
      <c r="AM24" s="165">
        <v>76.8</v>
      </c>
      <c r="AN24" s="165">
        <v>80.7</v>
      </c>
      <c r="AO24" s="165">
        <v>82.1</v>
      </c>
      <c r="AP24" s="165">
        <v>90.1</v>
      </c>
      <c r="AQ24" s="165">
        <v>90.1</v>
      </c>
      <c r="AR24" s="165">
        <v>87.8</v>
      </c>
      <c r="AS24" s="165">
        <v>88.8</v>
      </c>
      <c r="AT24" s="165">
        <v>95</v>
      </c>
      <c r="AU24" s="165">
        <v>98.5</v>
      </c>
      <c r="AV24" s="165">
        <v>101.9</v>
      </c>
      <c r="AW24" s="165">
        <v>100</v>
      </c>
      <c r="AX24" s="165">
        <v>95.7</v>
      </c>
      <c r="AY24" s="165">
        <v>95.5</v>
      </c>
      <c r="AZ24" s="165">
        <v>97.6</v>
      </c>
      <c r="BA24" s="334">
        <v>100</v>
      </c>
      <c r="BB24" s="165">
        <v>99.8</v>
      </c>
      <c r="BC24" s="165">
        <v>100.1</v>
      </c>
      <c r="BD24" s="165">
        <v>106.1</v>
      </c>
      <c r="BE24" s="165">
        <v>107.3</v>
      </c>
      <c r="BF24" s="368">
        <v>106.1</v>
      </c>
      <c r="BG24" s="440" t="s">
        <v>1903</v>
      </c>
      <c r="BH24" s="440" t="s">
        <v>1987</v>
      </c>
      <c r="BI24" s="440" t="s">
        <v>2096</v>
      </c>
      <c r="BJ24" s="440" t="s">
        <v>1879</v>
      </c>
      <c r="BK24" s="440" t="s">
        <v>1965</v>
      </c>
      <c r="BL24" s="440" t="s">
        <v>1997</v>
      </c>
      <c r="BM24" s="440" t="s">
        <v>1941</v>
      </c>
      <c r="BN24" s="440" t="s">
        <v>1942</v>
      </c>
      <c r="BO24" s="440" t="s">
        <v>1903</v>
      </c>
      <c r="BP24" s="440" t="s">
        <v>1848</v>
      </c>
      <c r="BQ24" s="440" t="s">
        <v>1965</v>
      </c>
      <c r="BR24" s="395" t="s">
        <v>1942</v>
      </c>
    </row>
    <row r="25" spans="3:70" x14ac:dyDescent="0.15">
      <c r="C25" s="333" t="s">
        <v>1526</v>
      </c>
      <c r="D25" s="165">
        <v>20.7</v>
      </c>
      <c r="E25" s="165">
        <v>23.3</v>
      </c>
      <c r="F25" s="165">
        <v>23.5</v>
      </c>
      <c r="G25" s="165">
        <v>28.2</v>
      </c>
      <c r="H25" s="165">
        <v>43.5</v>
      </c>
      <c r="I25" s="165">
        <v>49.2</v>
      </c>
      <c r="J25" s="165">
        <v>55.3</v>
      </c>
      <c r="K25" s="165">
        <v>56.6</v>
      </c>
      <c r="L25" s="165">
        <v>53</v>
      </c>
      <c r="M25" s="165">
        <v>68</v>
      </c>
      <c r="N25" s="165">
        <v>104.4</v>
      </c>
      <c r="O25" s="165">
        <v>110.2</v>
      </c>
      <c r="P25" s="165">
        <v>121.2</v>
      </c>
      <c r="Q25" s="165">
        <v>112.6</v>
      </c>
      <c r="R25" s="165">
        <v>103.7</v>
      </c>
      <c r="S25" s="165">
        <v>94</v>
      </c>
      <c r="T25" s="165">
        <v>75.7</v>
      </c>
      <c r="U25" s="165">
        <v>58.3</v>
      </c>
      <c r="V25" s="165">
        <v>50.8</v>
      </c>
      <c r="W25" s="165">
        <v>50.9</v>
      </c>
      <c r="X25" s="165">
        <v>65.400000000000006</v>
      </c>
      <c r="Y25" s="165">
        <v>70.8</v>
      </c>
      <c r="Z25" s="165">
        <v>63.7</v>
      </c>
      <c r="AA25" s="165">
        <v>64.900000000000006</v>
      </c>
      <c r="AB25" s="165">
        <v>60.6</v>
      </c>
      <c r="AC25" s="165">
        <v>57.2</v>
      </c>
      <c r="AD25" s="165">
        <v>62.8</v>
      </c>
      <c r="AE25" s="165">
        <v>67.8</v>
      </c>
      <c r="AF25" s="165">
        <v>56.5</v>
      </c>
      <c r="AG25" s="165">
        <v>52.8</v>
      </c>
      <c r="AH25" s="165">
        <v>63.2</v>
      </c>
      <c r="AI25" s="165">
        <v>68.8</v>
      </c>
      <c r="AJ25" s="165">
        <v>63.8</v>
      </c>
      <c r="AK25" s="165">
        <v>67.3</v>
      </c>
      <c r="AL25" s="165">
        <v>70.599999999999994</v>
      </c>
      <c r="AM25" s="165">
        <v>87.8</v>
      </c>
      <c r="AN25" s="165">
        <v>107.5</v>
      </c>
      <c r="AO25" s="165">
        <v>107.1</v>
      </c>
      <c r="AP25" s="165">
        <v>139.9</v>
      </c>
      <c r="AQ25" s="165">
        <v>84.1</v>
      </c>
      <c r="AR25" s="165">
        <v>99.4</v>
      </c>
      <c r="AS25" s="165">
        <v>117.8</v>
      </c>
      <c r="AT25" s="165">
        <v>119.3</v>
      </c>
      <c r="AU25" s="165">
        <v>127.5</v>
      </c>
      <c r="AV25" s="165">
        <v>136.5</v>
      </c>
      <c r="AW25" s="165">
        <v>100</v>
      </c>
      <c r="AX25" s="165">
        <v>74.900000000000006</v>
      </c>
      <c r="AY25" s="165">
        <v>95.5</v>
      </c>
      <c r="AZ25" s="165">
        <v>116.7</v>
      </c>
      <c r="BA25" s="334">
        <v>114.3</v>
      </c>
      <c r="BB25" s="165">
        <v>100.2</v>
      </c>
      <c r="BC25" s="165">
        <v>119.7</v>
      </c>
      <c r="BD25" s="165">
        <v>145.80000000000001</v>
      </c>
      <c r="BE25" s="165">
        <v>147</v>
      </c>
      <c r="BF25" s="368">
        <v>154</v>
      </c>
      <c r="BG25" s="440" t="s">
        <v>2097</v>
      </c>
      <c r="BH25" s="440" t="s">
        <v>2097</v>
      </c>
      <c r="BI25" s="440" t="s">
        <v>2097</v>
      </c>
      <c r="BJ25" s="440" t="s">
        <v>2098</v>
      </c>
      <c r="BK25" s="440" t="s">
        <v>2098</v>
      </c>
      <c r="BL25" s="440" t="s">
        <v>2098</v>
      </c>
      <c r="BM25" s="440" t="s">
        <v>2098</v>
      </c>
      <c r="BN25" s="440" t="s">
        <v>2098</v>
      </c>
      <c r="BO25" s="440" t="s">
        <v>2099</v>
      </c>
      <c r="BP25" s="440" t="s">
        <v>2100</v>
      </c>
      <c r="BQ25" s="440" t="s">
        <v>2100</v>
      </c>
      <c r="BR25" s="395" t="s">
        <v>2101</v>
      </c>
    </row>
    <row r="26" spans="3:70" x14ac:dyDescent="0.15">
      <c r="C26" s="333" t="s">
        <v>1525</v>
      </c>
      <c r="D26" s="165" t="s">
        <v>1468</v>
      </c>
      <c r="E26" s="165" t="s">
        <v>1468</v>
      </c>
      <c r="F26" s="165" t="s">
        <v>1468</v>
      </c>
      <c r="G26" s="165" t="s">
        <v>1468</v>
      </c>
      <c r="H26" s="165" t="s">
        <v>1468</v>
      </c>
      <c r="I26" s="165" t="s">
        <v>1468</v>
      </c>
      <c r="J26" s="165" t="s">
        <v>1468</v>
      </c>
      <c r="K26" s="165" t="s">
        <v>1468</v>
      </c>
      <c r="L26" s="165" t="s">
        <v>1468</v>
      </c>
      <c r="M26" s="165" t="s">
        <v>1468</v>
      </c>
      <c r="N26" s="165" t="s">
        <v>1468</v>
      </c>
      <c r="O26" s="165" t="s">
        <v>1468</v>
      </c>
      <c r="P26" s="165" t="s">
        <v>1468</v>
      </c>
      <c r="Q26" s="165" t="s">
        <v>1468</v>
      </c>
      <c r="R26" s="165" t="s">
        <v>1468</v>
      </c>
      <c r="S26" s="165">
        <v>62.2</v>
      </c>
      <c r="T26" s="165">
        <v>63.1</v>
      </c>
      <c r="U26" s="165">
        <v>63.4</v>
      </c>
      <c r="V26" s="165">
        <v>64.7</v>
      </c>
      <c r="W26" s="165">
        <v>67</v>
      </c>
      <c r="X26" s="165">
        <v>69.900000000000006</v>
      </c>
      <c r="Y26" s="165">
        <v>70.5</v>
      </c>
      <c r="Z26" s="165">
        <v>72.599999999999994</v>
      </c>
      <c r="AA26" s="165">
        <v>73.2</v>
      </c>
      <c r="AB26" s="165">
        <v>81.5</v>
      </c>
      <c r="AC26" s="165">
        <v>84.2</v>
      </c>
      <c r="AD26" s="165">
        <v>88.9</v>
      </c>
      <c r="AE26" s="165">
        <v>93.9</v>
      </c>
      <c r="AF26" s="165">
        <v>99.4</v>
      </c>
      <c r="AG26" s="165">
        <v>100.2</v>
      </c>
      <c r="AH26" s="165">
        <v>98.6</v>
      </c>
      <c r="AI26" s="165">
        <v>97.2</v>
      </c>
      <c r="AJ26" s="165">
        <v>97.2</v>
      </c>
      <c r="AK26" s="165">
        <v>97.2</v>
      </c>
      <c r="AL26" s="165">
        <v>97.2</v>
      </c>
      <c r="AM26" s="165">
        <v>97.2</v>
      </c>
      <c r="AN26" s="165">
        <v>97.2</v>
      </c>
      <c r="AO26" s="165">
        <v>97.2</v>
      </c>
      <c r="AP26" s="165">
        <v>97.2</v>
      </c>
      <c r="AQ26" s="165">
        <v>97.2</v>
      </c>
      <c r="AR26" s="165">
        <v>97.2</v>
      </c>
      <c r="AS26" s="165">
        <v>97.2</v>
      </c>
      <c r="AT26" s="165">
        <v>97.2</v>
      </c>
      <c r="AU26" s="165">
        <v>97.2</v>
      </c>
      <c r="AV26" s="165">
        <v>99.1</v>
      </c>
      <c r="AW26" s="165">
        <v>100</v>
      </c>
      <c r="AX26" s="165">
        <v>100</v>
      </c>
      <c r="AY26" s="165">
        <v>100</v>
      </c>
      <c r="AZ26" s="165">
        <v>100</v>
      </c>
      <c r="BA26" s="334">
        <v>100.3</v>
      </c>
      <c r="BB26" s="165">
        <v>101.9</v>
      </c>
      <c r="BC26" s="165">
        <v>100</v>
      </c>
      <c r="BD26" s="165">
        <v>98.8</v>
      </c>
      <c r="BE26" s="165">
        <v>98.8</v>
      </c>
      <c r="BF26" s="368">
        <v>100</v>
      </c>
      <c r="BG26" s="440" t="s">
        <v>1967</v>
      </c>
      <c r="BH26" s="440" t="s">
        <v>1967</v>
      </c>
      <c r="BI26" s="440" t="s">
        <v>1967</v>
      </c>
      <c r="BJ26" s="440" t="s">
        <v>1967</v>
      </c>
      <c r="BK26" s="440" t="s">
        <v>1967</v>
      </c>
      <c r="BL26" s="440" t="s">
        <v>1967</v>
      </c>
      <c r="BM26" s="440" t="s">
        <v>1967</v>
      </c>
      <c r="BN26" s="440" t="s">
        <v>1967</v>
      </c>
      <c r="BO26" s="440" t="s">
        <v>1967</v>
      </c>
      <c r="BP26" s="440" t="s">
        <v>1967</v>
      </c>
      <c r="BQ26" s="440" t="s">
        <v>1967</v>
      </c>
      <c r="BR26" s="395" t="s">
        <v>1967</v>
      </c>
    </row>
    <row r="27" spans="3:70" x14ac:dyDescent="0.15">
      <c r="C27" s="333" t="s">
        <v>1524</v>
      </c>
      <c r="D27" s="165">
        <v>73.7</v>
      </c>
      <c r="E27" s="165">
        <v>77.7</v>
      </c>
      <c r="F27" s="165">
        <v>81.5</v>
      </c>
      <c r="G27" s="165">
        <v>91.5</v>
      </c>
      <c r="H27" s="165">
        <v>120.7</v>
      </c>
      <c r="I27" s="165">
        <v>125.8</v>
      </c>
      <c r="J27" s="165">
        <v>127.4</v>
      </c>
      <c r="K27" s="165">
        <v>133.4</v>
      </c>
      <c r="L27" s="165">
        <v>135.1</v>
      </c>
      <c r="M27" s="165">
        <v>138.30000000000001</v>
      </c>
      <c r="N27" s="165">
        <v>149.19999999999999</v>
      </c>
      <c r="O27" s="165">
        <v>156.30000000000001</v>
      </c>
      <c r="P27" s="165">
        <v>159.4</v>
      </c>
      <c r="Q27" s="165">
        <v>159</v>
      </c>
      <c r="R27" s="165">
        <v>159.19999999999999</v>
      </c>
      <c r="S27" s="165">
        <v>158.19999999999999</v>
      </c>
      <c r="T27" s="165">
        <v>157.1</v>
      </c>
      <c r="U27" s="165">
        <v>156.69999999999999</v>
      </c>
      <c r="V27" s="165">
        <v>156</v>
      </c>
      <c r="W27" s="165">
        <v>156.19999999999999</v>
      </c>
      <c r="X27" s="165">
        <v>155.69999999999999</v>
      </c>
      <c r="Y27" s="165">
        <v>160.19999999999999</v>
      </c>
      <c r="Z27" s="165">
        <v>164.1</v>
      </c>
      <c r="AA27" s="165">
        <v>162.9</v>
      </c>
      <c r="AB27" s="165">
        <v>161.30000000000001</v>
      </c>
      <c r="AC27" s="165">
        <v>157.30000000000001</v>
      </c>
      <c r="AD27" s="165">
        <v>153.30000000000001</v>
      </c>
      <c r="AE27" s="165">
        <v>153.5</v>
      </c>
      <c r="AF27" s="165">
        <v>153.19999999999999</v>
      </c>
      <c r="AG27" s="165">
        <v>152.6</v>
      </c>
      <c r="AH27" s="165">
        <v>150.19999999999999</v>
      </c>
      <c r="AI27" s="165">
        <v>146.6</v>
      </c>
      <c r="AJ27" s="165">
        <v>142.69999999999999</v>
      </c>
      <c r="AK27" s="165">
        <v>138.5</v>
      </c>
      <c r="AL27" s="165">
        <v>134.9</v>
      </c>
      <c r="AM27" s="165">
        <v>129.9</v>
      </c>
      <c r="AN27" s="165">
        <v>123.7</v>
      </c>
      <c r="AO27" s="165">
        <v>121.1</v>
      </c>
      <c r="AP27" s="165">
        <v>117.1</v>
      </c>
      <c r="AQ27" s="165">
        <v>113.3</v>
      </c>
      <c r="AR27" s="165">
        <v>107.4</v>
      </c>
      <c r="AS27" s="165">
        <v>101.9</v>
      </c>
      <c r="AT27" s="165">
        <v>99.7</v>
      </c>
      <c r="AU27" s="165">
        <v>96.3</v>
      </c>
      <c r="AV27" s="165">
        <v>98.3</v>
      </c>
      <c r="AW27" s="165">
        <v>100</v>
      </c>
      <c r="AX27" s="165">
        <v>97.4</v>
      </c>
      <c r="AY27" s="165">
        <v>97.1</v>
      </c>
      <c r="AZ27" s="165">
        <v>93.6</v>
      </c>
      <c r="BA27" s="334">
        <v>96.1</v>
      </c>
      <c r="BB27" s="165">
        <v>98.9</v>
      </c>
      <c r="BC27" s="165">
        <v>101.7</v>
      </c>
      <c r="BD27" s="165">
        <v>104.8</v>
      </c>
      <c r="BE27" s="165">
        <v>114.2</v>
      </c>
      <c r="BF27" s="368">
        <v>120.2</v>
      </c>
      <c r="BG27" s="440" t="s">
        <v>2001</v>
      </c>
      <c r="BH27" s="440" t="s">
        <v>2025</v>
      </c>
      <c r="BI27" s="440" t="s">
        <v>1904</v>
      </c>
      <c r="BJ27" s="440" t="s">
        <v>1916</v>
      </c>
      <c r="BK27" s="440" t="s">
        <v>1981</v>
      </c>
      <c r="BL27" s="440" t="s">
        <v>1870</v>
      </c>
      <c r="BM27" s="440" t="s">
        <v>2085</v>
      </c>
      <c r="BN27" s="440" t="s">
        <v>1889</v>
      </c>
      <c r="BO27" s="440" t="s">
        <v>2026</v>
      </c>
      <c r="BP27" s="440" t="s">
        <v>2062</v>
      </c>
      <c r="BQ27" s="440" t="s">
        <v>2058</v>
      </c>
      <c r="BR27" s="395" t="s">
        <v>1953</v>
      </c>
    </row>
    <row r="28" spans="3:70" x14ac:dyDescent="0.15">
      <c r="C28" s="333" t="s">
        <v>1523</v>
      </c>
      <c r="D28" s="165">
        <v>234.5</v>
      </c>
      <c r="E28" s="165">
        <v>239.9</v>
      </c>
      <c r="F28" s="165">
        <v>241</v>
      </c>
      <c r="G28" s="165">
        <v>262.10000000000002</v>
      </c>
      <c r="H28" s="165">
        <v>341.2</v>
      </c>
      <c r="I28" s="165">
        <v>365.4</v>
      </c>
      <c r="J28" s="165">
        <v>361.1</v>
      </c>
      <c r="K28" s="165">
        <v>364.2</v>
      </c>
      <c r="L28" s="165">
        <v>366.1</v>
      </c>
      <c r="M28" s="165">
        <v>374.2</v>
      </c>
      <c r="N28" s="165">
        <v>395.3</v>
      </c>
      <c r="O28" s="165">
        <v>405.6</v>
      </c>
      <c r="P28" s="165">
        <v>412.2</v>
      </c>
      <c r="Q28" s="165">
        <v>404.5</v>
      </c>
      <c r="R28" s="165">
        <v>388.4</v>
      </c>
      <c r="S28" s="165">
        <v>383.8</v>
      </c>
      <c r="T28" s="165">
        <v>372.3</v>
      </c>
      <c r="U28" s="165">
        <v>365.7</v>
      </c>
      <c r="V28" s="165">
        <v>355</v>
      </c>
      <c r="W28" s="165">
        <v>347.3</v>
      </c>
      <c r="X28" s="165">
        <v>348.1</v>
      </c>
      <c r="Y28" s="165">
        <v>344.3</v>
      </c>
      <c r="Z28" s="165">
        <v>354</v>
      </c>
      <c r="AA28" s="165">
        <v>348.1</v>
      </c>
      <c r="AB28" s="165">
        <v>340.8</v>
      </c>
      <c r="AC28" s="165">
        <v>323.7</v>
      </c>
      <c r="AD28" s="165">
        <v>301.7</v>
      </c>
      <c r="AE28" s="165">
        <v>298.10000000000002</v>
      </c>
      <c r="AF28" s="165">
        <v>295.2</v>
      </c>
      <c r="AG28" s="165">
        <v>297.2</v>
      </c>
      <c r="AH28" s="165">
        <v>292.3</v>
      </c>
      <c r="AI28" s="165">
        <v>292.89999999999998</v>
      </c>
      <c r="AJ28" s="165">
        <v>278.60000000000002</v>
      </c>
      <c r="AK28" s="165">
        <v>249.3</v>
      </c>
      <c r="AL28" s="165">
        <v>233.6</v>
      </c>
      <c r="AM28" s="165">
        <v>217.5</v>
      </c>
      <c r="AN28" s="165">
        <v>192.5</v>
      </c>
      <c r="AO28" s="165">
        <v>174.6</v>
      </c>
      <c r="AP28" s="165">
        <v>163.80000000000001</v>
      </c>
      <c r="AQ28" s="165">
        <v>143.80000000000001</v>
      </c>
      <c r="AR28" s="165">
        <v>125.1</v>
      </c>
      <c r="AS28" s="165">
        <v>111.1</v>
      </c>
      <c r="AT28" s="165">
        <v>103.1</v>
      </c>
      <c r="AU28" s="165">
        <v>93.6</v>
      </c>
      <c r="AV28" s="165">
        <v>97.2</v>
      </c>
      <c r="AW28" s="165">
        <v>100</v>
      </c>
      <c r="AX28" s="165">
        <v>88.8</v>
      </c>
      <c r="AY28" s="165">
        <v>91.5</v>
      </c>
      <c r="AZ28" s="165">
        <v>84.4</v>
      </c>
      <c r="BA28" s="334">
        <v>91.2</v>
      </c>
      <c r="BB28" s="165">
        <v>96</v>
      </c>
      <c r="BC28" s="165">
        <v>101.8</v>
      </c>
      <c r="BD28" s="165">
        <v>107.3</v>
      </c>
      <c r="BE28" s="165">
        <v>119</v>
      </c>
      <c r="BF28" s="368">
        <v>127</v>
      </c>
      <c r="BG28" s="440" t="s">
        <v>1872</v>
      </c>
      <c r="BH28" s="440" t="s">
        <v>2085</v>
      </c>
      <c r="BI28" s="440" t="s">
        <v>1968</v>
      </c>
      <c r="BJ28" s="440" t="s">
        <v>2102</v>
      </c>
      <c r="BK28" s="440" t="s">
        <v>2103</v>
      </c>
      <c r="BL28" s="440" t="s">
        <v>2104</v>
      </c>
      <c r="BM28" s="440" t="s">
        <v>2031</v>
      </c>
      <c r="BN28" s="440" t="s">
        <v>2105</v>
      </c>
      <c r="BO28" s="440" t="s">
        <v>2106</v>
      </c>
      <c r="BP28" s="440" t="s">
        <v>1957</v>
      </c>
      <c r="BQ28" s="440" t="s">
        <v>2107</v>
      </c>
      <c r="BR28" s="395" t="s">
        <v>2108</v>
      </c>
    </row>
    <row r="29" spans="3:70" x14ac:dyDescent="0.15">
      <c r="C29" s="333" t="s">
        <v>1522</v>
      </c>
      <c r="D29" s="165">
        <v>65.400000000000006</v>
      </c>
      <c r="E29" s="165">
        <v>72.2</v>
      </c>
      <c r="F29" s="165">
        <v>73.3</v>
      </c>
      <c r="G29" s="165">
        <v>78.400000000000006</v>
      </c>
      <c r="H29" s="165">
        <v>97.4</v>
      </c>
      <c r="I29" s="165">
        <v>101.2</v>
      </c>
      <c r="J29" s="165">
        <v>105.9</v>
      </c>
      <c r="K29" s="165">
        <v>113.8</v>
      </c>
      <c r="L29" s="165">
        <v>111.5</v>
      </c>
      <c r="M29" s="165">
        <v>113.4</v>
      </c>
      <c r="N29" s="165">
        <v>120.7</v>
      </c>
      <c r="O29" s="165">
        <v>137</v>
      </c>
      <c r="P29" s="165">
        <v>133.69999999999999</v>
      </c>
      <c r="Q29" s="165">
        <v>140.1</v>
      </c>
      <c r="R29" s="165">
        <v>145.80000000000001</v>
      </c>
      <c r="S29" s="165">
        <v>141.5</v>
      </c>
      <c r="T29" s="165">
        <v>140.9</v>
      </c>
      <c r="U29" s="165">
        <v>141.5</v>
      </c>
      <c r="V29" s="165">
        <v>142.9</v>
      </c>
      <c r="W29" s="165">
        <v>144.5</v>
      </c>
      <c r="X29" s="165">
        <v>147.6</v>
      </c>
      <c r="Y29" s="165">
        <v>150</v>
      </c>
      <c r="Z29" s="165">
        <v>154.5</v>
      </c>
      <c r="AA29" s="165">
        <v>156.30000000000001</v>
      </c>
      <c r="AB29" s="165">
        <v>154.19999999999999</v>
      </c>
      <c r="AC29" s="165">
        <v>155.30000000000001</v>
      </c>
      <c r="AD29" s="165">
        <v>156.1</v>
      </c>
      <c r="AE29" s="165">
        <v>157.1</v>
      </c>
      <c r="AF29" s="165">
        <v>155.1</v>
      </c>
      <c r="AG29" s="165">
        <v>149.4</v>
      </c>
      <c r="AH29" s="165">
        <v>149.69999999999999</v>
      </c>
      <c r="AI29" s="165">
        <v>140.9</v>
      </c>
      <c r="AJ29" s="165">
        <v>140.6</v>
      </c>
      <c r="AK29" s="165">
        <v>136.69999999999999</v>
      </c>
      <c r="AL29" s="165">
        <v>137.1</v>
      </c>
      <c r="AM29" s="165">
        <v>134.69999999999999</v>
      </c>
      <c r="AN29" s="165">
        <v>126</v>
      </c>
      <c r="AO29" s="165">
        <v>124.5</v>
      </c>
      <c r="AP29" s="165">
        <v>109.1</v>
      </c>
      <c r="AQ29" s="165">
        <v>107</v>
      </c>
      <c r="AR29" s="165">
        <v>106.7</v>
      </c>
      <c r="AS29" s="165">
        <v>103.6</v>
      </c>
      <c r="AT29" s="165">
        <v>104</v>
      </c>
      <c r="AU29" s="165">
        <v>105.8</v>
      </c>
      <c r="AV29" s="165">
        <v>100.5</v>
      </c>
      <c r="AW29" s="165">
        <v>100</v>
      </c>
      <c r="AX29" s="165">
        <v>102.5</v>
      </c>
      <c r="AY29" s="165">
        <v>93.6</v>
      </c>
      <c r="AZ29" s="165">
        <v>90.2</v>
      </c>
      <c r="BA29" s="334">
        <v>89.6</v>
      </c>
      <c r="BB29" s="165">
        <v>89.1</v>
      </c>
      <c r="BC29" s="165">
        <v>95</v>
      </c>
      <c r="BD29" s="165">
        <v>94.9</v>
      </c>
      <c r="BE29" s="165">
        <v>101.5</v>
      </c>
      <c r="BF29" s="368">
        <v>106.3</v>
      </c>
      <c r="BG29" s="440" t="s">
        <v>1986</v>
      </c>
      <c r="BH29" s="440" t="s">
        <v>1986</v>
      </c>
      <c r="BI29" s="440" t="s">
        <v>1876</v>
      </c>
      <c r="BJ29" s="440" t="s">
        <v>1878</v>
      </c>
      <c r="BK29" s="440" t="s">
        <v>1840</v>
      </c>
      <c r="BL29" s="440" t="s">
        <v>1840</v>
      </c>
      <c r="BM29" s="440" t="s">
        <v>1939</v>
      </c>
      <c r="BN29" s="440" t="s">
        <v>1939</v>
      </c>
      <c r="BO29" s="440" t="s">
        <v>1930</v>
      </c>
      <c r="BP29" s="440" t="s">
        <v>1930</v>
      </c>
      <c r="BQ29" s="440" t="s">
        <v>1930</v>
      </c>
      <c r="BR29" s="395" t="s">
        <v>1860</v>
      </c>
    </row>
    <row r="30" spans="3:70" x14ac:dyDescent="0.15">
      <c r="C30" s="333" t="s">
        <v>1521</v>
      </c>
      <c r="D30" s="165">
        <v>57.4</v>
      </c>
      <c r="E30" s="165">
        <v>62.6</v>
      </c>
      <c r="F30" s="165">
        <v>69.599999999999994</v>
      </c>
      <c r="G30" s="165">
        <v>83.8</v>
      </c>
      <c r="H30" s="165">
        <v>100.6</v>
      </c>
      <c r="I30" s="165">
        <v>98.3</v>
      </c>
      <c r="J30" s="165">
        <v>103.3</v>
      </c>
      <c r="K30" s="165">
        <v>109.7</v>
      </c>
      <c r="L30" s="165">
        <v>111.5</v>
      </c>
      <c r="M30" s="165">
        <v>114.9</v>
      </c>
      <c r="N30" s="165">
        <v>121.2</v>
      </c>
      <c r="O30" s="165">
        <v>124.3</v>
      </c>
      <c r="P30" s="165">
        <v>132.19999999999999</v>
      </c>
      <c r="Q30" s="165">
        <v>132.9</v>
      </c>
      <c r="R30" s="165">
        <v>135.9</v>
      </c>
      <c r="S30" s="165">
        <v>137.30000000000001</v>
      </c>
      <c r="T30" s="165">
        <v>138.9</v>
      </c>
      <c r="U30" s="165">
        <v>139.1</v>
      </c>
      <c r="V30" s="165">
        <v>139.1</v>
      </c>
      <c r="W30" s="165">
        <v>142.1</v>
      </c>
      <c r="X30" s="165">
        <v>133.19999999999999</v>
      </c>
      <c r="Y30" s="165">
        <v>131.19999999999999</v>
      </c>
      <c r="Z30" s="165">
        <v>131.30000000000001</v>
      </c>
      <c r="AA30" s="165">
        <v>131.5</v>
      </c>
      <c r="AB30" s="165">
        <v>131.5</v>
      </c>
      <c r="AC30" s="165">
        <v>131.9</v>
      </c>
      <c r="AD30" s="165">
        <v>123.3</v>
      </c>
      <c r="AE30" s="165">
        <v>121.2</v>
      </c>
      <c r="AF30" s="165">
        <v>121.7</v>
      </c>
      <c r="AG30" s="165">
        <v>122.1</v>
      </c>
      <c r="AH30" s="165">
        <v>120</v>
      </c>
      <c r="AI30" s="165">
        <v>118.4</v>
      </c>
      <c r="AJ30" s="165">
        <v>115.4</v>
      </c>
      <c r="AK30" s="165">
        <v>114.1</v>
      </c>
      <c r="AL30" s="165">
        <v>114.7</v>
      </c>
      <c r="AM30" s="165">
        <v>101.9</v>
      </c>
      <c r="AN30" s="165">
        <v>100</v>
      </c>
      <c r="AO30" s="165">
        <v>101.9</v>
      </c>
      <c r="AP30" s="165">
        <v>98.2</v>
      </c>
      <c r="AQ30" s="165">
        <v>97.5</v>
      </c>
      <c r="AR30" s="165">
        <v>89.4</v>
      </c>
      <c r="AS30" s="165">
        <v>86.4</v>
      </c>
      <c r="AT30" s="165">
        <v>91.7</v>
      </c>
      <c r="AU30" s="165">
        <v>95.4</v>
      </c>
      <c r="AV30" s="165">
        <v>96.5</v>
      </c>
      <c r="AW30" s="165">
        <v>100</v>
      </c>
      <c r="AX30" s="165">
        <v>96.2</v>
      </c>
      <c r="AY30" s="165">
        <v>92.6</v>
      </c>
      <c r="AZ30" s="165">
        <v>90.8</v>
      </c>
      <c r="BA30" s="334">
        <v>92.1</v>
      </c>
      <c r="BB30" s="165">
        <v>92.7</v>
      </c>
      <c r="BC30" s="165">
        <v>99</v>
      </c>
      <c r="BD30" s="165">
        <v>103.7</v>
      </c>
      <c r="BE30" s="165">
        <v>114</v>
      </c>
      <c r="BF30" s="368">
        <v>119.1</v>
      </c>
      <c r="BG30" s="440" t="s">
        <v>2102</v>
      </c>
      <c r="BH30" s="440" t="s">
        <v>2056</v>
      </c>
      <c r="BI30" s="440" t="s">
        <v>2050</v>
      </c>
      <c r="BJ30" s="440" t="s">
        <v>2050</v>
      </c>
      <c r="BK30" s="440" t="s">
        <v>1929</v>
      </c>
      <c r="BL30" s="440" t="s">
        <v>1900</v>
      </c>
      <c r="BM30" s="440" t="s">
        <v>1900</v>
      </c>
      <c r="BN30" s="440" t="s">
        <v>1839</v>
      </c>
      <c r="BO30" s="440" t="s">
        <v>1866</v>
      </c>
      <c r="BP30" s="440" t="s">
        <v>2095</v>
      </c>
      <c r="BQ30" s="440" t="s">
        <v>1885</v>
      </c>
      <c r="BR30" s="395" t="s">
        <v>2095</v>
      </c>
    </row>
    <row r="31" spans="3:70" x14ac:dyDescent="0.15">
      <c r="C31" s="333" t="s">
        <v>1520</v>
      </c>
      <c r="D31" s="165">
        <v>32</v>
      </c>
      <c r="E31" s="165">
        <v>34.200000000000003</v>
      </c>
      <c r="F31" s="165">
        <v>35.299999999999997</v>
      </c>
      <c r="G31" s="165">
        <v>40.5</v>
      </c>
      <c r="H31" s="165">
        <v>57.4</v>
      </c>
      <c r="I31" s="165">
        <v>59.4</v>
      </c>
      <c r="J31" s="165">
        <v>61.5</v>
      </c>
      <c r="K31" s="165">
        <v>64.8</v>
      </c>
      <c r="L31" s="165">
        <v>67.099999999999994</v>
      </c>
      <c r="M31" s="165">
        <v>67.900000000000006</v>
      </c>
      <c r="N31" s="165">
        <v>76.7</v>
      </c>
      <c r="O31" s="165">
        <v>80.099999999999994</v>
      </c>
      <c r="P31" s="165">
        <v>83.3</v>
      </c>
      <c r="Q31" s="165">
        <v>83</v>
      </c>
      <c r="R31" s="165">
        <v>84.3</v>
      </c>
      <c r="S31" s="165">
        <v>85</v>
      </c>
      <c r="T31" s="165">
        <v>86.1</v>
      </c>
      <c r="U31" s="165">
        <v>86.3</v>
      </c>
      <c r="V31" s="165">
        <v>86.8</v>
      </c>
      <c r="W31" s="165">
        <v>88.4</v>
      </c>
      <c r="X31" s="165">
        <v>90.4</v>
      </c>
      <c r="Y31" s="165">
        <v>97.3</v>
      </c>
      <c r="Z31" s="165">
        <v>99.5</v>
      </c>
      <c r="AA31" s="165">
        <v>98.9</v>
      </c>
      <c r="AB31" s="165">
        <v>102.5</v>
      </c>
      <c r="AC31" s="165">
        <v>100.1</v>
      </c>
      <c r="AD31" s="165">
        <v>100.4</v>
      </c>
      <c r="AE31" s="165">
        <v>101</v>
      </c>
      <c r="AF31" s="165">
        <v>101.3</v>
      </c>
      <c r="AG31" s="165">
        <v>100</v>
      </c>
      <c r="AH31" s="165">
        <v>99.4</v>
      </c>
      <c r="AI31" s="165">
        <v>99.1</v>
      </c>
      <c r="AJ31" s="165">
        <v>100.1</v>
      </c>
      <c r="AK31" s="165">
        <v>100.7</v>
      </c>
      <c r="AL31" s="165">
        <v>100.2</v>
      </c>
      <c r="AM31" s="165">
        <v>101.6</v>
      </c>
      <c r="AN31" s="165">
        <v>102.7</v>
      </c>
      <c r="AO31" s="165">
        <v>99.5</v>
      </c>
      <c r="AP31" s="165">
        <v>102.8</v>
      </c>
      <c r="AQ31" s="165">
        <v>101.9</v>
      </c>
      <c r="AR31" s="165">
        <v>99.9</v>
      </c>
      <c r="AS31" s="165">
        <v>100</v>
      </c>
      <c r="AT31" s="165">
        <v>100.5</v>
      </c>
      <c r="AU31" s="165">
        <v>96.9</v>
      </c>
      <c r="AV31" s="165">
        <v>99.5</v>
      </c>
      <c r="AW31" s="165">
        <v>100</v>
      </c>
      <c r="AX31" s="165">
        <v>102.4</v>
      </c>
      <c r="AY31" s="165">
        <v>104.2</v>
      </c>
      <c r="AZ31" s="165">
        <v>99.1</v>
      </c>
      <c r="BA31" s="334">
        <v>97.2</v>
      </c>
      <c r="BB31" s="165">
        <v>100.2</v>
      </c>
      <c r="BC31" s="165">
        <v>102.2</v>
      </c>
      <c r="BD31" s="165">
        <v>105.9</v>
      </c>
      <c r="BE31" s="165">
        <v>112.5</v>
      </c>
      <c r="BF31" s="368">
        <v>119.5</v>
      </c>
      <c r="BG31" s="440" t="s">
        <v>1904</v>
      </c>
      <c r="BH31" s="440" t="s">
        <v>1904</v>
      </c>
      <c r="BI31" s="440" t="s">
        <v>1907</v>
      </c>
      <c r="BJ31" s="440" t="s">
        <v>1900</v>
      </c>
      <c r="BK31" s="440" t="s">
        <v>2050</v>
      </c>
      <c r="BL31" s="440" t="s">
        <v>1914</v>
      </c>
      <c r="BM31" s="440" t="s">
        <v>2056</v>
      </c>
      <c r="BN31" s="440" t="s">
        <v>1872</v>
      </c>
      <c r="BO31" s="440" t="s">
        <v>1890</v>
      </c>
      <c r="BP31" s="440" t="s">
        <v>1890</v>
      </c>
      <c r="BQ31" s="440" t="s">
        <v>1891</v>
      </c>
      <c r="BR31" s="395" t="s">
        <v>2063</v>
      </c>
    </row>
    <row r="32" spans="3:70" x14ac:dyDescent="0.15">
      <c r="C32" s="333" t="s">
        <v>1519</v>
      </c>
      <c r="D32" s="165">
        <v>76.5</v>
      </c>
      <c r="E32" s="165">
        <v>81.099999999999994</v>
      </c>
      <c r="F32" s="165">
        <v>83.3</v>
      </c>
      <c r="G32" s="165">
        <v>95.1</v>
      </c>
      <c r="H32" s="165">
        <v>141.80000000000001</v>
      </c>
      <c r="I32" s="165">
        <v>131.6</v>
      </c>
      <c r="J32" s="165">
        <v>131</v>
      </c>
      <c r="K32" s="165">
        <v>137.80000000000001</v>
      </c>
      <c r="L32" s="165">
        <v>136.1</v>
      </c>
      <c r="M32" s="165">
        <v>135.9</v>
      </c>
      <c r="N32" s="165">
        <v>153.80000000000001</v>
      </c>
      <c r="O32" s="165">
        <v>161.9</v>
      </c>
      <c r="P32" s="165">
        <v>160.80000000000001</v>
      </c>
      <c r="Q32" s="165">
        <v>161.4</v>
      </c>
      <c r="R32" s="165">
        <v>160.80000000000001</v>
      </c>
      <c r="S32" s="165">
        <v>159.30000000000001</v>
      </c>
      <c r="T32" s="165">
        <v>159.19999999999999</v>
      </c>
      <c r="U32" s="165">
        <v>160.6</v>
      </c>
      <c r="V32" s="165">
        <v>159.80000000000001</v>
      </c>
      <c r="W32" s="165">
        <v>156</v>
      </c>
      <c r="X32" s="165">
        <v>154.4</v>
      </c>
      <c r="Y32" s="165">
        <v>158.6</v>
      </c>
      <c r="Z32" s="165">
        <v>153.9</v>
      </c>
      <c r="AA32" s="165">
        <v>148.1</v>
      </c>
      <c r="AB32" s="165">
        <v>141.30000000000001</v>
      </c>
      <c r="AC32" s="165">
        <v>134.9</v>
      </c>
      <c r="AD32" s="165">
        <v>129.69999999999999</v>
      </c>
      <c r="AE32" s="165">
        <v>129.69999999999999</v>
      </c>
      <c r="AF32" s="165">
        <v>129.4</v>
      </c>
      <c r="AG32" s="165">
        <v>128.6</v>
      </c>
      <c r="AH32" s="165">
        <v>122.9</v>
      </c>
      <c r="AI32" s="165">
        <v>112.7</v>
      </c>
      <c r="AJ32" s="165">
        <v>106.9</v>
      </c>
      <c r="AK32" s="165">
        <v>112.4</v>
      </c>
      <c r="AL32" s="165">
        <v>110.4</v>
      </c>
      <c r="AM32" s="165">
        <v>105.7</v>
      </c>
      <c r="AN32" s="165">
        <v>101.5</v>
      </c>
      <c r="AO32" s="165">
        <v>104.9</v>
      </c>
      <c r="AP32" s="165">
        <v>106.5</v>
      </c>
      <c r="AQ32" s="165">
        <v>105.9</v>
      </c>
      <c r="AR32" s="165">
        <v>98.7</v>
      </c>
      <c r="AS32" s="165">
        <v>96.1</v>
      </c>
      <c r="AT32" s="165">
        <v>95.7</v>
      </c>
      <c r="AU32" s="165">
        <v>96</v>
      </c>
      <c r="AV32" s="165">
        <v>98</v>
      </c>
      <c r="AW32" s="165">
        <v>100</v>
      </c>
      <c r="AX32" s="165">
        <v>99.9</v>
      </c>
      <c r="AY32" s="165">
        <v>98.7</v>
      </c>
      <c r="AZ32" s="165">
        <v>97.8</v>
      </c>
      <c r="BA32" s="334">
        <v>101.3</v>
      </c>
      <c r="BB32" s="165">
        <v>104.2</v>
      </c>
      <c r="BC32" s="165">
        <v>103.8</v>
      </c>
      <c r="BD32" s="165">
        <v>104</v>
      </c>
      <c r="BE32" s="165">
        <v>114.2</v>
      </c>
      <c r="BF32" s="368">
        <v>118.9</v>
      </c>
      <c r="BG32" s="440" t="s">
        <v>1873</v>
      </c>
      <c r="BH32" s="440" t="s">
        <v>1995</v>
      </c>
      <c r="BI32" s="440" t="s">
        <v>1873</v>
      </c>
      <c r="BJ32" s="440" t="s">
        <v>2109</v>
      </c>
      <c r="BK32" s="440" t="s">
        <v>1970</v>
      </c>
      <c r="BL32" s="440" t="s">
        <v>2064</v>
      </c>
      <c r="BM32" s="440" t="s">
        <v>1971</v>
      </c>
      <c r="BN32" s="440" t="s">
        <v>1981</v>
      </c>
      <c r="BO32" s="440" t="s">
        <v>2056</v>
      </c>
      <c r="BP32" s="440" t="s">
        <v>2075</v>
      </c>
      <c r="BQ32" s="440" t="s">
        <v>1870</v>
      </c>
      <c r="BR32" s="395" t="s">
        <v>1912</v>
      </c>
    </row>
    <row r="33" spans="3:70" x14ac:dyDescent="0.15">
      <c r="C33" s="333" t="s">
        <v>1518</v>
      </c>
      <c r="D33" s="165">
        <v>11.9</v>
      </c>
      <c r="E33" s="165">
        <v>12.8</v>
      </c>
      <c r="F33" s="165">
        <v>16</v>
      </c>
      <c r="G33" s="165">
        <v>17.600000000000001</v>
      </c>
      <c r="H33" s="165">
        <v>21.6</v>
      </c>
      <c r="I33" s="165">
        <v>27.4</v>
      </c>
      <c r="J33" s="165">
        <v>30.1</v>
      </c>
      <c r="K33" s="165">
        <v>37.799999999999997</v>
      </c>
      <c r="L33" s="165">
        <v>41.9</v>
      </c>
      <c r="M33" s="165">
        <v>45.2</v>
      </c>
      <c r="N33" s="165">
        <v>46.6</v>
      </c>
      <c r="O33" s="165">
        <v>49.8</v>
      </c>
      <c r="P33" s="165">
        <v>51.4</v>
      </c>
      <c r="Q33" s="165">
        <v>51.5</v>
      </c>
      <c r="R33" s="165">
        <v>55.4</v>
      </c>
      <c r="S33" s="165">
        <v>56.7</v>
      </c>
      <c r="T33" s="165">
        <v>56.7</v>
      </c>
      <c r="U33" s="165">
        <v>56.7</v>
      </c>
      <c r="V33" s="165">
        <v>59.6</v>
      </c>
      <c r="W33" s="165">
        <v>61.6</v>
      </c>
      <c r="X33" s="165">
        <v>61.7</v>
      </c>
      <c r="Y33" s="165">
        <v>76.3</v>
      </c>
      <c r="Z33" s="165">
        <v>84.7</v>
      </c>
      <c r="AA33" s="165">
        <v>86.3</v>
      </c>
      <c r="AB33" s="165">
        <v>86.3</v>
      </c>
      <c r="AC33" s="165">
        <v>86.4</v>
      </c>
      <c r="AD33" s="165">
        <v>95.2</v>
      </c>
      <c r="AE33" s="165">
        <v>99.3</v>
      </c>
      <c r="AF33" s="165">
        <v>101.6</v>
      </c>
      <c r="AG33" s="165">
        <v>102.2</v>
      </c>
      <c r="AH33" s="165">
        <v>102.2</v>
      </c>
      <c r="AI33" s="165">
        <v>102.2</v>
      </c>
      <c r="AJ33" s="165">
        <v>102.1</v>
      </c>
      <c r="AK33" s="165">
        <v>102</v>
      </c>
      <c r="AL33" s="165">
        <v>99.7</v>
      </c>
      <c r="AM33" s="165">
        <v>99</v>
      </c>
      <c r="AN33" s="165">
        <v>99.4</v>
      </c>
      <c r="AO33" s="165">
        <v>99.3</v>
      </c>
      <c r="AP33" s="165">
        <v>99.1</v>
      </c>
      <c r="AQ33" s="165">
        <v>98.4</v>
      </c>
      <c r="AR33" s="165">
        <v>99.5</v>
      </c>
      <c r="AS33" s="165">
        <v>99.3</v>
      </c>
      <c r="AT33" s="165">
        <v>99.2</v>
      </c>
      <c r="AU33" s="165">
        <v>99.1</v>
      </c>
      <c r="AV33" s="165">
        <v>100.2</v>
      </c>
      <c r="AW33" s="165">
        <v>100</v>
      </c>
      <c r="AX33" s="165">
        <v>99.1</v>
      </c>
      <c r="AY33" s="165">
        <v>99</v>
      </c>
      <c r="AZ33" s="165">
        <v>99</v>
      </c>
      <c r="BA33" s="334">
        <v>100</v>
      </c>
      <c r="BB33" s="165">
        <v>101.5</v>
      </c>
      <c r="BC33" s="165">
        <v>100</v>
      </c>
      <c r="BD33" s="165">
        <v>102.2</v>
      </c>
      <c r="BE33" s="165">
        <v>104.1</v>
      </c>
      <c r="BF33" s="368">
        <v>104.6</v>
      </c>
      <c r="BG33" s="440" t="s">
        <v>1986</v>
      </c>
      <c r="BH33" s="440" t="s">
        <v>1986</v>
      </c>
      <c r="BI33" s="440" t="s">
        <v>1986</v>
      </c>
      <c r="BJ33" s="440" t="s">
        <v>1947</v>
      </c>
      <c r="BK33" s="440" t="s">
        <v>1947</v>
      </c>
      <c r="BL33" s="440" t="s">
        <v>1947</v>
      </c>
      <c r="BM33" s="440" t="s">
        <v>1947</v>
      </c>
      <c r="BN33" s="440" t="s">
        <v>1947</v>
      </c>
      <c r="BO33" s="440" t="s">
        <v>1947</v>
      </c>
      <c r="BP33" s="440" t="s">
        <v>1947</v>
      </c>
      <c r="BQ33" s="440" t="s">
        <v>1947</v>
      </c>
      <c r="BR33" s="395" t="s">
        <v>1947</v>
      </c>
    </row>
    <row r="34" spans="3:70" x14ac:dyDescent="0.15">
      <c r="C34" s="333" t="s">
        <v>1517</v>
      </c>
      <c r="D34" s="165">
        <v>29.4</v>
      </c>
      <c r="E34" s="165">
        <v>32.6</v>
      </c>
      <c r="F34" s="165">
        <v>34.700000000000003</v>
      </c>
      <c r="G34" s="165">
        <v>41</v>
      </c>
      <c r="H34" s="165">
        <v>49.9</v>
      </c>
      <c r="I34" s="165">
        <v>55</v>
      </c>
      <c r="J34" s="165">
        <v>58.9</v>
      </c>
      <c r="K34" s="165">
        <v>63.3</v>
      </c>
      <c r="L34" s="165">
        <v>65.099999999999994</v>
      </c>
      <c r="M34" s="165">
        <v>67</v>
      </c>
      <c r="N34" s="165">
        <v>71.8</v>
      </c>
      <c r="O34" s="165">
        <v>76.3</v>
      </c>
      <c r="P34" s="165">
        <v>78.7</v>
      </c>
      <c r="Q34" s="165">
        <v>77.8</v>
      </c>
      <c r="R34" s="165">
        <v>83.5</v>
      </c>
      <c r="S34" s="165">
        <v>86</v>
      </c>
      <c r="T34" s="165">
        <v>87.9</v>
      </c>
      <c r="U34" s="165">
        <v>89.2</v>
      </c>
      <c r="V34" s="165">
        <v>89.7</v>
      </c>
      <c r="W34" s="165">
        <v>92.6</v>
      </c>
      <c r="X34" s="165">
        <v>95.5</v>
      </c>
      <c r="Y34" s="165">
        <v>98.4</v>
      </c>
      <c r="Z34" s="165">
        <v>102.2</v>
      </c>
      <c r="AA34" s="165">
        <v>103.8</v>
      </c>
      <c r="AB34" s="165">
        <v>104.2</v>
      </c>
      <c r="AC34" s="165">
        <v>104.1</v>
      </c>
      <c r="AD34" s="165">
        <v>105.8</v>
      </c>
      <c r="AE34" s="165">
        <v>106.4</v>
      </c>
      <c r="AF34" s="165">
        <v>107.5</v>
      </c>
      <c r="AG34" s="165">
        <v>109</v>
      </c>
      <c r="AH34" s="165">
        <v>110.1</v>
      </c>
      <c r="AI34" s="165">
        <v>104.9</v>
      </c>
      <c r="AJ34" s="165">
        <v>106.5</v>
      </c>
      <c r="AK34" s="165">
        <v>102.1</v>
      </c>
      <c r="AL34" s="165">
        <v>101.6</v>
      </c>
      <c r="AM34" s="165">
        <v>104.9</v>
      </c>
      <c r="AN34" s="165">
        <v>104.2</v>
      </c>
      <c r="AO34" s="165">
        <v>106.5</v>
      </c>
      <c r="AP34" s="165">
        <v>108.1</v>
      </c>
      <c r="AQ34" s="165">
        <v>104.2</v>
      </c>
      <c r="AR34" s="165">
        <v>99.1</v>
      </c>
      <c r="AS34" s="165">
        <v>98.1</v>
      </c>
      <c r="AT34" s="165">
        <v>97.8</v>
      </c>
      <c r="AU34" s="165">
        <v>98.1</v>
      </c>
      <c r="AV34" s="165">
        <v>97.2</v>
      </c>
      <c r="AW34" s="165">
        <v>100</v>
      </c>
      <c r="AX34" s="165">
        <v>103.4</v>
      </c>
      <c r="AY34" s="165">
        <v>103.2</v>
      </c>
      <c r="AZ34" s="165">
        <v>103</v>
      </c>
      <c r="BA34" s="334">
        <v>103.3</v>
      </c>
      <c r="BB34" s="165">
        <v>103.4</v>
      </c>
      <c r="BC34" s="165">
        <v>101</v>
      </c>
      <c r="BD34" s="165">
        <v>103.2</v>
      </c>
      <c r="BE34" s="165">
        <v>108.7</v>
      </c>
      <c r="BF34" s="368">
        <v>112.7</v>
      </c>
      <c r="BG34" s="440" t="s">
        <v>2022</v>
      </c>
      <c r="BH34" s="440" t="s">
        <v>1924</v>
      </c>
      <c r="BI34" s="440" t="s">
        <v>2036</v>
      </c>
      <c r="BJ34" s="440" t="s">
        <v>1856</v>
      </c>
      <c r="BK34" s="440" t="s">
        <v>1899</v>
      </c>
      <c r="BL34" s="440" t="s">
        <v>1856</v>
      </c>
      <c r="BM34" s="440" t="s">
        <v>1926</v>
      </c>
      <c r="BN34" s="440" t="s">
        <v>1863</v>
      </c>
      <c r="BO34" s="440" t="s">
        <v>1935</v>
      </c>
      <c r="BP34" s="440" t="s">
        <v>1917</v>
      </c>
      <c r="BQ34" s="440" t="s">
        <v>2110</v>
      </c>
      <c r="BR34" s="395" t="s">
        <v>1865</v>
      </c>
    </row>
    <row r="35" spans="3:70" x14ac:dyDescent="0.15">
      <c r="C35" s="333" t="s">
        <v>1516</v>
      </c>
      <c r="D35" s="165">
        <v>27.2</v>
      </c>
      <c r="E35" s="165">
        <v>30.4</v>
      </c>
      <c r="F35" s="165">
        <v>33.299999999999997</v>
      </c>
      <c r="G35" s="165">
        <v>41.4</v>
      </c>
      <c r="H35" s="165">
        <v>50.3</v>
      </c>
      <c r="I35" s="165">
        <v>57.4</v>
      </c>
      <c r="J35" s="165">
        <v>61.3</v>
      </c>
      <c r="K35" s="165">
        <v>67.599999999999994</v>
      </c>
      <c r="L35" s="165">
        <v>69.599999999999994</v>
      </c>
      <c r="M35" s="165">
        <v>71.7</v>
      </c>
      <c r="N35" s="165">
        <v>73.8</v>
      </c>
      <c r="O35" s="165">
        <v>79.2</v>
      </c>
      <c r="P35" s="165">
        <v>82.7</v>
      </c>
      <c r="Q35" s="165">
        <v>81.400000000000006</v>
      </c>
      <c r="R35" s="165">
        <v>91.1</v>
      </c>
      <c r="S35" s="165">
        <v>92.7</v>
      </c>
      <c r="T35" s="165">
        <v>95.3</v>
      </c>
      <c r="U35" s="165">
        <v>97.4</v>
      </c>
      <c r="V35" s="165">
        <v>98.9</v>
      </c>
      <c r="W35" s="165">
        <v>101.3</v>
      </c>
      <c r="X35" s="165">
        <v>103.8</v>
      </c>
      <c r="Y35" s="165">
        <v>107.7</v>
      </c>
      <c r="Z35" s="165">
        <v>112.4</v>
      </c>
      <c r="AA35" s="165">
        <v>114.1</v>
      </c>
      <c r="AB35" s="165">
        <v>113.9</v>
      </c>
      <c r="AC35" s="165">
        <v>114.1</v>
      </c>
      <c r="AD35" s="165">
        <v>117.1</v>
      </c>
      <c r="AE35" s="165">
        <v>117.4</v>
      </c>
      <c r="AF35" s="165">
        <v>118.6</v>
      </c>
      <c r="AG35" s="165">
        <v>119</v>
      </c>
      <c r="AH35" s="165">
        <v>117.7</v>
      </c>
      <c r="AI35" s="165">
        <v>110.1</v>
      </c>
      <c r="AJ35" s="165">
        <v>112.1</v>
      </c>
      <c r="AK35" s="165">
        <v>107</v>
      </c>
      <c r="AL35" s="165">
        <v>106.9</v>
      </c>
      <c r="AM35" s="165">
        <v>110.8</v>
      </c>
      <c r="AN35" s="165">
        <v>110.1</v>
      </c>
      <c r="AO35" s="165">
        <v>113.9</v>
      </c>
      <c r="AP35" s="165">
        <v>115.2</v>
      </c>
      <c r="AQ35" s="165">
        <v>109.4</v>
      </c>
      <c r="AR35" s="165">
        <v>103</v>
      </c>
      <c r="AS35" s="165">
        <v>101.4</v>
      </c>
      <c r="AT35" s="165">
        <v>102.3</v>
      </c>
      <c r="AU35" s="165">
        <v>102.3</v>
      </c>
      <c r="AV35" s="165">
        <v>101</v>
      </c>
      <c r="AW35" s="165">
        <v>100</v>
      </c>
      <c r="AX35" s="165">
        <v>98.5</v>
      </c>
      <c r="AY35" s="165">
        <v>95.4</v>
      </c>
      <c r="AZ35" s="165">
        <v>92.6</v>
      </c>
      <c r="BA35" s="334">
        <v>92.7</v>
      </c>
      <c r="BB35" s="165">
        <v>93</v>
      </c>
      <c r="BC35" s="165">
        <v>103.2</v>
      </c>
      <c r="BD35" s="165">
        <v>103.2</v>
      </c>
      <c r="BE35" s="165">
        <v>109.3</v>
      </c>
      <c r="BF35" s="368">
        <v>115.3</v>
      </c>
      <c r="BG35" s="440" t="s">
        <v>1983</v>
      </c>
      <c r="BH35" s="440" t="s">
        <v>1864</v>
      </c>
      <c r="BI35" s="440" t="s">
        <v>2048</v>
      </c>
      <c r="BJ35" s="440" t="s">
        <v>1904</v>
      </c>
      <c r="BK35" s="440" t="s">
        <v>1901</v>
      </c>
      <c r="BL35" s="440" t="s">
        <v>1901</v>
      </c>
      <c r="BM35" s="440" t="s">
        <v>2027</v>
      </c>
      <c r="BN35" s="440" t="s">
        <v>1862</v>
      </c>
      <c r="BO35" s="440" t="s">
        <v>1929</v>
      </c>
      <c r="BP35" s="440" t="s">
        <v>1873</v>
      </c>
      <c r="BQ35" s="440" t="s">
        <v>2050</v>
      </c>
      <c r="BR35" s="395" t="s">
        <v>1886</v>
      </c>
    </row>
    <row r="36" spans="3:70" x14ac:dyDescent="0.15">
      <c r="C36" s="333" t="s">
        <v>1515</v>
      </c>
      <c r="D36" s="165">
        <v>22</v>
      </c>
      <c r="E36" s="165">
        <v>25</v>
      </c>
      <c r="F36" s="165">
        <v>27.8</v>
      </c>
      <c r="G36" s="165">
        <v>35.9</v>
      </c>
      <c r="H36" s="165">
        <v>44.6</v>
      </c>
      <c r="I36" s="165">
        <v>52.5</v>
      </c>
      <c r="J36" s="165">
        <v>58.2</v>
      </c>
      <c r="K36" s="165">
        <v>67</v>
      </c>
      <c r="L36" s="165">
        <v>63.8</v>
      </c>
      <c r="M36" s="165">
        <v>67</v>
      </c>
      <c r="N36" s="165">
        <v>72.5</v>
      </c>
      <c r="O36" s="165">
        <v>72.099999999999994</v>
      </c>
      <c r="P36" s="165">
        <v>82.5</v>
      </c>
      <c r="Q36" s="165">
        <v>80.3</v>
      </c>
      <c r="R36" s="165">
        <v>87.7</v>
      </c>
      <c r="S36" s="165">
        <v>87.1</v>
      </c>
      <c r="T36" s="165">
        <v>88.6</v>
      </c>
      <c r="U36" s="165">
        <v>89.2</v>
      </c>
      <c r="V36" s="165">
        <v>89.3</v>
      </c>
      <c r="W36" s="165">
        <v>90.9</v>
      </c>
      <c r="X36" s="165">
        <v>91.6</v>
      </c>
      <c r="Y36" s="165">
        <v>92.1</v>
      </c>
      <c r="Z36" s="165">
        <v>94.5</v>
      </c>
      <c r="AA36" s="165">
        <v>96.9</v>
      </c>
      <c r="AB36" s="165">
        <v>97.1</v>
      </c>
      <c r="AC36" s="165">
        <v>97.7</v>
      </c>
      <c r="AD36" s="165">
        <v>97.9</v>
      </c>
      <c r="AE36" s="165">
        <v>97</v>
      </c>
      <c r="AF36" s="165">
        <v>95.4</v>
      </c>
      <c r="AG36" s="165">
        <v>93.3</v>
      </c>
      <c r="AH36" s="165">
        <v>97.7</v>
      </c>
      <c r="AI36" s="165">
        <v>97.3</v>
      </c>
      <c r="AJ36" s="165">
        <v>96.9</v>
      </c>
      <c r="AK36" s="165">
        <v>97.8</v>
      </c>
      <c r="AL36" s="165">
        <v>99.1</v>
      </c>
      <c r="AM36" s="165">
        <v>101.3</v>
      </c>
      <c r="AN36" s="165">
        <v>101.3</v>
      </c>
      <c r="AO36" s="165">
        <v>100.5</v>
      </c>
      <c r="AP36" s="165">
        <v>98.6</v>
      </c>
      <c r="AQ36" s="165">
        <v>94.4</v>
      </c>
      <c r="AR36" s="165">
        <v>99.8</v>
      </c>
      <c r="AS36" s="165">
        <v>102.6</v>
      </c>
      <c r="AT36" s="165">
        <v>100.1</v>
      </c>
      <c r="AU36" s="165">
        <v>100.5</v>
      </c>
      <c r="AV36" s="165">
        <v>102.3</v>
      </c>
      <c r="AW36" s="165">
        <v>100</v>
      </c>
      <c r="AX36" s="165">
        <v>95.7</v>
      </c>
      <c r="AY36" s="165">
        <v>91.7</v>
      </c>
      <c r="AZ36" s="165">
        <v>89.6</v>
      </c>
      <c r="BA36" s="334">
        <v>86.5</v>
      </c>
      <c r="BB36" s="165">
        <v>83.1</v>
      </c>
      <c r="BC36" s="165">
        <v>99.2</v>
      </c>
      <c r="BD36" s="165">
        <v>99.2</v>
      </c>
      <c r="BE36" s="165">
        <v>99.6</v>
      </c>
      <c r="BF36" s="368">
        <v>99.2</v>
      </c>
      <c r="BG36" s="440" t="s">
        <v>1993</v>
      </c>
      <c r="BH36" s="440" t="s">
        <v>1993</v>
      </c>
      <c r="BI36" s="440" t="s">
        <v>1993</v>
      </c>
      <c r="BJ36" s="440" t="s">
        <v>1993</v>
      </c>
      <c r="BK36" s="440" t="s">
        <v>1993</v>
      </c>
      <c r="BL36" s="440" t="s">
        <v>1993</v>
      </c>
      <c r="BM36" s="440" t="s">
        <v>1993</v>
      </c>
      <c r="BN36" s="440" t="s">
        <v>1993</v>
      </c>
      <c r="BO36" s="440" t="s">
        <v>1993</v>
      </c>
      <c r="BP36" s="440" t="s">
        <v>1993</v>
      </c>
      <c r="BQ36" s="440" t="s">
        <v>1993</v>
      </c>
      <c r="BR36" s="395" t="s">
        <v>1993</v>
      </c>
    </row>
    <row r="37" spans="3:70" x14ac:dyDescent="0.15">
      <c r="C37" s="333" t="s">
        <v>1514</v>
      </c>
      <c r="D37" s="165">
        <v>29</v>
      </c>
      <c r="E37" s="165">
        <v>32</v>
      </c>
      <c r="F37" s="165">
        <v>35</v>
      </c>
      <c r="G37" s="165">
        <v>42.6</v>
      </c>
      <c r="H37" s="165">
        <v>51.2</v>
      </c>
      <c r="I37" s="165">
        <v>57.6</v>
      </c>
      <c r="J37" s="165">
        <v>60.3</v>
      </c>
      <c r="K37" s="165">
        <v>65.099999999999994</v>
      </c>
      <c r="L37" s="165">
        <v>69.599999999999994</v>
      </c>
      <c r="M37" s="165">
        <v>71</v>
      </c>
      <c r="N37" s="165">
        <v>71.099999999999994</v>
      </c>
      <c r="O37" s="165">
        <v>79.2</v>
      </c>
      <c r="P37" s="165">
        <v>79.099999999999994</v>
      </c>
      <c r="Q37" s="165">
        <v>78.3</v>
      </c>
      <c r="R37" s="165">
        <v>88.8</v>
      </c>
      <c r="S37" s="165">
        <v>91.3</v>
      </c>
      <c r="T37" s="165">
        <v>94</v>
      </c>
      <c r="U37" s="165">
        <v>96.4</v>
      </c>
      <c r="V37" s="165">
        <v>98.1</v>
      </c>
      <c r="W37" s="165">
        <v>100.5</v>
      </c>
      <c r="X37" s="165">
        <v>103.3</v>
      </c>
      <c r="Y37" s="165">
        <v>108.3</v>
      </c>
      <c r="Z37" s="165">
        <v>113.6</v>
      </c>
      <c r="AA37" s="165">
        <v>114.8</v>
      </c>
      <c r="AB37" s="165">
        <v>114.6</v>
      </c>
      <c r="AC37" s="165">
        <v>114.7</v>
      </c>
      <c r="AD37" s="165">
        <v>118.4</v>
      </c>
      <c r="AE37" s="165">
        <v>119</v>
      </c>
      <c r="AF37" s="165">
        <v>120.8</v>
      </c>
      <c r="AG37" s="165">
        <v>121.7</v>
      </c>
      <c r="AH37" s="165">
        <v>119.2</v>
      </c>
      <c r="AI37" s="165">
        <v>110.9</v>
      </c>
      <c r="AJ37" s="165">
        <v>113.1</v>
      </c>
      <c r="AK37" s="165">
        <v>107.4</v>
      </c>
      <c r="AL37" s="165">
        <v>107</v>
      </c>
      <c r="AM37" s="165">
        <v>111.2</v>
      </c>
      <c r="AN37" s="165">
        <v>110.4</v>
      </c>
      <c r="AO37" s="165">
        <v>114.5</v>
      </c>
      <c r="AP37" s="165">
        <v>116</v>
      </c>
      <c r="AQ37" s="165">
        <v>110.2</v>
      </c>
      <c r="AR37" s="165">
        <v>103.1</v>
      </c>
      <c r="AS37" s="165">
        <v>101.3</v>
      </c>
      <c r="AT37" s="165">
        <v>102.3</v>
      </c>
      <c r="AU37" s="165">
        <v>102.3</v>
      </c>
      <c r="AV37" s="165">
        <v>100.9</v>
      </c>
      <c r="AW37" s="165">
        <v>100</v>
      </c>
      <c r="AX37" s="165">
        <v>98.6</v>
      </c>
      <c r="AY37" s="165">
        <v>95.4</v>
      </c>
      <c r="AZ37" s="165">
        <v>92.7</v>
      </c>
      <c r="BA37" s="334">
        <v>92.8</v>
      </c>
      <c r="BB37" s="165">
        <v>93.2</v>
      </c>
      <c r="BC37" s="165">
        <v>103.2</v>
      </c>
      <c r="BD37" s="165">
        <v>103.2</v>
      </c>
      <c r="BE37" s="165">
        <v>109.4</v>
      </c>
      <c r="BF37" s="368">
        <v>115.4</v>
      </c>
      <c r="BG37" s="440" t="s">
        <v>1907</v>
      </c>
      <c r="BH37" s="440" t="s">
        <v>1860</v>
      </c>
      <c r="BI37" s="440" t="s">
        <v>1970</v>
      </c>
      <c r="BJ37" s="440" t="s">
        <v>1858</v>
      </c>
      <c r="BK37" s="440" t="s">
        <v>1867</v>
      </c>
      <c r="BL37" s="440" t="s">
        <v>2110</v>
      </c>
      <c r="BM37" s="440" t="s">
        <v>1917</v>
      </c>
      <c r="BN37" s="440" t="s">
        <v>1990</v>
      </c>
      <c r="BO37" s="440" t="s">
        <v>1866</v>
      </c>
      <c r="BP37" s="440" t="s">
        <v>2049</v>
      </c>
      <c r="BQ37" s="440" t="s">
        <v>1913</v>
      </c>
      <c r="BR37" s="395" t="s">
        <v>1913</v>
      </c>
    </row>
    <row r="38" spans="3:70" x14ac:dyDescent="0.15">
      <c r="C38" s="333" t="s">
        <v>1513</v>
      </c>
      <c r="D38" s="165">
        <v>34.9</v>
      </c>
      <c r="E38" s="165">
        <v>39</v>
      </c>
      <c r="F38" s="165">
        <v>39.200000000000003</v>
      </c>
      <c r="G38" s="165">
        <v>42.1</v>
      </c>
      <c r="H38" s="165">
        <v>53</v>
      </c>
      <c r="I38" s="165">
        <v>54.4</v>
      </c>
      <c r="J38" s="165">
        <v>57.3</v>
      </c>
      <c r="K38" s="165">
        <v>57.1</v>
      </c>
      <c r="L38" s="165">
        <v>61.1</v>
      </c>
      <c r="M38" s="165">
        <v>62.7</v>
      </c>
      <c r="N38" s="165">
        <v>68.599999999999994</v>
      </c>
      <c r="O38" s="165">
        <v>72.7</v>
      </c>
      <c r="P38" s="165">
        <v>74.599999999999994</v>
      </c>
      <c r="Q38" s="165">
        <v>71.2</v>
      </c>
      <c r="R38" s="165">
        <v>74.599999999999994</v>
      </c>
      <c r="S38" s="165">
        <v>78.8</v>
      </c>
      <c r="T38" s="165">
        <v>80.2</v>
      </c>
      <c r="U38" s="165">
        <v>80.5</v>
      </c>
      <c r="V38" s="165">
        <v>80.400000000000006</v>
      </c>
      <c r="W38" s="165">
        <v>83.2</v>
      </c>
      <c r="X38" s="165">
        <v>87.9</v>
      </c>
      <c r="Y38" s="165">
        <v>89</v>
      </c>
      <c r="Z38" s="165">
        <v>92.8</v>
      </c>
      <c r="AA38" s="165">
        <v>95.2</v>
      </c>
      <c r="AB38" s="165">
        <v>95.5</v>
      </c>
      <c r="AC38" s="165">
        <v>96.5</v>
      </c>
      <c r="AD38" s="165">
        <v>97</v>
      </c>
      <c r="AE38" s="165">
        <v>96.5</v>
      </c>
      <c r="AF38" s="165">
        <v>98</v>
      </c>
      <c r="AG38" s="165">
        <v>98.2</v>
      </c>
      <c r="AH38" s="165">
        <v>101.2</v>
      </c>
      <c r="AI38" s="165">
        <v>95.3</v>
      </c>
      <c r="AJ38" s="165">
        <v>100</v>
      </c>
      <c r="AK38" s="165">
        <v>92.1</v>
      </c>
      <c r="AL38" s="165">
        <v>89.8</v>
      </c>
      <c r="AM38" s="165">
        <v>95.8</v>
      </c>
      <c r="AN38" s="165">
        <v>94.9</v>
      </c>
      <c r="AO38" s="165">
        <v>98.6</v>
      </c>
      <c r="AP38" s="165">
        <v>102.1</v>
      </c>
      <c r="AQ38" s="165">
        <v>98.6</v>
      </c>
      <c r="AR38" s="165">
        <v>94.8</v>
      </c>
      <c r="AS38" s="165">
        <v>96</v>
      </c>
      <c r="AT38" s="165">
        <v>94.9</v>
      </c>
      <c r="AU38" s="165">
        <v>94.4</v>
      </c>
      <c r="AV38" s="165">
        <v>93.3</v>
      </c>
      <c r="AW38" s="165">
        <v>100</v>
      </c>
      <c r="AX38" s="165">
        <v>107.3</v>
      </c>
      <c r="AY38" s="165">
        <v>109.8</v>
      </c>
      <c r="AZ38" s="165">
        <v>110.2</v>
      </c>
      <c r="BA38" s="334">
        <v>111.1</v>
      </c>
      <c r="BB38" s="165">
        <v>108.6</v>
      </c>
      <c r="BC38" s="165">
        <v>99.1</v>
      </c>
      <c r="BD38" s="165">
        <v>102.5</v>
      </c>
      <c r="BE38" s="165">
        <v>107.1</v>
      </c>
      <c r="BF38" s="368">
        <v>111.3</v>
      </c>
      <c r="BG38" s="440" t="s">
        <v>1922</v>
      </c>
      <c r="BH38" s="440" t="s">
        <v>1850</v>
      </c>
      <c r="BI38" s="440" t="s">
        <v>1946</v>
      </c>
      <c r="BJ38" s="440" t="s">
        <v>1984</v>
      </c>
      <c r="BK38" s="440" t="s">
        <v>1854</v>
      </c>
      <c r="BL38" s="440" t="s">
        <v>1862</v>
      </c>
      <c r="BM38" s="440" t="s">
        <v>1927</v>
      </c>
      <c r="BN38" s="440" t="s">
        <v>1927</v>
      </c>
      <c r="BO38" s="440" t="s">
        <v>1984</v>
      </c>
      <c r="BP38" s="440" t="s">
        <v>1857</v>
      </c>
      <c r="BQ38" s="440" t="s">
        <v>1927</v>
      </c>
      <c r="BR38" s="395" t="s">
        <v>1933</v>
      </c>
    </row>
    <row r="39" spans="3:70" x14ac:dyDescent="0.15">
      <c r="C39" s="333" t="s">
        <v>1512</v>
      </c>
      <c r="D39" s="165">
        <v>29</v>
      </c>
      <c r="E39" s="165">
        <v>33.700000000000003</v>
      </c>
      <c r="F39" s="165">
        <v>34.299999999999997</v>
      </c>
      <c r="G39" s="165">
        <v>34.6</v>
      </c>
      <c r="H39" s="165">
        <v>42.9</v>
      </c>
      <c r="I39" s="165">
        <v>43.7</v>
      </c>
      <c r="J39" s="165">
        <v>47.2</v>
      </c>
      <c r="K39" s="165">
        <v>46.9</v>
      </c>
      <c r="L39" s="165">
        <v>53</v>
      </c>
      <c r="M39" s="165">
        <v>54.9</v>
      </c>
      <c r="N39" s="165">
        <v>62.3</v>
      </c>
      <c r="O39" s="165">
        <v>66.599999999999994</v>
      </c>
      <c r="P39" s="165">
        <v>69.3</v>
      </c>
      <c r="Q39" s="165">
        <v>65.3</v>
      </c>
      <c r="R39" s="165">
        <v>69.7</v>
      </c>
      <c r="S39" s="165">
        <v>74.8</v>
      </c>
      <c r="T39" s="165">
        <v>76.8</v>
      </c>
      <c r="U39" s="165">
        <v>76.900000000000006</v>
      </c>
      <c r="V39" s="165">
        <v>76.900000000000006</v>
      </c>
      <c r="W39" s="165">
        <v>80.599999999999994</v>
      </c>
      <c r="X39" s="165">
        <v>86.8</v>
      </c>
      <c r="Y39" s="165">
        <v>87.6</v>
      </c>
      <c r="Z39" s="165">
        <v>91.4</v>
      </c>
      <c r="AA39" s="165">
        <v>94.6</v>
      </c>
      <c r="AB39" s="165">
        <v>94.8</v>
      </c>
      <c r="AC39" s="165">
        <v>95.5</v>
      </c>
      <c r="AD39" s="165">
        <v>95.6</v>
      </c>
      <c r="AE39" s="165">
        <v>93.9</v>
      </c>
      <c r="AF39" s="165">
        <v>95.7</v>
      </c>
      <c r="AG39" s="165">
        <v>95.8</v>
      </c>
      <c r="AH39" s="165">
        <v>97.6</v>
      </c>
      <c r="AI39" s="165">
        <v>92</v>
      </c>
      <c r="AJ39" s="165">
        <v>99.8</v>
      </c>
      <c r="AK39" s="165">
        <v>90.5</v>
      </c>
      <c r="AL39" s="165">
        <v>87</v>
      </c>
      <c r="AM39" s="165">
        <v>93.3</v>
      </c>
      <c r="AN39" s="165">
        <v>94.1</v>
      </c>
      <c r="AO39" s="165">
        <v>100.6</v>
      </c>
      <c r="AP39" s="165">
        <v>106.3</v>
      </c>
      <c r="AQ39" s="165">
        <v>100.8</v>
      </c>
      <c r="AR39" s="165">
        <v>96.1</v>
      </c>
      <c r="AS39" s="165">
        <v>97.9</v>
      </c>
      <c r="AT39" s="165">
        <v>96</v>
      </c>
      <c r="AU39" s="165">
        <v>94.4</v>
      </c>
      <c r="AV39" s="165">
        <v>91.9</v>
      </c>
      <c r="AW39" s="165">
        <v>100</v>
      </c>
      <c r="AX39" s="165">
        <v>108.6</v>
      </c>
      <c r="AY39" s="165">
        <v>113.1</v>
      </c>
      <c r="AZ39" s="165">
        <v>111.3</v>
      </c>
      <c r="BA39" s="334">
        <v>111.8</v>
      </c>
      <c r="BB39" s="165">
        <v>108.1</v>
      </c>
      <c r="BC39" s="165">
        <v>98.8</v>
      </c>
      <c r="BD39" s="165">
        <v>102.9</v>
      </c>
      <c r="BE39" s="165">
        <v>106.7</v>
      </c>
      <c r="BF39" s="368">
        <v>111.6</v>
      </c>
      <c r="BG39" s="440" t="s">
        <v>1895</v>
      </c>
      <c r="BH39" s="440" t="s">
        <v>1938</v>
      </c>
      <c r="BI39" s="440" t="s">
        <v>1944</v>
      </c>
      <c r="BJ39" s="440" t="s">
        <v>1977</v>
      </c>
      <c r="BK39" s="440" t="s">
        <v>1909</v>
      </c>
      <c r="BL39" s="440" t="s">
        <v>2086</v>
      </c>
      <c r="BM39" s="440" t="s">
        <v>1910</v>
      </c>
      <c r="BN39" s="440" t="s">
        <v>1934</v>
      </c>
      <c r="BO39" s="440" t="s">
        <v>1884</v>
      </c>
      <c r="BP39" s="440" t="s">
        <v>1934</v>
      </c>
      <c r="BQ39" s="440" t="s">
        <v>1860</v>
      </c>
      <c r="BR39" s="395" t="s">
        <v>1855</v>
      </c>
    </row>
    <row r="40" spans="3:70" x14ac:dyDescent="0.15">
      <c r="C40" s="333" t="s">
        <v>1511</v>
      </c>
      <c r="D40" s="165">
        <v>47.8</v>
      </c>
      <c r="E40" s="165">
        <v>51.1</v>
      </c>
      <c r="F40" s="165">
        <v>50.6</v>
      </c>
      <c r="G40" s="165">
        <v>58.6</v>
      </c>
      <c r="H40" s="165">
        <v>74.8</v>
      </c>
      <c r="I40" s="165">
        <v>77.400000000000006</v>
      </c>
      <c r="J40" s="165">
        <v>79.099999999999994</v>
      </c>
      <c r="K40" s="165">
        <v>79.099999999999994</v>
      </c>
      <c r="L40" s="165">
        <v>79.2</v>
      </c>
      <c r="M40" s="165">
        <v>79.900000000000006</v>
      </c>
      <c r="N40" s="165">
        <v>83</v>
      </c>
      <c r="O40" s="165">
        <v>87.1</v>
      </c>
      <c r="P40" s="165">
        <v>87.1</v>
      </c>
      <c r="Q40" s="165">
        <v>84.7</v>
      </c>
      <c r="R40" s="165">
        <v>85.9</v>
      </c>
      <c r="S40" s="165">
        <v>88</v>
      </c>
      <c r="T40" s="165">
        <v>88.2</v>
      </c>
      <c r="U40" s="165">
        <v>88.5</v>
      </c>
      <c r="V40" s="165">
        <v>88.5</v>
      </c>
      <c r="W40" s="165">
        <v>89.2</v>
      </c>
      <c r="X40" s="165">
        <v>89.9</v>
      </c>
      <c r="Y40" s="165">
        <v>92.1</v>
      </c>
      <c r="Z40" s="165">
        <v>95.7</v>
      </c>
      <c r="AA40" s="165">
        <v>95.8</v>
      </c>
      <c r="AB40" s="165">
        <v>96.4</v>
      </c>
      <c r="AC40" s="165">
        <v>98.3</v>
      </c>
      <c r="AD40" s="165">
        <v>99.3</v>
      </c>
      <c r="AE40" s="165">
        <v>101.7</v>
      </c>
      <c r="AF40" s="165">
        <v>102.7</v>
      </c>
      <c r="AG40" s="165">
        <v>103.4</v>
      </c>
      <c r="AH40" s="165">
        <v>109.2</v>
      </c>
      <c r="AI40" s="165">
        <v>102.9</v>
      </c>
      <c r="AJ40" s="165">
        <v>100.2</v>
      </c>
      <c r="AK40" s="165">
        <v>95.4</v>
      </c>
      <c r="AL40" s="165">
        <v>96</v>
      </c>
      <c r="AM40" s="165">
        <v>101.2</v>
      </c>
      <c r="AN40" s="165">
        <v>96.6</v>
      </c>
      <c r="AO40" s="165">
        <v>93.7</v>
      </c>
      <c r="AP40" s="165">
        <v>92.1</v>
      </c>
      <c r="AQ40" s="165">
        <v>93.2</v>
      </c>
      <c r="AR40" s="165">
        <v>91.3</v>
      </c>
      <c r="AS40" s="165">
        <v>91</v>
      </c>
      <c r="AT40" s="165">
        <v>92</v>
      </c>
      <c r="AU40" s="165">
        <v>94.3</v>
      </c>
      <c r="AV40" s="165">
        <v>96.7</v>
      </c>
      <c r="AW40" s="165">
        <v>100</v>
      </c>
      <c r="AX40" s="165">
        <v>103.8</v>
      </c>
      <c r="AY40" s="165">
        <v>100.8</v>
      </c>
      <c r="AZ40" s="165">
        <v>107.1</v>
      </c>
      <c r="BA40" s="334">
        <v>109.4</v>
      </c>
      <c r="BB40" s="165">
        <v>109.8</v>
      </c>
      <c r="BC40" s="165">
        <v>99.7</v>
      </c>
      <c r="BD40" s="165">
        <v>101.5</v>
      </c>
      <c r="BE40" s="165">
        <v>107.9</v>
      </c>
      <c r="BF40" s="368">
        <v>110.7</v>
      </c>
      <c r="BG40" s="440" t="s">
        <v>1861</v>
      </c>
      <c r="BH40" s="440" t="s">
        <v>2039</v>
      </c>
      <c r="BI40" s="440" t="s">
        <v>2039</v>
      </c>
      <c r="BJ40" s="440" t="s">
        <v>1883</v>
      </c>
      <c r="BK40" s="440" t="s">
        <v>1883</v>
      </c>
      <c r="BL40" s="440" t="s">
        <v>1909</v>
      </c>
      <c r="BM40" s="440" t="s">
        <v>2039</v>
      </c>
      <c r="BN40" s="440" t="s">
        <v>1984</v>
      </c>
      <c r="BO40" s="440" t="s">
        <v>1852</v>
      </c>
      <c r="BP40" s="440" t="s">
        <v>1932</v>
      </c>
      <c r="BQ40" s="440" t="s">
        <v>1923</v>
      </c>
      <c r="BR40" s="395" t="s">
        <v>1897</v>
      </c>
    </row>
    <row r="41" spans="3:70" x14ac:dyDescent="0.15">
      <c r="C41" s="333" t="s">
        <v>1510</v>
      </c>
      <c r="D41" s="165">
        <v>35.200000000000003</v>
      </c>
      <c r="E41" s="165">
        <v>36.799999999999997</v>
      </c>
      <c r="F41" s="165">
        <v>39.299999999999997</v>
      </c>
      <c r="G41" s="165">
        <v>44.5</v>
      </c>
      <c r="H41" s="165">
        <v>56.8</v>
      </c>
      <c r="I41" s="165">
        <v>60.8</v>
      </c>
      <c r="J41" s="165">
        <v>63.6</v>
      </c>
      <c r="K41" s="165">
        <v>69</v>
      </c>
      <c r="L41" s="165">
        <v>71.7</v>
      </c>
      <c r="M41" s="165">
        <v>72.400000000000006</v>
      </c>
      <c r="N41" s="165">
        <v>80.2</v>
      </c>
      <c r="O41" s="165">
        <v>87.4</v>
      </c>
      <c r="P41" s="165">
        <v>87.9</v>
      </c>
      <c r="Q41" s="165">
        <v>92.1</v>
      </c>
      <c r="R41" s="165">
        <v>92.5</v>
      </c>
      <c r="S41" s="165">
        <v>100.1</v>
      </c>
      <c r="T41" s="165">
        <v>100.9</v>
      </c>
      <c r="U41" s="165">
        <v>99.6</v>
      </c>
      <c r="V41" s="165">
        <v>99.1</v>
      </c>
      <c r="W41" s="165">
        <v>101.5</v>
      </c>
      <c r="X41" s="165">
        <v>100.5</v>
      </c>
      <c r="Y41" s="165">
        <v>107.2</v>
      </c>
      <c r="Z41" s="165">
        <v>107.9</v>
      </c>
      <c r="AA41" s="165">
        <v>105.6</v>
      </c>
      <c r="AB41" s="165">
        <v>106.3</v>
      </c>
      <c r="AC41" s="165">
        <v>104.6</v>
      </c>
      <c r="AD41" s="165">
        <v>105.3</v>
      </c>
      <c r="AE41" s="165">
        <v>107.7</v>
      </c>
      <c r="AF41" s="165">
        <v>109.3</v>
      </c>
      <c r="AG41" s="165">
        <v>115.5</v>
      </c>
      <c r="AH41" s="165">
        <v>120</v>
      </c>
      <c r="AI41" s="165">
        <v>117.6</v>
      </c>
      <c r="AJ41" s="165">
        <v>113.1</v>
      </c>
      <c r="AK41" s="165">
        <v>114.1</v>
      </c>
      <c r="AL41" s="165">
        <v>113.2</v>
      </c>
      <c r="AM41" s="165">
        <v>113.3</v>
      </c>
      <c r="AN41" s="165">
        <v>111.4</v>
      </c>
      <c r="AO41" s="165">
        <v>108.5</v>
      </c>
      <c r="AP41" s="165">
        <v>110.6</v>
      </c>
      <c r="AQ41" s="165">
        <v>106.8</v>
      </c>
      <c r="AR41" s="165">
        <v>100.4</v>
      </c>
      <c r="AS41" s="165">
        <v>97.2</v>
      </c>
      <c r="AT41" s="165">
        <v>96</v>
      </c>
      <c r="AU41" s="165">
        <v>94.9</v>
      </c>
      <c r="AV41" s="165">
        <v>93.4</v>
      </c>
      <c r="AW41" s="165">
        <v>100</v>
      </c>
      <c r="AX41" s="165">
        <v>105.4</v>
      </c>
      <c r="AY41" s="165">
        <v>105.7</v>
      </c>
      <c r="AZ41" s="165">
        <v>111.1</v>
      </c>
      <c r="BA41" s="334">
        <v>109.1</v>
      </c>
      <c r="BB41" s="165">
        <v>115.3</v>
      </c>
      <c r="BC41" s="165">
        <v>101.8</v>
      </c>
      <c r="BD41" s="165">
        <v>104.7</v>
      </c>
      <c r="BE41" s="165">
        <v>112.8</v>
      </c>
      <c r="BF41" s="368">
        <v>109.7</v>
      </c>
      <c r="BG41" s="440" t="s">
        <v>1895</v>
      </c>
      <c r="BH41" s="440" t="s">
        <v>1932</v>
      </c>
      <c r="BI41" s="440" t="s">
        <v>1932</v>
      </c>
      <c r="BJ41" s="440" t="s">
        <v>1906</v>
      </c>
      <c r="BK41" s="440" t="s">
        <v>2019</v>
      </c>
      <c r="BL41" s="440" t="s">
        <v>2019</v>
      </c>
      <c r="BM41" s="440" t="s">
        <v>1883</v>
      </c>
      <c r="BN41" s="440" t="s">
        <v>1883</v>
      </c>
      <c r="BO41" s="440" t="s">
        <v>1883</v>
      </c>
      <c r="BP41" s="440" t="s">
        <v>1999</v>
      </c>
      <c r="BQ41" s="440" t="s">
        <v>1850</v>
      </c>
      <c r="BR41" s="395" t="s">
        <v>1862</v>
      </c>
    </row>
    <row r="42" spans="3:70" x14ac:dyDescent="0.15">
      <c r="C42" s="333" t="s">
        <v>1509</v>
      </c>
      <c r="D42" s="165">
        <v>46.5</v>
      </c>
      <c r="E42" s="165">
        <v>51.3</v>
      </c>
      <c r="F42" s="165">
        <v>52.4</v>
      </c>
      <c r="G42" s="165">
        <v>56.2</v>
      </c>
      <c r="H42" s="165">
        <v>64.599999999999994</v>
      </c>
      <c r="I42" s="165">
        <v>67.7</v>
      </c>
      <c r="J42" s="165">
        <v>67.3</v>
      </c>
      <c r="K42" s="165">
        <v>69</v>
      </c>
      <c r="L42" s="165">
        <v>71.900000000000006</v>
      </c>
      <c r="M42" s="165">
        <v>73</v>
      </c>
      <c r="N42" s="165">
        <v>73.400000000000006</v>
      </c>
      <c r="O42" s="165">
        <v>74.7</v>
      </c>
      <c r="P42" s="165">
        <v>78</v>
      </c>
      <c r="Q42" s="165">
        <v>79.5</v>
      </c>
      <c r="R42" s="165">
        <v>77.2</v>
      </c>
      <c r="S42" s="165">
        <v>77.2</v>
      </c>
      <c r="T42" s="165">
        <v>79.900000000000006</v>
      </c>
      <c r="U42" s="165">
        <v>85.5</v>
      </c>
      <c r="V42" s="165">
        <v>84.8</v>
      </c>
      <c r="W42" s="165">
        <v>89.5</v>
      </c>
      <c r="X42" s="165">
        <v>93.8</v>
      </c>
      <c r="Y42" s="165">
        <v>96.1</v>
      </c>
      <c r="Z42" s="165">
        <v>99.4</v>
      </c>
      <c r="AA42" s="165">
        <v>101.8</v>
      </c>
      <c r="AB42" s="165">
        <v>104.5</v>
      </c>
      <c r="AC42" s="165">
        <v>102.2</v>
      </c>
      <c r="AD42" s="165">
        <v>105.1</v>
      </c>
      <c r="AE42" s="165">
        <v>107.9</v>
      </c>
      <c r="AF42" s="165">
        <v>105.7</v>
      </c>
      <c r="AG42" s="165">
        <v>114.7</v>
      </c>
      <c r="AH42" s="165">
        <v>115.7</v>
      </c>
      <c r="AI42" s="165">
        <v>114.8</v>
      </c>
      <c r="AJ42" s="165">
        <v>112.9</v>
      </c>
      <c r="AK42" s="165">
        <v>113.3</v>
      </c>
      <c r="AL42" s="165">
        <v>116.9</v>
      </c>
      <c r="AM42" s="165">
        <v>115.5</v>
      </c>
      <c r="AN42" s="165">
        <v>115.4</v>
      </c>
      <c r="AO42" s="165">
        <v>113</v>
      </c>
      <c r="AP42" s="165">
        <v>109.3</v>
      </c>
      <c r="AQ42" s="165">
        <v>108.8</v>
      </c>
      <c r="AR42" s="165">
        <v>100.9</v>
      </c>
      <c r="AS42" s="165">
        <v>96.3</v>
      </c>
      <c r="AT42" s="165">
        <v>94.4</v>
      </c>
      <c r="AU42" s="165">
        <v>100.7</v>
      </c>
      <c r="AV42" s="165">
        <v>98.5</v>
      </c>
      <c r="AW42" s="165">
        <v>100</v>
      </c>
      <c r="AX42" s="165">
        <v>102</v>
      </c>
      <c r="AY42" s="165">
        <v>100.1</v>
      </c>
      <c r="AZ42" s="165">
        <v>100</v>
      </c>
      <c r="BA42" s="334">
        <v>102.2</v>
      </c>
      <c r="BB42" s="165">
        <v>100.4</v>
      </c>
      <c r="BC42" s="165">
        <v>97.6</v>
      </c>
      <c r="BD42" s="165">
        <v>101.5</v>
      </c>
      <c r="BE42" s="165">
        <v>99.7</v>
      </c>
      <c r="BF42" s="368">
        <v>106.3</v>
      </c>
      <c r="BG42" s="440" t="s">
        <v>1966</v>
      </c>
      <c r="BH42" s="440" t="s">
        <v>1892</v>
      </c>
      <c r="BI42" s="440" t="s">
        <v>1963</v>
      </c>
      <c r="BJ42" s="440" t="s">
        <v>1963</v>
      </c>
      <c r="BK42" s="440" t="s">
        <v>1987</v>
      </c>
      <c r="BL42" s="440" t="s">
        <v>1943</v>
      </c>
      <c r="BM42" s="440" t="s">
        <v>1936</v>
      </c>
      <c r="BN42" s="440" t="s">
        <v>1936</v>
      </c>
      <c r="BO42" s="440" t="s">
        <v>1897</v>
      </c>
      <c r="BP42" s="440" t="s">
        <v>1843</v>
      </c>
      <c r="BQ42" s="440" t="s">
        <v>1965</v>
      </c>
      <c r="BR42" s="395" t="s">
        <v>1844</v>
      </c>
    </row>
    <row r="43" spans="3:70" x14ac:dyDescent="0.15">
      <c r="C43" s="333" t="s">
        <v>1508</v>
      </c>
      <c r="D43" s="165">
        <v>24.6</v>
      </c>
      <c r="E43" s="165">
        <v>27.5</v>
      </c>
      <c r="F43" s="165">
        <v>29.5</v>
      </c>
      <c r="G43" s="165">
        <v>32.5</v>
      </c>
      <c r="H43" s="165">
        <v>40.799999999999997</v>
      </c>
      <c r="I43" s="165">
        <v>46.6</v>
      </c>
      <c r="J43" s="165">
        <v>54.2</v>
      </c>
      <c r="K43" s="165">
        <v>58.5</v>
      </c>
      <c r="L43" s="165">
        <v>60.3</v>
      </c>
      <c r="M43" s="165">
        <v>61.8</v>
      </c>
      <c r="N43" s="165">
        <v>69.099999999999994</v>
      </c>
      <c r="O43" s="165">
        <v>71.8</v>
      </c>
      <c r="P43" s="165">
        <v>72.400000000000006</v>
      </c>
      <c r="Q43" s="165">
        <v>72.400000000000006</v>
      </c>
      <c r="R43" s="165">
        <v>73.099999999999994</v>
      </c>
      <c r="S43" s="165">
        <v>73.7</v>
      </c>
      <c r="T43" s="165">
        <v>73.900000000000006</v>
      </c>
      <c r="U43" s="165">
        <v>73.900000000000006</v>
      </c>
      <c r="V43" s="165">
        <v>73.900000000000006</v>
      </c>
      <c r="W43" s="165">
        <v>76.599999999999994</v>
      </c>
      <c r="X43" s="165">
        <v>78.2</v>
      </c>
      <c r="Y43" s="165">
        <v>78.5</v>
      </c>
      <c r="Z43" s="165">
        <v>80.400000000000006</v>
      </c>
      <c r="AA43" s="165">
        <v>82.9</v>
      </c>
      <c r="AB43" s="165">
        <v>83.7</v>
      </c>
      <c r="AC43" s="165">
        <v>83.8</v>
      </c>
      <c r="AD43" s="165">
        <v>84.4</v>
      </c>
      <c r="AE43" s="165">
        <v>87.9</v>
      </c>
      <c r="AF43" s="165">
        <v>88.7</v>
      </c>
      <c r="AG43" s="165">
        <v>88.7</v>
      </c>
      <c r="AH43" s="165">
        <v>91.4</v>
      </c>
      <c r="AI43" s="165">
        <v>91.8</v>
      </c>
      <c r="AJ43" s="165">
        <v>91.8</v>
      </c>
      <c r="AK43" s="165">
        <v>92</v>
      </c>
      <c r="AL43" s="165">
        <v>92.5</v>
      </c>
      <c r="AM43" s="165">
        <v>92.6</v>
      </c>
      <c r="AN43" s="165">
        <v>92.6</v>
      </c>
      <c r="AO43" s="165">
        <v>93.6</v>
      </c>
      <c r="AP43" s="165">
        <v>94.3</v>
      </c>
      <c r="AQ43" s="165">
        <v>94.5</v>
      </c>
      <c r="AR43" s="165">
        <v>94.7</v>
      </c>
      <c r="AS43" s="165">
        <v>95.4</v>
      </c>
      <c r="AT43" s="165">
        <v>95.9</v>
      </c>
      <c r="AU43" s="165">
        <v>96.1</v>
      </c>
      <c r="AV43" s="165">
        <v>99.3</v>
      </c>
      <c r="AW43" s="165">
        <v>100</v>
      </c>
      <c r="AX43" s="165">
        <v>107.1</v>
      </c>
      <c r="AY43" s="165">
        <v>109.5</v>
      </c>
      <c r="AZ43" s="165">
        <v>109.5</v>
      </c>
      <c r="BA43" s="334">
        <v>109.8</v>
      </c>
      <c r="BB43" s="165">
        <v>110.8</v>
      </c>
      <c r="BC43" s="165">
        <v>100</v>
      </c>
      <c r="BD43" s="165">
        <v>105.7</v>
      </c>
      <c r="BE43" s="165">
        <v>115.5</v>
      </c>
      <c r="BF43" s="368">
        <v>120.5</v>
      </c>
      <c r="BG43" s="440" t="s">
        <v>1887</v>
      </c>
      <c r="BH43" s="440" t="s">
        <v>2109</v>
      </c>
      <c r="BI43" s="440" t="s">
        <v>2109</v>
      </c>
      <c r="BJ43" s="440" t="s">
        <v>2109</v>
      </c>
      <c r="BK43" s="440" t="s">
        <v>2109</v>
      </c>
      <c r="BL43" s="440" t="s">
        <v>1915</v>
      </c>
      <c r="BM43" s="440" t="s">
        <v>1915</v>
      </c>
      <c r="BN43" s="440" t="s">
        <v>1915</v>
      </c>
      <c r="BO43" s="440" t="s">
        <v>1955</v>
      </c>
      <c r="BP43" s="440" t="s">
        <v>1955</v>
      </c>
      <c r="BQ43" s="440" t="s">
        <v>1955</v>
      </c>
      <c r="BR43" s="395" t="s">
        <v>1955</v>
      </c>
    </row>
    <row r="44" spans="3:70" x14ac:dyDescent="0.15">
      <c r="C44" s="333" t="s">
        <v>1507</v>
      </c>
      <c r="D44" s="165">
        <v>41.9</v>
      </c>
      <c r="E44" s="165">
        <v>42.6</v>
      </c>
      <c r="F44" s="165">
        <v>46.7</v>
      </c>
      <c r="G44" s="165">
        <v>45.9</v>
      </c>
      <c r="H44" s="165">
        <v>49.4</v>
      </c>
      <c r="I44" s="165">
        <v>55.6</v>
      </c>
      <c r="J44" s="165">
        <v>59.3</v>
      </c>
      <c r="K44" s="165">
        <v>62.9</v>
      </c>
      <c r="L44" s="165">
        <v>69.3</v>
      </c>
      <c r="M44" s="165">
        <v>70.900000000000006</v>
      </c>
      <c r="N44" s="165">
        <v>71.5</v>
      </c>
      <c r="O44" s="165">
        <v>72.7</v>
      </c>
      <c r="P44" s="165">
        <v>74.3</v>
      </c>
      <c r="Q44" s="165">
        <v>74.5</v>
      </c>
      <c r="R44" s="165">
        <v>77.2</v>
      </c>
      <c r="S44" s="165">
        <v>82.2</v>
      </c>
      <c r="T44" s="165">
        <v>83.8</v>
      </c>
      <c r="U44" s="165">
        <v>85.3</v>
      </c>
      <c r="V44" s="165">
        <v>85.2</v>
      </c>
      <c r="W44" s="165">
        <v>86.4</v>
      </c>
      <c r="X44" s="165">
        <v>86.8</v>
      </c>
      <c r="Y44" s="165">
        <v>87.7</v>
      </c>
      <c r="Z44" s="165">
        <v>90.9</v>
      </c>
      <c r="AA44" s="165">
        <v>89.6</v>
      </c>
      <c r="AB44" s="165">
        <v>89.8</v>
      </c>
      <c r="AC44" s="165">
        <v>89.9</v>
      </c>
      <c r="AD44" s="165">
        <v>90.3</v>
      </c>
      <c r="AE44" s="165">
        <v>94.9</v>
      </c>
      <c r="AF44" s="165">
        <v>101.8</v>
      </c>
      <c r="AG44" s="165">
        <v>101.1</v>
      </c>
      <c r="AH44" s="165">
        <v>99.5</v>
      </c>
      <c r="AI44" s="165">
        <v>98.8</v>
      </c>
      <c r="AJ44" s="165">
        <v>97.4</v>
      </c>
      <c r="AK44" s="165">
        <v>101.5</v>
      </c>
      <c r="AL44" s="165">
        <v>101.4</v>
      </c>
      <c r="AM44" s="165">
        <v>101.3</v>
      </c>
      <c r="AN44" s="165">
        <v>101.6</v>
      </c>
      <c r="AO44" s="165">
        <v>100.6</v>
      </c>
      <c r="AP44" s="165">
        <v>100.3</v>
      </c>
      <c r="AQ44" s="165">
        <v>99.8</v>
      </c>
      <c r="AR44" s="165">
        <v>98.4</v>
      </c>
      <c r="AS44" s="165">
        <v>98</v>
      </c>
      <c r="AT44" s="165">
        <v>97.9</v>
      </c>
      <c r="AU44" s="165">
        <v>97.6</v>
      </c>
      <c r="AV44" s="165">
        <v>99.6</v>
      </c>
      <c r="AW44" s="165">
        <v>100</v>
      </c>
      <c r="AX44" s="165">
        <v>99.9</v>
      </c>
      <c r="AY44" s="165">
        <v>100.2</v>
      </c>
      <c r="AZ44" s="165">
        <v>101.8</v>
      </c>
      <c r="BA44" s="334">
        <v>102.6</v>
      </c>
      <c r="BB44" s="165">
        <v>103</v>
      </c>
      <c r="BC44" s="165">
        <v>99.8</v>
      </c>
      <c r="BD44" s="165">
        <v>99.6</v>
      </c>
      <c r="BE44" s="165">
        <v>102.5</v>
      </c>
      <c r="BF44" s="368">
        <v>104.5</v>
      </c>
      <c r="BG44" s="440" t="s">
        <v>1876</v>
      </c>
      <c r="BH44" s="440" t="s">
        <v>1841</v>
      </c>
      <c r="BI44" s="440" t="s">
        <v>1841</v>
      </c>
      <c r="BJ44" s="440" t="s">
        <v>1896</v>
      </c>
      <c r="BK44" s="440" t="s">
        <v>1986</v>
      </c>
      <c r="BL44" s="440" t="s">
        <v>1999</v>
      </c>
      <c r="BM44" s="440" t="s">
        <v>2017</v>
      </c>
      <c r="BN44" s="440" t="s">
        <v>1947</v>
      </c>
      <c r="BO44" s="440" t="s">
        <v>1999</v>
      </c>
      <c r="BP44" s="440" t="s">
        <v>1937</v>
      </c>
      <c r="BQ44" s="440" t="s">
        <v>1843</v>
      </c>
      <c r="BR44" s="395" t="s">
        <v>1844</v>
      </c>
    </row>
    <row r="45" spans="3:70" x14ac:dyDescent="0.15">
      <c r="C45" s="333" t="s">
        <v>1506</v>
      </c>
      <c r="D45" s="165">
        <v>53.3</v>
      </c>
      <c r="E45" s="165">
        <v>54.4</v>
      </c>
      <c r="F45" s="165">
        <v>56.6</v>
      </c>
      <c r="G45" s="165">
        <v>58</v>
      </c>
      <c r="H45" s="165">
        <v>61.2</v>
      </c>
      <c r="I45" s="165">
        <v>68.5</v>
      </c>
      <c r="J45" s="165">
        <v>73.2</v>
      </c>
      <c r="K45" s="165">
        <v>78.900000000000006</v>
      </c>
      <c r="L45" s="165">
        <v>80.5</v>
      </c>
      <c r="M45" s="165">
        <v>83.2</v>
      </c>
      <c r="N45" s="165">
        <v>85.1</v>
      </c>
      <c r="O45" s="165">
        <v>88</v>
      </c>
      <c r="P45" s="165">
        <v>91.3</v>
      </c>
      <c r="Q45" s="165">
        <v>93.5</v>
      </c>
      <c r="R45" s="165">
        <v>103</v>
      </c>
      <c r="S45" s="165">
        <v>104.6</v>
      </c>
      <c r="T45" s="165">
        <v>106.6</v>
      </c>
      <c r="U45" s="165">
        <v>108.8</v>
      </c>
      <c r="V45" s="165">
        <v>108.9</v>
      </c>
      <c r="W45" s="165">
        <v>110.9</v>
      </c>
      <c r="X45" s="165">
        <v>112.1</v>
      </c>
      <c r="Y45" s="165">
        <v>114.2</v>
      </c>
      <c r="Z45" s="165">
        <v>115.1</v>
      </c>
      <c r="AA45" s="165">
        <v>115.5</v>
      </c>
      <c r="AB45" s="165">
        <v>115.4</v>
      </c>
      <c r="AC45" s="165">
        <v>115</v>
      </c>
      <c r="AD45" s="165">
        <v>115.5</v>
      </c>
      <c r="AE45" s="165">
        <v>117.4</v>
      </c>
      <c r="AF45" s="165">
        <v>119.1</v>
      </c>
      <c r="AG45" s="165">
        <v>119.3</v>
      </c>
      <c r="AH45" s="165">
        <v>118.2</v>
      </c>
      <c r="AI45" s="165">
        <v>114.2</v>
      </c>
      <c r="AJ45" s="165">
        <v>113.3</v>
      </c>
      <c r="AK45" s="165">
        <v>112.5</v>
      </c>
      <c r="AL45" s="165">
        <v>111.3</v>
      </c>
      <c r="AM45" s="165">
        <v>111.6</v>
      </c>
      <c r="AN45" s="165">
        <v>111.5</v>
      </c>
      <c r="AO45" s="165">
        <v>109.5</v>
      </c>
      <c r="AP45" s="165">
        <v>109</v>
      </c>
      <c r="AQ45" s="165">
        <v>105.5</v>
      </c>
      <c r="AR45" s="165">
        <v>102.9</v>
      </c>
      <c r="AS45" s="165">
        <v>100.7</v>
      </c>
      <c r="AT45" s="165">
        <v>99.2</v>
      </c>
      <c r="AU45" s="165">
        <v>97.7</v>
      </c>
      <c r="AV45" s="165">
        <v>100.9</v>
      </c>
      <c r="AW45" s="165">
        <v>100</v>
      </c>
      <c r="AX45" s="165">
        <v>98.9</v>
      </c>
      <c r="AY45" s="165">
        <v>98.4</v>
      </c>
      <c r="AZ45" s="165">
        <v>98.7</v>
      </c>
      <c r="BA45" s="334">
        <v>98.5</v>
      </c>
      <c r="BB45" s="165">
        <v>100.3</v>
      </c>
      <c r="BC45" s="165">
        <v>99.9</v>
      </c>
      <c r="BD45" s="165">
        <v>100</v>
      </c>
      <c r="BE45" s="165">
        <v>103.6</v>
      </c>
      <c r="BF45" s="368">
        <v>107.1</v>
      </c>
      <c r="BG45" s="440" t="s">
        <v>1845</v>
      </c>
      <c r="BH45" s="440" t="s">
        <v>1848</v>
      </c>
      <c r="BI45" s="440" t="s">
        <v>1847</v>
      </c>
      <c r="BJ45" s="440" t="s">
        <v>1892</v>
      </c>
      <c r="BK45" s="440" t="s">
        <v>1991</v>
      </c>
      <c r="BL45" s="440" t="s">
        <v>1966</v>
      </c>
      <c r="BM45" s="440" t="s">
        <v>1987</v>
      </c>
      <c r="BN45" s="440" t="s">
        <v>1965</v>
      </c>
      <c r="BO45" s="440" t="s">
        <v>1943</v>
      </c>
      <c r="BP45" s="440" t="s">
        <v>1941</v>
      </c>
      <c r="BQ45" s="440" t="s">
        <v>1943</v>
      </c>
      <c r="BR45" s="395" t="s">
        <v>1962</v>
      </c>
    </row>
    <row r="46" spans="3:70" x14ac:dyDescent="0.15">
      <c r="C46" s="333" t="s">
        <v>1505</v>
      </c>
      <c r="D46" s="165">
        <v>64.900000000000006</v>
      </c>
      <c r="E46" s="165">
        <v>70.8</v>
      </c>
      <c r="F46" s="165">
        <v>77</v>
      </c>
      <c r="G46" s="165">
        <v>76.3</v>
      </c>
      <c r="H46" s="165">
        <v>101.9</v>
      </c>
      <c r="I46" s="165">
        <v>111.5</v>
      </c>
      <c r="J46" s="165">
        <v>111.7</v>
      </c>
      <c r="K46" s="165">
        <v>115.4</v>
      </c>
      <c r="L46" s="165">
        <v>116.7</v>
      </c>
      <c r="M46" s="165">
        <v>117.5</v>
      </c>
      <c r="N46" s="165">
        <v>119.2</v>
      </c>
      <c r="O46" s="165">
        <v>122.1</v>
      </c>
      <c r="P46" s="165">
        <v>125.3</v>
      </c>
      <c r="Q46" s="165">
        <v>126.7</v>
      </c>
      <c r="R46" s="165">
        <v>129.80000000000001</v>
      </c>
      <c r="S46" s="165">
        <v>132</v>
      </c>
      <c r="T46" s="165">
        <v>133.1</v>
      </c>
      <c r="U46" s="165">
        <v>133.19999999999999</v>
      </c>
      <c r="V46" s="165">
        <v>132.9</v>
      </c>
      <c r="W46" s="165">
        <v>135.80000000000001</v>
      </c>
      <c r="X46" s="165">
        <v>130</v>
      </c>
      <c r="Y46" s="165">
        <v>132.5</v>
      </c>
      <c r="Z46" s="165">
        <v>136.19999999999999</v>
      </c>
      <c r="AA46" s="165">
        <v>128.6</v>
      </c>
      <c r="AB46" s="165">
        <v>126.4</v>
      </c>
      <c r="AC46" s="165">
        <v>125.2</v>
      </c>
      <c r="AD46" s="165">
        <v>123.4</v>
      </c>
      <c r="AE46" s="165">
        <v>124.4</v>
      </c>
      <c r="AF46" s="165">
        <v>124.7</v>
      </c>
      <c r="AG46" s="165">
        <v>122.1</v>
      </c>
      <c r="AH46" s="165">
        <v>116.8</v>
      </c>
      <c r="AI46" s="165">
        <v>110.1</v>
      </c>
      <c r="AJ46" s="165">
        <v>105.4</v>
      </c>
      <c r="AK46" s="165">
        <v>105.4</v>
      </c>
      <c r="AL46" s="165">
        <v>103.3</v>
      </c>
      <c r="AM46" s="165">
        <v>103.4</v>
      </c>
      <c r="AN46" s="165">
        <v>106.8</v>
      </c>
      <c r="AO46" s="165">
        <v>102.6</v>
      </c>
      <c r="AP46" s="165">
        <v>100.2</v>
      </c>
      <c r="AQ46" s="165">
        <v>98.1</v>
      </c>
      <c r="AR46" s="165">
        <v>93.3</v>
      </c>
      <c r="AS46" s="165">
        <v>93.8</v>
      </c>
      <c r="AT46" s="165">
        <v>94.6</v>
      </c>
      <c r="AU46" s="165">
        <v>94.7</v>
      </c>
      <c r="AV46" s="165">
        <v>98.8</v>
      </c>
      <c r="AW46" s="165">
        <v>100</v>
      </c>
      <c r="AX46" s="165">
        <v>97.4</v>
      </c>
      <c r="AY46" s="165">
        <v>94.5</v>
      </c>
      <c r="AZ46" s="165">
        <v>94.4</v>
      </c>
      <c r="BA46" s="334">
        <v>95.6</v>
      </c>
      <c r="BB46" s="165">
        <v>96.3</v>
      </c>
      <c r="BC46" s="165">
        <v>100.7</v>
      </c>
      <c r="BD46" s="165">
        <v>101.5</v>
      </c>
      <c r="BE46" s="165">
        <v>110.5</v>
      </c>
      <c r="BF46" s="368">
        <v>114.7</v>
      </c>
      <c r="BG46" s="440" t="s">
        <v>1904</v>
      </c>
      <c r="BH46" s="440" t="s">
        <v>1968</v>
      </c>
      <c r="BI46" s="440" t="s">
        <v>1858</v>
      </c>
      <c r="BJ46" s="440" t="s">
        <v>1864</v>
      </c>
      <c r="BK46" s="440" t="s">
        <v>2038</v>
      </c>
      <c r="BL46" s="440" t="s">
        <v>2029</v>
      </c>
      <c r="BM46" s="440" t="s">
        <v>1904</v>
      </c>
      <c r="BN46" s="440" t="s">
        <v>1867</v>
      </c>
      <c r="BO46" s="440" t="s">
        <v>2110</v>
      </c>
      <c r="BP46" s="440" t="s">
        <v>1867</v>
      </c>
      <c r="BQ46" s="440" t="s">
        <v>1969</v>
      </c>
      <c r="BR46" s="395" t="s">
        <v>2110</v>
      </c>
    </row>
    <row r="47" spans="3:70" x14ac:dyDescent="0.15">
      <c r="C47" s="333" t="s">
        <v>1504</v>
      </c>
      <c r="D47" s="165">
        <v>28</v>
      </c>
      <c r="E47" s="165">
        <v>28.1</v>
      </c>
      <c r="F47" s="165">
        <v>31.4</v>
      </c>
      <c r="G47" s="165">
        <v>30.5</v>
      </c>
      <c r="H47" s="165">
        <v>32.299999999999997</v>
      </c>
      <c r="I47" s="165">
        <v>36.5</v>
      </c>
      <c r="J47" s="165">
        <v>39.700000000000003</v>
      </c>
      <c r="K47" s="165">
        <v>42.2</v>
      </c>
      <c r="L47" s="165">
        <v>48.9</v>
      </c>
      <c r="M47" s="165">
        <v>49.9</v>
      </c>
      <c r="N47" s="165">
        <v>50</v>
      </c>
      <c r="O47" s="165">
        <v>50.6</v>
      </c>
      <c r="P47" s="165">
        <v>51.4</v>
      </c>
      <c r="Q47" s="165">
        <v>51</v>
      </c>
      <c r="R47" s="165">
        <v>51.9</v>
      </c>
      <c r="S47" s="165">
        <v>56.7</v>
      </c>
      <c r="T47" s="165">
        <v>58.1</v>
      </c>
      <c r="U47" s="165">
        <v>59.3</v>
      </c>
      <c r="V47" s="165">
        <v>59.2</v>
      </c>
      <c r="W47" s="165">
        <v>59.8</v>
      </c>
      <c r="X47" s="165">
        <v>60.5</v>
      </c>
      <c r="Y47" s="165">
        <v>60.7</v>
      </c>
      <c r="Z47" s="165">
        <v>63.8</v>
      </c>
      <c r="AA47" s="165">
        <v>65</v>
      </c>
      <c r="AB47" s="165">
        <v>66.3</v>
      </c>
      <c r="AC47" s="165">
        <v>67.099999999999994</v>
      </c>
      <c r="AD47" s="165">
        <v>68.3</v>
      </c>
      <c r="AE47" s="165">
        <v>75.3</v>
      </c>
      <c r="AF47" s="165">
        <v>86.5</v>
      </c>
      <c r="AG47" s="165">
        <v>86.1</v>
      </c>
      <c r="AH47" s="165">
        <v>85.7</v>
      </c>
      <c r="AI47" s="165">
        <v>88.1</v>
      </c>
      <c r="AJ47" s="165">
        <v>87.6</v>
      </c>
      <c r="AK47" s="165">
        <v>94.9</v>
      </c>
      <c r="AL47" s="165">
        <v>95.8</v>
      </c>
      <c r="AM47" s="165">
        <v>95.4</v>
      </c>
      <c r="AN47" s="165">
        <v>94.8</v>
      </c>
      <c r="AO47" s="165">
        <v>95.5</v>
      </c>
      <c r="AP47" s="165">
        <v>96.2</v>
      </c>
      <c r="AQ47" s="165">
        <v>97.6</v>
      </c>
      <c r="AR47" s="165">
        <v>98.1</v>
      </c>
      <c r="AS47" s="165">
        <v>98.2</v>
      </c>
      <c r="AT47" s="165">
        <v>98.4</v>
      </c>
      <c r="AU47" s="165">
        <v>98.6</v>
      </c>
      <c r="AV47" s="165">
        <v>99.3</v>
      </c>
      <c r="AW47" s="165">
        <v>100</v>
      </c>
      <c r="AX47" s="165">
        <v>101.3</v>
      </c>
      <c r="AY47" s="165">
        <v>103.1</v>
      </c>
      <c r="AZ47" s="165">
        <v>106</v>
      </c>
      <c r="BA47" s="334">
        <v>107</v>
      </c>
      <c r="BB47" s="165">
        <v>106.8</v>
      </c>
      <c r="BC47" s="165">
        <v>99.5</v>
      </c>
      <c r="BD47" s="165">
        <v>98.6</v>
      </c>
      <c r="BE47" s="165">
        <v>98.7</v>
      </c>
      <c r="BF47" s="368">
        <v>98.9</v>
      </c>
      <c r="BG47" s="440" t="s">
        <v>2004</v>
      </c>
      <c r="BH47" s="440" t="s">
        <v>2004</v>
      </c>
      <c r="BI47" s="440" t="s">
        <v>2004</v>
      </c>
      <c r="BJ47" s="440" t="s">
        <v>2006</v>
      </c>
      <c r="BK47" s="440" t="s">
        <v>2006</v>
      </c>
      <c r="BL47" s="440" t="s">
        <v>2111</v>
      </c>
      <c r="BM47" s="440" t="s">
        <v>2111</v>
      </c>
      <c r="BN47" s="440" t="s">
        <v>2111</v>
      </c>
      <c r="BO47" s="440" t="s">
        <v>2111</v>
      </c>
      <c r="BP47" s="440" t="s">
        <v>1975</v>
      </c>
      <c r="BQ47" s="440" t="s">
        <v>1975</v>
      </c>
      <c r="BR47" s="395" t="s">
        <v>1975</v>
      </c>
    </row>
    <row r="48" spans="3:70" x14ac:dyDescent="0.15">
      <c r="C48" s="333" t="s">
        <v>1503</v>
      </c>
      <c r="D48" s="165">
        <v>40.5</v>
      </c>
      <c r="E48" s="165">
        <v>41.9</v>
      </c>
      <c r="F48" s="165">
        <v>42.9</v>
      </c>
      <c r="G48" s="165">
        <v>46.3</v>
      </c>
      <c r="H48" s="165">
        <v>55.1</v>
      </c>
      <c r="I48" s="165">
        <v>62</v>
      </c>
      <c r="J48" s="165">
        <v>67.2</v>
      </c>
      <c r="K48" s="165">
        <v>80.8</v>
      </c>
      <c r="L48" s="165">
        <v>80.900000000000006</v>
      </c>
      <c r="M48" s="165">
        <v>85.5</v>
      </c>
      <c r="N48" s="165">
        <v>91</v>
      </c>
      <c r="O48" s="165">
        <v>94.4</v>
      </c>
      <c r="P48" s="165">
        <v>98.5</v>
      </c>
      <c r="Q48" s="165">
        <v>98.2</v>
      </c>
      <c r="R48" s="165">
        <v>98.7</v>
      </c>
      <c r="S48" s="165">
        <v>101.5</v>
      </c>
      <c r="T48" s="165">
        <v>101</v>
      </c>
      <c r="U48" s="165">
        <v>102.1</v>
      </c>
      <c r="V48" s="165">
        <v>101.1</v>
      </c>
      <c r="W48" s="165">
        <v>102.4</v>
      </c>
      <c r="X48" s="165">
        <v>103.8</v>
      </c>
      <c r="Y48" s="165">
        <v>104</v>
      </c>
      <c r="Z48" s="165">
        <v>103.7</v>
      </c>
      <c r="AA48" s="165">
        <v>103.7</v>
      </c>
      <c r="AB48" s="165">
        <v>102.9</v>
      </c>
      <c r="AC48" s="165">
        <v>102.8</v>
      </c>
      <c r="AD48" s="165">
        <v>100.4</v>
      </c>
      <c r="AE48" s="165">
        <v>100.5</v>
      </c>
      <c r="AF48" s="165">
        <v>99.1</v>
      </c>
      <c r="AG48" s="165">
        <v>98.9</v>
      </c>
      <c r="AH48" s="165">
        <v>99.6</v>
      </c>
      <c r="AI48" s="165">
        <v>98.2</v>
      </c>
      <c r="AJ48" s="165">
        <v>97.8</v>
      </c>
      <c r="AK48" s="165">
        <v>97.6</v>
      </c>
      <c r="AL48" s="165">
        <v>97.7</v>
      </c>
      <c r="AM48" s="165">
        <v>97.9</v>
      </c>
      <c r="AN48" s="165">
        <v>98.6</v>
      </c>
      <c r="AO48" s="165">
        <v>98.6</v>
      </c>
      <c r="AP48" s="165">
        <v>100.6</v>
      </c>
      <c r="AQ48" s="165">
        <v>96.1</v>
      </c>
      <c r="AR48" s="165">
        <v>97</v>
      </c>
      <c r="AS48" s="165">
        <v>98</v>
      </c>
      <c r="AT48" s="165">
        <v>98.2</v>
      </c>
      <c r="AU48" s="165">
        <v>99.7</v>
      </c>
      <c r="AV48" s="165">
        <v>102.3</v>
      </c>
      <c r="AW48" s="165">
        <v>100</v>
      </c>
      <c r="AX48" s="165">
        <v>97.3</v>
      </c>
      <c r="AY48" s="165">
        <v>97.6</v>
      </c>
      <c r="AZ48" s="165">
        <v>99.1</v>
      </c>
      <c r="BA48" s="334">
        <v>98.8</v>
      </c>
      <c r="BB48" s="165">
        <v>98.1</v>
      </c>
      <c r="BC48" s="165">
        <v>95.3</v>
      </c>
      <c r="BD48" s="165">
        <v>93.7</v>
      </c>
      <c r="BE48" s="165">
        <v>95.7</v>
      </c>
      <c r="BF48" s="368">
        <v>97.5</v>
      </c>
      <c r="BG48" s="440" t="s">
        <v>2013</v>
      </c>
      <c r="BH48" s="440" t="s">
        <v>2003</v>
      </c>
      <c r="BI48" s="440" t="s">
        <v>2003</v>
      </c>
      <c r="BJ48" s="440" t="s">
        <v>2112</v>
      </c>
      <c r="BK48" s="440" t="s">
        <v>2112</v>
      </c>
      <c r="BL48" s="440" t="s">
        <v>2006</v>
      </c>
      <c r="BM48" s="440" t="s">
        <v>2005</v>
      </c>
      <c r="BN48" s="440" t="s">
        <v>2113</v>
      </c>
      <c r="BO48" s="440" t="s">
        <v>2114</v>
      </c>
      <c r="BP48" s="440" t="s">
        <v>2012</v>
      </c>
      <c r="BQ48" s="440" t="s">
        <v>2112</v>
      </c>
      <c r="BR48" s="395" t="s">
        <v>2115</v>
      </c>
    </row>
    <row r="49" spans="3:70" x14ac:dyDescent="0.15">
      <c r="C49" s="333" t="s">
        <v>1502</v>
      </c>
      <c r="D49" s="165">
        <v>20</v>
      </c>
      <c r="E49" s="165">
        <v>20.6</v>
      </c>
      <c r="F49" s="165">
        <v>21.4</v>
      </c>
      <c r="G49" s="165">
        <v>23.4</v>
      </c>
      <c r="H49" s="165">
        <v>27.2</v>
      </c>
      <c r="I49" s="165">
        <v>33.700000000000003</v>
      </c>
      <c r="J49" s="165">
        <v>37.9</v>
      </c>
      <c r="K49" s="165">
        <v>45.6</v>
      </c>
      <c r="L49" s="165">
        <v>48.3</v>
      </c>
      <c r="M49" s="165">
        <v>53.2</v>
      </c>
      <c r="N49" s="165">
        <v>56.6</v>
      </c>
      <c r="O49" s="165">
        <v>61.5</v>
      </c>
      <c r="P49" s="165">
        <v>66.599999999999994</v>
      </c>
      <c r="Q49" s="165">
        <v>70</v>
      </c>
      <c r="R49" s="165">
        <v>73.5</v>
      </c>
      <c r="S49" s="165">
        <v>76.599999999999994</v>
      </c>
      <c r="T49" s="165">
        <v>80</v>
      </c>
      <c r="U49" s="165">
        <v>82.2</v>
      </c>
      <c r="V49" s="165">
        <v>82.2</v>
      </c>
      <c r="W49" s="165">
        <v>83.7</v>
      </c>
      <c r="X49" s="165">
        <v>85.2</v>
      </c>
      <c r="Y49" s="165">
        <v>85.3</v>
      </c>
      <c r="Z49" s="165">
        <v>85.6</v>
      </c>
      <c r="AA49" s="165">
        <v>86.9</v>
      </c>
      <c r="AB49" s="165">
        <v>86.9</v>
      </c>
      <c r="AC49" s="165">
        <v>88</v>
      </c>
      <c r="AD49" s="165">
        <v>88.2</v>
      </c>
      <c r="AE49" s="165">
        <v>89.5</v>
      </c>
      <c r="AF49" s="165">
        <v>90.7</v>
      </c>
      <c r="AG49" s="165">
        <v>90.7</v>
      </c>
      <c r="AH49" s="165">
        <v>90.8</v>
      </c>
      <c r="AI49" s="165">
        <v>91</v>
      </c>
      <c r="AJ49" s="165">
        <v>90.9</v>
      </c>
      <c r="AK49" s="165">
        <v>91</v>
      </c>
      <c r="AL49" s="165">
        <v>91.2</v>
      </c>
      <c r="AM49" s="165">
        <v>91.1</v>
      </c>
      <c r="AN49" s="165">
        <v>91</v>
      </c>
      <c r="AO49" s="165">
        <v>91.6</v>
      </c>
      <c r="AP49" s="165">
        <v>93.7</v>
      </c>
      <c r="AQ49" s="165">
        <v>93.4</v>
      </c>
      <c r="AR49" s="165">
        <v>92</v>
      </c>
      <c r="AS49" s="165">
        <v>92.4</v>
      </c>
      <c r="AT49" s="165">
        <v>92.7</v>
      </c>
      <c r="AU49" s="165">
        <v>92.8</v>
      </c>
      <c r="AV49" s="165">
        <v>97.9</v>
      </c>
      <c r="AW49" s="165">
        <v>100</v>
      </c>
      <c r="AX49" s="165">
        <v>99.7</v>
      </c>
      <c r="AY49" s="165">
        <v>99.3</v>
      </c>
      <c r="AZ49" s="165">
        <v>99.4</v>
      </c>
      <c r="BA49" s="334">
        <v>100.1</v>
      </c>
      <c r="BB49" s="165">
        <v>101.6</v>
      </c>
      <c r="BC49" s="165">
        <v>100.4</v>
      </c>
      <c r="BD49" s="165">
        <v>100.1</v>
      </c>
      <c r="BE49" s="165">
        <v>101.3</v>
      </c>
      <c r="BF49" s="368">
        <v>103.4</v>
      </c>
      <c r="BG49" s="440" t="s">
        <v>2016</v>
      </c>
      <c r="BH49" s="440" t="s">
        <v>2009</v>
      </c>
      <c r="BI49" s="440" t="s">
        <v>2010</v>
      </c>
      <c r="BJ49" s="440" t="s">
        <v>1875</v>
      </c>
      <c r="BK49" s="440" t="s">
        <v>1960</v>
      </c>
      <c r="BL49" s="440" t="s">
        <v>1998</v>
      </c>
      <c r="BM49" s="440" t="s">
        <v>1876</v>
      </c>
      <c r="BN49" s="440" t="s">
        <v>1947</v>
      </c>
      <c r="BO49" s="440" t="s">
        <v>1896</v>
      </c>
      <c r="BP49" s="440" t="s">
        <v>1876</v>
      </c>
      <c r="BQ49" s="440" t="s">
        <v>1960</v>
      </c>
      <c r="BR49" s="395" t="s">
        <v>1896</v>
      </c>
    </row>
    <row r="50" spans="3:70" x14ac:dyDescent="0.15">
      <c r="C50" s="333" t="s">
        <v>1501</v>
      </c>
      <c r="D50" s="165">
        <v>46.3</v>
      </c>
      <c r="E50" s="165">
        <v>48.6</v>
      </c>
      <c r="F50" s="165">
        <v>48.6</v>
      </c>
      <c r="G50" s="165">
        <v>52.8</v>
      </c>
      <c r="H50" s="165">
        <v>69.8</v>
      </c>
      <c r="I50" s="165">
        <v>74.5</v>
      </c>
      <c r="J50" s="165">
        <v>79</v>
      </c>
      <c r="K50" s="165">
        <v>81.7</v>
      </c>
      <c r="L50" s="165">
        <v>77.599999999999994</v>
      </c>
      <c r="M50" s="165">
        <v>83.9</v>
      </c>
      <c r="N50" s="165">
        <v>93.5</v>
      </c>
      <c r="O50" s="165">
        <v>96.4</v>
      </c>
      <c r="P50" s="165">
        <v>100.7</v>
      </c>
      <c r="Q50" s="165">
        <v>97.6</v>
      </c>
      <c r="R50" s="165">
        <v>96.6</v>
      </c>
      <c r="S50" s="165">
        <v>99.7</v>
      </c>
      <c r="T50" s="165">
        <v>96.9</v>
      </c>
      <c r="U50" s="165">
        <v>97.7</v>
      </c>
      <c r="V50" s="165">
        <v>96.3</v>
      </c>
      <c r="W50" s="165">
        <v>97.6</v>
      </c>
      <c r="X50" s="165">
        <v>99.2</v>
      </c>
      <c r="Y50" s="165">
        <v>100.1</v>
      </c>
      <c r="Z50" s="165">
        <v>99.9</v>
      </c>
      <c r="AA50" s="165">
        <v>100.1</v>
      </c>
      <c r="AB50" s="165">
        <v>99.5</v>
      </c>
      <c r="AC50" s="165">
        <v>97.7</v>
      </c>
      <c r="AD50" s="165">
        <v>94.3</v>
      </c>
      <c r="AE50" s="165">
        <v>93.8</v>
      </c>
      <c r="AF50" s="165">
        <v>91.7</v>
      </c>
      <c r="AG50" s="165">
        <v>91.3</v>
      </c>
      <c r="AH50" s="165">
        <v>93</v>
      </c>
      <c r="AI50" s="165">
        <v>92.6</v>
      </c>
      <c r="AJ50" s="165">
        <v>92.4</v>
      </c>
      <c r="AK50" s="165">
        <v>92.3</v>
      </c>
      <c r="AL50" s="165">
        <v>92.5</v>
      </c>
      <c r="AM50" s="165">
        <v>94.7</v>
      </c>
      <c r="AN50" s="165">
        <v>97</v>
      </c>
      <c r="AO50" s="165">
        <v>97.8</v>
      </c>
      <c r="AP50" s="165">
        <v>100.5</v>
      </c>
      <c r="AQ50" s="165">
        <v>94.2</v>
      </c>
      <c r="AR50" s="165">
        <v>96.1</v>
      </c>
      <c r="AS50" s="165">
        <v>97.7</v>
      </c>
      <c r="AT50" s="165">
        <v>98.4</v>
      </c>
      <c r="AU50" s="165">
        <v>100.9</v>
      </c>
      <c r="AV50" s="165">
        <v>103.6</v>
      </c>
      <c r="AW50" s="165">
        <v>100</v>
      </c>
      <c r="AX50" s="165">
        <v>96</v>
      </c>
      <c r="AY50" s="165">
        <v>98.6</v>
      </c>
      <c r="AZ50" s="165">
        <v>101.9</v>
      </c>
      <c r="BA50" s="334">
        <v>102.8</v>
      </c>
      <c r="BB50" s="165">
        <v>101.5</v>
      </c>
      <c r="BC50" s="165">
        <v>102.2</v>
      </c>
      <c r="BD50" s="165">
        <v>104.3</v>
      </c>
      <c r="BE50" s="165">
        <v>105.4</v>
      </c>
      <c r="BF50" s="368">
        <v>108.2</v>
      </c>
      <c r="BG50" s="440" t="s">
        <v>1988</v>
      </c>
      <c r="BH50" s="440" t="s">
        <v>1943</v>
      </c>
      <c r="BI50" s="440" t="s">
        <v>1897</v>
      </c>
      <c r="BJ50" s="440" t="s">
        <v>1989</v>
      </c>
      <c r="BK50" s="440" t="s">
        <v>1997</v>
      </c>
      <c r="BL50" s="440" t="s">
        <v>2116</v>
      </c>
      <c r="BM50" s="440" t="s">
        <v>1945</v>
      </c>
      <c r="BN50" s="440" t="s">
        <v>1964</v>
      </c>
      <c r="BO50" s="440" t="s">
        <v>1942</v>
      </c>
      <c r="BP50" s="440" t="s">
        <v>1849</v>
      </c>
      <c r="BQ50" s="440" t="s">
        <v>1930</v>
      </c>
      <c r="BR50" s="395" t="s">
        <v>1941</v>
      </c>
    </row>
    <row r="51" spans="3:70" x14ac:dyDescent="0.15">
      <c r="C51" s="333" t="s">
        <v>1500</v>
      </c>
      <c r="D51" s="165">
        <v>80.8</v>
      </c>
      <c r="E51" s="165">
        <v>82.6</v>
      </c>
      <c r="F51" s="165">
        <v>86.4</v>
      </c>
      <c r="G51" s="165">
        <v>88.3</v>
      </c>
      <c r="H51" s="165">
        <v>91.1</v>
      </c>
      <c r="I51" s="165">
        <v>93</v>
      </c>
      <c r="J51" s="165">
        <v>101.8</v>
      </c>
      <c r="K51" s="165">
        <v>151.80000000000001</v>
      </c>
      <c r="L51" s="165">
        <v>156.19999999999999</v>
      </c>
      <c r="M51" s="165">
        <v>156.19999999999999</v>
      </c>
      <c r="N51" s="165">
        <v>156.1</v>
      </c>
      <c r="O51" s="165">
        <v>154.9</v>
      </c>
      <c r="P51" s="165">
        <v>153.30000000000001</v>
      </c>
      <c r="Q51" s="165">
        <v>151.80000000000001</v>
      </c>
      <c r="R51" s="165">
        <v>148.6</v>
      </c>
      <c r="S51" s="165">
        <v>146.69999999999999</v>
      </c>
      <c r="T51" s="165">
        <v>146.1</v>
      </c>
      <c r="U51" s="165">
        <v>145.4</v>
      </c>
      <c r="V51" s="165">
        <v>143.30000000000001</v>
      </c>
      <c r="W51" s="165">
        <v>144.5</v>
      </c>
      <c r="X51" s="165">
        <v>143.80000000000001</v>
      </c>
      <c r="Y51" s="165">
        <v>140.9</v>
      </c>
      <c r="Z51" s="165">
        <v>138</v>
      </c>
      <c r="AA51" s="165">
        <v>134.69999999999999</v>
      </c>
      <c r="AB51" s="165">
        <v>130.4</v>
      </c>
      <c r="AC51" s="165">
        <v>136.4</v>
      </c>
      <c r="AD51" s="165">
        <v>134.80000000000001</v>
      </c>
      <c r="AE51" s="165">
        <v>135.1</v>
      </c>
      <c r="AF51" s="165">
        <v>132.1</v>
      </c>
      <c r="AG51" s="165">
        <v>131.80000000000001</v>
      </c>
      <c r="AH51" s="165">
        <v>128.30000000000001</v>
      </c>
      <c r="AI51" s="165">
        <v>120.8</v>
      </c>
      <c r="AJ51" s="165">
        <v>119.3</v>
      </c>
      <c r="AK51" s="165">
        <v>119.2</v>
      </c>
      <c r="AL51" s="165">
        <v>118</v>
      </c>
      <c r="AM51" s="165">
        <v>110.4</v>
      </c>
      <c r="AN51" s="165">
        <v>106.1</v>
      </c>
      <c r="AO51" s="165">
        <v>103.4</v>
      </c>
      <c r="AP51" s="165">
        <v>103.4</v>
      </c>
      <c r="AQ51" s="165">
        <v>102.8</v>
      </c>
      <c r="AR51" s="165">
        <v>101.8</v>
      </c>
      <c r="AS51" s="165">
        <v>100.7</v>
      </c>
      <c r="AT51" s="165">
        <v>99.4</v>
      </c>
      <c r="AU51" s="165">
        <v>98.4</v>
      </c>
      <c r="AV51" s="165">
        <v>99.7</v>
      </c>
      <c r="AW51" s="165">
        <v>100</v>
      </c>
      <c r="AX51" s="165">
        <v>99.1</v>
      </c>
      <c r="AY51" s="165">
        <v>95.2</v>
      </c>
      <c r="AZ51" s="165">
        <v>93.4</v>
      </c>
      <c r="BA51" s="334">
        <v>90.4</v>
      </c>
      <c r="BB51" s="165">
        <v>90.7</v>
      </c>
      <c r="BC51" s="165">
        <v>78.5</v>
      </c>
      <c r="BD51" s="165">
        <v>68.400000000000006</v>
      </c>
      <c r="BE51" s="165">
        <v>72.7</v>
      </c>
      <c r="BF51" s="368">
        <v>72.099999999999994</v>
      </c>
      <c r="BG51" s="440" t="s">
        <v>2117</v>
      </c>
      <c r="BH51" s="440" t="s">
        <v>2118</v>
      </c>
      <c r="BI51" s="440" t="s">
        <v>2119</v>
      </c>
      <c r="BJ51" s="440" t="s">
        <v>2045</v>
      </c>
      <c r="BK51" s="440" t="s">
        <v>2018</v>
      </c>
      <c r="BL51" s="440" t="s">
        <v>2120</v>
      </c>
      <c r="BM51" s="440" t="s">
        <v>2120</v>
      </c>
      <c r="BN51" s="440" t="s">
        <v>2121</v>
      </c>
      <c r="BO51" s="440" t="s">
        <v>2122</v>
      </c>
      <c r="BP51" s="440" t="s">
        <v>2120</v>
      </c>
      <c r="BQ51" s="440" t="s">
        <v>2123</v>
      </c>
      <c r="BR51" s="395" t="s">
        <v>2124</v>
      </c>
    </row>
    <row r="52" spans="3:70" x14ac:dyDescent="0.15">
      <c r="C52" s="333" t="s">
        <v>1499</v>
      </c>
      <c r="D52" s="165">
        <v>18.3</v>
      </c>
      <c r="E52" s="165">
        <v>19.7</v>
      </c>
      <c r="F52" s="165">
        <v>20.9</v>
      </c>
      <c r="G52" s="165">
        <v>22.5</v>
      </c>
      <c r="H52" s="165">
        <v>26.4</v>
      </c>
      <c r="I52" s="165">
        <v>33.299999999999997</v>
      </c>
      <c r="J52" s="165">
        <v>40.799999999999997</v>
      </c>
      <c r="K52" s="165">
        <v>46.2</v>
      </c>
      <c r="L52" s="165">
        <v>49.8</v>
      </c>
      <c r="M52" s="165">
        <v>54.6</v>
      </c>
      <c r="N52" s="165">
        <v>58.5</v>
      </c>
      <c r="O52" s="165">
        <v>62.5</v>
      </c>
      <c r="P52" s="165">
        <v>65.5</v>
      </c>
      <c r="Q52" s="165">
        <v>68.5</v>
      </c>
      <c r="R52" s="165">
        <v>69.8</v>
      </c>
      <c r="S52" s="165">
        <v>70.7</v>
      </c>
      <c r="T52" s="165">
        <v>71.900000000000006</v>
      </c>
      <c r="U52" s="165">
        <v>73.900000000000006</v>
      </c>
      <c r="V52" s="165">
        <v>75.7</v>
      </c>
      <c r="W52" s="165">
        <v>79</v>
      </c>
      <c r="X52" s="165">
        <v>85</v>
      </c>
      <c r="Y52" s="165">
        <v>89.3</v>
      </c>
      <c r="Z52" s="165">
        <v>91.5</v>
      </c>
      <c r="AA52" s="165">
        <v>95.4</v>
      </c>
      <c r="AB52" s="165">
        <v>98.3</v>
      </c>
      <c r="AC52" s="165">
        <v>100.8</v>
      </c>
      <c r="AD52" s="165">
        <v>103</v>
      </c>
      <c r="AE52" s="165">
        <v>105</v>
      </c>
      <c r="AF52" s="165">
        <v>106.6</v>
      </c>
      <c r="AG52" s="165">
        <v>108.1</v>
      </c>
      <c r="AH52" s="165">
        <v>109.2</v>
      </c>
      <c r="AI52" s="165">
        <v>110</v>
      </c>
      <c r="AJ52" s="165">
        <v>110.5</v>
      </c>
      <c r="AK52" s="165">
        <v>111.3</v>
      </c>
      <c r="AL52" s="165">
        <v>112.1</v>
      </c>
      <c r="AM52" s="165">
        <v>112.7</v>
      </c>
      <c r="AN52" s="165">
        <v>113.6</v>
      </c>
      <c r="AO52" s="165">
        <v>114.2</v>
      </c>
      <c r="AP52" s="165">
        <v>114.8</v>
      </c>
      <c r="AQ52" s="165">
        <v>115.4</v>
      </c>
      <c r="AR52" s="165">
        <v>96.9</v>
      </c>
      <c r="AS52" s="165">
        <v>95.1</v>
      </c>
      <c r="AT52" s="165">
        <v>96.7</v>
      </c>
      <c r="AU52" s="165">
        <v>97.4</v>
      </c>
      <c r="AV52" s="165">
        <v>98.9</v>
      </c>
      <c r="AW52" s="165">
        <v>100</v>
      </c>
      <c r="AX52" s="165">
        <v>101.3</v>
      </c>
      <c r="AY52" s="165">
        <v>102.1</v>
      </c>
      <c r="AZ52" s="165">
        <v>102.3</v>
      </c>
      <c r="BA52" s="334">
        <v>101.5</v>
      </c>
      <c r="BB52" s="165">
        <v>94</v>
      </c>
      <c r="BC52" s="165">
        <v>98.8</v>
      </c>
      <c r="BD52" s="165">
        <v>99.2</v>
      </c>
      <c r="BE52" s="165">
        <v>99.8</v>
      </c>
      <c r="BF52" s="368">
        <v>100</v>
      </c>
      <c r="BG52" s="440" t="s">
        <v>1967</v>
      </c>
      <c r="BH52" s="440" t="s">
        <v>1967</v>
      </c>
      <c r="BI52" s="440" t="s">
        <v>1967</v>
      </c>
      <c r="BJ52" s="440" t="s">
        <v>1959</v>
      </c>
      <c r="BK52" s="440" t="s">
        <v>1967</v>
      </c>
      <c r="BL52" s="440" t="s">
        <v>1967</v>
      </c>
      <c r="BM52" s="440" t="s">
        <v>1967</v>
      </c>
      <c r="BN52" s="440" t="s">
        <v>1967</v>
      </c>
      <c r="BO52" s="440" t="s">
        <v>1967</v>
      </c>
      <c r="BP52" s="440" t="s">
        <v>1967</v>
      </c>
      <c r="BQ52" s="440" t="s">
        <v>1967</v>
      </c>
      <c r="BR52" s="395" t="s">
        <v>1967</v>
      </c>
    </row>
    <row r="53" spans="3:70" x14ac:dyDescent="0.15">
      <c r="C53" s="333" t="s">
        <v>1498</v>
      </c>
      <c r="D53" s="165">
        <v>16.899999999999999</v>
      </c>
      <c r="E53" s="165">
        <v>17.899999999999999</v>
      </c>
      <c r="F53" s="165">
        <v>19.3</v>
      </c>
      <c r="G53" s="165">
        <v>20.7</v>
      </c>
      <c r="H53" s="165">
        <v>24.1</v>
      </c>
      <c r="I53" s="165">
        <v>30.4</v>
      </c>
      <c r="J53" s="165">
        <v>40.1</v>
      </c>
      <c r="K53" s="165">
        <v>46.8</v>
      </c>
      <c r="L53" s="165">
        <v>51.1</v>
      </c>
      <c r="M53" s="165">
        <v>57</v>
      </c>
      <c r="N53" s="165">
        <v>61.5</v>
      </c>
      <c r="O53" s="165">
        <v>65.599999999999994</v>
      </c>
      <c r="P53" s="165">
        <v>68.900000000000006</v>
      </c>
      <c r="Q53" s="165">
        <v>72.400000000000006</v>
      </c>
      <c r="R53" s="165">
        <v>73.8</v>
      </c>
      <c r="S53" s="165">
        <v>74.7</v>
      </c>
      <c r="T53" s="165">
        <v>76</v>
      </c>
      <c r="U53" s="165">
        <v>77.7</v>
      </c>
      <c r="V53" s="165">
        <v>79.7</v>
      </c>
      <c r="W53" s="165">
        <v>82.4</v>
      </c>
      <c r="X53" s="165">
        <v>89.1</v>
      </c>
      <c r="Y53" s="165">
        <v>93.4</v>
      </c>
      <c r="Z53" s="165">
        <v>95.6</v>
      </c>
      <c r="AA53" s="165">
        <v>99.9</v>
      </c>
      <c r="AB53" s="165">
        <v>102.9</v>
      </c>
      <c r="AC53" s="165">
        <v>105.8</v>
      </c>
      <c r="AD53" s="165">
        <v>108.2</v>
      </c>
      <c r="AE53" s="165">
        <v>110.4</v>
      </c>
      <c r="AF53" s="165">
        <v>112.2</v>
      </c>
      <c r="AG53" s="165">
        <v>113.8</v>
      </c>
      <c r="AH53" s="165">
        <v>115.1</v>
      </c>
      <c r="AI53" s="165">
        <v>115.9</v>
      </c>
      <c r="AJ53" s="165">
        <v>116.7</v>
      </c>
      <c r="AK53" s="165">
        <v>117.4</v>
      </c>
      <c r="AL53" s="165">
        <v>118.3</v>
      </c>
      <c r="AM53" s="165">
        <v>119.1</v>
      </c>
      <c r="AN53" s="165">
        <v>119.7</v>
      </c>
      <c r="AO53" s="165">
        <v>120.4</v>
      </c>
      <c r="AP53" s="165">
        <v>120.8</v>
      </c>
      <c r="AQ53" s="165">
        <v>121.2</v>
      </c>
      <c r="AR53" s="165">
        <v>97.4</v>
      </c>
      <c r="AS53" s="165">
        <v>94.6</v>
      </c>
      <c r="AT53" s="165">
        <v>96.6</v>
      </c>
      <c r="AU53" s="165">
        <v>97.3</v>
      </c>
      <c r="AV53" s="165">
        <v>98.7</v>
      </c>
      <c r="AW53" s="165">
        <v>100</v>
      </c>
      <c r="AX53" s="165">
        <v>101.8</v>
      </c>
      <c r="AY53" s="165">
        <v>102.3</v>
      </c>
      <c r="AZ53" s="165">
        <v>102.3</v>
      </c>
      <c r="BA53" s="334">
        <v>100.6</v>
      </c>
      <c r="BB53" s="165">
        <v>89.1</v>
      </c>
      <c r="BC53" s="165">
        <v>98.2</v>
      </c>
      <c r="BD53" s="165">
        <v>98.4</v>
      </c>
      <c r="BE53" s="165">
        <v>98.7</v>
      </c>
      <c r="BF53" s="368">
        <v>98.6</v>
      </c>
      <c r="BG53" s="440" t="s">
        <v>2004</v>
      </c>
      <c r="BH53" s="440" t="s">
        <v>2004</v>
      </c>
      <c r="BI53" s="440" t="s">
        <v>2004</v>
      </c>
      <c r="BJ53" s="440" t="s">
        <v>2004</v>
      </c>
      <c r="BK53" s="440" t="s">
        <v>1976</v>
      </c>
      <c r="BL53" s="440" t="s">
        <v>1976</v>
      </c>
      <c r="BM53" s="440" t="s">
        <v>1976</v>
      </c>
      <c r="BN53" s="440" t="s">
        <v>1976</v>
      </c>
      <c r="BO53" s="440" t="s">
        <v>1976</v>
      </c>
      <c r="BP53" s="440" t="s">
        <v>1976</v>
      </c>
      <c r="BQ53" s="440" t="s">
        <v>1976</v>
      </c>
      <c r="BR53" s="395" t="s">
        <v>1976</v>
      </c>
    </row>
    <row r="54" spans="3:70" x14ac:dyDescent="0.15">
      <c r="C54" s="333" t="s">
        <v>1497</v>
      </c>
      <c r="D54" s="165">
        <v>26.1</v>
      </c>
      <c r="E54" s="165">
        <v>30</v>
      </c>
      <c r="F54" s="165">
        <v>30.3</v>
      </c>
      <c r="G54" s="165">
        <v>33.4</v>
      </c>
      <c r="H54" s="165">
        <v>39.9</v>
      </c>
      <c r="I54" s="165">
        <v>49.7</v>
      </c>
      <c r="J54" s="165">
        <v>50.1</v>
      </c>
      <c r="K54" s="165">
        <v>50.6</v>
      </c>
      <c r="L54" s="165">
        <v>52.5</v>
      </c>
      <c r="M54" s="165">
        <v>53.5</v>
      </c>
      <c r="N54" s="165">
        <v>54.8</v>
      </c>
      <c r="O54" s="165">
        <v>60.3</v>
      </c>
      <c r="P54" s="165">
        <v>61.5</v>
      </c>
      <c r="Q54" s="165">
        <v>61.6</v>
      </c>
      <c r="R54" s="165">
        <v>62.3</v>
      </c>
      <c r="S54" s="165">
        <v>62.7</v>
      </c>
      <c r="T54" s="165">
        <v>62.7</v>
      </c>
      <c r="U54" s="165">
        <v>63.9</v>
      </c>
      <c r="V54" s="165">
        <v>64</v>
      </c>
      <c r="W54" s="165">
        <v>65.5</v>
      </c>
      <c r="X54" s="165">
        <v>66.599999999999994</v>
      </c>
      <c r="Y54" s="165">
        <v>71.599999999999994</v>
      </c>
      <c r="Z54" s="165">
        <v>72.099999999999994</v>
      </c>
      <c r="AA54" s="165">
        <v>74.8</v>
      </c>
      <c r="AB54" s="165">
        <v>76.2</v>
      </c>
      <c r="AC54" s="165">
        <v>76.2</v>
      </c>
      <c r="AD54" s="165">
        <v>76.599999999999994</v>
      </c>
      <c r="AE54" s="165">
        <v>78.3</v>
      </c>
      <c r="AF54" s="165">
        <v>79.599999999999994</v>
      </c>
      <c r="AG54" s="165">
        <v>79.900000000000006</v>
      </c>
      <c r="AH54" s="165">
        <v>80.099999999999994</v>
      </c>
      <c r="AI54" s="165">
        <v>81.400000000000006</v>
      </c>
      <c r="AJ54" s="165">
        <v>82.2</v>
      </c>
      <c r="AK54" s="165">
        <v>81.7</v>
      </c>
      <c r="AL54" s="165">
        <v>81.400000000000006</v>
      </c>
      <c r="AM54" s="165">
        <v>81.3</v>
      </c>
      <c r="AN54" s="165">
        <v>81.5</v>
      </c>
      <c r="AO54" s="165">
        <v>82.8</v>
      </c>
      <c r="AP54" s="165">
        <v>82.8</v>
      </c>
      <c r="AQ54" s="165">
        <v>88.8</v>
      </c>
      <c r="AR54" s="165">
        <v>89.5</v>
      </c>
      <c r="AS54" s="165">
        <v>89.6</v>
      </c>
      <c r="AT54" s="165">
        <v>91.5</v>
      </c>
      <c r="AU54" s="165">
        <v>96</v>
      </c>
      <c r="AV54" s="165">
        <v>98.2</v>
      </c>
      <c r="AW54" s="165">
        <v>100</v>
      </c>
      <c r="AX54" s="165">
        <v>100.5</v>
      </c>
      <c r="AY54" s="165">
        <v>101</v>
      </c>
      <c r="AZ54" s="165">
        <v>101.1</v>
      </c>
      <c r="BA54" s="334">
        <v>101.4</v>
      </c>
      <c r="BB54" s="165">
        <v>102.7</v>
      </c>
      <c r="BC54" s="165">
        <v>100.2</v>
      </c>
      <c r="BD54" s="165">
        <v>103.4</v>
      </c>
      <c r="BE54" s="165">
        <v>104.8</v>
      </c>
      <c r="BF54" s="368">
        <v>108</v>
      </c>
      <c r="BG54" s="440" t="s">
        <v>1966</v>
      </c>
      <c r="BH54" s="440" t="s">
        <v>1966</v>
      </c>
      <c r="BI54" s="440" t="s">
        <v>1966</v>
      </c>
      <c r="BJ54" s="440" t="s">
        <v>1964</v>
      </c>
      <c r="BK54" s="440" t="s">
        <v>1964</v>
      </c>
      <c r="BL54" s="440" t="s">
        <v>1964</v>
      </c>
      <c r="BM54" s="440" t="s">
        <v>1964</v>
      </c>
      <c r="BN54" s="440" t="s">
        <v>1964</v>
      </c>
      <c r="BO54" s="440" t="s">
        <v>1964</v>
      </c>
      <c r="BP54" s="440" t="s">
        <v>1964</v>
      </c>
      <c r="BQ54" s="440" t="s">
        <v>1964</v>
      </c>
      <c r="BR54" s="395" t="s">
        <v>1964</v>
      </c>
    </row>
    <row r="55" spans="3:70" x14ac:dyDescent="0.15">
      <c r="C55" s="333" t="s">
        <v>1496</v>
      </c>
      <c r="D55" s="165" t="s">
        <v>1468</v>
      </c>
      <c r="E55" s="165" t="s">
        <v>1468</v>
      </c>
      <c r="F55" s="165" t="s">
        <v>1468</v>
      </c>
      <c r="G55" s="165" t="s">
        <v>1468</v>
      </c>
      <c r="H55" s="165" t="s">
        <v>1468</v>
      </c>
      <c r="I55" s="165" t="s">
        <v>1468</v>
      </c>
      <c r="J55" s="165">
        <v>39.5</v>
      </c>
      <c r="K55" s="165">
        <v>40.1</v>
      </c>
      <c r="L55" s="165">
        <v>40.1</v>
      </c>
      <c r="M55" s="165">
        <v>42.7</v>
      </c>
      <c r="N55" s="165">
        <v>45.6</v>
      </c>
      <c r="O55" s="165">
        <v>48</v>
      </c>
      <c r="P55" s="165">
        <v>49.8</v>
      </c>
      <c r="Q55" s="165">
        <v>50.6</v>
      </c>
      <c r="R55" s="165">
        <v>51.2</v>
      </c>
      <c r="S55" s="165">
        <v>54</v>
      </c>
      <c r="T55" s="165">
        <v>54.8</v>
      </c>
      <c r="U55" s="165">
        <v>59</v>
      </c>
      <c r="V55" s="165">
        <v>61.1</v>
      </c>
      <c r="W55" s="165">
        <v>68.3</v>
      </c>
      <c r="X55" s="165">
        <v>72.599999999999994</v>
      </c>
      <c r="Y55" s="165">
        <v>77.5</v>
      </c>
      <c r="Z55" s="165">
        <v>81.7</v>
      </c>
      <c r="AA55" s="165">
        <v>83.1</v>
      </c>
      <c r="AB55" s="165">
        <v>84.8</v>
      </c>
      <c r="AC55" s="165">
        <v>85.3</v>
      </c>
      <c r="AD55" s="165">
        <v>86.7</v>
      </c>
      <c r="AE55" s="165">
        <v>88.1</v>
      </c>
      <c r="AF55" s="165">
        <v>88.4</v>
      </c>
      <c r="AG55" s="165">
        <v>90.3</v>
      </c>
      <c r="AH55" s="165">
        <v>90.9</v>
      </c>
      <c r="AI55" s="165">
        <v>90.9</v>
      </c>
      <c r="AJ55" s="165">
        <v>90.9</v>
      </c>
      <c r="AK55" s="165">
        <v>92.1</v>
      </c>
      <c r="AL55" s="165">
        <v>92.5</v>
      </c>
      <c r="AM55" s="165">
        <v>92.5</v>
      </c>
      <c r="AN55" s="165">
        <v>94.4</v>
      </c>
      <c r="AO55" s="165">
        <v>94.4</v>
      </c>
      <c r="AP55" s="165">
        <v>95.8</v>
      </c>
      <c r="AQ55" s="165">
        <v>96.6</v>
      </c>
      <c r="AR55" s="165">
        <v>96.7</v>
      </c>
      <c r="AS55" s="165">
        <v>97.5</v>
      </c>
      <c r="AT55" s="165">
        <v>97.8</v>
      </c>
      <c r="AU55" s="165">
        <v>97.8</v>
      </c>
      <c r="AV55" s="165">
        <v>99.4</v>
      </c>
      <c r="AW55" s="165">
        <v>100</v>
      </c>
      <c r="AX55" s="165">
        <v>100.2</v>
      </c>
      <c r="AY55" s="165">
        <v>101.8</v>
      </c>
      <c r="AZ55" s="165">
        <v>102.4</v>
      </c>
      <c r="BA55" s="334">
        <v>103.8</v>
      </c>
      <c r="BB55" s="165">
        <v>105.6</v>
      </c>
      <c r="BC55" s="165">
        <v>100.7</v>
      </c>
      <c r="BD55" s="165">
        <v>101.4</v>
      </c>
      <c r="BE55" s="165">
        <v>103.1</v>
      </c>
      <c r="BF55" s="368">
        <v>104</v>
      </c>
      <c r="BG55" s="440" t="s">
        <v>1875</v>
      </c>
      <c r="BH55" s="440" t="s">
        <v>1875</v>
      </c>
      <c r="BI55" s="440" t="s">
        <v>1875</v>
      </c>
      <c r="BJ55" s="440" t="s">
        <v>1841</v>
      </c>
      <c r="BK55" s="440" t="s">
        <v>1841</v>
      </c>
      <c r="BL55" s="440" t="s">
        <v>1841</v>
      </c>
      <c r="BM55" s="440" t="s">
        <v>1841</v>
      </c>
      <c r="BN55" s="440" t="s">
        <v>1841</v>
      </c>
      <c r="BO55" s="440" t="s">
        <v>1841</v>
      </c>
      <c r="BP55" s="440" t="s">
        <v>1841</v>
      </c>
      <c r="BQ55" s="440" t="s">
        <v>1841</v>
      </c>
      <c r="BR55" s="395" t="s">
        <v>1841</v>
      </c>
    </row>
    <row r="56" spans="3:70" x14ac:dyDescent="0.15">
      <c r="C56" s="333" t="s">
        <v>1495</v>
      </c>
      <c r="D56" s="165">
        <v>37.4</v>
      </c>
      <c r="E56" s="165">
        <v>39.799999999999997</v>
      </c>
      <c r="F56" s="165">
        <v>40.9</v>
      </c>
      <c r="G56" s="165">
        <v>44.6</v>
      </c>
      <c r="H56" s="165">
        <v>54.5</v>
      </c>
      <c r="I56" s="165">
        <v>61.3</v>
      </c>
      <c r="J56" s="165">
        <v>65.5</v>
      </c>
      <c r="K56" s="165">
        <v>70.2</v>
      </c>
      <c r="L56" s="165">
        <v>72.900000000000006</v>
      </c>
      <c r="M56" s="165">
        <v>76</v>
      </c>
      <c r="N56" s="165">
        <v>82.3</v>
      </c>
      <c r="O56" s="165">
        <v>85.4</v>
      </c>
      <c r="P56" s="165">
        <v>87.1</v>
      </c>
      <c r="Q56" s="165">
        <v>88.3</v>
      </c>
      <c r="R56" s="165">
        <v>90.6</v>
      </c>
      <c r="S56" s="165">
        <v>92.3</v>
      </c>
      <c r="T56" s="165">
        <v>94.1</v>
      </c>
      <c r="U56" s="165">
        <v>94.8</v>
      </c>
      <c r="V56" s="165">
        <v>94.1</v>
      </c>
      <c r="W56" s="165">
        <v>96.5</v>
      </c>
      <c r="X56" s="165">
        <v>100.3</v>
      </c>
      <c r="Y56" s="165">
        <v>103.6</v>
      </c>
      <c r="Z56" s="165">
        <v>107.3</v>
      </c>
      <c r="AA56" s="165">
        <v>108.6</v>
      </c>
      <c r="AB56" s="165">
        <v>110.1</v>
      </c>
      <c r="AC56" s="165">
        <v>111</v>
      </c>
      <c r="AD56" s="165">
        <v>110.4</v>
      </c>
      <c r="AE56" s="165">
        <v>110.1</v>
      </c>
      <c r="AF56" s="165">
        <v>110.4</v>
      </c>
      <c r="AG56" s="165">
        <v>110</v>
      </c>
      <c r="AH56" s="165">
        <v>109.2</v>
      </c>
      <c r="AI56" s="165">
        <v>105.9</v>
      </c>
      <c r="AJ56" s="165">
        <v>104.5</v>
      </c>
      <c r="AK56" s="165">
        <v>104.8</v>
      </c>
      <c r="AL56" s="165">
        <v>104.5</v>
      </c>
      <c r="AM56" s="165">
        <v>104</v>
      </c>
      <c r="AN56" s="165">
        <v>102.5</v>
      </c>
      <c r="AO56" s="165">
        <v>100</v>
      </c>
      <c r="AP56" s="165">
        <v>100</v>
      </c>
      <c r="AQ56" s="165">
        <v>98.6</v>
      </c>
      <c r="AR56" s="165">
        <v>96.9</v>
      </c>
      <c r="AS56" s="165">
        <v>94.6</v>
      </c>
      <c r="AT56" s="165">
        <v>93.1</v>
      </c>
      <c r="AU56" s="165">
        <v>92.8</v>
      </c>
      <c r="AV56" s="165">
        <v>96.7</v>
      </c>
      <c r="AW56" s="165">
        <v>100</v>
      </c>
      <c r="AX56" s="165">
        <v>101.2</v>
      </c>
      <c r="AY56" s="165">
        <v>101.5</v>
      </c>
      <c r="AZ56" s="165">
        <v>101.4</v>
      </c>
      <c r="BA56" s="334">
        <v>103</v>
      </c>
      <c r="BB56" s="165">
        <v>100.6</v>
      </c>
      <c r="BC56" s="165">
        <v>101.1</v>
      </c>
      <c r="BD56" s="165">
        <v>101.8</v>
      </c>
      <c r="BE56" s="165">
        <v>106.9</v>
      </c>
      <c r="BF56" s="368">
        <v>113.6</v>
      </c>
      <c r="BG56" s="440" t="s">
        <v>1909</v>
      </c>
      <c r="BH56" s="440" t="s">
        <v>1855</v>
      </c>
      <c r="BI56" s="440" t="s">
        <v>1927</v>
      </c>
      <c r="BJ56" s="440" t="s">
        <v>1935</v>
      </c>
      <c r="BK56" s="440" t="s">
        <v>1983</v>
      </c>
      <c r="BL56" s="440" t="s">
        <v>1855</v>
      </c>
      <c r="BM56" s="440" t="s">
        <v>1907</v>
      </c>
      <c r="BN56" s="440" t="s">
        <v>2042</v>
      </c>
      <c r="BO56" s="440" t="s">
        <v>1904</v>
      </c>
      <c r="BP56" s="440" t="s">
        <v>1860</v>
      </c>
      <c r="BQ56" s="440" t="s">
        <v>1904</v>
      </c>
      <c r="BR56" s="395" t="s">
        <v>1904</v>
      </c>
    </row>
    <row r="57" spans="3:70" x14ac:dyDescent="0.15">
      <c r="C57" s="333" t="s">
        <v>1494</v>
      </c>
      <c r="D57" s="165">
        <v>1247.8</v>
      </c>
      <c r="E57" s="165">
        <v>1224.5999999999999</v>
      </c>
      <c r="F57" s="165">
        <v>1217.3</v>
      </c>
      <c r="G57" s="165">
        <v>1238</v>
      </c>
      <c r="H57" s="165">
        <v>1483.5</v>
      </c>
      <c r="I57" s="165">
        <v>1551.8</v>
      </c>
      <c r="J57" s="165">
        <v>1578.7</v>
      </c>
      <c r="K57" s="165">
        <v>1600.7</v>
      </c>
      <c r="L57" s="165">
        <v>1582.3</v>
      </c>
      <c r="M57" s="165">
        <v>1609.2</v>
      </c>
      <c r="N57" s="165">
        <v>1672.7</v>
      </c>
      <c r="O57" s="165">
        <v>1617.8</v>
      </c>
      <c r="P57" s="165">
        <v>1582.3</v>
      </c>
      <c r="Q57" s="165">
        <v>1325.9</v>
      </c>
      <c r="R57" s="165">
        <v>1291.8</v>
      </c>
      <c r="S57" s="165">
        <v>1220.9000000000001</v>
      </c>
      <c r="T57" s="165">
        <v>1172.0999999999999</v>
      </c>
      <c r="U57" s="165">
        <v>1122.0999999999999</v>
      </c>
      <c r="V57" s="165">
        <v>1018.3</v>
      </c>
      <c r="W57" s="165">
        <v>959.7</v>
      </c>
      <c r="X57" s="165">
        <v>958.4</v>
      </c>
      <c r="Y57" s="165">
        <v>895.2</v>
      </c>
      <c r="Z57" s="165">
        <v>901.9</v>
      </c>
      <c r="AA57" s="165">
        <v>848.2</v>
      </c>
      <c r="AB57" s="165">
        <v>808</v>
      </c>
      <c r="AC57" s="165">
        <v>755.3</v>
      </c>
      <c r="AD57" s="165">
        <v>663.1</v>
      </c>
      <c r="AE57" s="165">
        <v>608</v>
      </c>
      <c r="AF57" s="165">
        <v>604.20000000000005</v>
      </c>
      <c r="AG57" s="165">
        <v>583.79999999999995</v>
      </c>
      <c r="AH57" s="165">
        <v>580.79999999999995</v>
      </c>
      <c r="AI57" s="165">
        <v>471.6</v>
      </c>
      <c r="AJ57" s="165">
        <v>417</v>
      </c>
      <c r="AK57" s="165">
        <v>360.1</v>
      </c>
      <c r="AL57" s="165">
        <v>318.89999999999998</v>
      </c>
      <c r="AM57" s="165">
        <v>279.89999999999998</v>
      </c>
      <c r="AN57" s="165">
        <v>239.6</v>
      </c>
      <c r="AO57" s="165">
        <v>200.4</v>
      </c>
      <c r="AP57" s="165">
        <v>169.4</v>
      </c>
      <c r="AQ57" s="165">
        <v>138.9</v>
      </c>
      <c r="AR57" s="165">
        <v>121.5</v>
      </c>
      <c r="AS57" s="165">
        <v>98.9</v>
      </c>
      <c r="AT57" s="165">
        <v>93.2</v>
      </c>
      <c r="AU57" s="165">
        <v>92.5</v>
      </c>
      <c r="AV57" s="165">
        <v>91.8</v>
      </c>
      <c r="AW57" s="165">
        <v>100</v>
      </c>
      <c r="AX57" s="165">
        <v>102.9</v>
      </c>
      <c r="AY57" s="165">
        <v>98.1</v>
      </c>
      <c r="AZ57" s="165">
        <v>94.5</v>
      </c>
      <c r="BA57" s="334">
        <v>93</v>
      </c>
      <c r="BB57" s="165">
        <v>96</v>
      </c>
      <c r="BC57" s="165">
        <v>98.1</v>
      </c>
      <c r="BD57" s="165">
        <v>101.9</v>
      </c>
      <c r="BE57" s="165">
        <v>103.5</v>
      </c>
      <c r="BF57" s="368">
        <v>106.1</v>
      </c>
      <c r="BG57" s="440" t="s">
        <v>2125</v>
      </c>
      <c r="BH57" s="440" t="s">
        <v>1882</v>
      </c>
      <c r="BI57" s="440" t="s">
        <v>1845</v>
      </c>
      <c r="BJ57" s="440" t="s">
        <v>2011</v>
      </c>
      <c r="BK57" s="440" t="s">
        <v>1892</v>
      </c>
      <c r="BL57" s="440" t="s">
        <v>1881</v>
      </c>
      <c r="BM57" s="440" t="s">
        <v>1846</v>
      </c>
      <c r="BN57" s="440" t="s">
        <v>1987</v>
      </c>
      <c r="BO57" s="440" t="s">
        <v>1849</v>
      </c>
      <c r="BP57" s="440" t="s">
        <v>1991</v>
      </c>
      <c r="BQ57" s="440" t="s">
        <v>1996</v>
      </c>
      <c r="BR57" s="395" t="s">
        <v>1940</v>
      </c>
    </row>
    <row r="58" spans="3:70" x14ac:dyDescent="0.15">
      <c r="C58" s="333" t="s">
        <v>1493</v>
      </c>
      <c r="D58" s="165">
        <v>35.1</v>
      </c>
      <c r="E58" s="165">
        <v>36.799999999999997</v>
      </c>
      <c r="F58" s="165">
        <v>38.1</v>
      </c>
      <c r="G58" s="165">
        <v>43.5</v>
      </c>
      <c r="H58" s="165">
        <v>56.8</v>
      </c>
      <c r="I58" s="165">
        <v>59.8</v>
      </c>
      <c r="J58" s="165">
        <v>62.3</v>
      </c>
      <c r="K58" s="165">
        <v>64</v>
      </c>
      <c r="L58" s="165">
        <v>66.2</v>
      </c>
      <c r="M58" s="165">
        <v>69.400000000000006</v>
      </c>
      <c r="N58" s="165">
        <v>76.3</v>
      </c>
      <c r="O58" s="165">
        <v>78.7</v>
      </c>
      <c r="P58" s="165">
        <v>78.2</v>
      </c>
      <c r="Q58" s="165">
        <v>79.900000000000006</v>
      </c>
      <c r="R58" s="165">
        <v>82.7</v>
      </c>
      <c r="S58" s="165">
        <v>85.5</v>
      </c>
      <c r="T58" s="165">
        <v>87.4</v>
      </c>
      <c r="U58" s="165">
        <v>87.1</v>
      </c>
      <c r="V58" s="165">
        <v>87.6</v>
      </c>
      <c r="W58" s="165">
        <v>88.1</v>
      </c>
      <c r="X58" s="165">
        <v>89</v>
      </c>
      <c r="Y58" s="165">
        <v>96.2</v>
      </c>
      <c r="Z58" s="165">
        <v>97.1</v>
      </c>
      <c r="AA58" s="165">
        <v>98.4</v>
      </c>
      <c r="AB58" s="165">
        <v>97.1</v>
      </c>
      <c r="AC58" s="165">
        <v>99.9</v>
      </c>
      <c r="AD58" s="165">
        <v>100</v>
      </c>
      <c r="AE58" s="165">
        <v>100.4</v>
      </c>
      <c r="AF58" s="165">
        <v>101.4</v>
      </c>
      <c r="AG58" s="165">
        <v>102.1</v>
      </c>
      <c r="AH58" s="165">
        <v>103.4</v>
      </c>
      <c r="AI58" s="165">
        <v>102</v>
      </c>
      <c r="AJ58" s="165">
        <v>103.8</v>
      </c>
      <c r="AK58" s="165">
        <v>99.4</v>
      </c>
      <c r="AL58" s="165">
        <v>100.3</v>
      </c>
      <c r="AM58" s="165">
        <v>99.8</v>
      </c>
      <c r="AN58" s="165">
        <v>97.7</v>
      </c>
      <c r="AO58" s="165">
        <v>93.3</v>
      </c>
      <c r="AP58" s="165">
        <v>95.6</v>
      </c>
      <c r="AQ58" s="165">
        <v>95.1</v>
      </c>
      <c r="AR58" s="165">
        <v>91.7</v>
      </c>
      <c r="AS58" s="165">
        <v>90.7</v>
      </c>
      <c r="AT58" s="165">
        <v>88.8</v>
      </c>
      <c r="AU58" s="165">
        <v>87</v>
      </c>
      <c r="AV58" s="165">
        <v>95.9</v>
      </c>
      <c r="AW58" s="165">
        <v>100</v>
      </c>
      <c r="AX58" s="165">
        <v>101.7</v>
      </c>
      <c r="AY58" s="165">
        <v>101.9</v>
      </c>
      <c r="AZ58" s="165">
        <v>99.8</v>
      </c>
      <c r="BA58" s="334">
        <v>103.6</v>
      </c>
      <c r="BB58" s="165">
        <v>99.8</v>
      </c>
      <c r="BC58" s="165">
        <v>97.5</v>
      </c>
      <c r="BD58" s="165">
        <v>97.6</v>
      </c>
      <c r="BE58" s="165">
        <v>104.8</v>
      </c>
      <c r="BF58" s="368">
        <v>108.8</v>
      </c>
      <c r="BG58" s="440" t="s">
        <v>1851</v>
      </c>
      <c r="BH58" s="440" t="s">
        <v>2126</v>
      </c>
      <c r="BI58" s="440" t="s">
        <v>1990</v>
      </c>
      <c r="BJ58" s="440" t="s">
        <v>1853</v>
      </c>
      <c r="BK58" s="440" t="s">
        <v>1931</v>
      </c>
      <c r="BL58" s="440" t="s">
        <v>1996</v>
      </c>
      <c r="BM58" s="440" t="s">
        <v>1881</v>
      </c>
      <c r="BN58" s="440" t="s">
        <v>1944</v>
      </c>
      <c r="BO58" s="440" t="s">
        <v>1861</v>
      </c>
      <c r="BP58" s="440" t="s">
        <v>1941</v>
      </c>
      <c r="BQ58" s="440" t="s">
        <v>1941</v>
      </c>
      <c r="BR58" s="395" t="s">
        <v>2044</v>
      </c>
    </row>
    <row r="59" spans="3:70" x14ac:dyDescent="0.15">
      <c r="C59" s="333" t="s">
        <v>1492</v>
      </c>
      <c r="D59" s="165">
        <v>18.7</v>
      </c>
      <c r="E59" s="165">
        <v>21.7</v>
      </c>
      <c r="F59" s="165">
        <v>22.9</v>
      </c>
      <c r="G59" s="165">
        <v>25.7</v>
      </c>
      <c r="H59" s="165">
        <v>34.9</v>
      </c>
      <c r="I59" s="165">
        <v>40.200000000000003</v>
      </c>
      <c r="J59" s="165">
        <v>41.8</v>
      </c>
      <c r="K59" s="165">
        <v>42.9</v>
      </c>
      <c r="L59" s="165">
        <v>44.7</v>
      </c>
      <c r="M59" s="165">
        <v>47.3</v>
      </c>
      <c r="N59" s="165">
        <v>51.9</v>
      </c>
      <c r="O59" s="165">
        <v>55.4</v>
      </c>
      <c r="P59" s="165">
        <v>56.2</v>
      </c>
      <c r="Q59" s="165">
        <v>57.2</v>
      </c>
      <c r="R59" s="165">
        <v>57.6</v>
      </c>
      <c r="S59" s="165">
        <v>58.4</v>
      </c>
      <c r="T59" s="165">
        <v>60.2</v>
      </c>
      <c r="U59" s="165">
        <v>62.4</v>
      </c>
      <c r="V59" s="165">
        <v>62.8</v>
      </c>
      <c r="W59" s="165">
        <v>67.2</v>
      </c>
      <c r="X59" s="165">
        <v>69.2</v>
      </c>
      <c r="Y59" s="165">
        <v>70.900000000000006</v>
      </c>
      <c r="Z59" s="165">
        <v>78.2</v>
      </c>
      <c r="AA59" s="165">
        <v>79.400000000000006</v>
      </c>
      <c r="AB59" s="165">
        <v>84.6</v>
      </c>
      <c r="AC59" s="165">
        <v>85.7</v>
      </c>
      <c r="AD59" s="165">
        <v>86.5</v>
      </c>
      <c r="AE59" s="165">
        <v>88.2</v>
      </c>
      <c r="AF59" s="165">
        <v>89.2</v>
      </c>
      <c r="AG59" s="165">
        <v>89.5</v>
      </c>
      <c r="AH59" s="165">
        <v>89.8</v>
      </c>
      <c r="AI59" s="165">
        <v>90</v>
      </c>
      <c r="AJ59" s="165">
        <v>90</v>
      </c>
      <c r="AK59" s="165">
        <v>90.2</v>
      </c>
      <c r="AL59" s="165">
        <v>90.8</v>
      </c>
      <c r="AM59" s="165">
        <v>91.1</v>
      </c>
      <c r="AN59" s="165">
        <v>91.6</v>
      </c>
      <c r="AO59" s="165">
        <v>91.8</v>
      </c>
      <c r="AP59" s="165">
        <v>93.6</v>
      </c>
      <c r="AQ59" s="165">
        <v>95.5</v>
      </c>
      <c r="AR59" s="165">
        <v>95.7</v>
      </c>
      <c r="AS59" s="165">
        <v>95.9</v>
      </c>
      <c r="AT59" s="165">
        <v>96.4</v>
      </c>
      <c r="AU59" s="165">
        <v>96.5</v>
      </c>
      <c r="AV59" s="165">
        <v>98.8</v>
      </c>
      <c r="AW59" s="165">
        <v>100</v>
      </c>
      <c r="AX59" s="165">
        <v>100.3</v>
      </c>
      <c r="AY59" s="165">
        <v>100.7</v>
      </c>
      <c r="AZ59" s="165">
        <v>101.3</v>
      </c>
      <c r="BA59" s="334">
        <v>103</v>
      </c>
      <c r="BB59" s="165">
        <v>107.7</v>
      </c>
      <c r="BC59" s="165">
        <v>100.9</v>
      </c>
      <c r="BD59" s="165">
        <v>101.9</v>
      </c>
      <c r="BE59" s="165">
        <v>104.3</v>
      </c>
      <c r="BF59" s="368">
        <v>112.9</v>
      </c>
      <c r="BG59" s="440" t="s">
        <v>1855</v>
      </c>
      <c r="BH59" s="440" t="s">
        <v>1925</v>
      </c>
      <c r="BI59" s="440" t="s">
        <v>2036</v>
      </c>
      <c r="BJ59" s="440" t="s">
        <v>1884</v>
      </c>
      <c r="BK59" s="440" t="s">
        <v>1978</v>
      </c>
      <c r="BL59" s="440" t="s">
        <v>1978</v>
      </c>
      <c r="BM59" s="440" t="s">
        <v>1978</v>
      </c>
      <c r="BN59" s="440" t="s">
        <v>1902</v>
      </c>
      <c r="BO59" s="440" t="s">
        <v>1983</v>
      </c>
      <c r="BP59" s="440" t="s">
        <v>1927</v>
      </c>
      <c r="BQ59" s="440" t="s">
        <v>1983</v>
      </c>
      <c r="BR59" s="395" t="s">
        <v>2027</v>
      </c>
    </row>
    <row r="60" spans="3:70" x14ac:dyDescent="0.15">
      <c r="C60" s="333" t="s">
        <v>1491</v>
      </c>
      <c r="D60" s="165">
        <v>25.4</v>
      </c>
      <c r="E60" s="165">
        <v>27.5</v>
      </c>
      <c r="F60" s="165">
        <v>28.3</v>
      </c>
      <c r="G60" s="165">
        <v>30.9</v>
      </c>
      <c r="H60" s="165">
        <v>34.9</v>
      </c>
      <c r="I60" s="165">
        <v>41.3</v>
      </c>
      <c r="J60" s="165">
        <v>45.5</v>
      </c>
      <c r="K60" s="165">
        <v>50.4</v>
      </c>
      <c r="L60" s="165">
        <v>53.1</v>
      </c>
      <c r="M60" s="165">
        <v>55.1</v>
      </c>
      <c r="N60" s="165">
        <v>59.7</v>
      </c>
      <c r="O60" s="165">
        <v>62.1</v>
      </c>
      <c r="P60" s="165">
        <v>64.599999999999994</v>
      </c>
      <c r="Q60" s="165">
        <v>66.8</v>
      </c>
      <c r="R60" s="165">
        <v>69.3</v>
      </c>
      <c r="S60" s="165">
        <v>71</v>
      </c>
      <c r="T60" s="165">
        <v>73.400000000000006</v>
      </c>
      <c r="U60" s="165">
        <v>74.8</v>
      </c>
      <c r="V60" s="165">
        <v>75.2</v>
      </c>
      <c r="W60" s="165">
        <v>78.2</v>
      </c>
      <c r="X60" s="165">
        <v>83</v>
      </c>
      <c r="Y60" s="165">
        <v>85.8</v>
      </c>
      <c r="Z60" s="165">
        <v>88.8</v>
      </c>
      <c r="AA60" s="165">
        <v>90.7</v>
      </c>
      <c r="AB60" s="165">
        <v>92.6</v>
      </c>
      <c r="AC60" s="165">
        <v>93.4</v>
      </c>
      <c r="AD60" s="165">
        <v>94.1</v>
      </c>
      <c r="AE60" s="165">
        <v>94.1</v>
      </c>
      <c r="AF60" s="165">
        <v>94</v>
      </c>
      <c r="AG60" s="165">
        <v>93.1</v>
      </c>
      <c r="AH60" s="165">
        <v>91.4</v>
      </c>
      <c r="AI60" s="165">
        <v>90.3</v>
      </c>
      <c r="AJ60" s="165">
        <v>89.1</v>
      </c>
      <c r="AK60" s="165">
        <v>93</v>
      </c>
      <c r="AL60" s="165">
        <v>93.4</v>
      </c>
      <c r="AM60" s="165">
        <v>93.8</v>
      </c>
      <c r="AN60" s="165">
        <v>94.7</v>
      </c>
      <c r="AO60" s="165">
        <v>94.7</v>
      </c>
      <c r="AP60" s="165">
        <v>94.9</v>
      </c>
      <c r="AQ60" s="165">
        <v>93.9</v>
      </c>
      <c r="AR60" s="165">
        <v>93.3</v>
      </c>
      <c r="AS60" s="165">
        <v>94.8</v>
      </c>
      <c r="AT60" s="165">
        <v>94</v>
      </c>
      <c r="AU60" s="165">
        <v>94.1</v>
      </c>
      <c r="AV60" s="165">
        <v>97.6</v>
      </c>
      <c r="AW60" s="165">
        <v>100</v>
      </c>
      <c r="AX60" s="165">
        <v>101</v>
      </c>
      <c r="AY60" s="165">
        <v>101.7</v>
      </c>
      <c r="AZ60" s="165">
        <v>102.5</v>
      </c>
      <c r="BA60" s="334">
        <v>103.5</v>
      </c>
      <c r="BB60" s="165">
        <v>99.8</v>
      </c>
      <c r="BC60" s="165">
        <v>103.3</v>
      </c>
      <c r="BD60" s="165">
        <v>103.8</v>
      </c>
      <c r="BE60" s="165">
        <v>109</v>
      </c>
      <c r="BF60" s="368">
        <v>117.1</v>
      </c>
      <c r="BG60" s="440" t="s">
        <v>1917</v>
      </c>
      <c r="BH60" s="440" t="s">
        <v>1901</v>
      </c>
      <c r="BI60" s="440" t="s">
        <v>1866</v>
      </c>
      <c r="BJ60" s="440" t="s">
        <v>2025</v>
      </c>
      <c r="BK60" s="440" t="s">
        <v>1970</v>
      </c>
      <c r="BL60" s="440" t="s">
        <v>2002</v>
      </c>
      <c r="BM60" s="440" t="s">
        <v>1873</v>
      </c>
      <c r="BN60" s="440" t="s">
        <v>1921</v>
      </c>
      <c r="BO60" s="440" t="s">
        <v>1887</v>
      </c>
      <c r="BP60" s="440" t="s">
        <v>1886</v>
      </c>
      <c r="BQ60" s="440" t="s">
        <v>2109</v>
      </c>
      <c r="BR60" s="395" t="s">
        <v>2109</v>
      </c>
    </row>
    <row r="61" spans="3:70" x14ac:dyDescent="0.15">
      <c r="C61" s="333" t="s">
        <v>1490</v>
      </c>
      <c r="D61" s="165">
        <v>28.8</v>
      </c>
      <c r="E61" s="165">
        <v>30.3</v>
      </c>
      <c r="F61" s="165">
        <v>31.9</v>
      </c>
      <c r="G61" s="165">
        <v>33.799999999999997</v>
      </c>
      <c r="H61" s="165">
        <v>39.200000000000003</v>
      </c>
      <c r="I61" s="165">
        <v>42.8</v>
      </c>
      <c r="J61" s="165">
        <v>51.8</v>
      </c>
      <c r="K61" s="165">
        <v>54.6</v>
      </c>
      <c r="L61" s="165">
        <v>55.1</v>
      </c>
      <c r="M61" s="165">
        <v>58</v>
      </c>
      <c r="N61" s="165">
        <v>65.400000000000006</v>
      </c>
      <c r="O61" s="165">
        <v>68.2</v>
      </c>
      <c r="P61" s="165">
        <v>69.3</v>
      </c>
      <c r="Q61" s="165">
        <v>72.8</v>
      </c>
      <c r="R61" s="165">
        <v>74.900000000000006</v>
      </c>
      <c r="S61" s="165">
        <v>75.5</v>
      </c>
      <c r="T61" s="165">
        <v>77.2</v>
      </c>
      <c r="U61" s="165">
        <v>78.3</v>
      </c>
      <c r="V61" s="165">
        <v>78.3</v>
      </c>
      <c r="W61" s="165">
        <v>80.099999999999994</v>
      </c>
      <c r="X61" s="165">
        <v>80.8</v>
      </c>
      <c r="Y61" s="165">
        <v>80.2</v>
      </c>
      <c r="Z61" s="165">
        <v>80.599999999999994</v>
      </c>
      <c r="AA61" s="165">
        <v>80.900000000000006</v>
      </c>
      <c r="AB61" s="165">
        <v>79.900000000000006</v>
      </c>
      <c r="AC61" s="165">
        <v>80.8</v>
      </c>
      <c r="AD61" s="165">
        <v>81.8</v>
      </c>
      <c r="AE61" s="165">
        <v>85.2</v>
      </c>
      <c r="AF61" s="165">
        <v>86.7</v>
      </c>
      <c r="AG61" s="165">
        <v>87.7</v>
      </c>
      <c r="AH61" s="165">
        <v>88.4</v>
      </c>
      <c r="AI61" s="165">
        <v>89.2</v>
      </c>
      <c r="AJ61" s="165">
        <v>89.9</v>
      </c>
      <c r="AK61" s="165">
        <v>90.7</v>
      </c>
      <c r="AL61" s="165">
        <v>92</v>
      </c>
      <c r="AM61" s="165">
        <v>92.8</v>
      </c>
      <c r="AN61" s="165">
        <v>93.4</v>
      </c>
      <c r="AO61" s="165">
        <v>94.3</v>
      </c>
      <c r="AP61" s="165">
        <v>95.1</v>
      </c>
      <c r="AQ61" s="165">
        <v>94.2</v>
      </c>
      <c r="AR61" s="165">
        <v>95.3</v>
      </c>
      <c r="AS61" s="165">
        <v>98.9</v>
      </c>
      <c r="AT61" s="165">
        <v>98.5</v>
      </c>
      <c r="AU61" s="165">
        <v>99.5</v>
      </c>
      <c r="AV61" s="165">
        <v>102.2</v>
      </c>
      <c r="AW61" s="165">
        <v>100</v>
      </c>
      <c r="AX61" s="165">
        <v>100.9</v>
      </c>
      <c r="AY61" s="165">
        <v>101.8</v>
      </c>
      <c r="AZ61" s="165">
        <v>102.6</v>
      </c>
      <c r="BA61" s="334">
        <v>102.6</v>
      </c>
      <c r="BB61" s="165">
        <v>100.1</v>
      </c>
      <c r="BC61" s="165">
        <v>101.4</v>
      </c>
      <c r="BD61" s="165">
        <v>101.7</v>
      </c>
      <c r="BE61" s="165">
        <v>103.2</v>
      </c>
      <c r="BF61" s="368">
        <v>104.7</v>
      </c>
      <c r="BG61" s="440" t="s">
        <v>1960</v>
      </c>
      <c r="BH61" s="440" t="s">
        <v>1986</v>
      </c>
      <c r="BI61" s="440" t="s">
        <v>2020</v>
      </c>
      <c r="BJ61" s="440" t="s">
        <v>1986</v>
      </c>
      <c r="BK61" s="440" t="s">
        <v>1842</v>
      </c>
      <c r="BL61" s="440" t="s">
        <v>1843</v>
      </c>
      <c r="BM61" s="440" t="s">
        <v>1948</v>
      </c>
      <c r="BN61" s="440" t="s">
        <v>1840</v>
      </c>
      <c r="BO61" s="440" t="s">
        <v>1843</v>
      </c>
      <c r="BP61" s="440" t="s">
        <v>1880</v>
      </c>
      <c r="BQ61" s="440" t="s">
        <v>1937</v>
      </c>
      <c r="BR61" s="395" t="s">
        <v>1947</v>
      </c>
    </row>
    <row r="62" spans="3:70" x14ac:dyDescent="0.15">
      <c r="C62" s="333" t="s">
        <v>1489</v>
      </c>
      <c r="D62" s="165">
        <v>17.3</v>
      </c>
      <c r="E62" s="165">
        <v>20.399999999999999</v>
      </c>
      <c r="F62" s="165">
        <v>23.6</v>
      </c>
      <c r="G62" s="165">
        <v>27.9</v>
      </c>
      <c r="H62" s="165">
        <v>38</v>
      </c>
      <c r="I62" s="165">
        <v>44</v>
      </c>
      <c r="J62" s="165">
        <v>50.4</v>
      </c>
      <c r="K62" s="165">
        <v>54.4</v>
      </c>
      <c r="L62" s="165">
        <v>55.5</v>
      </c>
      <c r="M62" s="165">
        <v>62.3</v>
      </c>
      <c r="N62" s="165">
        <v>66.8</v>
      </c>
      <c r="O62" s="165">
        <v>69.8</v>
      </c>
      <c r="P62" s="165">
        <v>71.900000000000006</v>
      </c>
      <c r="Q62" s="165">
        <v>74.3</v>
      </c>
      <c r="R62" s="165">
        <v>74.7</v>
      </c>
      <c r="S62" s="165">
        <v>76.400000000000006</v>
      </c>
      <c r="T62" s="165">
        <v>77.2</v>
      </c>
      <c r="U62" s="165">
        <v>77.3</v>
      </c>
      <c r="V62" s="165">
        <v>77.599999999999994</v>
      </c>
      <c r="W62" s="165">
        <v>82.5</v>
      </c>
      <c r="X62" s="165">
        <v>84.5</v>
      </c>
      <c r="Y62" s="165">
        <v>83.7</v>
      </c>
      <c r="Z62" s="165">
        <v>85.1</v>
      </c>
      <c r="AA62" s="165">
        <v>86.5</v>
      </c>
      <c r="AB62" s="165">
        <v>87.4</v>
      </c>
      <c r="AC62" s="165">
        <v>89.7</v>
      </c>
      <c r="AD62" s="165">
        <v>92</v>
      </c>
      <c r="AE62" s="165">
        <v>96.5</v>
      </c>
      <c r="AF62" s="165">
        <v>97.4</v>
      </c>
      <c r="AG62" s="165">
        <v>97.4</v>
      </c>
      <c r="AH62" s="165">
        <v>97.5</v>
      </c>
      <c r="AI62" s="165">
        <v>97.7</v>
      </c>
      <c r="AJ62" s="165">
        <v>97.9</v>
      </c>
      <c r="AK62" s="165">
        <v>98</v>
      </c>
      <c r="AL62" s="165">
        <v>99.3</v>
      </c>
      <c r="AM62" s="165">
        <v>99.9</v>
      </c>
      <c r="AN62" s="165">
        <v>99.9</v>
      </c>
      <c r="AO62" s="165">
        <v>99.9</v>
      </c>
      <c r="AP62" s="165">
        <v>99.2</v>
      </c>
      <c r="AQ62" s="165">
        <v>99.6</v>
      </c>
      <c r="AR62" s="165">
        <v>99.8</v>
      </c>
      <c r="AS62" s="165">
        <v>99.8</v>
      </c>
      <c r="AT62" s="165">
        <v>99.2</v>
      </c>
      <c r="AU62" s="165">
        <v>98.4</v>
      </c>
      <c r="AV62" s="165">
        <v>99.5</v>
      </c>
      <c r="AW62" s="165">
        <v>100</v>
      </c>
      <c r="AX62" s="165">
        <v>100.1</v>
      </c>
      <c r="AY62" s="165">
        <v>100.1</v>
      </c>
      <c r="AZ62" s="165">
        <v>100.1</v>
      </c>
      <c r="BA62" s="334">
        <v>100.1</v>
      </c>
      <c r="BB62" s="165">
        <v>101.9</v>
      </c>
      <c r="BC62" s="165">
        <v>100.1</v>
      </c>
      <c r="BD62" s="165">
        <v>100.3</v>
      </c>
      <c r="BE62" s="165">
        <v>102.3</v>
      </c>
      <c r="BF62" s="368">
        <v>103.6</v>
      </c>
      <c r="BG62" s="440" t="s">
        <v>1875</v>
      </c>
      <c r="BH62" s="440" t="s">
        <v>1875</v>
      </c>
      <c r="BI62" s="440" t="s">
        <v>1875</v>
      </c>
      <c r="BJ62" s="440" t="s">
        <v>1875</v>
      </c>
      <c r="BK62" s="440" t="s">
        <v>1875</v>
      </c>
      <c r="BL62" s="440" t="s">
        <v>1875</v>
      </c>
      <c r="BM62" s="440" t="s">
        <v>1875</v>
      </c>
      <c r="BN62" s="440" t="s">
        <v>1875</v>
      </c>
      <c r="BO62" s="440" t="s">
        <v>1875</v>
      </c>
      <c r="BP62" s="440" t="s">
        <v>1875</v>
      </c>
      <c r="BQ62" s="440" t="s">
        <v>1875</v>
      </c>
      <c r="BR62" s="395" t="s">
        <v>1875</v>
      </c>
    </row>
    <row r="63" spans="3:70" x14ac:dyDescent="0.15">
      <c r="C63" s="333" t="s">
        <v>1488</v>
      </c>
      <c r="D63" s="165">
        <v>68.2</v>
      </c>
      <c r="E63" s="165">
        <v>70.099999999999994</v>
      </c>
      <c r="F63" s="165">
        <v>71.2</v>
      </c>
      <c r="G63" s="165">
        <v>67</v>
      </c>
      <c r="H63" s="165">
        <v>73.400000000000006</v>
      </c>
      <c r="I63" s="165">
        <v>77.099999999999994</v>
      </c>
      <c r="J63" s="165">
        <v>81.3</v>
      </c>
      <c r="K63" s="165">
        <v>88.3</v>
      </c>
      <c r="L63" s="165">
        <v>90</v>
      </c>
      <c r="M63" s="165">
        <v>90.7</v>
      </c>
      <c r="N63" s="165">
        <v>90.6</v>
      </c>
      <c r="O63" s="165">
        <v>93.5</v>
      </c>
      <c r="P63" s="165">
        <v>97.3</v>
      </c>
      <c r="Q63" s="165">
        <v>99.2</v>
      </c>
      <c r="R63" s="165">
        <v>101.1</v>
      </c>
      <c r="S63" s="165">
        <v>103.1</v>
      </c>
      <c r="T63" s="165">
        <v>103.3</v>
      </c>
      <c r="U63" s="165">
        <v>103.7</v>
      </c>
      <c r="V63" s="165">
        <v>104.3</v>
      </c>
      <c r="W63" s="165">
        <v>105.3</v>
      </c>
      <c r="X63" s="165">
        <v>104.9</v>
      </c>
      <c r="Y63" s="165">
        <v>105.2</v>
      </c>
      <c r="Z63" s="165">
        <v>105.3</v>
      </c>
      <c r="AA63" s="165">
        <v>106.1</v>
      </c>
      <c r="AB63" s="165">
        <v>106.8</v>
      </c>
      <c r="AC63" s="165">
        <v>104.6</v>
      </c>
      <c r="AD63" s="165">
        <v>105.1</v>
      </c>
      <c r="AE63" s="165">
        <v>104.9</v>
      </c>
      <c r="AF63" s="165">
        <v>105.9</v>
      </c>
      <c r="AG63" s="165">
        <v>105.3</v>
      </c>
      <c r="AH63" s="165">
        <v>104.7</v>
      </c>
      <c r="AI63" s="165">
        <v>105.4</v>
      </c>
      <c r="AJ63" s="165">
        <v>104.3</v>
      </c>
      <c r="AK63" s="165">
        <v>103.4</v>
      </c>
      <c r="AL63" s="165">
        <v>104.2</v>
      </c>
      <c r="AM63" s="165">
        <v>103.8</v>
      </c>
      <c r="AN63" s="165">
        <v>100.2</v>
      </c>
      <c r="AO63" s="165">
        <v>100.3</v>
      </c>
      <c r="AP63" s="165">
        <v>98.7</v>
      </c>
      <c r="AQ63" s="165">
        <v>97.7</v>
      </c>
      <c r="AR63" s="165">
        <v>96.9</v>
      </c>
      <c r="AS63" s="165">
        <v>97.2</v>
      </c>
      <c r="AT63" s="165">
        <v>95.2</v>
      </c>
      <c r="AU63" s="165">
        <v>95.9</v>
      </c>
      <c r="AV63" s="165">
        <v>96.9</v>
      </c>
      <c r="AW63" s="165">
        <v>100</v>
      </c>
      <c r="AX63" s="165">
        <v>100.6</v>
      </c>
      <c r="AY63" s="165">
        <v>100.9</v>
      </c>
      <c r="AZ63" s="165">
        <v>101.4</v>
      </c>
      <c r="BA63" s="334">
        <v>101.9</v>
      </c>
      <c r="BB63" s="165">
        <v>102.2</v>
      </c>
      <c r="BC63" s="165">
        <v>99.9</v>
      </c>
      <c r="BD63" s="165">
        <v>100.7</v>
      </c>
      <c r="BE63" s="165">
        <v>101.6</v>
      </c>
      <c r="BF63" s="368">
        <v>103.1</v>
      </c>
      <c r="BG63" s="440" t="s">
        <v>1950</v>
      </c>
      <c r="BH63" s="440" t="s">
        <v>1949</v>
      </c>
      <c r="BI63" s="440" t="s">
        <v>2015</v>
      </c>
      <c r="BJ63" s="440" t="s">
        <v>1878</v>
      </c>
      <c r="BK63" s="440" t="s">
        <v>1877</v>
      </c>
      <c r="BL63" s="440" t="s">
        <v>1875</v>
      </c>
      <c r="BM63" s="440" t="s">
        <v>1998</v>
      </c>
      <c r="BN63" s="440" t="s">
        <v>1951</v>
      </c>
      <c r="BO63" s="440" t="s">
        <v>1960</v>
      </c>
      <c r="BP63" s="440" t="s">
        <v>1876</v>
      </c>
      <c r="BQ63" s="440" t="s">
        <v>1960</v>
      </c>
      <c r="BR63" s="395" t="s">
        <v>1950</v>
      </c>
    </row>
    <row r="64" spans="3:70" x14ac:dyDescent="0.15">
      <c r="C64" s="333" t="s">
        <v>1487</v>
      </c>
      <c r="D64" s="165">
        <v>21.1</v>
      </c>
      <c r="E64" s="165">
        <v>21.9</v>
      </c>
      <c r="F64" s="165">
        <v>22.2</v>
      </c>
      <c r="G64" s="165">
        <v>25.3</v>
      </c>
      <c r="H64" s="165">
        <v>31.5</v>
      </c>
      <c r="I64" s="165">
        <v>36.1</v>
      </c>
      <c r="J64" s="165">
        <v>37.6</v>
      </c>
      <c r="K64" s="165">
        <v>40.6</v>
      </c>
      <c r="L64" s="165">
        <v>39.9</v>
      </c>
      <c r="M64" s="165">
        <v>43.7</v>
      </c>
      <c r="N64" s="165">
        <v>56.7</v>
      </c>
      <c r="O64" s="165">
        <v>57.6</v>
      </c>
      <c r="P64" s="165">
        <v>57.4</v>
      </c>
      <c r="Q64" s="165">
        <v>61</v>
      </c>
      <c r="R64" s="165">
        <v>64.400000000000006</v>
      </c>
      <c r="S64" s="165">
        <v>62.9</v>
      </c>
      <c r="T64" s="165">
        <v>62.5</v>
      </c>
      <c r="U64" s="165">
        <v>63</v>
      </c>
      <c r="V64" s="165">
        <v>62.6</v>
      </c>
      <c r="W64" s="165">
        <v>63</v>
      </c>
      <c r="X64" s="165">
        <v>64.099999999999994</v>
      </c>
      <c r="Y64" s="165">
        <v>62.2</v>
      </c>
      <c r="Z64" s="165">
        <v>62.3</v>
      </c>
      <c r="AA64" s="165">
        <v>61.1</v>
      </c>
      <c r="AB64" s="165">
        <v>56.2</v>
      </c>
      <c r="AC64" s="165">
        <v>59</v>
      </c>
      <c r="AD64" s="165">
        <v>59.6</v>
      </c>
      <c r="AE64" s="165">
        <v>65.5</v>
      </c>
      <c r="AF64" s="165">
        <v>68.2</v>
      </c>
      <c r="AG64" s="165">
        <v>68.8</v>
      </c>
      <c r="AH64" s="165">
        <v>71.3</v>
      </c>
      <c r="AI64" s="165">
        <v>74.3</v>
      </c>
      <c r="AJ64" s="165">
        <v>77.099999999999994</v>
      </c>
      <c r="AK64" s="165">
        <v>79.599999999999994</v>
      </c>
      <c r="AL64" s="165">
        <v>80.599999999999994</v>
      </c>
      <c r="AM64" s="165">
        <v>82.5</v>
      </c>
      <c r="AN64" s="165">
        <v>89</v>
      </c>
      <c r="AO64" s="165">
        <v>92.8</v>
      </c>
      <c r="AP64" s="165">
        <v>100.3</v>
      </c>
      <c r="AQ64" s="165">
        <v>94.4</v>
      </c>
      <c r="AR64" s="165">
        <v>93.7</v>
      </c>
      <c r="AS64" s="165">
        <v>92.6</v>
      </c>
      <c r="AT64" s="165">
        <v>93.1</v>
      </c>
      <c r="AU64" s="165">
        <v>98.2</v>
      </c>
      <c r="AV64" s="165">
        <v>102.1</v>
      </c>
      <c r="AW64" s="165">
        <v>100</v>
      </c>
      <c r="AX64" s="165">
        <v>103.5</v>
      </c>
      <c r="AY64" s="165">
        <v>107.1</v>
      </c>
      <c r="AZ64" s="165">
        <v>109.1</v>
      </c>
      <c r="BA64" s="334">
        <v>112</v>
      </c>
      <c r="BB64" s="165">
        <v>116.9</v>
      </c>
      <c r="BC64" s="165">
        <v>103.3</v>
      </c>
      <c r="BD64" s="165">
        <v>107.4</v>
      </c>
      <c r="BE64" s="165">
        <v>119</v>
      </c>
      <c r="BF64" s="368">
        <v>127.5</v>
      </c>
      <c r="BG64" s="440" t="s">
        <v>2066</v>
      </c>
      <c r="BH64" s="440" t="s">
        <v>2063</v>
      </c>
      <c r="BI64" s="440" t="s">
        <v>2127</v>
      </c>
      <c r="BJ64" s="440" t="s">
        <v>1889</v>
      </c>
      <c r="BK64" s="440" t="s">
        <v>2030</v>
      </c>
      <c r="BL64" s="440" t="s">
        <v>2103</v>
      </c>
      <c r="BM64" s="440" t="s">
        <v>2105</v>
      </c>
      <c r="BN64" s="440" t="s">
        <v>2128</v>
      </c>
      <c r="BO64" s="440" t="s">
        <v>2129</v>
      </c>
      <c r="BP64" s="440" t="s">
        <v>2104</v>
      </c>
      <c r="BQ64" s="440" t="s">
        <v>2130</v>
      </c>
      <c r="BR64" s="395" t="s">
        <v>2081</v>
      </c>
    </row>
    <row r="65" spans="3:70" x14ac:dyDescent="0.15">
      <c r="C65" s="333" t="s">
        <v>1486</v>
      </c>
      <c r="D65" s="165">
        <v>23.5</v>
      </c>
      <c r="E65" s="165">
        <v>23.5</v>
      </c>
      <c r="F65" s="165">
        <v>23.5</v>
      </c>
      <c r="G65" s="165">
        <v>23.5</v>
      </c>
      <c r="H65" s="165">
        <v>23.5</v>
      </c>
      <c r="I65" s="165">
        <v>23.5</v>
      </c>
      <c r="J65" s="165">
        <v>35</v>
      </c>
      <c r="K65" s="165">
        <v>35</v>
      </c>
      <c r="L65" s="165">
        <v>35</v>
      </c>
      <c r="M65" s="165">
        <v>35</v>
      </c>
      <c r="N65" s="165">
        <v>40.1</v>
      </c>
      <c r="O65" s="165">
        <v>42.5</v>
      </c>
      <c r="P65" s="165">
        <v>42.5</v>
      </c>
      <c r="Q65" s="165">
        <v>45.9</v>
      </c>
      <c r="R65" s="165">
        <v>47.6</v>
      </c>
      <c r="S65" s="165">
        <v>47.6</v>
      </c>
      <c r="T65" s="165">
        <v>51.1</v>
      </c>
      <c r="U65" s="165">
        <v>52.9</v>
      </c>
      <c r="V65" s="165">
        <v>52.9</v>
      </c>
      <c r="W65" s="165">
        <v>52.9</v>
      </c>
      <c r="X65" s="165">
        <v>52.9</v>
      </c>
      <c r="Y65" s="165">
        <v>52.9</v>
      </c>
      <c r="Z65" s="165">
        <v>53.1</v>
      </c>
      <c r="AA65" s="165">
        <v>53.2</v>
      </c>
      <c r="AB65" s="165">
        <v>53.3</v>
      </c>
      <c r="AC65" s="165">
        <v>53.3</v>
      </c>
      <c r="AD65" s="165">
        <v>53.3</v>
      </c>
      <c r="AE65" s="165">
        <v>54.2</v>
      </c>
      <c r="AF65" s="165">
        <v>54.8</v>
      </c>
      <c r="AG65" s="165">
        <v>58.7</v>
      </c>
      <c r="AH65" s="165">
        <v>58.7</v>
      </c>
      <c r="AI65" s="165">
        <v>58.7</v>
      </c>
      <c r="AJ65" s="165">
        <v>58.7</v>
      </c>
      <c r="AK65" s="165">
        <v>61.1</v>
      </c>
      <c r="AL65" s="165">
        <v>63.5</v>
      </c>
      <c r="AM65" s="165">
        <v>63.5</v>
      </c>
      <c r="AN65" s="165">
        <v>66.400000000000006</v>
      </c>
      <c r="AO65" s="165">
        <v>69.3</v>
      </c>
      <c r="AP65" s="165">
        <v>69.3</v>
      </c>
      <c r="AQ65" s="165">
        <v>69.3</v>
      </c>
      <c r="AR65" s="165">
        <v>76</v>
      </c>
      <c r="AS65" s="165">
        <v>95.9</v>
      </c>
      <c r="AT65" s="165">
        <v>95.9</v>
      </c>
      <c r="AU65" s="165">
        <v>95.9</v>
      </c>
      <c r="AV65" s="165">
        <v>99</v>
      </c>
      <c r="AW65" s="165">
        <v>100</v>
      </c>
      <c r="AX65" s="165">
        <v>101.2</v>
      </c>
      <c r="AY65" s="165">
        <v>102.3</v>
      </c>
      <c r="AZ65" s="165">
        <v>105.4</v>
      </c>
      <c r="BA65" s="334">
        <v>112.1</v>
      </c>
      <c r="BB65" s="165">
        <v>116.2</v>
      </c>
      <c r="BC65" s="165">
        <v>108.5</v>
      </c>
      <c r="BD65" s="165">
        <v>113.6</v>
      </c>
      <c r="BE65" s="165">
        <v>114.2</v>
      </c>
      <c r="BF65" s="368">
        <v>114.4</v>
      </c>
      <c r="BG65" s="440" t="s">
        <v>1858</v>
      </c>
      <c r="BH65" s="440" t="s">
        <v>1858</v>
      </c>
      <c r="BI65" s="440" t="s">
        <v>1858</v>
      </c>
      <c r="BJ65" s="440" t="s">
        <v>1858</v>
      </c>
      <c r="BK65" s="440" t="s">
        <v>1858</v>
      </c>
      <c r="BL65" s="440" t="s">
        <v>1858</v>
      </c>
      <c r="BM65" s="440" t="s">
        <v>1858</v>
      </c>
      <c r="BN65" s="440" t="s">
        <v>1858</v>
      </c>
      <c r="BO65" s="440" t="s">
        <v>1858</v>
      </c>
      <c r="BP65" s="440" t="s">
        <v>1858</v>
      </c>
      <c r="BQ65" s="440" t="s">
        <v>1901</v>
      </c>
      <c r="BR65" s="395" t="s">
        <v>1901</v>
      </c>
    </row>
    <row r="66" spans="3:70" x14ac:dyDescent="0.15">
      <c r="C66" s="335" t="s">
        <v>1485</v>
      </c>
      <c r="D66" s="164">
        <v>11.5</v>
      </c>
      <c r="E66" s="164">
        <v>13.4</v>
      </c>
      <c r="F66" s="164">
        <v>17.3</v>
      </c>
      <c r="G66" s="164">
        <v>18.399999999999999</v>
      </c>
      <c r="H66" s="164">
        <v>19.600000000000001</v>
      </c>
      <c r="I66" s="164">
        <v>19.600000000000001</v>
      </c>
      <c r="J66" s="164">
        <v>35.700000000000003</v>
      </c>
      <c r="K66" s="164">
        <v>46</v>
      </c>
      <c r="L66" s="164">
        <v>50.3</v>
      </c>
      <c r="M66" s="164">
        <v>50.3</v>
      </c>
      <c r="N66" s="164">
        <v>50.3</v>
      </c>
      <c r="O66" s="164">
        <v>50.3</v>
      </c>
      <c r="P66" s="164">
        <v>50.3</v>
      </c>
      <c r="Q66" s="164">
        <v>59.8</v>
      </c>
      <c r="R66" s="164">
        <v>72.400000000000006</v>
      </c>
      <c r="S66" s="164">
        <v>75.5</v>
      </c>
      <c r="T66" s="164">
        <v>75.5</v>
      </c>
      <c r="U66" s="164">
        <v>75.5</v>
      </c>
      <c r="V66" s="164">
        <v>75.5</v>
      </c>
      <c r="W66" s="164">
        <v>75.5</v>
      </c>
      <c r="X66" s="164">
        <v>75.5</v>
      </c>
      <c r="Y66" s="164">
        <v>75.5</v>
      </c>
      <c r="Z66" s="164">
        <v>75.5</v>
      </c>
      <c r="AA66" s="164">
        <v>88.1</v>
      </c>
      <c r="AB66" s="164">
        <v>88.1</v>
      </c>
      <c r="AC66" s="164">
        <v>88.1</v>
      </c>
      <c r="AD66" s="164">
        <v>93.6</v>
      </c>
      <c r="AE66" s="164">
        <v>93.6</v>
      </c>
      <c r="AF66" s="164">
        <v>93.6</v>
      </c>
      <c r="AG66" s="164">
        <v>93.6</v>
      </c>
      <c r="AH66" s="164">
        <v>93.6</v>
      </c>
      <c r="AI66" s="164">
        <v>93.6</v>
      </c>
      <c r="AJ66" s="164">
        <v>93.7</v>
      </c>
      <c r="AK66" s="164">
        <v>93.4</v>
      </c>
      <c r="AL66" s="164">
        <v>93.3</v>
      </c>
      <c r="AM66" s="164">
        <v>95</v>
      </c>
      <c r="AN66" s="164">
        <v>95.3</v>
      </c>
      <c r="AO66" s="164">
        <v>95.6</v>
      </c>
      <c r="AP66" s="164">
        <v>95.9</v>
      </c>
      <c r="AQ66" s="164">
        <v>95.9</v>
      </c>
      <c r="AR66" s="164">
        <v>97.2</v>
      </c>
      <c r="AS66" s="164">
        <v>101.1</v>
      </c>
      <c r="AT66" s="164">
        <v>101.1</v>
      </c>
      <c r="AU66" s="164">
        <v>102.3</v>
      </c>
      <c r="AV66" s="164">
        <v>106.2</v>
      </c>
      <c r="AW66" s="164">
        <v>100</v>
      </c>
      <c r="AX66" s="164">
        <v>100.8</v>
      </c>
      <c r="AY66" s="164">
        <v>101.7</v>
      </c>
      <c r="AZ66" s="164">
        <v>102.4</v>
      </c>
      <c r="BA66" s="336">
        <v>100.3</v>
      </c>
      <c r="BB66" s="164">
        <v>92</v>
      </c>
      <c r="BC66" s="164">
        <v>101.4</v>
      </c>
      <c r="BD66" s="164">
        <v>100.2</v>
      </c>
      <c r="BE66" s="164">
        <v>100.3</v>
      </c>
      <c r="BF66" s="369">
        <v>100.7</v>
      </c>
      <c r="BG66" s="442" t="s">
        <v>2008</v>
      </c>
      <c r="BH66" s="402" t="s">
        <v>2008</v>
      </c>
      <c r="BI66" s="402" t="s">
        <v>2008</v>
      </c>
      <c r="BJ66" s="402" t="s">
        <v>2024</v>
      </c>
      <c r="BK66" s="402" t="s">
        <v>2024</v>
      </c>
      <c r="BL66" s="402" t="s">
        <v>2040</v>
      </c>
      <c r="BM66" s="402" t="s">
        <v>2040</v>
      </c>
      <c r="BN66" s="402" t="s">
        <v>2040</v>
      </c>
      <c r="BO66" s="402" t="s">
        <v>2040</v>
      </c>
      <c r="BP66" s="402" t="s">
        <v>2014</v>
      </c>
      <c r="BQ66" s="402" t="s">
        <v>2014</v>
      </c>
      <c r="BR66" s="403" t="s">
        <v>2014</v>
      </c>
    </row>
    <row r="67" spans="3:70" x14ac:dyDescent="0.15">
      <c r="C67" s="333" t="s">
        <v>1484</v>
      </c>
      <c r="D67" s="165">
        <v>24.9</v>
      </c>
      <c r="E67" s="165">
        <v>27.1</v>
      </c>
      <c r="F67" s="165">
        <v>26.1</v>
      </c>
      <c r="G67" s="165">
        <v>30.9</v>
      </c>
      <c r="H67" s="165">
        <v>42.3</v>
      </c>
      <c r="I67" s="165">
        <v>43</v>
      </c>
      <c r="J67" s="165">
        <v>49.3</v>
      </c>
      <c r="K67" s="165">
        <v>53.2</v>
      </c>
      <c r="L67" s="165">
        <v>54.2</v>
      </c>
      <c r="M67" s="165">
        <v>55.6</v>
      </c>
      <c r="N67" s="165">
        <v>62.4</v>
      </c>
      <c r="O67" s="165">
        <v>64.900000000000006</v>
      </c>
      <c r="P67" s="165">
        <v>63.2</v>
      </c>
      <c r="Q67" s="165">
        <v>66.5</v>
      </c>
      <c r="R67" s="165">
        <v>69.3</v>
      </c>
      <c r="S67" s="165">
        <v>68.400000000000006</v>
      </c>
      <c r="T67" s="165">
        <v>67.099999999999994</v>
      </c>
      <c r="U67" s="165">
        <v>65.5</v>
      </c>
      <c r="V67" s="165">
        <v>70.5</v>
      </c>
      <c r="W67" s="165">
        <v>71</v>
      </c>
      <c r="X67" s="165">
        <v>76.2</v>
      </c>
      <c r="Y67" s="165">
        <v>85</v>
      </c>
      <c r="Z67" s="165">
        <v>78.099999999999994</v>
      </c>
      <c r="AA67" s="165">
        <v>77.5</v>
      </c>
      <c r="AB67" s="165">
        <v>80.599999999999994</v>
      </c>
      <c r="AC67" s="165">
        <v>77.8</v>
      </c>
      <c r="AD67" s="165">
        <v>75.5</v>
      </c>
      <c r="AE67" s="165">
        <v>75.099999999999994</v>
      </c>
      <c r="AF67" s="165">
        <v>83</v>
      </c>
      <c r="AG67" s="165">
        <v>79.2</v>
      </c>
      <c r="AH67" s="165">
        <v>72.900000000000006</v>
      </c>
      <c r="AI67" s="165">
        <v>79</v>
      </c>
      <c r="AJ67" s="165">
        <v>79.599999999999994</v>
      </c>
      <c r="AK67" s="165">
        <v>78.900000000000006</v>
      </c>
      <c r="AL67" s="165">
        <v>81.3</v>
      </c>
      <c r="AM67" s="165">
        <v>77.5</v>
      </c>
      <c r="AN67" s="165">
        <v>87.9</v>
      </c>
      <c r="AO67" s="165">
        <v>88.2</v>
      </c>
      <c r="AP67" s="165">
        <v>85.1</v>
      </c>
      <c r="AQ67" s="165">
        <v>82.9</v>
      </c>
      <c r="AR67" s="165">
        <v>88.3</v>
      </c>
      <c r="AS67" s="165">
        <v>88.8</v>
      </c>
      <c r="AT67" s="165">
        <v>91</v>
      </c>
      <c r="AU67" s="165">
        <v>91.6</v>
      </c>
      <c r="AV67" s="165">
        <v>95.1</v>
      </c>
      <c r="AW67" s="165">
        <v>100</v>
      </c>
      <c r="AX67" s="165">
        <v>101.9</v>
      </c>
      <c r="AY67" s="165">
        <v>102.1</v>
      </c>
      <c r="AZ67" s="165">
        <v>103.3</v>
      </c>
      <c r="BA67" s="334">
        <v>100.6</v>
      </c>
      <c r="BB67" s="165">
        <v>107.2</v>
      </c>
      <c r="BC67" s="165">
        <v>98.5</v>
      </c>
      <c r="BD67" s="165">
        <v>106.3</v>
      </c>
      <c r="BE67" s="165">
        <v>115.8</v>
      </c>
      <c r="BF67" s="368">
        <v>125.6</v>
      </c>
      <c r="BG67" s="440" t="s">
        <v>1955</v>
      </c>
      <c r="BH67" s="440" t="s">
        <v>1885</v>
      </c>
      <c r="BI67" s="440" t="s">
        <v>2026</v>
      </c>
      <c r="BJ67" s="440" t="s">
        <v>2032</v>
      </c>
      <c r="BK67" s="440" t="s">
        <v>1898</v>
      </c>
      <c r="BL67" s="440" t="s">
        <v>1837</v>
      </c>
      <c r="BM67" s="440" t="s">
        <v>1911</v>
      </c>
      <c r="BN67" s="440" t="s">
        <v>2131</v>
      </c>
      <c r="BO67" s="440" t="s">
        <v>2132</v>
      </c>
      <c r="BP67" s="440" t="s">
        <v>2133</v>
      </c>
      <c r="BQ67" s="440" t="s">
        <v>2134</v>
      </c>
      <c r="BR67" s="395" t="s">
        <v>2135</v>
      </c>
    </row>
    <row r="68" spans="3:70" x14ac:dyDescent="0.15">
      <c r="C68" s="333" t="s">
        <v>1483</v>
      </c>
      <c r="D68" s="165">
        <v>21.4</v>
      </c>
      <c r="E68" s="165">
        <v>27.4</v>
      </c>
      <c r="F68" s="165">
        <v>29.2</v>
      </c>
      <c r="G68" s="165">
        <v>32.9</v>
      </c>
      <c r="H68" s="165">
        <v>43.6</v>
      </c>
      <c r="I68" s="165">
        <v>45.5</v>
      </c>
      <c r="J68" s="165">
        <v>52</v>
      </c>
      <c r="K68" s="165">
        <v>65.900000000000006</v>
      </c>
      <c r="L68" s="165">
        <v>63.6</v>
      </c>
      <c r="M68" s="165">
        <v>65.2</v>
      </c>
      <c r="N68" s="165">
        <v>69.2</v>
      </c>
      <c r="O68" s="165">
        <v>70.099999999999994</v>
      </c>
      <c r="P68" s="165">
        <v>78.2</v>
      </c>
      <c r="Q68" s="165">
        <v>82.3</v>
      </c>
      <c r="R68" s="165">
        <v>79.400000000000006</v>
      </c>
      <c r="S68" s="165">
        <v>77.599999999999994</v>
      </c>
      <c r="T68" s="165">
        <v>80.5</v>
      </c>
      <c r="U68" s="165">
        <v>78</v>
      </c>
      <c r="V68" s="165">
        <v>74.2</v>
      </c>
      <c r="W68" s="165">
        <v>73.8</v>
      </c>
      <c r="X68" s="165">
        <v>77.3</v>
      </c>
      <c r="Y68" s="165">
        <v>78</v>
      </c>
      <c r="Z68" s="165">
        <v>75.599999999999994</v>
      </c>
      <c r="AA68" s="165">
        <v>75.3</v>
      </c>
      <c r="AB68" s="165">
        <v>74.3</v>
      </c>
      <c r="AC68" s="165">
        <v>77.3</v>
      </c>
      <c r="AD68" s="165">
        <v>80.5</v>
      </c>
      <c r="AE68" s="165">
        <v>81.400000000000006</v>
      </c>
      <c r="AF68" s="165">
        <v>85.9</v>
      </c>
      <c r="AG68" s="165">
        <v>85.2</v>
      </c>
      <c r="AH68" s="165">
        <v>82.1</v>
      </c>
      <c r="AI68" s="165">
        <v>89.8</v>
      </c>
      <c r="AJ68" s="165">
        <v>92.3</v>
      </c>
      <c r="AK68" s="165">
        <v>90.2</v>
      </c>
      <c r="AL68" s="165">
        <v>90.3</v>
      </c>
      <c r="AM68" s="165">
        <v>85.6</v>
      </c>
      <c r="AN68" s="165">
        <v>92.2</v>
      </c>
      <c r="AO68" s="165">
        <v>95.2</v>
      </c>
      <c r="AP68" s="165">
        <v>89.1</v>
      </c>
      <c r="AQ68" s="165">
        <v>86.8</v>
      </c>
      <c r="AR68" s="165">
        <v>86.7</v>
      </c>
      <c r="AS68" s="165">
        <v>90.1</v>
      </c>
      <c r="AT68" s="165">
        <v>94.2</v>
      </c>
      <c r="AU68" s="165">
        <v>95.9</v>
      </c>
      <c r="AV68" s="165">
        <v>100.9</v>
      </c>
      <c r="AW68" s="165">
        <v>100</v>
      </c>
      <c r="AX68" s="165">
        <v>100.5</v>
      </c>
      <c r="AY68" s="165">
        <v>104.7</v>
      </c>
      <c r="AZ68" s="165">
        <v>103.3</v>
      </c>
      <c r="BA68" s="334">
        <v>101.8</v>
      </c>
      <c r="BB68" s="165">
        <v>104.1</v>
      </c>
      <c r="BC68" s="165">
        <v>99.4</v>
      </c>
      <c r="BD68" s="165">
        <v>110.3</v>
      </c>
      <c r="BE68" s="165">
        <v>125.3</v>
      </c>
      <c r="BF68" s="368">
        <v>126.7</v>
      </c>
      <c r="BG68" s="440" t="s">
        <v>2105</v>
      </c>
      <c r="BH68" s="440" t="s">
        <v>2080</v>
      </c>
      <c r="BI68" s="440" t="s">
        <v>1956</v>
      </c>
      <c r="BJ68" s="440" t="s">
        <v>2128</v>
      </c>
      <c r="BK68" s="440" t="s">
        <v>1920</v>
      </c>
      <c r="BL68" s="440" t="s">
        <v>1870</v>
      </c>
      <c r="BM68" s="440" t="s">
        <v>2136</v>
      </c>
      <c r="BN68" s="440" t="s">
        <v>1973</v>
      </c>
      <c r="BO68" s="440" t="s">
        <v>2129</v>
      </c>
      <c r="BP68" s="440" t="s">
        <v>2137</v>
      </c>
      <c r="BQ68" s="440" t="s">
        <v>2071</v>
      </c>
      <c r="BR68" s="395" t="s">
        <v>2138</v>
      </c>
    </row>
    <row r="69" spans="3:70" x14ac:dyDescent="0.15">
      <c r="C69" s="333" t="s">
        <v>1482</v>
      </c>
      <c r="D69" s="165">
        <v>26.3</v>
      </c>
      <c r="E69" s="165">
        <v>26.4</v>
      </c>
      <c r="F69" s="165">
        <v>22.1</v>
      </c>
      <c r="G69" s="165">
        <v>31.4</v>
      </c>
      <c r="H69" s="165">
        <v>43.9</v>
      </c>
      <c r="I69" s="165">
        <v>40</v>
      </c>
      <c r="J69" s="165">
        <v>49.2</v>
      </c>
      <c r="K69" s="165">
        <v>45</v>
      </c>
      <c r="L69" s="165">
        <v>47.4</v>
      </c>
      <c r="M69" s="165">
        <v>47.2</v>
      </c>
      <c r="N69" s="165">
        <v>60.8</v>
      </c>
      <c r="O69" s="165">
        <v>62.2</v>
      </c>
      <c r="P69" s="165">
        <v>53.7</v>
      </c>
      <c r="Q69" s="165">
        <v>59.2</v>
      </c>
      <c r="R69" s="165">
        <v>64.3</v>
      </c>
      <c r="S69" s="165">
        <v>59.8</v>
      </c>
      <c r="T69" s="165">
        <v>57.1</v>
      </c>
      <c r="U69" s="165">
        <v>58.9</v>
      </c>
      <c r="V69" s="165">
        <v>70.900000000000006</v>
      </c>
      <c r="W69" s="165">
        <v>69.400000000000006</v>
      </c>
      <c r="X69" s="165">
        <v>73</v>
      </c>
      <c r="Y69" s="165">
        <v>88.2</v>
      </c>
      <c r="Z69" s="165">
        <v>74.7</v>
      </c>
      <c r="AA69" s="165">
        <v>77.5</v>
      </c>
      <c r="AB69" s="165">
        <v>82.5</v>
      </c>
      <c r="AC69" s="165">
        <v>72.2</v>
      </c>
      <c r="AD69" s="165">
        <v>67.8</v>
      </c>
      <c r="AE69" s="165">
        <v>66.2</v>
      </c>
      <c r="AF69" s="165">
        <v>81.599999999999994</v>
      </c>
      <c r="AG69" s="165">
        <v>70.400000000000006</v>
      </c>
      <c r="AH69" s="165">
        <v>62.6</v>
      </c>
      <c r="AI69" s="165">
        <v>67.400000000000006</v>
      </c>
      <c r="AJ69" s="165">
        <v>66.900000000000006</v>
      </c>
      <c r="AK69" s="165">
        <v>67.8</v>
      </c>
      <c r="AL69" s="165">
        <v>70.900000000000006</v>
      </c>
      <c r="AM69" s="165">
        <v>68.2</v>
      </c>
      <c r="AN69" s="165">
        <v>81.099999999999994</v>
      </c>
      <c r="AO69" s="165">
        <v>76.900000000000006</v>
      </c>
      <c r="AP69" s="165">
        <v>81.2</v>
      </c>
      <c r="AQ69" s="165">
        <v>79</v>
      </c>
      <c r="AR69" s="165">
        <v>87.4</v>
      </c>
      <c r="AS69" s="165">
        <v>86.2</v>
      </c>
      <c r="AT69" s="165">
        <v>87.2</v>
      </c>
      <c r="AU69" s="165">
        <v>88.8</v>
      </c>
      <c r="AV69" s="165">
        <v>91.5</v>
      </c>
      <c r="AW69" s="165">
        <v>100</v>
      </c>
      <c r="AX69" s="165">
        <v>101</v>
      </c>
      <c r="AY69" s="165">
        <v>98.3</v>
      </c>
      <c r="AZ69" s="165">
        <v>101.6</v>
      </c>
      <c r="BA69" s="334">
        <v>96.4</v>
      </c>
      <c r="BB69" s="165">
        <v>103.2</v>
      </c>
      <c r="BC69" s="165">
        <v>96.8</v>
      </c>
      <c r="BD69" s="165">
        <v>103.1</v>
      </c>
      <c r="BE69" s="165">
        <v>111.5</v>
      </c>
      <c r="BF69" s="368">
        <v>124.1</v>
      </c>
      <c r="BG69" s="440" t="s">
        <v>1886</v>
      </c>
      <c r="BH69" s="440" t="s">
        <v>2036</v>
      </c>
      <c r="BI69" s="440" t="s">
        <v>1915</v>
      </c>
      <c r="BJ69" s="440" t="s">
        <v>2081</v>
      </c>
      <c r="BK69" s="440" t="s">
        <v>1888</v>
      </c>
      <c r="BL69" s="440" t="s">
        <v>1855</v>
      </c>
      <c r="BM69" s="440" t="s">
        <v>1932</v>
      </c>
      <c r="BN69" s="440" t="s">
        <v>1908</v>
      </c>
      <c r="BO69" s="440" t="s">
        <v>2139</v>
      </c>
      <c r="BP69" s="440" t="s">
        <v>2140</v>
      </c>
      <c r="BQ69" s="440" t="s">
        <v>2141</v>
      </c>
      <c r="BR69" s="395" t="s">
        <v>2142</v>
      </c>
    </row>
    <row r="70" spans="3:70" x14ac:dyDescent="0.15">
      <c r="C70" s="333" t="s">
        <v>1481</v>
      </c>
      <c r="D70" s="165">
        <v>30.5</v>
      </c>
      <c r="E70" s="165">
        <v>30.1</v>
      </c>
      <c r="F70" s="165">
        <v>29.6</v>
      </c>
      <c r="G70" s="165">
        <v>29.1</v>
      </c>
      <c r="H70" s="165">
        <v>40.6</v>
      </c>
      <c r="I70" s="165">
        <v>47.8</v>
      </c>
      <c r="J70" s="165">
        <v>49</v>
      </c>
      <c r="K70" s="165">
        <v>55.3</v>
      </c>
      <c r="L70" s="165">
        <v>57.6</v>
      </c>
      <c r="M70" s="165">
        <v>61.7</v>
      </c>
      <c r="N70" s="165">
        <v>60.1</v>
      </c>
      <c r="O70" s="165">
        <v>67.099999999999994</v>
      </c>
      <c r="P70" s="165">
        <v>65.3</v>
      </c>
      <c r="Q70" s="165">
        <v>64.3</v>
      </c>
      <c r="R70" s="165">
        <v>69.599999999999994</v>
      </c>
      <c r="S70" s="165">
        <v>76.5</v>
      </c>
      <c r="T70" s="165">
        <v>73</v>
      </c>
      <c r="U70" s="165">
        <v>66.900000000000006</v>
      </c>
      <c r="V70" s="165">
        <v>68.8</v>
      </c>
      <c r="W70" s="165">
        <v>73.599999999999994</v>
      </c>
      <c r="X70" s="165">
        <v>83.4</v>
      </c>
      <c r="Y70" s="165">
        <v>92.3</v>
      </c>
      <c r="Z70" s="165">
        <v>90</v>
      </c>
      <c r="AA70" s="165">
        <v>83.7</v>
      </c>
      <c r="AB70" s="165">
        <v>88.8</v>
      </c>
      <c r="AC70" s="165">
        <v>90.8</v>
      </c>
      <c r="AD70" s="165">
        <v>85.3</v>
      </c>
      <c r="AE70" s="165">
        <v>85</v>
      </c>
      <c r="AF70" s="165">
        <v>83.7</v>
      </c>
      <c r="AG70" s="165">
        <v>89.3</v>
      </c>
      <c r="AH70" s="165">
        <v>81.3</v>
      </c>
      <c r="AI70" s="165">
        <v>88.1</v>
      </c>
      <c r="AJ70" s="165">
        <v>88.7</v>
      </c>
      <c r="AK70" s="165">
        <v>87</v>
      </c>
      <c r="AL70" s="165">
        <v>90</v>
      </c>
      <c r="AM70" s="165">
        <v>85.6</v>
      </c>
      <c r="AN70" s="165">
        <v>95.6</v>
      </c>
      <c r="AO70" s="165">
        <v>100.6</v>
      </c>
      <c r="AP70" s="165">
        <v>88.1</v>
      </c>
      <c r="AQ70" s="165">
        <v>85.7</v>
      </c>
      <c r="AR70" s="165">
        <v>91.7</v>
      </c>
      <c r="AS70" s="165">
        <v>92</v>
      </c>
      <c r="AT70" s="165">
        <v>94.5</v>
      </c>
      <c r="AU70" s="165">
        <v>92.5</v>
      </c>
      <c r="AV70" s="165">
        <v>95.5</v>
      </c>
      <c r="AW70" s="165">
        <v>100</v>
      </c>
      <c r="AX70" s="165">
        <v>104.8</v>
      </c>
      <c r="AY70" s="165">
        <v>105.7</v>
      </c>
      <c r="AZ70" s="165">
        <v>106.1</v>
      </c>
      <c r="BA70" s="334">
        <v>106.4</v>
      </c>
      <c r="BB70" s="165">
        <v>116.5</v>
      </c>
      <c r="BC70" s="165">
        <v>100.5</v>
      </c>
      <c r="BD70" s="165">
        <v>108.5</v>
      </c>
      <c r="BE70" s="165">
        <v>115.2</v>
      </c>
      <c r="BF70" s="368">
        <v>127.2</v>
      </c>
      <c r="BG70" s="440" t="s">
        <v>2034</v>
      </c>
      <c r="BH70" s="440" t="s">
        <v>2143</v>
      </c>
      <c r="BI70" s="440" t="s">
        <v>2108</v>
      </c>
      <c r="BJ70" s="440" t="s">
        <v>2134</v>
      </c>
      <c r="BK70" s="440" t="s">
        <v>2144</v>
      </c>
      <c r="BL70" s="440" t="s">
        <v>2145</v>
      </c>
      <c r="BM70" s="440" t="s">
        <v>1954</v>
      </c>
      <c r="BN70" s="440" t="s">
        <v>1898</v>
      </c>
      <c r="BO70" s="440" t="s">
        <v>2042</v>
      </c>
      <c r="BP70" s="440" t="s">
        <v>2078</v>
      </c>
      <c r="BQ70" s="440" t="s">
        <v>1954</v>
      </c>
      <c r="BR70" s="395" t="s">
        <v>2146</v>
      </c>
    </row>
    <row r="71" spans="3:70" x14ac:dyDescent="0.15">
      <c r="C71" s="333" t="s">
        <v>1480</v>
      </c>
      <c r="D71" s="165">
        <v>32</v>
      </c>
      <c r="E71" s="165">
        <v>34.1</v>
      </c>
      <c r="F71" s="165">
        <v>35.9</v>
      </c>
      <c r="G71" s="165">
        <v>39.6</v>
      </c>
      <c r="H71" s="165">
        <v>48.3</v>
      </c>
      <c r="I71" s="165">
        <v>54.4</v>
      </c>
      <c r="J71" s="165">
        <v>59.5</v>
      </c>
      <c r="K71" s="165">
        <v>64.900000000000006</v>
      </c>
      <c r="L71" s="165">
        <v>67.599999999999994</v>
      </c>
      <c r="M71" s="165">
        <v>70.2</v>
      </c>
      <c r="N71" s="165">
        <v>75.8</v>
      </c>
      <c r="O71" s="165">
        <v>79.8</v>
      </c>
      <c r="P71" s="165">
        <v>81.900000000000006</v>
      </c>
      <c r="Q71" s="165">
        <v>82.8</v>
      </c>
      <c r="R71" s="165">
        <v>85.1</v>
      </c>
      <c r="S71" s="165">
        <v>86.7</v>
      </c>
      <c r="T71" s="165">
        <v>87</v>
      </c>
      <c r="U71" s="165">
        <v>87.1</v>
      </c>
      <c r="V71" s="165">
        <v>86.9</v>
      </c>
      <c r="W71" s="165">
        <v>88.7</v>
      </c>
      <c r="X71" s="165">
        <v>90.8</v>
      </c>
      <c r="Y71" s="165">
        <v>93.2</v>
      </c>
      <c r="Z71" s="165">
        <v>95</v>
      </c>
      <c r="AA71" s="165">
        <v>95.7</v>
      </c>
      <c r="AB71" s="165">
        <v>96.3</v>
      </c>
      <c r="AC71" s="165">
        <v>96.8</v>
      </c>
      <c r="AD71" s="165">
        <v>96.6</v>
      </c>
      <c r="AE71" s="165">
        <v>98.4</v>
      </c>
      <c r="AF71" s="165">
        <v>98.8</v>
      </c>
      <c r="AG71" s="165">
        <v>99</v>
      </c>
      <c r="AH71" s="165">
        <v>99.4</v>
      </c>
      <c r="AI71" s="165">
        <v>98.4</v>
      </c>
      <c r="AJ71" s="165">
        <v>97.3</v>
      </c>
      <c r="AK71" s="165">
        <v>97.1</v>
      </c>
      <c r="AL71" s="165">
        <v>97.1</v>
      </c>
      <c r="AM71" s="165">
        <v>97.2</v>
      </c>
      <c r="AN71" s="165">
        <v>97.6</v>
      </c>
      <c r="AO71" s="165">
        <v>97.1</v>
      </c>
      <c r="AP71" s="165">
        <v>98.7</v>
      </c>
      <c r="AQ71" s="165">
        <v>97.1</v>
      </c>
      <c r="AR71" s="165">
        <v>96.3</v>
      </c>
      <c r="AS71" s="165">
        <v>96.2</v>
      </c>
      <c r="AT71" s="165">
        <v>96.2</v>
      </c>
      <c r="AU71" s="165">
        <v>96.8</v>
      </c>
      <c r="AV71" s="165">
        <v>99.6</v>
      </c>
      <c r="AW71" s="165">
        <v>100</v>
      </c>
      <c r="AX71" s="165">
        <v>99.5</v>
      </c>
      <c r="AY71" s="165">
        <v>100.3</v>
      </c>
      <c r="AZ71" s="165">
        <v>101.2</v>
      </c>
      <c r="BA71" s="334">
        <v>101.9</v>
      </c>
      <c r="BB71" s="165">
        <v>101.4</v>
      </c>
      <c r="BC71" s="165">
        <v>100</v>
      </c>
      <c r="BD71" s="165">
        <v>102.3</v>
      </c>
      <c r="BE71" s="165">
        <v>105.6</v>
      </c>
      <c r="BF71" s="368">
        <v>109</v>
      </c>
      <c r="BG71" s="440" t="s">
        <v>1965</v>
      </c>
      <c r="BH71" s="440" t="s">
        <v>1897</v>
      </c>
      <c r="BI71" s="440" t="s">
        <v>1897</v>
      </c>
      <c r="BJ71" s="440" t="s">
        <v>1962</v>
      </c>
      <c r="BK71" s="440" t="s">
        <v>1941</v>
      </c>
      <c r="BL71" s="440" t="s">
        <v>2044</v>
      </c>
      <c r="BM71" s="440" t="s">
        <v>1931</v>
      </c>
      <c r="BN71" s="440" t="s">
        <v>2019</v>
      </c>
      <c r="BO71" s="440" t="s">
        <v>1906</v>
      </c>
      <c r="BP71" s="440" t="s">
        <v>1852</v>
      </c>
      <c r="BQ71" s="440" t="s">
        <v>1853</v>
      </c>
      <c r="BR71" s="395" t="s">
        <v>1990</v>
      </c>
    </row>
    <row r="72" spans="3:70" x14ac:dyDescent="0.15">
      <c r="C72" s="333" t="s">
        <v>1479</v>
      </c>
      <c r="D72" s="165">
        <v>30.9</v>
      </c>
      <c r="E72" s="165">
        <v>32.9</v>
      </c>
      <c r="F72" s="165">
        <v>34.5</v>
      </c>
      <c r="G72" s="165">
        <v>38.299999999999997</v>
      </c>
      <c r="H72" s="165">
        <v>48.5</v>
      </c>
      <c r="I72" s="165">
        <v>56.3</v>
      </c>
      <c r="J72" s="165">
        <v>60.9</v>
      </c>
      <c r="K72" s="165">
        <v>65.3</v>
      </c>
      <c r="L72" s="165">
        <v>68.099999999999994</v>
      </c>
      <c r="M72" s="165">
        <v>68.8</v>
      </c>
      <c r="N72" s="165">
        <v>72</v>
      </c>
      <c r="O72" s="165">
        <v>75.900000000000006</v>
      </c>
      <c r="P72" s="165">
        <v>77.3</v>
      </c>
      <c r="Q72" s="165">
        <v>78.599999999999994</v>
      </c>
      <c r="R72" s="165">
        <v>81.099999999999994</v>
      </c>
      <c r="S72" s="165">
        <v>82.4</v>
      </c>
      <c r="T72" s="165">
        <v>82.5</v>
      </c>
      <c r="U72" s="165">
        <v>81.8</v>
      </c>
      <c r="V72" s="165">
        <v>81.7</v>
      </c>
      <c r="W72" s="165">
        <v>83.5</v>
      </c>
      <c r="X72" s="165">
        <v>84.9</v>
      </c>
      <c r="Y72" s="165">
        <v>87.6</v>
      </c>
      <c r="Z72" s="165">
        <v>89.6</v>
      </c>
      <c r="AA72" s="165">
        <v>89.4</v>
      </c>
      <c r="AB72" s="165">
        <v>89.4</v>
      </c>
      <c r="AC72" s="165">
        <v>89.5</v>
      </c>
      <c r="AD72" s="165">
        <v>88.7</v>
      </c>
      <c r="AE72" s="165">
        <v>91.1</v>
      </c>
      <c r="AF72" s="165">
        <v>92</v>
      </c>
      <c r="AG72" s="165">
        <v>92.5</v>
      </c>
      <c r="AH72" s="165">
        <v>91.4</v>
      </c>
      <c r="AI72" s="165">
        <v>90.8</v>
      </c>
      <c r="AJ72" s="165">
        <v>89.5</v>
      </c>
      <c r="AK72" s="165">
        <v>89</v>
      </c>
      <c r="AL72" s="165">
        <v>90</v>
      </c>
      <c r="AM72" s="165">
        <v>89.7</v>
      </c>
      <c r="AN72" s="165">
        <v>89.3</v>
      </c>
      <c r="AO72" s="165">
        <v>89.8</v>
      </c>
      <c r="AP72" s="165">
        <v>92.4</v>
      </c>
      <c r="AQ72" s="165">
        <v>93.3</v>
      </c>
      <c r="AR72" s="165">
        <v>92.9</v>
      </c>
      <c r="AS72" s="165">
        <v>92.5</v>
      </c>
      <c r="AT72" s="165">
        <v>92.2</v>
      </c>
      <c r="AU72" s="165">
        <v>92.5</v>
      </c>
      <c r="AV72" s="165">
        <v>96.9</v>
      </c>
      <c r="AW72" s="165">
        <v>100</v>
      </c>
      <c r="AX72" s="165">
        <v>101.1</v>
      </c>
      <c r="AY72" s="165">
        <v>102.4</v>
      </c>
      <c r="AZ72" s="165">
        <v>102.7</v>
      </c>
      <c r="BA72" s="334">
        <v>103.9</v>
      </c>
      <c r="BB72" s="165">
        <v>104.8</v>
      </c>
      <c r="BC72" s="165">
        <v>100.6</v>
      </c>
      <c r="BD72" s="165">
        <v>104.1</v>
      </c>
      <c r="BE72" s="165">
        <v>111.8</v>
      </c>
      <c r="BF72" s="368">
        <v>116.9</v>
      </c>
      <c r="BG72" s="440" t="s">
        <v>2110</v>
      </c>
      <c r="BH72" s="440" t="s">
        <v>1864</v>
      </c>
      <c r="BI72" s="440" t="s">
        <v>2029</v>
      </c>
      <c r="BJ72" s="440" t="s">
        <v>1929</v>
      </c>
      <c r="BK72" s="440" t="s">
        <v>1836</v>
      </c>
      <c r="BL72" s="440" t="s">
        <v>1929</v>
      </c>
      <c r="BM72" s="440" t="s">
        <v>2029</v>
      </c>
      <c r="BN72" s="440" t="s">
        <v>1970</v>
      </c>
      <c r="BO72" s="440" t="s">
        <v>2065</v>
      </c>
      <c r="BP72" s="440" t="s">
        <v>2037</v>
      </c>
      <c r="BQ72" s="440" t="s">
        <v>1871</v>
      </c>
      <c r="BR72" s="395" t="s">
        <v>1885</v>
      </c>
    </row>
    <row r="73" spans="3:70" x14ac:dyDescent="0.15">
      <c r="C73" s="333" t="s">
        <v>1478</v>
      </c>
      <c r="D73" s="165">
        <v>31.5</v>
      </c>
      <c r="E73" s="165">
        <v>33.6</v>
      </c>
      <c r="F73" s="165">
        <v>35</v>
      </c>
      <c r="G73" s="165">
        <v>38.9</v>
      </c>
      <c r="H73" s="165">
        <v>48.4</v>
      </c>
      <c r="I73" s="165">
        <v>54.1</v>
      </c>
      <c r="J73" s="165">
        <v>59.6</v>
      </c>
      <c r="K73" s="165">
        <v>64.599999999999994</v>
      </c>
      <c r="L73" s="165">
        <v>66.900000000000006</v>
      </c>
      <c r="M73" s="165">
        <v>69.400000000000006</v>
      </c>
      <c r="N73" s="165">
        <v>75.2</v>
      </c>
      <c r="O73" s="165">
        <v>79</v>
      </c>
      <c r="P73" s="165">
        <v>80.8</v>
      </c>
      <c r="Q73" s="165">
        <v>81.8</v>
      </c>
      <c r="R73" s="165">
        <v>84.1</v>
      </c>
      <c r="S73" s="165">
        <v>85.5</v>
      </c>
      <c r="T73" s="165">
        <v>85.6</v>
      </c>
      <c r="U73" s="165">
        <v>85.3</v>
      </c>
      <c r="V73" s="165">
        <v>85.5</v>
      </c>
      <c r="W73" s="165">
        <v>87.2</v>
      </c>
      <c r="X73" s="165">
        <v>89.6</v>
      </c>
      <c r="Y73" s="165">
        <v>92.5</v>
      </c>
      <c r="Z73" s="165">
        <v>93.7</v>
      </c>
      <c r="AA73" s="165">
        <v>94.4</v>
      </c>
      <c r="AB73" s="165">
        <v>95.1</v>
      </c>
      <c r="AC73" s="165">
        <v>95.3</v>
      </c>
      <c r="AD73" s="165">
        <v>94.8</v>
      </c>
      <c r="AE73" s="165">
        <v>96.5</v>
      </c>
      <c r="AF73" s="165">
        <v>97.6</v>
      </c>
      <c r="AG73" s="165">
        <v>97.5</v>
      </c>
      <c r="AH73" s="165">
        <v>97</v>
      </c>
      <c r="AI73" s="165">
        <v>96.5</v>
      </c>
      <c r="AJ73" s="165">
        <v>95.7</v>
      </c>
      <c r="AK73" s="165">
        <v>95.4</v>
      </c>
      <c r="AL73" s="165">
        <v>95.8</v>
      </c>
      <c r="AM73" s="165">
        <v>95.7</v>
      </c>
      <c r="AN73" s="165">
        <v>96.5</v>
      </c>
      <c r="AO73" s="165">
        <v>96.4</v>
      </c>
      <c r="AP73" s="165">
        <v>97.9</v>
      </c>
      <c r="AQ73" s="165">
        <v>96</v>
      </c>
      <c r="AR73" s="165">
        <v>95.2</v>
      </c>
      <c r="AS73" s="165">
        <v>95.3</v>
      </c>
      <c r="AT73" s="165">
        <v>95.4</v>
      </c>
      <c r="AU73" s="165">
        <v>96.2</v>
      </c>
      <c r="AV73" s="165">
        <v>99.4</v>
      </c>
      <c r="AW73" s="165">
        <v>100</v>
      </c>
      <c r="AX73" s="165">
        <v>99.5</v>
      </c>
      <c r="AY73" s="165">
        <v>100.5</v>
      </c>
      <c r="AZ73" s="165">
        <v>101.6</v>
      </c>
      <c r="BA73" s="334">
        <v>102.3</v>
      </c>
      <c r="BB73" s="165">
        <v>102.1</v>
      </c>
      <c r="BC73" s="165">
        <v>99.9</v>
      </c>
      <c r="BD73" s="165">
        <v>102.6</v>
      </c>
      <c r="BE73" s="165">
        <v>106.5</v>
      </c>
      <c r="BF73" s="368">
        <v>110.6</v>
      </c>
      <c r="BG73" s="440" t="s">
        <v>1945</v>
      </c>
      <c r="BH73" s="440" t="s">
        <v>2116</v>
      </c>
      <c r="BI73" s="440" t="s">
        <v>1946</v>
      </c>
      <c r="BJ73" s="440" t="s">
        <v>1852</v>
      </c>
      <c r="BK73" s="440" t="s">
        <v>1923</v>
      </c>
      <c r="BL73" s="440" t="s">
        <v>1923</v>
      </c>
      <c r="BM73" s="440" t="s">
        <v>2086</v>
      </c>
      <c r="BN73" s="440" t="s">
        <v>2022</v>
      </c>
      <c r="BO73" s="440" t="s">
        <v>2039</v>
      </c>
      <c r="BP73" s="440" t="s">
        <v>1883</v>
      </c>
      <c r="BQ73" s="440" t="s">
        <v>2036</v>
      </c>
      <c r="BR73" s="395" t="s">
        <v>2027</v>
      </c>
    </row>
    <row r="74" spans="3:70" x14ac:dyDescent="0.15">
      <c r="C74" s="333" t="s">
        <v>1477</v>
      </c>
      <c r="D74" s="165">
        <v>23.9</v>
      </c>
      <c r="E74" s="165">
        <v>25.1</v>
      </c>
      <c r="F74" s="165">
        <v>27.1</v>
      </c>
      <c r="G74" s="165">
        <v>30.3</v>
      </c>
      <c r="H74" s="165">
        <v>36.1</v>
      </c>
      <c r="I74" s="165">
        <v>39.6</v>
      </c>
      <c r="J74" s="165">
        <v>45.7</v>
      </c>
      <c r="K74" s="165">
        <v>50.1</v>
      </c>
      <c r="L74" s="165">
        <v>53.9</v>
      </c>
      <c r="M74" s="165">
        <v>58</v>
      </c>
      <c r="N74" s="165">
        <v>61.3</v>
      </c>
      <c r="O74" s="165">
        <v>63.7</v>
      </c>
      <c r="P74" s="165">
        <v>65.2</v>
      </c>
      <c r="Q74" s="165">
        <v>66.7</v>
      </c>
      <c r="R74" s="165">
        <v>68.5</v>
      </c>
      <c r="S74" s="165">
        <v>71.2</v>
      </c>
      <c r="T74" s="165">
        <v>72.900000000000006</v>
      </c>
      <c r="U74" s="165">
        <v>74</v>
      </c>
      <c r="V74" s="165">
        <v>74.900000000000006</v>
      </c>
      <c r="W74" s="165">
        <v>76.900000000000006</v>
      </c>
      <c r="X74" s="165">
        <v>79.2</v>
      </c>
      <c r="Y74" s="165">
        <v>83.1</v>
      </c>
      <c r="Z74" s="165">
        <v>87</v>
      </c>
      <c r="AA74" s="165">
        <v>90.9</v>
      </c>
      <c r="AB74" s="165">
        <v>94.8</v>
      </c>
      <c r="AC74" s="165">
        <v>98.4</v>
      </c>
      <c r="AD74" s="165">
        <v>98.7</v>
      </c>
      <c r="AE74" s="165">
        <v>100.7</v>
      </c>
      <c r="AF74" s="165">
        <v>102.9</v>
      </c>
      <c r="AG74" s="165">
        <v>104.4</v>
      </c>
      <c r="AH74" s="165">
        <v>105.5</v>
      </c>
      <c r="AI74" s="165">
        <v>105.5</v>
      </c>
      <c r="AJ74" s="165">
        <v>104.7</v>
      </c>
      <c r="AK74" s="165">
        <v>104.4</v>
      </c>
      <c r="AL74" s="165">
        <v>102.6</v>
      </c>
      <c r="AM74" s="165">
        <v>101.6</v>
      </c>
      <c r="AN74" s="165">
        <v>101.4</v>
      </c>
      <c r="AO74" s="165">
        <v>99.6</v>
      </c>
      <c r="AP74" s="165">
        <v>99</v>
      </c>
      <c r="AQ74" s="165">
        <v>98.9</v>
      </c>
      <c r="AR74" s="165">
        <v>98.2</v>
      </c>
      <c r="AS74" s="165">
        <v>97.7</v>
      </c>
      <c r="AT74" s="165">
        <v>98</v>
      </c>
      <c r="AU74" s="165">
        <v>98.1</v>
      </c>
      <c r="AV74" s="165">
        <v>99.1</v>
      </c>
      <c r="AW74" s="165">
        <v>100</v>
      </c>
      <c r="AX74" s="165">
        <v>101.9</v>
      </c>
      <c r="AY74" s="165">
        <v>102.6</v>
      </c>
      <c r="AZ74" s="165">
        <v>103.5</v>
      </c>
      <c r="BA74" s="334">
        <v>106.9</v>
      </c>
      <c r="BB74" s="165">
        <v>112.2</v>
      </c>
      <c r="BC74" s="165">
        <v>103.8</v>
      </c>
      <c r="BD74" s="165">
        <v>106.5</v>
      </c>
      <c r="BE74" s="165">
        <v>111.3</v>
      </c>
      <c r="BF74" s="368">
        <v>116.8</v>
      </c>
      <c r="BG74" s="440" t="s">
        <v>1836</v>
      </c>
      <c r="BH74" s="440" t="s">
        <v>1929</v>
      </c>
      <c r="BI74" s="440" t="s">
        <v>1866</v>
      </c>
      <c r="BJ74" s="440" t="s">
        <v>1928</v>
      </c>
      <c r="BK74" s="440" t="s">
        <v>1979</v>
      </c>
      <c r="BL74" s="440" t="s">
        <v>1859</v>
      </c>
      <c r="BM74" s="440" t="s">
        <v>1929</v>
      </c>
      <c r="BN74" s="440" t="s">
        <v>1839</v>
      </c>
      <c r="BO74" s="440" t="s">
        <v>2064</v>
      </c>
      <c r="BP74" s="440" t="s">
        <v>1887</v>
      </c>
      <c r="BQ74" s="440" t="s">
        <v>2073</v>
      </c>
      <c r="BR74" s="395" t="s">
        <v>2073</v>
      </c>
    </row>
    <row r="75" spans="3:70" x14ac:dyDescent="0.15">
      <c r="C75" s="333" t="s">
        <v>1476</v>
      </c>
      <c r="D75" s="165">
        <v>29.7</v>
      </c>
      <c r="E75" s="165">
        <v>31.4</v>
      </c>
      <c r="F75" s="165">
        <v>34.1</v>
      </c>
      <c r="G75" s="165">
        <v>36.4</v>
      </c>
      <c r="H75" s="165">
        <v>38.700000000000003</v>
      </c>
      <c r="I75" s="165">
        <v>42</v>
      </c>
      <c r="J75" s="165">
        <v>49.2</v>
      </c>
      <c r="K75" s="165">
        <v>54.8</v>
      </c>
      <c r="L75" s="165">
        <v>63.2</v>
      </c>
      <c r="M75" s="165">
        <v>69.8</v>
      </c>
      <c r="N75" s="165">
        <v>71.900000000000006</v>
      </c>
      <c r="O75" s="165">
        <v>76.5</v>
      </c>
      <c r="P75" s="165">
        <v>79.8</v>
      </c>
      <c r="Q75" s="165">
        <v>81.900000000000006</v>
      </c>
      <c r="R75" s="165">
        <v>85</v>
      </c>
      <c r="S75" s="165">
        <v>87.2</v>
      </c>
      <c r="T75" s="165">
        <v>89.6</v>
      </c>
      <c r="U75" s="165">
        <v>91.2</v>
      </c>
      <c r="V75" s="165">
        <v>92.4</v>
      </c>
      <c r="W75" s="165">
        <v>94.1</v>
      </c>
      <c r="X75" s="165">
        <v>96.6</v>
      </c>
      <c r="Y75" s="165">
        <v>98.8</v>
      </c>
      <c r="Z75" s="165">
        <v>100</v>
      </c>
      <c r="AA75" s="165">
        <v>102</v>
      </c>
      <c r="AB75" s="165">
        <v>103.2</v>
      </c>
      <c r="AC75" s="165">
        <v>105.4</v>
      </c>
      <c r="AD75" s="165">
        <v>105.1</v>
      </c>
      <c r="AE75" s="165">
        <v>106.5</v>
      </c>
      <c r="AF75" s="165">
        <v>107.7</v>
      </c>
      <c r="AG75" s="165">
        <v>108.6</v>
      </c>
      <c r="AH75" s="165">
        <v>110</v>
      </c>
      <c r="AI75" s="165">
        <v>110.5</v>
      </c>
      <c r="AJ75" s="165">
        <v>108.8</v>
      </c>
      <c r="AK75" s="165">
        <v>108.5</v>
      </c>
      <c r="AL75" s="165">
        <v>106.8</v>
      </c>
      <c r="AM75" s="165">
        <v>106.1</v>
      </c>
      <c r="AN75" s="165">
        <v>106.2</v>
      </c>
      <c r="AO75" s="165">
        <v>104.4</v>
      </c>
      <c r="AP75" s="165">
        <v>103.9</v>
      </c>
      <c r="AQ75" s="165">
        <v>103.7</v>
      </c>
      <c r="AR75" s="165">
        <v>102.8</v>
      </c>
      <c r="AS75" s="165">
        <v>101.9</v>
      </c>
      <c r="AT75" s="165">
        <v>100.6</v>
      </c>
      <c r="AU75" s="165">
        <v>99.9</v>
      </c>
      <c r="AV75" s="165">
        <v>99.3</v>
      </c>
      <c r="AW75" s="165">
        <v>100</v>
      </c>
      <c r="AX75" s="165">
        <v>100.1</v>
      </c>
      <c r="AY75" s="165">
        <v>99.8</v>
      </c>
      <c r="AZ75" s="165">
        <v>100.8</v>
      </c>
      <c r="BA75" s="334">
        <v>101.1</v>
      </c>
      <c r="BB75" s="165">
        <v>100.6</v>
      </c>
      <c r="BC75" s="165">
        <v>100.3</v>
      </c>
      <c r="BD75" s="165">
        <v>100.5</v>
      </c>
      <c r="BE75" s="165">
        <v>100.6</v>
      </c>
      <c r="BF75" s="368">
        <v>100.9</v>
      </c>
      <c r="BG75" s="440" t="s">
        <v>2040</v>
      </c>
      <c r="BH75" s="440" t="s">
        <v>1994</v>
      </c>
      <c r="BI75" s="440" t="s">
        <v>2040</v>
      </c>
      <c r="BJ75" s="440" t="s">
        <v>2043</v>
      </c>
      <c r="BK75" s="440" t="s">
        <v>2043</v>
      </c>
      <c r="BL75" s="440" t="s">
        <v>1994</v>
      </c>
      <c r="BM75" s="440" t="s">
        <v>1994</v>
      </c>
      <c r="BN75" s="440" t="s">
        <v>2043</v>
      </c>
      <c r="BO75" s="440" t="s">
        <v>2043</v>
      </c>
      <c r="BP75" s="440" t="s">
        <v>2021</v>
      </c>
      <c r="BQ75" s="440" t="s">
        <v>2021</v>
      </c>
      <c r="BR75" s="395" t="s">
        <v>2021</v>
      </c>
    </row>
    <row r="76" spans="3:70" ht="27" x14ac:dyDescent="0.15">
      <c r="C76" s="333" t="s">
        <v>1475</v>
      </c>
      <c r="D76" s="165">
        <v>32</v>
      </c>
      <c r="E76" s="165">
        <v>34</v>
      </c>
      <c r="F76" s="165">
        <v>35.700000000000003</v>
      </c>
      <c r="G76" s="165">
        <v>39.4</v>
      </c>
      <c r="H76" s="165">
        <v>48.6</v>
      </c>
      <c r="I76" s="165">
        <v>54.8</v>
      </c>
      <c r="J76" s="165">
        <v>60.1</v>
      </c>
      <c r="K76" s="165">
        <v>65.3</v>
      </c>
      <c r="L76" s="165">
        <v>67.7</v>
      </c>
      <c r="M76" s="165">
        <v>70.2</v>
      </c>
      <c r="N76" s="165">
        <v>76</v>
      </c>
      <c r="O76" s="165">
        <v>79.8</v>
      </c>
      <c r="P76" s="165">
        <v>81.8</v>
      </c>
      <c r="Q76" s="165">
        <v>82.6</v>
      </c>
      <c r="R76" s="165">
        <v>85</v>
      </c>
      <c r="S76" s="165">
        <v>86.5</v>
      </c>
      <c r="T76" s="165">
        <v>86.7</v>
      </c>
      <c r="U76" s="165">
        <v>86.6</v>
      </c>
      <c r="V76" s="165">
        <v>86.3</v>
      </c>
      <c r="W76" s="165">
        <v>88.1</v>
      </c>
      <c r="X76" s="165">
        <v>90.3</v>
      </c>
      <c r="Y76" s="165">
        <v>92.7</v>
      </c>
      <c r="Z76" s="165">
        <v>94.7</v>
      </c>
      <c r="AA76" s="165">
        <v>95.4</v>
      </c>
      <c r="AB76" s="165">
        <v>95.8</v>
      </c>
      <c r="AC76" s="165">
        <v>96.3</v>
      </c>
      <c r="AD76" s="165">
        <v>95.9</v>
      </c>
      <c r="AE76" s="165">
        <v>97.7</v>
      </c>
      <c r="AF76" s="165">
        <v>98.4</v>
      </c>
      <c r="AG76" s="165">
        <v>98.6</v>
      </c>
      <c r="AH76" s="165">
        <v>98.5</v>
      </c>
      <c r="AI76" s="165">
        <v>97.3</v>
      </c>
      <c r="AJ76" s="165">
        <v>96.5</v>
      </c>
      <c r="AK76" s="165">
        <v>96.2</v>
      </c>
      <c r="AL76" s="165">
        <v>96.4</v>
      </c>
      <c r="AM76" s="165">
        <v>96.7</v>
      </c>
      <c r="AN76" s="165">
        <v>96.9</v>
      </c>
      <c r="AO76" s="165">
        <v>96.7</v>
      </c>
      <c r="AP76" s="165">
        <v>98.6</v>
      </c>
      <c r="AQ76" s="165">
        <v>96.7</v>
      </c>
      <c r="AR76" s="165">
        <v>95.6</v>
      </c>
      <c r="AS76" s="165">
        <v>95.6</v>
      </c>
      <c r="AT76" s="165">
        <v>95.7</v>
      </c>
      <c r="AU76" s="165">
        <v>96.4</v>
      </c>
      <c r="AV76" s="165">
        <v>99.6</v>
      </c>
      <c r="AW76" s="165">
        <v>100</v>
      </c>
      <c r="AX76" s="165">
        <v>99.4</v>
      </c>
      <c r="AY76" s="165">
        <v>100.4</v>
      </c>
      <c r="AZ76" s="165">
        <v>101.5</v>
      </c>
      <c r="BA76" s="334">
        <v>102.4</v>
      </c>
      <c r="BB76" s="165">
        <v>101.9</v>
      </c>
      <c r="BC76" s="165">
        <v>100</v>
      </c>
      <c r="BD76" s="165">
        <v>102.4</v>
      </c>
      <c r="BE76" s="165">
        <v>106</v>
      </c>
      <c r="BF76" s="368">
        <v>109.9</v>
      </c>
      <c r="BG76" s="440" t="s">
        <v>1997</v>
      </c>
      <c r="BH76" s="440" t="s">
        <v>1997</v>
      </c>
      <c r="BI76" s="440" t="s">
        <v>1997</v>
      </c>
      <c r="BJ76" s="440" t="s">
        <v>2116</v>
      </c>
      <c r="BK76" s="440" t="s">
        <v>1906</v>
      </c>
      <c r="BL76" s="440" t="s">
        <v>1852</v>
      </c>
      <c r="BM76" s="440" t="s">
        <v>1923</v>
      </c>
      <c r="BN76" s="440" t="s">
        <v>2000</v>
      </c>
      <c r="BO76" s="440" t="s">
        <v>1853</v>
      </c>
      <c r="BP76" s="440" t="s">
        <v>1990</v>
      </c>
      <c r="BQ76" s="440" t="s">
        <v>1854</v>
      </c>
      <c r="BR76" s="395" t="s">
        <v>1925</v>
      </c>
    </row>
    <row r="77" spans="3:70" x14ac:dyDescent="0.15">
      <c r="C77" s="333" t="s">
        <v>1474</v>
      </c>
      <c r="D77" s="165" t="s">
        <v>1468</v>
      </c>
      <c r="E77" s="165" t="s">
        <v>1468</v>
      </c>
      <c r="F77" s="165" t="s">
        <v>1468</v>
      </c>
      <c r="G77" s="165" t="s">
        <v>1468</v>
      </c>
      <c r="H77" s="165" t="s">
        <v>1468</v>
      </c>
      <c r="I77" s="165" t="s">
        <v>1468</v>
      </c>
      <c r="J77" s="165" t="s">
        <v>1468</v>
      </c>
      <c r="K77" s="165" t="s">
        <v>1468</v>
      </c>
      <c r="L77" s="165" t="s">
        <v>1468</v>
      </c>
      <c r="M77" s="165" t="s">
        <v>1468</v>
      </c>
      <c r="N77" s="165" t="s">
        <v>1468</v>
      </c>
      <c r="O77" s="165" t="s">
        <v>1468</v>
      </c>
      <c r="P77" s="165" t="s">
        <v>1468</v>
      </c>
      <c r="Q77" s="165" t="s">
        <v>1468</v>
      </c>
      <c r="R77" s="165" t="s">
        <v>1468</v>
      </c>
      <c r="S77" s="165" t="s">
        <v>1468</v>
      </c>
      <c r="T77" s="165" t="s">
        <v>1468</v>
      </c>
      <c r="U77" s="165" t="s">
        <v>1468</v>
      </c>
      <c r="V77" s="165" t="s">
        <v>1468</v>
      </c>
      <c r="W77" s="165" t="s">
        <v>1468</v>
      </c>
      <c r="X77" s="165" t="s">
        <v>1468</v>
      </c>
      <c r="Y77" s="165" t="s">
        <v>1468</v>
      </c>
      <c r="Z77" s="165" t="s">
        <v>1468</v>
      </c>
      <c r="AA77" s="165" t="s">
        <v>1468</v>
      </c>
      <c r="AB77" s="165" t="s">
        <v>1468</v>
      </c>
      <c r="AC77" s="165" t="s">
        <v>1468</v>
      </c>
      <c r="AD77" s="165" t="s">
        <v>1468</v>
      </c>
      <c r="AE77" s="165" t="s">
        <v>1468</v>
      </c>
      <c r="AF77" s="165" t="s">
        <v>1468</v>
      </c>
      <c r="AG77" s="165" t="s">
        <v>1468</v>
      </c>
      <c r="AH77" s="165" t="s">
        <v>1468</v>
      </c>
      <c r="AI77" s="165" t="s">
        <v>1468</v>
      </c>
      <c r="AJ77" s="165" t="s">
        <v>1468</v>
      </c>
      <c r="AK77" s="165" t="s">
        <v>1468</v>
      </c>
      <c r="AL77" s="165" t="s">
        <v>1468</v>
      </c>
      <c r="AM77" s="165">
        <v>81.400000000000006</v>
      </c>
      <c r="AN77" s="165">
        <v>88.1</v>
      </c>
      <c r="AO77" s="165">
        <v>89</v>
      </c>
      <c r="AP77" s="165">
        <v>99.5</v>
      </c>
      <c r="AQ77" s="165">
        <v>85.9</v>
      </c>
      <c r="AR77" s="165">
        <v>88.9</v>
      </c>
      <c r="AS77" s="165">
        <v>94.9</v>
      </c>
      <c r="AT77" s="165">
        <v>97.7</v>
      </c>
      <c r="AU77" s="165">
        <v>103.3</v>
      </c>
      <c r="AV77" s="165">
        <v>110.5</v>
      </c>
      <c r="AW77" s="165">
        <v>100</v>
      </c>
      <c r="AX77" s="165">
        <v>90</v>
      </c>
      <c r="AY77" s="165">
        <v>96.4</v>
      </c>
      <c r="AZ77" s="165">
        <v>104.7</v>
      </c>
      <c r="BA77" s="334">
        <v>105.9</v>
      </c>
      <c r="BB77" s="165">
        <v>101</v>
      </c>
      <c r="BC77" s="165">
        <v>106.5</v>
      </c>
      <c r="BD77" s="165">
        <v>121.1</v>
      </c>
      <c r="BE77" s="165">
        <v>116</v>
      </c>
      <c r="BF77" s="368">
        <v>120.7</v>
      </c>
      <c r="BG77" s="440" t="s">
        <v>1835</v>
      </c>
      <c r="BH77" s="440" t="s">
        <v>2147</v>
      </c>
      <c r="BI77" s="440" t="s">
        <v>1866</v>
      </c>
      <c r="BJ77" s="440" t="s">
        <v>2148</v>
      </c>
      <c r="BK77" s="440" t="s">
        <v>1885</v>
      </c>
      <c r="BL77" s="440" t="s">
        <v>1954</v>
      </c>
      <c r="BM77" s="440" t="s">
        <v>2071</v>
      </c>
      <c r="BN77" s="440" t="s">
        <v>2033</v>
      </c>
      <c r="BO77" s="440" t="s">
        <v>2050</v>
      </c>
      <c r="BP77" s="440" t="s">
        <v>1905</v>
      </c>
      <c r="BQ77" s="440" t="s">
        <v>1885</v>
      </c>
      <c r="BR77" s="395" t="s">
        <v>2127</v>
      </c>
    </row>
    <row r="78" spans="3:70" ht="27" x14ac:dyDescent="0.15">
      <c r="C78" s="370" t="s">
        <v>1469</v>
      </c>
      <c r="D78" s="165" t="s">
        <v>1468</v>
      </c>
      <c r="E78" s="165" t="s">
        <v>1468</v>
      </c>
      <c r="F78" s="165" t="s">
        <v>1468</v>
      </c>
      <c r="G78" s="165" t="s">
        <v>1468</v>
      </c>
      <c r="H78" s="165" t="s">
        <v>1468</v>
      </c>
      <c r="I78" s="165" t="s">
        <v>1468</v>
      </c>
      <c r="J78" s="165" t="s">
        <v>1468</v>
      </c>
      <c r="K78" s="165" t="s">
        <v>1468</v>
      </c>
      <c r="L78" s="165" t="s">
        <v>1468</v>
      </c>
      <c r="M78" s="165" t="s">
        <v>1468</v>
      </c>
      <c r="N78" s="165" t="s">
        <v>1468</v>
      </c>
      <c r="O78" s="165" t="s">
        <v>1468</v>
      </c>
      <c r="P78" s="165" t="s">
        <v>1468</v>
      </c>
      <c r="Q78" s="165" t="s">
        <v>1468</v>
      </c>
      <c r="R78" s="165" t="s">
        <v>1468</v>
      </c>
      <c r="S78" s="165" t="s">
        <v>1468</v>
      </c>
      <c r="T78" s="165" t="s">
        <v>1468</v>
      </c>
      <c r="U78" s="165" t="s">
        <v>1468</v>
      </c>
      <c r="V78" s="165" t="s">
        <v>1468</v>
      </c>
      <c r="W78" s="165" t="s">
        <v>1468</v>
      </c>
      <c r="X78" s="165" t="s">
        <v>1468</v>
      </c>
      <c r="Y78" s="165" t="s">
        <v>1468</v>
      </c>
      <c r="Z78" s="165" t="s">
        <v>1468</v>
      </c>
      <c r="AA78" s="165" t="s">
        <v>1468</v>
      </c>
      <c r="AB78" s="165" t="s">
        <v>1468</v>
      </c>
      <c r="AC78" s="165" t="s">
        <v>1468</v>
      </c>
      <c r="AD78" s="165" t="s">
        <v>1468</v>
      </c>
      <c r="AE78" s="165" t="s">
        <v>1468</v>
      </c>
      <c r="AF78" s="165" t="s">
        <v>1468</v>
      </c>
      <c r="AG78" s="165" t="s">
        <v>1468</v>
      </c>
      <c r="AH78" s="165" t="s">
        <v>1468</v>
      </c>
      <c r="AI78" s="165" t="s">
        <v>1468</v>
      </c>
      <c r="AJ78" s="165" t="s">
        <v>1468</v>
      </c>
      <c r="AK78" s="165" t="s">
        <v>1468</v>
      </c>
      <c r="AL78" s="165" t="s">
        <v>1468</v>
      </c>
      <c r="AM78" s="165" t="s">
        <v>1468</v>
      </c>
      <c r="AN78" s="165" t="s">
        <v>1468</v>
      </c>
      <c r="AO78" s="165" t="s">
        <v>1468</v>
      </c>
      <c r="AP78" s="165" t="s">
        <v>1468</v>
      </c>
      <c r="AQ78" s="165" t="s">
        <v>1468</v>
      </c>
      <c r="AR78" s="165" t="s">
        <v>1468</v>
      </c>
      <c r="AS78" s="165" t="s">
        <v>1468</v>
      </c>
      <c r="AT78" s="165" t="s">
        <v>1468</v>
      </c>
      <c r="AU78" s="165" t="s">
        <v>1468</v>
      </c>
      <c r="AV78" s="165" t="s">
        <v>1468</v>
      </c>
      <c r="AW78" s="165">
        <v>100</v>
      </c>
      <c r="AX78" s="165">
        <v>100.6</v>
      </c>
      <c r="AY78" s="165">
        <v>100.7</v>
      </c>
      <c r="AZ78" s="165">
        <v>100.8</v>
      </c>
      <c r="BA78" s="334">
        <v>101.5</v>
      </c>
      <c r="BB78" s="165">
        <v>101.5</v>
      </c>
      <c r="BC78" s="165">
        <v>99.4</v>
      </c>
      <c r="BD78" s="165">
        <v>100.3</v>
      </c>
      <c r="BE78" s="165">
        <v>104.5</v>
      </c>
      <c r="BF78" s="368">
        <v>107.7</v>
      </c>
      <c r="BG78" s="440" t="s">
        <v>1963</v>
      </c>
      <c r="BH78" s="440" t="s">
        <v>1847</v>
      </c>
      <c r="BI78" s="440" t="s">
        <v>1903</v>
      </c>
      <c r="BJ78" s="440" t="s">
        <v>1991</v>
      </c>
      <c r="BK78" s="440" t="s">
        <v>1991</v>
      </c>
      <c r="BL78" s="440" t="s">
        <v>1991</v>
      </c>
      <c r="BM78" s="440" t="s">
        <v>1943</v>
      </c>
      <c r="BN78" s="440" t="s">
        <v>1930</v>
      </c>
      <c r="BO78" s="440" t="s">
        <v>1997</v>
      </c>
      <c r="BP78" s="440" t="s">
        <v>2044</v>
      </c>
      <c r="BQ78" s="440" t="s">
        <v>1894</v>
      </c>
      <c r="BR78" s="395" t="s">
        <v>1906</v>
      </c>
    </row>
    <row r="79" spans="3:70" ht="27" x14ac:dyDescent="0.15">
      <c r="C79" s="333" t="s">
        <v>1473</v>
      </c>
      <c r="D79" s="165" t="s">
        <v>1468</v>
      </c>
      <c r="E79" s="165" t="s">
        <v>1468</v>
      </c>
      <c r="F79" s="165" t="s">
        <v>1468</v>
      </c>
      <c r="G79" s="165" t="s">
        <v>1468</v>
      </c>
      <c r="H79" s="165" t="s">
        <v>1468</v>
      </c>
      <c r="I79" s="165" t="s">
        <v>1468</v>
      </c>
      <c r="J79" s="165" t="s">
        <v>1468</v>
      </c>
      <c r="K79" s="165" t="s">
        <v>1468</v>
      </c>
      <c r="L79" s="165" t="s">
        <v>1468</v>
      </c>
      <c r="M79" s="165" t="s">
        <v>1468</v>
      </c>
      <c r="N79" s="165" t="s">
        <v>1468</v>
      </c>
      <c r="O79" s="165" t="s">
        <v>1468</v>
      </c>
      <c r="P79" s="165" t="s">
        <v>1468</v>
      </c>
      <c r="Q79" s="165" t="s">
        <v>1468</v>
      </c>
      <c r="R79" s="165" t="s">
        <v>1468</v>
      </c>
      <c r="S79" s="165" t="s">
        <v>1468</v>
      </c>
      <c r="T79" s="165" t="s">
        <v>1468</v>
      </c>
      <c r="U79" s="165" t="s">
        <v>1468</v>
      </c>
      <c r="V79" s="165" t="s">
        <v>1468</v>
      </c>
      <c r="W79" s="165" t="s">
        <v>1468</v>
      </c>
      <c r="X79" s="165" t="s">
        <v>1468</v>
      </c>
      <c r="Y79" s="165" t="s">
        <v>1468</v>
      </c>
      <c r="Z79" s="165" t="s">
        <v>1468</v>
      </c>
      <c r="AA79" s="165" t="s">
        <v>1468</v>
      </c>
      <c r="AB79" s="165" t="s">
        <v>1468</v>
      </c>
      <c r="AC79" s="165" t="s">
        <v>1468</v>
      </c>
      <c r="AD79" s="165" t="s">
        <v>1468</v>
      </c>
      <c r="AE79" s="165" t="s">
        <v>1468</v>
      </c>
      <c r="AF79" s="165" t="s">
        <v>1468</v>
      </c>
      <c r="AG79" s="165" t="s">
        <v>1468</v>
      </c>
      <c r="AH79" s="165" t="s">
        <v>1468</v>
      </c>
      <c r="AI79" s="165" t="s">
        <v>1468</v>
      </c>
      <c r="AJ79" s="165" t="s">
        <v>1468</v>
      </c>
      <c r="AK79" s="165" t="s">
        <v>1468</v>
      </c>
      <c r="AL79" s="165" t="s">
        <v>1468</v>
      </c>
      <c r="AM79" s="165">
        <v>102.3</v>
      </c>
      <c r="AN79" s="165">
        <v>102</v>
      </c>
      <c r="AO79" s="165">
        <v>101</v>
      </c>
      <c r="AP79" s="165">
        <v>101</v>
      </c>
      <c r="AQ79" s="165">
        <v>100.3</v>
      </c>
      <c r="AR79" s="165">
        <v>98.6</v>
      </c>
      <c r="AS79" s="165">
        <v>97.7</v>
      </c>
      <c r="AT79" s="165">
        <v>97.3</v>
      </c>
      <c r="AU79" s="165">
        <v>97.2</v>
      </c>
      <c r="AV79" s="165">
        <v>98.9</v>
      </c>
      <c r="AW79" s="165">
        <v>100</v>
      </c>
      <c r="AX79" s="165">
        <v>100.4</v>
      </c>
      <c r="AY79" s="165">
        <v>100.3</v>
      </c>
      <c r="AZ79" s="165">
        <v>100.3</v>
      </c>
      <c r="BA79" s="334">
        <v>100.8</v>
      </c>
      <c r="BB79" s="165">
        <v>100.5</v>
      </c>
      <c r="BC79" s="165">
        <v>98.9</v>
      </c>
      <c r="BD79" s="165">
        <v>99</v>
      </c>
      <c r="BE79" s="165">
        <v>102</v>
      </c>
      <c r="BF79" s="368">
        <v>104.6</v>
      </c>
      <c r="BG79" s="440" t="s">
        <v>1960</v>
      </c>
      <c r="BH79" s="440" t="s">
        <v>1960</v>
      </c>
      <c r="BI79" s="440" t="s">
        <v>1876</v>
      </c>
      <c r="BJ79" s="440" t="s">
        <v>1879</v>
      </c>
      <c r="BK79" s="440" t="s">
        <v>1879</v>
      </c>
      <c r="BL79" s="440" t="s">
        <v>1879</v>
      </c>
      <c r="BM79" s="440" t="s">
        <v>1842</v>
      </c>
      <c r="BN79" s="440" t="s">
        <v>1843</v>
      </c>
      <c r="BO79" s="440" t="s">
        <v>1843</v>
      </c>
      <c r="BP79" s="440" t="s">
        <v>1844</v>
      </c>
      <c r="BQ79" s="440" t="s">
        <v>1880</v>
      </c>
      <c r="BR79" s="395" t="s">
        <v>1893</v>
      </c>
    </row>
    <row r="80" spans="3:70" x14ac:dyDescent="0.15">
      <c r="C80" s="333" t="s">
        <v>1472</v>
      </c>
      <c r="D80" s="165" t="s">
        <v>1468</v>
      </c>
      <c r="E80" s="165" t="s">
        <v>1468</v>
      </c>
      <c r="F80" s="165" t="s">
        <v>1468</v>
      </c>
      <c r="G80" s="165" t="s">
        <v>1468</v>
      </c>
      <c r="H80" s="165" t="s">
        <v>1468</v>
      </c>
      <c r="I80" s="165">
        <v>36.9</v>
      </c>
      <c r="J80" s="165">
        <v>43.8</v>
      </c>
      <c r="K80" s="165">
        <v>48.6</v>
      </c>
      <c r="L80" s="165">
        <v>52</v>
      </c>
      <c r="M80" s="165">
        <v>56.1</v>
      </c>
      <c r="N80" s="165">
        <v>60.6</v>
      </c>
      <c r="O80" s="165">
        <v>64.3</v>
      </c>
      <c r="P80" s="165">
        <v>67</v>
      </c>
      <c r="Q80" s="165">
        <v>69.7</v>
      </c>
      <c r="R80" s="165">
        <v>71.2</v>
      </c>
      <c r="S80" s="165">
        <v>71.900000000000006</v>
      </c>
      <c r="T80" s="165">
        <v>72.900000000000006</v>
      </c>
      <c r="U80" s="165">
        <v>74.5</v>
      </c>
      <c r="V80" s="165">
        <v>76</v>
      </c>
      <c r="W80" s="165">
        <v>78.599999999999994</v>
      </c>
      <c r="X80" s="165">
        <v>83.7</v>
      </c>
      <c r="Y80" s="165">
        <v>87.4</v>
      </c>
      <c r="Z80" s="165">
        <v>90.1</v>
      </c>
      <c r="AA80" s="165">
        <v>93.7</v>
      </c>
      <c r="AB80" s="165">
        <v>96</v>
      </c>
      <c r="AC80" s="165">
        <v>98.2</v>
      </c>
      <c r="AD80" s="165">
        <v>99.8</v>
      </c>
      <c r="AE80" s="165">
        <v>101.5</v>
      </c>
      <c r="AF80" s="165">
        <v>103.2</v>
      </c>
      <c r="AG80" s="165">
        <v>105.1</v>
      </c>
      <c r="AH80" s="165">
        <v>106.3</v>
      </c>
      <c r="AI80" s="165">
        <v>106.9</v>
      </c>
      <c r="AJ80" s="165">
        <v>107.4</v>
      </c>
      <c r="AK80" s="165">
        <v>108</v>
      </c>
      <c r="AL80" s="165">
        <v>108.5</v>
      </c>
      <c r="AM80" s="165">
        <v>108.8</v>
      </c>
      <c r="AN80" s="165">
        <v>109.6</v>
      </c>
      <c r="AO80" s="165">
        <v>109.9</v>
      </c>
      <c r="AP80" s="165">
        <v>111</v>
      </c>
      <c r="AQ80" s="165">
        <v>111.5</v>
      </c>
      <c r="AR80" s="165">
        <v>97</v>
      </c>
      <c r="AS80" s="165">
        <v>95.3</v>
      </c>
      <c r="AT80" s="165">
        <v>97</v>
      </c>
      <c r="AU80" s="165">
        <v>97.7</v>
      </c>
      <c r="AV80" s="165">
        <v>99.2</v>
      </c>
      <c r="AW80" s="165">
        <v>100</v>
      </c>
      <c r="AX80" s="165">
        <v>101.4</v>
      </c>
      <c r="AY80" s="165">
        <v>102.2</v>
      </c>
      <c r="AZ80" s="165">
        <v>102.4</v>
      </c>
      <c r="BA80" s="334">
        <v>102</v>
      </c>
      <c r="BB80" s="165">
        <v>96</v>
      </c>
      <c r="BC80" s="165">
        <v>99</v>
      </c>
      <c r="BD80" s="165">
        <v>99.7</v>
      </c>
      <c r="BE80" s="165">
        <v>100.7</v>
      </c>
      <c r="BF80" s="368">
        <v>101.7</v>
      </c>
      <c r="BG80" s="440" t="s">
        <v>2014</v>
      </c>
      <c r="BH80" s="440" t="s">
        <v>2014</v>
      </c>
      <c r="BI80" s="440" t="s">
        <v>2014</v>
      </c>
      <c r="BJ80" s="440" t="s">
        <v>2007</v>
      </c>
      <c r="BK80" s="440" t="s">
        <v>2125</v>
      </c>
      <c r="BL80" s="440" t="s">
        <v>2125</v>
      </c>
      <c r="BM80" s="440" t="s">
        <v>2125</v>
      </c>
      <c r="BN80" s="440" t="s">
        <v>2125</v>
      </c>
      <c r="BO80" s="440" t="s">
        <v>2125</v>
      </c>
      <c r="BP80" s="440" t="s">
        <v>2125</v>
      </c>
      <c r="BQ80" s="440" t="s">
        <v>2016</v>
      </c>
      <c r="BR80" s="395" t="s">
        <v>2125</v>
      </c>
    </row>
    <row r="81" spans="3:70" x14ac:dyDescent="0.15">
      <c r="C81" s="333" t="s">
        <v>1471</v>
      </c>
      <c r="D81" s="165" t="s">
        <v>1468</v>
      </c>
      <c r="E81" s="165" t="s">
        <v>1468</v>
      </c>
      <c r="F81" s="165" t="s">
        <v>1468</v>
      </c>
      <c r="G81" s="165" t="s">
        <v>1468</v>
      </c>
      <c r="H81" s="165" t="s">
        <v>1468</v>
      </c>
      <c r="I81" s="165" t="s">
        <v>1468</v>
      </c>
      <c r="J81" s="165" t="s">
        <v>1468</v>
      </c>
      <c r="K81" s="165" t="s">
        <v>1468</v>
      </c>
      <c r="L81" s="165" t="s">
        <v>1468</v>
      </c>
      <c r="M81" s="165" t="s">
        <v>1468</v>
      </c>
      <c r="N81" s="165">
        <v>80.099999999999994</v>
      </c>
      <c r="O81" s="165">
        <v>84</v>
      </c>
      <c r="P81" s="165">
        <v>86.3</v>
      </c>
      <c r="Q81" s="165">
        <v>88.1</v>
      </c>
      <c r="R81" s="165">
        <v>90.6</v>
      </c>
      <c r="S81" s="165">
        <v>93</v>
      </c>
      <c r="T81" s="165">
        <v>95</v>
      </c>
      <c r="U81" s="165">
        <v>96.2</v>
      </c>
      <c r="V81" s="165">
        <v>95.5</v>
      </c>
      <c r="W81" s="165">
        <v>97.7</v>
      </c>
      <c r="X81" s="165">
        <v>101.2</v>
      </c>
      <c r="Y81" s="165">
        <v>103.8</v>
      </c>
      <c r="Z81" s="165">
        <v>107</v>
      </c>
      <c r="AA81" s="165">
        <v>108</v>
      </c>
      <c r="AB81" s="165">
        <v>108.7</v>
      </c>
      <c r="AC81" s="165">
        <v>109.3</v>
      </c>
      <c r="AD81" s="165">
        <v>108.8</v>
      </c>
      <c r="AE81" s="165">
        <v>108.8</v>
      </c>
      <c r="AF81" s="165">
        <v>109.3</v>
      </c>
      <c r="AG81" s="165">
        <v>108.7</v>
      </c>
      <c r="AH81" s="165">
        <v>108.1</v>
      </c>
      <c r="AI81" s="165">
        <v>105.2</v>
      </c>
      <c r="AJ81" s="165">
        <v>103.9</v>
      </c>
      <c r="AK81" s="165">
        <v>104.2</v>
      </c>
      <c r="AL81" s="165">
        <v>103.9</v>
      </c>
      <c r="AM81" s="165">
        <v>103.4</v>
      </c>
      <c r="AN81" s="165">
        <v>102</v>
      </c>
      <c r="AO81" s="165">
        <v>99.7</v>
      </c>
      <c r="AP81" s="165">
        <v>99.8</v>
      </c>
      <c r="AQ81" s="165">
        <v>98.7</v>
      </c>
      <c r="AR81" s="165">
        <v>96.8</v>
      </c>
      <c r="AS81" s="165">
        <v>94.8</v>
      </c>
      <c r="AT81" s="165">
        <v>93.3</v>
      </c>
      <c r="AU81" s="165">
        <v>93</v>
      </c>
      <c r="AV81" s="165">
        <v>96.9</v>
      </c>
      <c r="AW81" s="165">
        <v>100</v>
      </c>
      <c r="AX81" s="165">
        <v>101.1</v>
      </c>
      <c r="AY81" s="165">
        <v>101.4</v>
      </c>
      <c r="AZ81" s="165">
        <v>101.3</v>
      </c>
      <c r="BA81" s="334">
        <v>102.9</v>
      </c>
      <c r="BB81" s="165">
        <v>100.7</v>
      </c>
      <c r="BC81" s="165">
        <v>101.1</v>
      </c>
      <c r="BD81" s="165">
        <v>101.8</v>
      </c>
      <c r="BE81" s="165">
        <v>106.7</v>
      </c>
      <c r="BF81" s="368">
        <v>113.2</v>
      </c>
      <c r="BG81" s="440" t="s">
        <v>1961</v>
      </c>
      <c r="BH81" s="440" t="s">
        <v>1883</v>
      </c>
      <c r="BI81" s="440" t="s">
        <v>1926</v>
      </c>
      <c r="BJ81" s="440" t="s">
        <v>1983</v>
      </c>
      <c r="BK81" s="440" t="s">
        <v>1978</v>
      </c>
      <c r="BL81" s="440" t="s">
        <v>1863</v>
      </c>
      <c r="BM81" s="440" t="s">
        <v>1902</v>
      </c>
      <c r="BN81" s="440" t="s">
        <v>1928</v>
      </c>
      <c r="BO81" s="440" t="s">
        <v>1968</v>
      </c>
      <c r="BP81" s="440" t="s">
        <v>1904</v>
      </c>
      <c r="BQ81" s="440" t="s">
        <v>1968</v>
      </c>
      <c r="BR81" s="395" t="s">
        <v>1968</v>
      </c>
    </row>
    <row r="82" spans="3:70" ht="14.25" thickBot="1" x14ac:dyDescent="0.2">
      <c r="C82" s="335" t="s">
        <v>1470</v>
      </c>
      <c r="D82" s="164" t="s">
        <v>1468</v>
      </c>
      <c r="E82" s="164" t="s">
        <v>1468</v>
      </c>
      <c r="F82" s="164" t="s">
        <v>1468</v>
      </c>
      <c r="G82" s="164" t="s">
        <v>1468</v>
      </c>
      <c r="H82" s="164" t="s">
        <v>1468</v>
      </c>
      <c r="I82" s="164" t="s">
        <v>1468</v>
      </c>
      <c r="J82" s="164" t="s">
        <v>1468</v>
      </c>
      <c r="K82" s="164" t="s">
        <v>1468</v>
      </c>
      <c r="L82" s="164" t="s">
        <v>1468</v>
      </c>
      <c r="M82" s="164" t="s">
        <v>1468</v>
      </c>
      <c r="N82" s="164" t="s">
        <v>1468</v>
      </c>
      <c r="O82" s="164" t="s">
        <v>1468</v>
      </c>
      <c r="P82" s="164" t="s">
        <v>1468</v>
      </c>
      <c r="Q82" s="164" t="s">
        <v>1468</v>
      </c>
      <c r="R82" s="164" t="s">
        <v>1468</v>
      </c>
      <c r="S82" s="164" t="s">
        <v>1468</v>
      </c>
      <c r="T82" s="164" t="s">
        <v>1468</v>
      </c>
      <c r="U82" s="164" t="s">
        <v>1468</v>
      </c>
      <c r="V82" s="164" t="s">
        <v>1468</v>
      </c>
      <c r="W82" s="164" t="s">
        <v>1468</v>
      </c>
      <c r="X82" s="164" t="s">
        <v>1468</v>
      </c>
      <c r="Y82" s="164" t="s">
        <v>1468</v>
      </c>
      <c r="Z82" s="164" t="s">
        <v>1468</v>
      </c>
      <c r="AA82" s="164" t="s">
        <v>1468</v>
      </c>
      <c r="AB82" s="164" t="s">
        <v>1468</v>
      </c>
      <c r="AC82" s="164" t="s">
        <v>1468</v>
      </c>
      <c r="AD82" s="164" t="s">
        <v>1468</v>
      </c>
      <c r="AE82" s="164" t="s">
        <v>1468</v>
      </c>
      <c r="AF82" s="164" t="s">
        <v>1468</v>
      </c>
      <c r="AG82" s="164" t="s">
        <v>1468</v>
      </c>
      <c r="AH82" s="164" t="s">
        <v>1468</v>
      </c>
      <c r="AI82" s="164" t="s">
        <v>1468</v>
      </c>
      <c r="AJ82" s="164" t="s">
        <v>1468</v>
      </c>
      <c r="AK82" s="164" t="s">
        <v>1468</v>
      </c>
      <c r="AL82" s="164" t="s">
        <v>1468</v>
      </c>
      <c r="AM82" s="164">
        <v>106</v>
      </c>
      <c r="AN82" s="164">
        <v>102.7</v>
      </c>
      <c r="AO82" s="164">
        <v>100.9</v>
      </c>
      <c r="AP82" s="164">
        <v>100.8</v>
      </c>
      <c r="AQ82" s="164">
        <v>100.6</v>
      </c>
      <c r="AR82" s="164">
        <v>100.1</v>
      </c>
      <c r="AS82" s="164">
        <v>100</v>
      </c>
      <c r="AT82" s="164">
        <v>99.4</v>
      </c>
      <c r="AU82" s="164">
        <v>98.8</v>
      </c>
      <c r="AV82" s="164">
        <v>100</v>
      </c>
      <c r="AW82" s="164">
        <v>100</v>
      </c>
      <c r="AX82" s="164">
        <v>99.1</v>
      </c>
      <c r="AY82" s="164">
        <v>96.9</v>
      </c>
      <c r="AZ82" s="164">
        <v>94.7</v>
      </c>
      <c r="BA82" s="336">
        <v>92.5</v>
      </c>
      <c r="BB82" s="164">
        <v>92.9</v>
      </c>
      <c r="BC82" s="164">
        <v>80.099999999999994</v>
      </c>
      <c r="BD82" s="164">
        <v>68.8</v>
      </c>
      <c r="BE82" s="164">
        <v>71.099999999999994</v>
      </c>
      <c r="BF82" s="371">
        <v>71.599999999999994</v>
      </c>
      <c r="BG82" s="404" t="s">
        <v>2018</v>
      </c>
      <c r="BH82" s="404" t="s">
        <v>2018</v>
      </c>
      <c r="BI82" s="404" t="s">
        <v>2018</v>
      </c>
      <c r="BJ82" s="404" t="s">
        <v>2018</v>
      </c>
      <c r="BK82" s="404" t="s">
        <v>2018</v>
      </c>
      <c r="BL82" s="404" t="s">
        <v>2018</v>
      </c>
      <c r="BM82" s="404" t="s">
        <v>2018</v>
      </c>
      <c r="BN82" s="404" t="s">
        <v>2018</v>
      </c>
      <c r="BO82" s="404" t="s">
        <v>2018</v>
      </c>
      <c r="BP82" s="404" t="s">
        <v>2018</v>
      </c>
      <c r="BQ82" s="404" t="s">
        <v>2018</v>
      </c>
      <c r="BR82" s="405" t="s">
        <v>2149</v>
      </c>
    </row>
  </sheetData>
  <phoneticPr fontId="1"/>
  <pageMargins left="0.11811023622047245" right="0.11811023622047245" top="0.74803149606299213" bottom="0.74803149606299213" header="0.31496062992125984" footer="0.31496062992125984"/>
  <pageSetup paperSize="9" scale="25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baseType="lpstr" size="21">
      <vt:lpstr>目次</vt:lpstr>
      <vt:lpstr>表10-1</vt:lpstr>
      <vt:lpstr>表10-2</vt:lpstr>
      <vt:lpstr>表10-3 </vt:lpstr>
      <vt:lpstr>表10-4 </vt:lpstr>
      <vt:lpstr>表10-5 </vt:lpstr>
      <vt:lpstr>表10-6</vt:lpstr>
      <vt:lpstr>表10-6※基本銘柄・単位等変更について</vt:lpstr>
      <vt:lpstr>表10-7</vt:lpstr>
      <vt:lpstr>'表10-1'!Print_Area</vt:lpstr>
      <vt:lpstr>'表10-4 '!Print_Area</vt:lpstr>
      <vt:lpstr>'表10-5 '!Print_Area</vt:lpstr>
      <vt:lpstr>'表10-6'!Print_Area</vt:lpstr>
      <vt:lpstr>'表10-6※基本銘柄・単位等変更について'!Print_Area</vt:lpstr>
      <vt:lpstr>'表10-7'!Print_Area</vt:lpstr>
      <vt:lpstr>'表10-1'!Print_Titles</vt:lpstr>
      <vt:lpstr>'表10-2'!Print_Titles</vt:lpstr>
      <vt:lpstr>'表10-4 '!Print_Titles</vt:lpstr>
      <vt:lpstr>'表10-5 '!Print_Titles</vt:lpstr>
      <vt:lpstr>'表10-6'!Print_Titles</vt:lpstr>
      <vt:lpstr>'表10-7'!Print_Titles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2021-12-17T08:59:54Z</dcterms:created>
  <dcterms:modified xsi:type="dcterms:W3CDTF">2026-03-11T05:03:05Z</dcterms:modified>
</cp:coreProperties>
</file>