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intns05101\050_環境部_0100_環境課\地球温暖化対策係\重点加速化事業\市有施設整備関連\LED化R8\プロポーザル\01_実施起案\様式\"/>
    </mc:Choice>
  </mc:AlternateContent>
  <xr:revisionPtr revIDLastSave="0" documentId="13_ncr:1_{45B47856-520C-4280-9FFF-460989790DC6}" xr6:coauthVersionLast="47" xr6:coauthVersionMax="47" xr10:uidLastSave="{00000000-0000-0000-0000-000000000000}"/>
  <bookViews>
    <workbookView xWindow="705" yWindow="255" windowWidth="19755" windowHeight="10320" xr2:uid="{866110BD-1D94-4278-8192-BE512D74A8AE}"/>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1" l="1"/>
  <c r="C11" i="1"/>
  <c r="C15" i="1" l="1"/>
  <c r="C17" i="1" s="1"/>
  <c r="C18" i="1" s="1"/>
</calcChain>
</file>

<file path=xl/sharedStrings.xml><?xml version="1.0" encoding="utf-8"?>
<sst xmlns="http://schemas.openxmlformats.org/spreadsheetml/2006/main" count="33" uniqueCount="30">
  <si>
    <t>その他</t>
    <phoneticPr fontId="1"/>
  </si>
  <si>
    <t>経費</t>
    <phoneticPr fontId="1"/>
  </si>
  <si>
    <t>金額（円）</t>
    <phoneticPr fontId="1"/>
  </si>
  <si>
    <t>摘要</t>
    <phoneticPr fontId="1"/>
  </si>
  <si>
    <t>金利、動産保険料等</t>
    <phoneticPr fontId="1"/>
  </si>
  <si>
    <t>補助対象</t>
    <rPh sb="0" eb="2">
      <t>ホジョ</t>
    </rPh>
    <rPh sb="2" eb="4">
      <t>タイショウ</t>
    </rPh>
    <phoneticPr fontId="1"/>
  </si>
  <si>
    <t>対象</t>
    <rPh sb="0" eb="2">
      <t>タイショウ</t>
    </rPh>
    <phoneticPr fontId="1"/>
  </si>
  <si>
    <t>対象外</t>
    <rPh sb="0" eb="3">
      <t>タイショウガイ</t>
    </rPh>
    <phoneticPr fontId="1"/>
  </si>
  <si>
    <t>小計</t>
    <phoneticPr fontId="1"/>
  </si>
  <si>
    <t>消費税及び地方消費税の額</t>
    <phoneticPr fontId="1"/>
  </si>
  <si>
    <t>合計</t>
    <phoneticPr fontId="1"/>
  </si>
  <si>
    <t>補助金額</t>
    <rPh sb="0" eb="4">
      <t>ホジョキンガク</t>
    </rPh>
    <phoneticPr fontId="1"/>
  </si>
  <si>
    <t>＜経費見積金額の内訳＞</t>
    <phoneticPr fontId="1"/>
  </si>
  <si>
    <t>※黄色セルに入力すること。</t>
    <rPh sb="1" eb="3">
      <t>キイロ</t>
    </rPh>
    <rPh sb="6" eb="8">
      <t>ニュウリョク</t>
    </rPh>
    <phoneticPr fontId="1"/>
  </si>
  <si>
    <t>※表にない経費については、補助対象となるか問い合わせること。</t>
    <rPh sb="1" eb="2">
      <t>ヒョウ</t>
    </rPh>
    <rPh sb="5" eb="7">
      <t>ケイヒ</t>
    </rPh>
    <rPh sb="13" eb="17">
      <t>ホジョタイショウ</t>
    </rPh>
    <rPh sb="21" eb="22">
      <t>ト</t>
    </rPh>
    <rPh sb="23" eb="24">
      <t>ア</t>
    </rPh>
    <phoneticPr fontId="1"/>
  </si>
  <si>
    <t>補助金額控除後の額</t>
    <rPh sb="0" eb="4">
      <t>ホジョキンガク</t>
    </rPh>
    <rPh sb="4" eb="7">
      <t>コウジョゴ</t>
    </rPh>
    <rPh sb="8" eb="9">
      <t>ガク</t>
    </rPh>
    <phoneticPr fontId="1"/>
  </si>
  <si>
    <t>（参考）月額</t>
    <rPh sb="0" eb="4">
      <t>｢サンコウ｣</t>
    </rPh>
    <rPh sb="4" eb="6">
      <t>ゲツガク</t>
    </rPh>
    <phoneticPr fontId="1"/>
  </si>
  <si>
    <t>工事費</t>
    <rPh sb="0" eb="3">
      <t>コウジヒ</t>
    </rPh>
    <phoneticPr fontId="1"/>
  </si>
  <si>
    <t>設備費</t>
    <rPh sb="0" eb="3">
      <t>セツビヒ</t>
    </rPh>
    <phoneticPr fontId="1"/>
  </si>
  <si>
    <t>業務費</t>
    <rPh sb="0" eb="3">
      <t>ギョウムヒ</t>
    </rPh>
    <phoneticPr fontId="1"/>
  </si>
  <si>
    <t>事務費</t>
    <rPh sb="0" eb="3">
      <t>ジムヒ</t>
    </rPh>
    <phoneticPr fontId="1"/>
  </si>
  <si>
    <t>調査・設計等や当該設備の整備に伴う付帯設備等は必要最小限度の範囲に限る</t>
    <phoneticPr fontId="1"/>
  </si>
  <si>
    <t>対象</t>
    <rPh sb="0" eb="2">
      <t>タイショウ</t>
    </rPh>
    <phoneticPr fontId="1"/>
  </si>
  <si>
    <t>対象外</t>
    <rPh sb="0" eb="3">
      <t>タイショウガイ</t>
    </rPh>
    <phoneticPr fontId="1"/>
  </si>
  <si>
    <t>撤去費、産廃費等</t>
    <rPh sb="0" eb="3">
      <t>テッキョヒ</t>
    </rPh>
    <rPh sb="4" eb="8">
      <t>サンパイヒトウ</t>
    </rPh>
    <phoneticPr fontId="1"/>
  </si>
  <si>
    <t>維持管理に係る費用</t>
    <rPh sb="5" eb="6">
      <t>カカ</t>
    </rPh>
    <rPh sb="7" eb="9">
      <t>ヒヨウ</t>
    </rPh>
    <phoneticPr fontId="1"/>
  </si>
  <si>
    <t>既存設備に係る費用</t>
    <rPh sb="0" eb="4">
      <t>キゾンセツビ</t>
    </rPh>
    <rPh sb="5" eb="6">
      <t>カカ</t>
    </rPh>
    <rPh sb="7" eb="9">
      <t>ヒヨウ</t>
    </rPh>
    <phoneticPr fontId="1"/>
  </si>
  <si>
    <t xml:space="preserve">※工事費、設備費、業務費、事務費は、国の地域脱炭素移行・再エネ推進交付金 実施要領 </t>
    <phoneticPr fontId="1"/>
  </si>
  <si>
    <t>　別表第1に定めるものをいう。</t>
    <phoneticPr fontId="1"/>
  </si>
  <si>
    <t>※二重枠の合計欄が見積額となる。</t>
    <rPh sb="1" eb="4">
      <t>ニジュウワク</t>
    </rPh>
    <rPh sb="5" eb="8">
      <t>ゴウケイラン</t>
    </rPh>
    <rPh sb="9" eb="11">
      <t>ミツモリ</t>
    </rPh>
    <rPh sb="11" eb="12">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</si>
</sst>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 x14ac:knownFonts="1">
    <font>
      <sz val="11"/>
      <color theme="1"/>
      <name val="BIZ UD明朝 Medium"/>
      <family val="2"/>
      <charset val="128"/>
    </font>
    <font>
      <sz val="6"/>
      <name val="BIZ UD明朝 Medium"/>
      <family val="2"/>
      <charset val="128"/>
    </font>
  </fonts>
  <fills count="3">
    <fill>
      <patternFill patternType="none"/>
    </fill>
    <fill>
      <patternFill patternType="gray125"/>
    </fill>
    <fill>
      <patternFill patternType="solid">
        <fgColor rgb="FFFFFF00"/>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medium">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n">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double">
        <color auto="1"/>
      </left>
      <right style="double">
        <color auto="1"/>
      </right>
      <top style="double">
        <color auto="1"/>
      </top>
      <bottom style="double">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style="thin">
        <color auto="1"/>
      </right>
      <top/>
      <bottom style="medium">
        <color auto="1"/>
      </bottom>
      <diagonal/>
    </border>
  </borders>
  <cellStyleXfs count="1">
    <xf numFmtId="0" fontId="0" fillId="0" borderId="0">
      <alignment vertical="center"/>
    </xf>
  </cellStyleXfs>
  <cellXfs count="27">
    <xf numFmtId="0" fontId="0" fillId="0" borderId="0" xfId="0">
      <alignment vertical="center"/>
    </xf>
    <xf numFmtId="0" fontId="0" fillId="0" borderId="1" xfId="0" applyBorder="1">
      <alignment vertical="center"/>
    </xf>
    <xf numFmtId="0" fontId="0" fillId="0" borderId="5" xfId="0" applyBorder="1">
      <alignment vertical="center"/>
    </xf>
    <xf numFmtId="0" fontId="0" fillId="0" borderId="6" xfId="0" applyBorder="1">
      <alignment vertical="center"/>
    </xf>
    <xf numFmtId="0" fontId="0" fillId="0" borderId="12" xfId="0" applyBorder="1">
      <alignment vertical="center"/>
    </xf>
    <xf numFmtId="176" fontId="0" fillId="2" borderId="1" xfId="0" applyNumberFormat="1" applyFill="1" applyBorder="1">
      <alignment vertical="center"/>
    </xf>
    <xf numFmtId="176" fontId="0" fillId="0" borderId="0" xfId="0" applyNumberFormat="1">
      <alignment vertical="center"/>
    </xf>
    <xf numFmtId="176" fontId="0" fillId="0" borderId="11" xfId="0" applyNumberFormat="1" applyBorder="1">
      <alignment vertical="center"/>
    </xf>
    <xf numFmtId="176" fontId="0" fillId="0" borderId="4" xfId="0" applyNumberFormat="1" applyBorder="1">
      <alignment vertical="center"/>
    </xf>
    <xf numFmtId="0" fontId="0" fillId="0" borderId="16" xfId="0" applyBorder="1">
      <alignment vertical="center"/>
    </xf>
    <xf numFmtId="176" fontId="0" fillId="0" borderId="11" xfId="0" applyNumberFormat="1" applyFill="1" applyBorder="1">
      <alignment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4"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vertical="center" wrapText="1"/>
    </xf>
    <xf numFmtId="0" fontId="0" fillId="0" borderId="18" xfId="0" applyBorder="1" applyAlignment="1">
      <alignment horizontal="center" vertical="center"/>
    </xf>
    <xf numFmtId="0" fontId="0" fillId="0" borderId="19" xfId="0" applyBorder="1">
      <alignment vertical="center"/>
    </xf>
    <xf numFmtId="176" fontId="0" fillId="2" borderId="2" xfId="0" applyNumberFormat="1" applyFill="1" applyBorder="1">
      <alignment vertical="center"/>
    </xf>
    <xf numFmtId="176" fontId="0" fillId="0" borderId="20" xfId="0" applyNumberFormat="1" applyFill="1" applyBorder="1">
      <alignment vertical="center"/>
    </xf>
    <xf numFmtId="176" fontId="0" fillId="0" borderId="17" xfId="0" applyNumberFormat="1" applyFill="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AD533-B7B9-4E6C-8B6F-723215EB8B12}">
  <dimension ref="A1:D24"/>
  <sheetViews>
    <sheetView tabSelected="1" workbookViewId="0"/>
  </sheetViews>
  <sheetFormatPr defaultRowHeight="13.5" x14ac:dyDescent="0.15"/>
  <cols>
    <col min="2" max="2" width="22.5" customWidth="1"/>
    <col min="3" max="3" width="20.5" customWidth="1"/>
    <col min="4" max="4" width="37" customWidth="1"/>
  </cols>
  <sheetData>
    <row r="1" spans="1:4" x14ac:dyDescent="0.15">
      <c r="A1" t="s">
        <v>12</v>
      </c>
    </row>
    <row r="3" spans="1:4" x14ac:dyDescent="0.15">
      <c r="A3" s="1" t="s">
        <v>5</v>
      </c>
      <c r="B3" s="1" t="s">
        <v>1</v>
      </c>
      <c r="C3" s="1" t="s">
        <v>2</v>
      </c>
      <c r="D3" s="1" t="s">
        <v>3</v>
      </c>
    </row>
    <row r="4" spans="1:4" ht="27" customHeight="1" x14ac:dyDescent="0.15">
      <c r="A4" s="1" t="s">
        <v>6</v>
      </c>
      <c r="B4" s="1" t="s">
        <v>17</v>
      </c>
      <c r="C4" s="5"/>
      <c r="D4" s="21" t="s">
        <v>21</v>
      </c>
    </row>
    <row r="5" spans="1:4" ht="27" customHeight="1" x14ac:dyDescent="0.15">
      <c r="A5" s="1" t="s">
        <v>22</v>
      </c>
      <c r="B5" s="1" t="s">
        <v>18</v>
      </c>
      <c r="C5" s="5"/>
      <c r="D5" s="1"/>
    </row>
    <row r="6" spans="1:4" ht="27" customHeight="1" x14ac:dyDescent="0.15">
      <c r="A6" s="1" t="s">
        <v>6</v>
      </c>
      <c r="B6" s="1" t="s">
        <v>19</v>
      </c>
      <c r="C6" s="5"/>
      <c r="D6" s="21"/>
    </row>
    <row r="7" spans="1:4" ht="27" customHeight="1" x14ac:dyDescent="0.15">
      <c r="A7" s="1" t="s">
        <v>6</v>
      </c>
      <c r="B7" s="1" t="s">
        <v>20</v>
      </c>
      <c r="C7" s="5"/>
      <c r="D7" s="1"/>
    </row>
    <row r="8" spans="1:4" ht="27" customHeight="1" x14ac:dyDescent="0.15">
      <c r="A8" s="1" t="s">
        <v>7</v>
      </c>
      <c r="B8" s="1" t="s">
        <v>25</v>
      </c>
      <c r="C8" s="5"/>
      <c r="D8" s="1"/>
    </row>
    <row r="9" spans="1:4" ht="27" customHeight="1" x14ac:dyDescent="0.15">
      <c r="A9" s="1" t="s">
        <v>23</v>
      </c>
      <c r="B9" s="1" t="s">
        <v>26</v>
      </c>
      <c r="C9" s="5"/>
      <c r="D9" s="1" t="s">
        <v>24</v>
      </c>
    </row>
    <row r="10" spans="1:4" ht="27" customHeight="1" thickBot="1" x14ac:dyDescent="0.2">
      <c r="A10" s="1" t="s">
        <v>7</v>
      </c>
      <c r="B10" s="1" t="s">
        <v>0</v>
      </c>
      <c r="C10" s="5"/>
      <c r="D10" s="1" t="s">
        <v>4</v>
      </c>
    </row>
    <row r="11" spans="1:4" ht="27" customHeight="1" thickBot="1" x14ac:dyDescent="0.2">
      <c r="A11" s="11" t="s">
        <v>8</v>
      </c>
      <c r="B11" s="17"/>
      <c r="C11" s="10">
        <f>SUM(C4:C10)</f>
        <v>0</v>
      </c>
      <c r="D11" s="4"/>
    </row>
    <row r="12" spans="1:4" ht="14.25" thickBot="1" x14ac:dyDescent="0.2">
      <c r="C12" s="6"/>
    </row>
    <row r="13" spans="1:4" ht="27" customHeight="1" thickBot="1" x14ac:dyDescent="0.2">
      <c r="A13" s="13" t="s">
        <v>11</v>
      </c>
      <c r="B13" s="14"/>
      <c r="C13" s="7">
        <f>IF(SUM(C4:C7)/2&lt;=55091000,ROUNDDOWN(SUM(C4:C7)/2,-3),55091000)</f>
        <v>0</v>
      </c>
      <c r="D13" s="4"/>
    </row>
    <row r="14" spans="1:4" ht="14.25" thickBot="1" x14ac:dyDescent="0.2">
      <c r="C14" s="6"/>
    </row>
    <row r="15" spans="1:4" ht="27" customHeight="1" x14ac:dyDescent="0.15">
      <c r="A15" s="15" t="s">
        <v>15</v>
      </c>
      <c r="B15" s="16"/>
      <c r="C15" s="8">
        <f>C11-C13</f>
        <v>0</v>
      </c>
      <c r="D15" s="2"/>
    </row>
    <row r="16" spans="1:4" ht="27" customHeight="1" thickBot="1" x14ac:dyDescent="0.2">
      <c r="A16" s="18" t="s">
        <v>9</v>
      </c>
      <c r="B16" s="19"/>
      <c r="C16" s="24"/>
      <c r="D16" s="3"/>
    </row>
    <row r="17" spans="1:4" ht="27" customHeight="1" thickTop="1" thickBot="1" x14ac:dyDescent="0.2">
      <c r="A17" s="20" t="s">
        <v>10</v>
      </c>
      <c r="B17" s="22"/>
      <c r="C17" s="26">
        <f>C15+C16</f>
        <v>0</v>
      </c>
      <c r="D17" s="23"/>
    </row>
    <row r="18" spans="1:4" ht="27" customHeight="1" thickBot="1" x14ac:dyDescent="0.2">
      <c r="A18" s="11" t="s">
        <v>16</v>
      </c>
      <c r="B18" s="12"/>
      <c r="C18" s="25">
        <f>C17/120</f>
        <v>0</v>
      </c>
      <c r="D18" s="9"/>
    </row>
    <row r="20" spans="1:4" x14ac:dyDescent="0.15">
      <c r="A20" t="s">
        <v>13</v>
      </c>
    </row>
    <row r="21" spans="1:4" x14ac:dyDescent="0.15">
      <c r="A21" t="s">
        <v>27</v>
      </c>
    </row>
    <row r="22" spans="1:4" x14ac:dyDescent="0.15">
      <c r="A22" t="s">
        <v>28</v>
      </c>
    </row>
    <row r="23" spans="1:4" x14ac:dyDescent="0.15">
      <c r="A23" t="s">
        <v>14</v>
      </c>
    </row>
    <row r="24" spans="1:4" x14ac:dyDescent="0.15">
      <c r="A24" t="s">
        <v>29</v>
      </c>
    </row>
  </sheetData>
  <mergeCells count="6">
    <mergeCell ref="A18:B18"/>
    <mergeCell ref="A13:B13"/>
    <mergeCell ref="A15:B15"/>
    <mergeCell ref="A11:B11"/>
    <mergeCell ref="A16:B16"/>
    <mergeCell ref="A17:B17"/>
  </mergeCells>
  <phoneticPr fontId="1"/>
  <pageMargins left="0.70866141732283472" right="0.70866141732283472" top="0.74803149606299213" bottom="0.74803149606299213" header="0.31496062992125984" footer="0.31496062992125984"/>
  <pageSetup paperSize="9" orientation="portrait" r:id="rId1"/>
  <headerFooter>
    <oddHeader>&amp;L様式９－２</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YG190PC020U</dc:creator>
  <cp:lastModifiedBy>YG190PC020U</cp:lastModifiedBy>
  <cp:lastPrinted>2025-10-08T05:31:51Z</cp:lastPrinted>
  <dcterms:created xsi:type="dcterms:W3CDTF">2025-07-22T00:55:05Z</dcterms:created>
  <dcterms:modified xsi:type="dcterms:W3CDTF">2025-10-08T05:34:57Z</dcterms:modified>
</cp:coreProperties>
</file>