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7932"/>
  <workbookPr/>
  <xr:revisionPtr xr6:coauthVersionLast="47" xr6:coauthVersionMax="47" documentId="13_ncr:1_{261354B7-DBC9-4A62-9F07-73FFB36E6F4D}" revIDLastSave="0" xr10:uidLastSave="{00000000-0000-0000-0000-000000000000}"/>
  <bookViews>
    <workbookView tabRatio="924" xr2:uid="{00000000-000D-0000-FFFF-FFFF00000000}" windowHeight="11040" windowWidth="20730" xWindow="-120" yWindow="-120"/>
  </bookViews>
  <sheets>
    <sheet r:id="rId1" name="収支計画 (全体)" sheetId="8"/>
    <sheet r:id="rId2" name="個票(1)" sheetId="32"/>
    <sheet r:id="rId3" name="個票 (2)" sheetId="33"/>
    <sheet r:id="rId4" name="個票 (3)" sheetId="34"/>
    <sheet r:id="rId5" name="個票 (4)" sheetId="35"/>
    <sheet r:id="rId6" name="個票 (5)" sheetId="36"/>
    <sheet r:id="rId7" name="個票 (6)" sheetId="37"/>
    <sheet r:id="rId8" name="個票 (7)" sheetId="38"/>
    <sheet r:id="rId9" name="個票 (8)" sheetId="39"/>
    <sheet r:id="rId10" name="個票 (9)" sheetId="40"/>
    <sheet r:id="rId11" name="個票 (10)" sheetId="41"/>
    <sheet r:id="rId12" name="個票 (11)" sheetId="42"/>
    <sheet r:id="rId13" name="個票 (12)" sheetId="43"/>
    <sheet r:id="rId14" name="個票 (13)" sheetId="44"/>
    <sheet r:id="rId15" name="個票 (14)" sheetId="45"/>
    <sheet r:id="rId16" name="個票 (15)" sheetId="46"/>
    <sheet r:id="rId17" name="個票 (16)" sheetId="47"/>
    <sheet r:id="rId18" name="個票 (17)" sheetId="48"/>
    <sheet r:id="rId19" name="個票 (18)" sheetId="49"/>
    <sheet r:id="rId20" name="個票 (19)" sheetId="50"/>
    <sheet r:id="rId21" name="個票 (20)" sheetId="51"/>
    <sheet r:id="rId22" name="個票 (21)" sheetId="52"/>
    <sheet r:id="rId23" name="個票 (22)" sheetId="53"/>
    <sheet r:id="rId24" name="個票 (23)" sheetId="54"/>
    <sheet r:id="rId25" name="個票 (24)" sheetId="55"/>
    <sheet r:id="rId26" name="個票 (25)" sheetId="56"/>
    <sheet r:id="rId27" name="個票 (26)" sheetId="57"/>
    <sheet r:id="rId28" name="個票 (27)" sheetId="58"/>
    <sheet r:id="rId29" name="個票 (28)" sheetId="59"/>
    <sheet r:id="rId30" name="個票 (29)" sheetId="60"/>
    <sheet r:id="rId31" name="個票 (30)" sheetId="61"/>
  </sheets>
  <definedNames>
    <definedName localSheetId="10" name="_xlnm.Print_Area">'個票 (10)'!$A$1:$J$32</definedName>
    <definedName localSheetId="11" name="_xlnm.Print_Area">'個票 (11)'!$A$1:$J$32</definedName>
    <definedName localSheetId="12" name="_xlnm.Print_Area">'個票 (12)'!$A$1:$J$32</definedName>
    <definedName localSheetId="13" name="_xlnm.Print_Area">'個票 (13)'!$A$1:$J$32</definedName>
    <definedName localSheetId="14" name="_xlnm.Print_Area">'個票 (14)'!$A$1:$J$32</definedName>
    <definedName localSheetId="15" name="_xlnm.Print_Area">'個票 (15)'!$A$1:$J$32</definedName>
    <definedName localSheetId="16" name="_xlnm.Print_Area">'個票 (16)'!$A$1:$J$32</definedName>
    <definedName localSheetId="17" name="_xlnm.Print_Area">'個票 (17)'!$A$1:$J$32</definedName>
    <definedName localSheetId="18" name="_xlnm.Print_Area">'個票 (18)'!$A$1:$J$32</definedName>
    <definedName localSheetId="19" name="_xlnm.Print_Area">'個票 (19)'!$A$1:$J$32</definedName>
    <definedName localSheetId="2" name="_xlnm.Print_Area">'個票 (2)'!$A$1:$J$32</definedName>
    <definedName localSheetId="20" name="_xlnm.Print_Area">'個票 (20)'!$A$1:$J$32</definedName>
    <definedName localSheetId="21" name="_xlnm.Print_Area">'個票 (21)'!$A$1:$J$32</definedName>
    <definedName localSheetId="22" name="_xlnm.Print_Area">'個票 (22)'!$A$1:$J$32</definedName>
    <definedName localSheetId="23" name="_xlnm.Print_Area">'個票 (23)'!$A$1:$J$32</definedName>
    <definedName localSheetId="24" name="_xlnm.Print_Area">'個票 (24)'!$A$1:$J$32</definedName>
    <definedName localSheetId="25" name="_xlnm.Print_Area">'個票 (25)'!$A$1:$J$32</definedName>
    <definedName localSheetId="26" name="_xlnm.Print_Area">'個票 (26)'!$A$1:$J$32</definedName>
    <definedName localSheetId="27" name="_xlnm.Print_Area">'個票 (27)'!$A$1:$J$32</definedName>
    <definedName localSheetId="28" name="_xlnm.Print_Area">'個票 (28)'!$A$1:$J$32</definedName>
    <definedName localSheetId="29" name="_xlnm.Print_Area">'個票 (29)'!$A$1:$J$32</definedName>
    <definedName localSheetId="3" name="_xlnm.Print_Area">'個票 (3)'!$A$1:$J$32</definedName>
    <definedName localSheetId="30" name="_xlnm.Print_Area">'個票 (30)'!$A$1:$J$32</definedName>
    <definedName localSheetId="4" name="_xlnm.Print_Area">'個票 (4)'!$A$1:$J$32</definedName>
    <definedName localSheetId="5" name="_xlnm.Print_Area">'個票 (5)'!$A$1:$J$32</definedName>
    <definedName localSheetId="6" name="_xlnm.Print_Area">'個票 (6)'!$A$1:$J$32</definedName>
    <definedName localSheetId="7" name="_xlnm.Print_Area">'個票 (7)'!$A$1:$J$32</definedName>
    <definedName localSheetId="8" name="_xlnm.Print_Area">'個票 (8)'!$A$1:$J$32</definedName>
    <definedName localSheetId="9" name="_xlnm.Print_Area">'個票 (9)'!$A$1:$J$32</definedName>
    <definedName localSheetId="1" name="_xlnm.Print_Area">'個票(1)'!$A$1:$J$32</definedName>
    <definedName localSheetId="0" name="_xlnm.Print_Area">'収支計画 (全体)'!$A$1:$J$32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8" l="1"/>
  <c r="H27" i="61"/>
  <c r="H26" i="61"/>
  <c r="H29" i="61" s="1"/>
  <c r="H31" i="61" s="1"/>
  <c r="F26" i="61"/>
  <c r="F27" i="61" s="1"/>
  <c r="H25" i="61"/>
  <c r="G25" i="61"/>
  <c r="F25" i="61"/>
  <c r="D25" i="61"/>
  <c r="D26" i="61" s="1"/>
  <c r="H24" i="61"/>
  <c r="F24" i="61"/>
  <c r="D24" i="61"/>
  <c r="I23" i="61"/>
  <c r="G23" i="61"/>
  <c r="E23" i="61"/>
  <c r="I22" i="61"/>
  <c r="G22" i="61"/>
  <c r="E22" i="61"/>
  <c r="I21" i="61"/>
  <c r="G21" i="61"/>
  <c r="E21" i="61"/>
  <c r="I20" i="61"/>
  <c r="G20" i="61"/>
  <c r="E20" i="61"/>
  <c r="I19" i="61"/>
  <c r="G19" i="61"/>
  <c r="E19" i="61"/>
  <c r="I18" i="61"/>
  <c r="I24" i="61" s="1"/>
  <c r="G18" i="61"/>
  <c r="G24" i="61" s="1"/>
  <c r="E18" i="61"/>
  <c r="E24" i="61" s="1"/>
  <c r="H17" i="61"/>
  <c r="G17" i="61"/>
  <c r="F17" i="61"/>
  <c r="E17" i="61"/>
  <c r="D17" i="61"/>
  <c r="I16" i="61"/>
  <c r="G16" i="61"/>
  <c r="E16" i="61"/>
  <c r="I15" i="61"/>
  <c r="G15" i="61"/>
  <c r="E15" i="61"/>
  <c r="I14" i="61"/>
  <c r="G14" i="61"/>
  <c r="E14" i="61"/>
  <c r="I13" i="61"/>
  <c r="G13" i="61"/>
  <c r="E13" i="61"/>
  <c r="I12" i="61"/>
  <c r="G12" i="61"/>
  <c r="E12" i="61"/>
  <c r="I11" i="61"/>
  <c r="G11" i="61"/>
  <c r="E11" i="61"/>
  <c r="I10" i="61"/>
  <c r="I17" i="61" s="1"/>
  <c r="I25" i="61" s="1"/>
  <c r="G10" i="61"/>
  <c r="E10" i="61"/>
  <c r="H9" i="61"/>
  <c r="I9" i="61" s="1"/>
  <c r="I26" i="61" s="1"/>
  <c r="I27" i="61" s="1"/>
  <c r="F9" i="61"/>
  <c r="G9" i="61" s="1"/>
  <c r="G26" i="61" s="1"/>
  <c r="G27" i="61" s="1"/>
  <c r="E9" i="61"/>
  <c r="D9" i="61"/>
  <c r="I8" i="61"/>
  <c r="G8" i="61"/>
  <c r="E8" i="61"/>
  <c r="I7" i="61"/>
  <c r="G7" i="61"/>
  <c r="E7" i="61"/>
  <c r="I6" i="61"/>
  <c r="G6" i="61"/>
  <c r="E6" i="61"/>
  <c r="H27" i="60"/>
  <c r="H26" i="60"/>
  <c r="H29" i="60" s="1"/>
  <c r="H31" i="60" s="1"/>
  <c r="F26" i="60"/>
  <c r="F27" i="60" s="1"/>
  <c r="H25" i="60"/>
  <c r="G25" i="60"/>
  <c r="F25" i="60"/>
  <c r="D25" i="60"/>
  <c r="E25" i="60" s="1"/>
  <c r="I24" i="60"/>
  <c r="H24" i="60"/>
  <c r="F24" i="60"/>
  <c r="D24" i="60"/>
  <c r="I23" i="60"/>
  <c r="G23" i="60"/>
  <c r="E23" i="60"/>
  <c r="I22" i="60"/>
  <c r="G22" i="60"/>
  <c r="E22" i="60"/>
  <c r="I21" i="60"/>
  <c r="G21" i="60"/>
  <c r="E21" i="60"/>
  <c r="I20" i="60"/>
  <c r="G20" i="60"/>
  <c r="E20" i="60"/>
  <c r="I19" i="60"/>
  <c r="G19" i="60"/>
  <c r="E19" i="60"/>
  <c r="I18" i="60"/>
  <c r="G18" i="60"/>
  <c r="G24" i="60" s="1"/>
  <c r="E18" i="60"/>
  <c r="E24" i="60" s="1"/>
  <c r="H17" i="60"/>
  <c r="G17" i="60"/>
  <c r="F17" i="60"/>
  <c r="E17" i="60"/>
  <c r="D17" i="60"/>
  <c r="I16" i="60"/>
  <c r="G16" i="60"/>
  <c r="E16" i="60"/>
  <c r="I15" i="60"/>
  <c r="G15" i="60"/>
  <c r="E15" i="60"/>
  <c r="I14" i="60"/>
  <c r="G14" i="60"/>
  <c r="E14" i="60"/>
  <c r="I13" i="60"/>
  <c r="G13" i="60"/>
  <c r="E13" i="60"/>
  <c r="I12" i="60"/>
  <c r="G12" i="60"/>
  <c r="E12" i="60"/>
  <c r="I11" i="60"/>
  <c r="G11" i="60"/>
  <c r="E11" i="60"/>
  <c r="I10" i="60"/>
  <c r="I17" i="60" s="1"/>
  <c r="I25" i="60" s="1"/>
  <c r="G10" i="60"/>
  <c r="E10" i="60"/>
  <c r="H9" i="60"/>
  <c r="I9" i="60" s="1"/>
  <c r="I26" i="60" s="1"/>
  <c r="I27" i="60" s="1"/>
  <c r="F9" i="60"/>
  <c r="G9" i="60" s="1"/>
  <c r="G26" i="60" s="1"/>
  <c r="G27" i="60" s="1"/>
  <c r="D9" i="60"/>
  <c r="D26" i="60" s="1"/>
  <c r="I8" i="60"/>
  <c r="G8" i="60"/>
  <c r="E8" i="60"/>
  <c r="I7" i="60"/>
  <c r="G7" i="60"/>
  <c r="E7" i="60"/>
  <c r="I6" i="60"/>
  <c r="G6" i="60"/>
  <c r="E6" i="60"/>
  <c r="H27" i="59"/>
  <c r="H26" i="59"/>
  <c r="H29" i="59" s="1"/>
  <c r="H31" i="59" s="1"/>
  <c r="F26" i="59"/>
  <c r="F27" i="59" s="1"/>
  <c r="H25" i="59"/>
  <c r="G25" i="59"/>
  <c r="F25" i="59"/>
  <c r="D25" i="59"/>
  <c r="E25" i="59" s="1"/>
  <c r="H24" i="59"/>
  <c r="F24" i="59"/>
  <c r="D24" i="59"/>
  <c r="I23" i="59"/>
  <c r="G23" i="59"/>
  <c r="E23" i="59"/>
  <c r="I22" i="59"/>
  <c r="G22" i="59"/>
  <c r="E22" i="59"/>
  <c r="I21" i="59"/>
  <c r="G21" i="59"/>
  <c r="E21" i="59"/>
  <c r="I20" i="59"/>
  <c r="G20" i="59"/>
  <c r="E20" i="59"/>
  <c r="I19" i="59"/>
  <c r="G19" i="59"/>
  <c r="E19" i="59"/>
  <c r="I18" i="59"/>
  <c r="I24" i="59" s="1"/>
  <c r="G18" i="59"/>
  <c r="G24" i="59" s="1"/>
  <c r="E18" i="59"/>
  <c r="E24" i="59" s="1"/>
  <c r="H17" i="59"/>
  <c r="G17" i="59"/>
  <c r="F17" i="59"/>
  <c r="E17" i="59"/>
  <c r="D17" i="59"/>
  <c r="I16" i="59"/>
  <c r="G16" i="59"/>
  <c r="E16" i="59"/>
  <c r="I15" i="59"/>
  <c r="G15" i="59"/>
  <c r="E15" i="59"/>
  <c r="I14" i="59"/>
  <c r="G14" i="59"/>
  <c r="E14" i="59"/>
  <c r="I13" i="59"/>
  <c r="G13" i="59"/>
  <c r="E13" i="59"/>
  <c r="I12" i="59"/>
  <c r="G12" i="59"/>
  <c r="E12" i="59"/>
  <c r="I11" i="59"/>
  <c r="G11" i="59"/>
  <c r="E11" i="59"/>
  <c r="I10" i="59"/>
  <c r="I17" i="59" s="1"/>
  <c r="I25" i="59" s="1"/>
  <c r="G10" i="59"/>
  <c r="E10" i="59"/>
  <c r="H9" i="59"/>
  <c r="I9" i="59" s="1"/>
  <c r="I26" i="59" s="1"/>
  <c r="I27" i="59" s="1"/>
  <c r="F9" i="59"/>
  <c r="G9" i="59" s="1"/>
  <c r="G26" i="59" s="1"/>
  <c r="G27" i="59" s="1"/>
  <c r="E9" i="59"/>
  <c r="D9" i="59"/>
  <c r="D26" i="59" s="1"/>
  <c r="I8" i="59"/>
  <c r="G8" i="59"/>
  <c r="E8" i="59"/>
  <c r="I7" i="59"/>
  <c r="G7" i="59"/>
  <c r="E7" i="59"/>
  <c r="I6" i="59"/>
  <c r="G6" i="59"/>
  <c r="E6" i="59"/>
  <c r="H27" i="58"/>
  <c r="H26" i="58"/>
  <c r="H29" i="58" s="1"/>
  <c r="H31" i="58" s="1"/>
  <c r="F26" i="58"/>
  <c r="F29" i="58" s="1"/>
  <c r="F31" i="58" s="1"/>
  <c r="H25" i="58"/>
  <c r="G25" i="58"/>
  <c r="F25" i="58"/>
  <c r="D25" i="58"/>
  <c r="E25" i="58" s="1"/>
  <c r="H24" i="58"/>
  <c r="F24" i="58"/>
  <c r="D24" i="58"/>
  <c r="I23" i="58"/>
  <c r="G23" i="58"/>
  <c r="E23" i="58"/>
  <c r="I22" i="58"/>
  <c r="G22" i="58"/>
  <c r="E22" i="58"/>
  <c r="I21" i="58"/>
  <c r="G21" i="58"/>
  <c r="E21" i="58"/>
  <c r="I20" i="58"/>
  <c r="G20" i="58"/>
  <c r="E20" i="58"/>
  <c r="I19" i="58"/>
  <c r="G19" i="58"/>
  <c r="E19" i="58"/>
  <c r="I18" i="58"/>
  <c r="I24" i="58" s="1"/>
  <c r="G18" i="58"/>
  <c r="G24" i="58" s="1"/>
  <c r="E18" i="58"/>
  <c r="E24" i="58" s="1"/>
  <c r="H17" i="58"/>
  <c r="G17" i="58"/>
  <c r="F17" i="58"/>
  <c r="E17" i="58"/>
  <c r="D17" i="58"/>
  <c r="I16" i="58"/>
  <c r="G16" i="58"/>
  <c r="E16" i="58"/>
  <c r="I15" i="58"/>
  <c r="G15" i="58"/>
  <c r="E15" i="58"/>
  <c r="I14" i="58"/>
  <c r="G14" i="58"/>
  <c r="E14" i="58"/>
  <c r="I13" i="58"/>
  <c r="G13" i="58"/>
  <c r="E13" i="58"/>
  <c r="I12" i="58"/>
  <c r="G12" i="58"/>
  <c r="E12" i="58"/>
  <c r="I11" i="58"/>
  <c r="G11" i="58"/>
  <c r="E11" i="58"/>
  <c r="I10" i="58"/>
  <c r="I17" i="58" s="1"/>
  <c r="I25" i="58" s="1"/>
  <c r="G10" i="58"/>
  <c r="E10" i="58"/>
  <c r="H9" i="58"/>
  <c r="I9" i="58" s="1"/>
  <c r="I26" i="58" s="1"/>
  <c r="I27" i="58" s="1"/>
  <c r="F9" i="58"/>
  <c r="G9" i="58" s="1"/>
  <c r="G26" i="58" s="1"/>
  <c r="G27" i="58" s="1"/>
  <c r="E9" i="58"/>
  <c r="D9" i="58"/>
  <c r="D26" i="58" s="1"/>
  <c r="I8" i="58"/>
  <c r="G8" i="58"/>
  <c r="E8" i="58"/>
  <c r="I7" i="58"/>
  <c r="G7" i="58"/>
  <c r="E7" i="58"/>
  <c r="I6" i="58"/>
  <c r="G6" i="58"/>
  <c r="E6" i="58"/>
  <c r="H27" i="57"/>
  <c r="H26" i="57"/>
  <c r="H29" i="57" s="1"/>
  <c r="H31" i="57" s="1"/>
  <c r="F26" i="57"/>
  <c r="F27" i="57" s="1"/>
  <c r="H25" i="57"/>
  <c r="G25" i="57"/>
  <c r="F25" i="57"/>
  <c r="D25" i="57"/>
  <c r="E25" i="57" s="1"/>
  <c r="I24" i="57"/>
  <c r="H24" i="57"/>
  <c r="F24" i="57"/>
  <c r="D24" i="57"/>
  <c r="I23" i="57"/>
  <c r="G23" i="57"/>
  <c r="E23" i="57"/>
  <c r="I22" i="57"/>
  <c r="G22" i="57"/>
  <c r="E22" i="57"/>
  <c r="I21" i="57"/>
  <c r="G21" i="57"/>
  <c r="E21" i="57"/>
  <c r="I20" i="57"/>
  <c r="G20" i="57"/>
  <c r="E20" i="57"/>
  <c r="I19" i="57"/>
  <c r="G19" i="57"/>
  <c r="E19" i="57"/>
  <c r="I18" i="57"/>
  <c r="G18" i="57"/>
  <c r="G24" i="57" s="1"/>
  <c r="E18" i="57"/>
  <c r="E24" i="57" s="1"/>
  <c r="H17" i="57"/>
  <c r="G17" i="57"/>
  <c r="F17" i="57"/>
  <c r="E17" i="57"/>
  <c r="D17" i="57"/>
  <c r="I16" i="57"/>
  <c r="G16" i="57"/>
  <c r="E16" i="57"/>
  <c r="I15" i="57"/>
  <c r="G15" i="57"/>
  <c r="E15" i="57"/>
  <c r="I14" i="57"/>
  <c r="G14" i="57"/>
  <c r="E14" i="57"/>
  <c r="I13" i="57"/>
  <c r="G13" i="57"/>
  <c r="E13" i="57"/>
  <c r="I12" i="57"/>
  <c r="G12" i="57"/>
  <c r="E12" i="57"/>
  <c r="I11" i="57"/>
  <c r="G11" i="57"/>
  <c r="E11" i="57"/>
  <c r="I10" i="57"/>
  <c r="I17" i="57" s="1"/>
  <c r="I25" i="57" s="1"/>
  <c r="G10" i="57"/>
  <c r="E10" i="57"/>
  <c r="H9" i="57"/>
  <c r="I9" i="57" s="1"/>
  <c r="I26" i="57" s="1"/>
  <c r="I27" i="57" s="1"/>
  <c r="F9" i="57"/>
  <c r="G9" i="57" s="1"/>
  <c r="G26" i="57" s="1"/>
  <c r="G27" i="57" s="1"/>
  <c r="D9" i="57"/>
  <c r="D26" i="57" s="1"/>
  <c r="I8" i="57"/>
  <c r="G8" i="57"/>
  <c r="E8" i="57"/>
  <c r="I7" i="57"/>
  <c r="G7" i="57"/>
  <c r="E7" i="57"/>
  <c r="I6" i="57"/>
  <c r="G6" i="57"/>
  <c r="E6" i="57"/>
  <c r="F26" i="56"/>
  <c r="F27" i="56" s="1"/>
  <c r="F25" i="56"/>
  <c r="D25" i="56"/>
  <c r="E25" i="56" s="1"/>
  <c r="H24" i="56"/>
  <c r="F24" i="56"/>
  <c r="D24" i="56"/>
  <c r="I23" i="56"/>
  <c r="G23" i="56"/>
  <c r="E23" i="56"/>
  <c r="I22" i="56"/>
  <c r="G22" i="56"/>
  <c r="E22" i="56"/>
  <c r="I21" i="56"/>
  <c r="G21" i="56"/>
  <c r="E21" i="56"/>
  <c r="I20" i="56"/>
  <c r="G20" i="56"/>
  <c r="E20" i="56"/>
  <c r="I19" i="56"/>
  <c r="G19" i="56"/>
  <c r="E19" i="56"/>
  <c r="I18" i="56"/>
  <c r="I24" i="56" s="1"/>
  <c r="G18" i="56"/>
  <c r="G24" i="56" s="1"/>
  <c r="E18" i="56"/>
  <c r="E24" i="56" s="1"/>
  <c r="H17" i="56"/>
  <c r="H25" i="56" s="1"/>
  <c r="H26" i="56" s="1"/>
  <c r="F17" i="56"/>
  <c r="E17" i="56"/>
  <c r="D17" i="56"/>
  <c r="I16" i="56"/>
  <c r="G16" i="56"/>
  <c r="E16" i="56"/>
  <c r="I15" i="56"/>
  <c r="G15" i="56"/>
  <c r="E15" i="56"/>
  <c r="I14" i="56"/>
  <c r="G14" i="56"/>
  <c r="E14" i="56"/>
  <c r="I13" i="56"/>
  <c r="G13" i="56"/>
  <c r="E13" i="56"/>
  <c r="I12" i="56"/>
  <c r="G12" i="56"/>
  <c r="E12" i="56"/>
  <c r="I11" i="56"/>
  <c r="G11" i="56"/>
  <c r="E11" i="56"/>
  <c r="I10" i="56"/>
  <c r="I17" i="56" s="1"/>
  <c r="I25" i="56" s="1"/>
  <c r="G10" i="56"/>
  <c r="G17" i="56" s="1"/>
  <c r="G25" i="56" s="1"/>
  <c r="E10" i="56"/>
  <c r="H9" i="56"/>
  <c r="I9" i="56" s="1"/>
  <c r="F9" i="56"/>
  <c r="G9" i="56" s="1"/>
  <c r="E9" i="56"/>
  <c r="E26" i="56" s="1"/>
  <c r="E27" i="56" s="1"/>
  <c r="D9" i="56"/>
  <c r="D26" i="56" s="1"/>
  <c r="I8" i="56"/>
  <c r="G8" i="56"/>
  <c r="E8" i="56"/>
  <c r="I7" i="56"/>
  <c r="G7" i="56"/>
  <c r="E7" i="56"/>
  <c r="I6" i="56"/>
  <c r="G6" i="56"/>
  <c r="E6" i="56"/>
  <c r="H27" i="55"/>
  <c r="H26" i="55"/>
  <c r="H29" i="55" s="1"/>
  <c r="H31" i="55" s="1"/>
  <c r="F26" i="55"/>
  <c r="F27" i="55" s="1"/>
  <c r="H25" i="55"/>
  <c r="F25" i="55"/>
  <c r="D25" i="55"/>
  <c r="E25" i="55" s="1"/>
  <c r="H24" i="55"/>
  <c r="F24" i="55"/>
  <c r="D24" i="55"/>
  <c r="I23" i="55"/>
  <c r="G23" i="55"/>
  <c r="E23" i="55"/>
  <c r="I22" i="55"/>
  <c r="G22" i="55"/>
  <c r="E22" i="55"/>
  <c r="I21" i="55"/>
  <c r="G21" i="55"/>
  <c r="E21" i="55"/>
  <c r="I20" i="55"/>
  <c r="G20" i="55"/>
  <c r="E20" i="55"/>
  <c r="I19" i="55"/>
  <c r="G19" i="55"/>
  <c r="E19" i="55"/>
  <c r="I18" i="55"/>
  <c r="I24" i="55" s="1"/>
  <c r="G18" i="55"/>
  <c r="G24" i="55" s="1"/>
  <c r="E18" i="55"/>
  <c r="E24" i="55" s="1"/>
  <c r="H17" i="55"/>
  <c r="F17" i="55"/>
  <c r="E17" i="55"/>
  <c r="D17" i="55"/>
  <c r="I16" i="55"/>
  <c r="G16" i="55"/>
  <c r="E16" i="55"/>
  <c r="I15" i="55"/>
  <c r="G15" i="55"/>
  <c r="E15" i="55"/>
  <c r="I14" i="55"/>
  <c r="G14" i="55"/>
  <c r="E14" i="55"/>
  <c r="I13" i="55"/>
  <c r="G13" i="55"/>
  <c r="E13" i="55"/>
  <c r="I12" i="55"/>
  <c r="G12" i="55"/>
  <c r="E12" i="55"/>
  <c r="I11" i="55"/>
  <c r="G11" i="55"/>
  <c r="E11" i="55"/>
  <c r="I10" i="55"/>
  <c r="I17" i="55" s="1"/>
  <c r="I25" i="55" s="1"/>
  <c r="G10" i="55"/>
  <c r="G17" i="55" s="1"/>
  <c r="G25" i="55" s="1"/>
  <c r="E10" i="55"/>
  <c r="H9" i="55"/>
  <c r="I9" i="55" s="1"/>
  <c r="I26" i="55" s="1"/>
  <c r="I27" i="55" s="1"/>
  <c r="F9" i="55"/>
  <c r="G9" i="55" s="1"/>
  <c r="G26" i="55" s="1"/>
  <c r="G27" i="55" s="1"/>
  <c r="E9" i="55"/>
  <c r="E26" i="55" s="1"/>
  <c r="E27" i="55" s="1"/>
  <c r="D9" i="55"/>
  <c r="D26" i="55" s="1"/>
  <c r="I8" i="55"/>
  <c r="G8" i="55"/>
  <c r="E8" i="55"/>
  <c r="I7" i="55"/>
  <c r="G7" i="55"/>
  <c r="E7" i="55"/>
  <c r="I6" i="55"/>
  <c r="G6" i="55"/>
  <c r="E6" i="55"/>
  <c r="H27" i="54"/>
  <c r="H26" i="54"/>
  <c r="H29" i="54" s="1"/>
  <c r="H31" i="54" s="1"/>
  <c r="F26" i="54"/>
  <c r="F27" i="54" s="1"/>
  <c r="H25" i="54"/>
  <c r="F25" i="54"/>
  <c r="D25" i="54"/>
  <c r="E25" i="54" s="1"/>
  <c r="H24" i="54"/>
  <c r="F24" i="54"/>
  <c r="D24" i="54"/>
  <c r="I23" i="54"/>
  <c r="G23" i="54"/>
  <c r="E23" i="54"/>
  <c r="I22" i="54"/>
  <c r="G22" i="54"/>
  <c r="E22" i="54"/>
  <c r="I21" i="54"/>
  <c r="G21" i="54"/>
  <c r="E21" i="54"/>
  <c r="I20" i="54"/>
  <c r="G20" i="54"/>
  <c r="E20" i="54"/>
  <c r="I19" i="54"/>
  <c r="G19" i="54"/>
  <c r="E19" i="54"/>
  <c r="I18" i="54"/>
  <c r="I24" i="54" s="1"/>
  <c r="G18" i="54"/>
  <c r="G24" i="54" s="1"/>
  <c r="E18" i="54"/>
  <c r="E24" i="54" s="1"/>
  <c r="H17" i="54"/>
  <c r="F17" i="54"/>
  <c r="E17" i="54"/>
  <c r="D17" i="54"/>
  <c r="I16" i="54"/>
  <c r="G16" i="54"/>
  <c r="E16" i="54"/>
  <c r="I15" i="54"/>
  <c r="G15" i="54"/>
  <c r="E15" i="54"/>
  <c r="I14" i="54"/>
  <c r="G14" i="54"/>
  <c r="E14" i="54"/>
  <c r="I13" i="54"/>
  <c r="G13" i="54"/>
  <c r="E13" i="54"/>
  <c r="I12" i="54"/>
  <c r="G12" i="54"/>
  <c r="E12" i="54"/>
  <c r="I11" i="54"/>
  <c r="G11" i="54"/>
  <c r="E11" i="54"/>
  <c r="I10" i="54"/>
  <c r="I17" i="54" s="1"/>
  <c r="I25" i="54" s="1"/>
  <c r="G10" i="54"/>
  <c r="G17" i="54" s="1"/>
  <c r="G25" i="54" s="1"/>
  <c r="E10" i="54"/>
  <c r="H9" i="54"/>
  <c r="I9" i="54" s="1"/>
  <c r="I26" i="54" s="1"/>
  <c r="I27" i="54" s="1"/>
  <c r="F9" i="54"/>
  <c r="G9" i="54" s="1"/>
  <c r="G26" i="54" s="1"/>
  <c r="G27" i="54" s="1"/>
  <c r="E9" i="54"/>
  <c r="E26" i="54" s="1"/>
  <c r="E27" i="54" s="1"/>
  <c r="D9" i="54"/>
  <c r="D26" i="54" s="1"/>
  <c r="I8" i="54"/>
  <c r="G8" i="54"/>
  <c r="E8" i="54"/>
  <c r="I7" i="54"/>
  <c r="G7" i="54"/>
  <c r="E7" i="54"/>
  <c r="I6" i="54"/>
  <c r="G6" i="54"/>
  <c r="E6" i="54"/>
  <c r="F26" i="53"/>
  <c r="F27" i="53" s="1"/>
  <c r="F25" i="53"/>
  <c r="D25" i="53"/>
  <c r="D26" i="53" s="1"/>
  <c r="H24" i="53"/>
  <c r="F24" i="53"/>
  <c r="D24" i="53"/>
  <c r="I23" i="53"/>
  <c r="G23" i="53"/>
  <c r="E23" i="53"/>
  <c r="I22" i="53"/>
  <c r="G22" i="53"/>
  <c r="E22" i="53"/>
  <c r="I21" i="53"/>
  <c r="G21" i="53"/>
  <c r="E21" i="53"/>
  <c r="I20" i="53"/>
  <c r="G20" i="53"/>
  <c r="E20" i="53"/>
  <c r="I19" i="53"/>
  <c r="G19" i="53"/>
  <c r="E19" i="53"/>
  <c r="I18" i="53"/>
  <c r="I24" i="53" s="1"/>
  <c r="G18" i="53"/>
  <c r="G24" i="53" s="1"/>
  <c r="E18" i="53"/>
  <c r="E24" i="53" s="1"/>
  <c r="H17" i="53"/>
  <c r="H25" i="53" s="1"/>
  <c r="H26" i="53" s="1"/>
  <c r="F17" i="53"/>
  <c r="E17" i="53"/>
  <c r="D17" i="53"/>
  <c r="I16" i="53"/>
  <c r="G16" i="53"/>
  <c r="E16" i="53"/>
  <c r="I15" i="53"/>
  <c r="G15" i="53"/>
  <c r="E15" i="53"/>
  <c r="I14" i="53"/>
  <c r="G14" i="53"/>
  <c r="E14" i="53"/>
  <c r="I13" i="53"/>
  <c r="G13" i="53"/>
  <c r="E13" i="53"/>
  <c r="I12" i="53"/>
  <c r="G12" i="53"/>
  <c r="E12" i="53"/>
  <c r="I11" i="53"/>
  <c r="G11" i="53"/>
  <c r="E11" i="53"/>
  <c r="I10" i="53"/>
  <c r="I17" i="53" s="1"/>
  <c r="I25" i="53" s="1"/>
  <c r="G10" i="53"/>
  <c r="G17" i="53" s="1"/>
  <c r="G25" i="53" s="1"/>
  <c r="E10" i="53"/>
  <c r="H9" i="53"/>
  <c r="I9" i="53" s="1"/>
  <c r="F9" i="53"/>
  <c r="G9" i="53" s="1"/>
  <c r="E9" i="53"/>
  <c r="D9" i="53"/>
  <c r="I8" i="53"/>
  <c r="G8" i="53"/>
  <c r="E8" i="53"/>
  <c r="I7" i="53"/>
  <c r="G7" i="53"/>
  <c r="E7" i="53"/>
  <c r="I6" i="53"/>
  <c r="G6" i="53"/>
  <c r="E6" i="53"/>
  <c r="F26" i="52"/>
  <c r="F27" i="52" s="1"/>
  <c r="F25" i="52"/>
  <c r="D25" i="52"/>
  <c r="E25" i="52" s="1"/>
  <c r="H24" i="52"/>
  <c r="F24" i="52"/>
  <c r="D24" i="52"/>
  <c r="I23" i="52"/>
  <c r="G23" i="52"/>
  <c r="E23" i="52"/>
  <c r="I22" i="52"/>
  <c r="G22" i="52"/>
  <c r="E22" i="52"/>
  <c r="I21" i="52"/>
  <c r="G21" i="52"/>
  <c r="E21" i="52"/>
  <c r="I20" i="52"/>
  <c r="G20" i="52"/>
  <c r="E20" i="52"/>
  <c r="I19" i="52"/>
  <c r="G19" i="52"/>
  <c r="E19" i="52"/>
  <c r="I18" i="52"/>
  <c r="I24" i="52" s="1"/>
  <c r="G18" i="52"/>
  <c r="G24" i="52" s="1"/>
  <c r="E18" i="52"/>
  <c r="E24" i="52" s="1"/>
  <c r="H17" i="52"/>
  <c r="H25" i="52" s="1"/>
  <c r="H26" i="52" s="1"/>
  <c r="F17" i="52"/>
  <c r="E17" i="52"/>
  <c r="D17" i="52"/>
  <c r="I16" i="52"/>
  <c r="G16" i="52"/>
  <c r="E16" i="52"/>
  <c r="I15" i="52"/>
  <c r="G15" i="52"/>
  <c r="E15" i="52"/>
  <c r="I14" i="52"/>
  <c r="G14" i="52"/>
  <c r="E14" i="52"/>
  <c r="I13" i="52"/>
  <c r="G13" i="52"/>
  <c r="E13" i="52"/>
  <c r="I12" i="52"/>
  <c r="G12" i="52"/>
  <c r="E12" i="52"/>
  <c r="I11" i="52"/>
  <c r="G11" i="52"/>
  <c r="E11" i="52"/>
  <c r="I10" i="52"/>
  <c r="I17" i="52" s="1"/>
  <c r="I25" i="52" s="1"/>
  <c r="G10" i="52"/>
  <c r="G17" i="52" s="1"/>
  <c r="G25" i="52" s="1"/>
  <c r="E10" i="52"/>
  <c r="H9" i="52"/>
  <c r="I9" i="52" s="1"/>
  <c r="F9" i="52"/>
  <c r="G9" i="52" s="1"/>
  <c r="E9" i="52"/>
  <c r="E26" i="52" s="1"/>
  <c r="E27" i="52" s="1"/>
  <c r="D9" i="52"/>
  <c r="D26" i="52" s="1"/>
  <c r="I8" i="52"/>
  <c r="G8" i="52"/>
  <c r="E8" i="52"/>
  <c r="I7" i="52"/>
  <c r="G7" i="52"/>
  <c r="E7" i="52"/>
  <c r="I6" i="52"/>
  <c r="G6" i="52"/>
  <c r="E6" i="52"/>
  <c r="D26" i="51"/>
  <c r="D27" i="51" s="1"/>
  <c r="D25" i="51"/>
  <c r="E25" i="51" s="1"/>
  <c r="I24" i="51"/>
  <c r="H24" i="51"/>
  <c r="F24" i="51"/>
  <c r="D24" i="51"/>
  <c r="I23" i="51"/>
  <c r="G23" i="51"/>
  <c r="E23" i="51"/>
  <c r="I22" i="51"/>
  <c r="G22" i="51"/>
  <c r="E22" i="51"/>
  <c r="I21" i="51"/>
  <c r="G21" i="51"/>
  <c r="E21" i="51"/>
  <c r="I20" i="51"/>
  <c r="G20" i="51"/>
  <c r="E20" i="51"/>
  <c r="I19" i="51"/>
  <c r="G19" i="51"/>
  <c r="E19" i="51"/>
  <c r="I18" i="51"/>
  <c r="G18" i="51"/>
  <c r="G24" i="51" s="1"/>
  <c r="E18" i="51"/>
  <c r="E24" i="51" s="1"/>
  <c r="H17" i="51"/>
  <c r="H25" i="51" s="1"/>
  <c r="H26" i="51" s="1"/>
  <c r="F17" i="51"/>
  <c r="F25" i="51" s="1"/>
  <c r="F26" i="51" s="1"/>
  <c r="D17" i="51"/>
  <c r="I16" i="51"/>
  <c r="G16" i="51"/>
  <c r="E16" i="51"/>
  <c r="I15" i="51"/>
  <c r="G15" i="51"/>
  <c r="E15" i="51"/>
  <c r="I14" i="51"/>
  <c r="G14" i="51"/>
  <c r="E14" i="51"/>
  <c r="I13" i="51"/>
  <c r="G13" i="51"/>
  <c r="E13" i="51"/>
  <c r="I12" i="51"/>
  <c r="G12" i="51"/>
  <c r="E12" i="51"/>
  <c r="I11" i="51"/>
  <c r="G11" i="51"/>
  <c r="E11" i="51"/>
  <c r="I10" i="51"/>
  <c r="I17" i="51" s="1"/>
  <c r="I25" i="51" s="1"/>
  <c r="G10" i="51"/>
  <c r="G17" i="51" s="1"/>
  <c r="G25" i="51" s="1"/>
  <c r="E10" i="51"/>
  <c r="E17" i="51" s="1"/>
  <c r="I9" i="51"/>
  <c r="H9" i="51"/>
  <c r="F9" i="51"/>
  <c r="G9" i="51" s="1"/>
  <c r="D9" i="51"/>
  <c r="E9" i="51" s="1"/>
  <c r="I8" i="51"/>
  <c r="G8" i="51"/>
  <c r="E8" i="51"/>
  <c r="I7" i="51"/>
  <c r="G7" i="51"/>
  <c r="E7" i="51"/>
  <c r="I6" i="51"/>
  <c r="G6" i="51"/>
  <c r="E6" i="51"/>
  <c r="H27" i="50"/>
  <c r="H26" i="50"/>
  <c r="H29" i="50" s="1"/>
  <c r="H31" i="50" s="1"/>
  <c r="F26" i="50"/>
  <c r="F27" i="50" s="1"/>
  <c r="H25" i="50"/>
  <c r="F25" i="50"/>
  <c r="D25" i="50"/>
  <c r="E25" i="50" s="1"/>
  <c r="H24" i="50"/>
  <c r="F24" i="50"/>
  <c r="D24" i="50"/>
  <c r="I23" i="50"/>
  <c r="G23" i="50"/>
  <c r="E23" i="50"/>
  <c r="I22" i="50"/>
  <c r="G22" i="50"/>
  <c r="E22" i="50"/>
  <c r="I21" i="50"/>
  <c r="G21" i="50"/>
  <c r="E21" i="50"/>
  <c r="I20" i="50"/>
  <c r="G20" i="50"/>
  <c r="E20" i="50"/>
  <c r="I19" i="50"/>
  <c r="G19" i="50"/>
  <c r="E19" i="50"/>
  <c r="I18" i="50"/>
  <c r="I24" i="50" s="1"/>
  <c r="G18" i="50"/>
  <c r="G24" i="50" s="1"/>
  <c r="E18" i="50"/>
  <c r="E24" i="50" s="1"/>
  <c r="H17" i="50"/>
  <c r="F17" i="50"/>
  <c r="E17" i="50"/>
  <c r="D17" i="50"/>
  <c r="I16" i="50"/>
  <c r="G16" i="50"/>
  <c r="E16" i="50"/>
  <c r="I15" i="50"/>
  <c r="G15" i="50"/>
  <c r="E15" i="50"/>
  <c r="I14" i="50"/>
  <c r="G14" i="50"/>
  <c r="E14" i="50"/>
  <c r="I13" i="50"/>
  <c r="G13" i="50"/>
  <c r="E13" i="50"/>
  <c r="I12" i="50"/>
  <c r="G12" i="50"/>
  <c r="E12" i="50"/>
  <c r="I11" i="50"/>
  <c r="G11" i="50"/>
  <c r="E11" i="50"/>
  <c r="I10" i="50"/>
  <c r="I17" i="50" s="1"/>
  <c r="I25" i="50" s="1"/>
  <c r="G10" i="50"/>
  <c r="G17" i="50" s="1"/>
  <c r="G25" i="50" s="1"/>
  <c r="E10" i="50"/>
  <c r="H9" i="50"/>
  <c r="I9" i="50" s="1"/>
  <c r="I26" i="50" s="1"/>
  <c r="I27" i="50" s="1"/>
  <c r="F9" i="50"/>
  <c r="G9" i="50" s="1"/>
  <c r="G26" i="50" s="1"/>
  <c r="G27" i="50" s="1"/>
  <c r="E9" i="50"/>
  <c r="E26" i="50" s="1"/>
  <c r="E27" i="50" s="1"/>
  <c r="D9" i="50"/>
  <c r="D26" i="50" s="1"/>
  <c r="I8" i="50"/>
  <c r="G8" i="50"/>
  <c r="E8" i="50"/>
  <c r="I7" i="50"/>
  <c r="G7" i="50"/>
  <c r="E7" i="50"/>
  <c r="I6" i="50"/>
  <c r="G6" i="50"/>
  <c r="E6" i="50"/>
  <c r="H27" i="49"/>
  <c r="H26" i="49"/>
  <c r="H29" i="49" s="1"/>
  <c r="H31" i="49" s="1"/>
  <c r="F26" i="49"/>
  <c r="F27" i="49" s="1"/>
  <c r="H25" i="49"/>
  <c r="G25" i="49"/>
  <c r="F25" i="49"/>
  <c r="D25" i="49"/>
  <c r="E25" i="49" s="1"/>
  <c r="H24" i="49"/>
  <c r="F24" i="49"/>
  <c r="D24" i="49"/>
  <c r="I23" i="49"/>
  <c r="G23" i="49"/>
  <c r="E23" i="49"/>
  <c r="I22" i="49"/>
  <c r="G22" i="49"/>
  <c r="E22" i="49"/>
  <c r="I21" i="49"/>
  <c r="G21" i="49"/>
  <c r="E21" i="49"/>
  <c r="I20" i="49"/>
  <c r="G20" i="49"/>
  <c r="E20" i="49"/>
  <c r="I19" i="49"/>
  <c r="G19" i="49"/>
  <c r="E19" i="49"/>
  <c r="I18" i="49"/>
  <c r="I24" i="49" s="1"/>
  <c r="G18" i="49"/>
  <c r="G24" i="49" s="1"/>
  <c r="E18" i="49"/>
  <c r="E24" i="49" s="1"/>
  <c r="H17" i="49"/>
  <c r="G17" i="49"/>
  <c r="F17" i="49"/>
  <c r="E17" i="49"/>
  <c r="D17" i="49"/>
  <c r="I16" i="49"/>
  <c r="G16" i="49"/>
  <c r="E16" i="49"/>
  <c r="I15" i="49"/>
  <c r="G15" i="49"/>
  <c r="E15" i="49"/>
  <c r="I14" i="49"/>
  <c r="G14" i="49"/>
  <c r="E14" i="49"/>
  <c r="I13" i="49"/>
  <c r="G13" i="49"/>
  <c r="E13" i="49"/>
  <c r="I12" i="49"/>
  <c r="G12" i="49"/>
  <c r="E12" i="49"/>
  <c r="I11" i="49"/>
  <c r="G11" i="49"/>
  <c r="E11" i="49"/>
  <c r="I10" i="49"/>
  <c r="I17" i="49" s="1"/>
  <c r="I25" i="49" s="1"/>
  <c r="G10" i="49"/>
  <c r="E10" i="49"/>
  <c r="H9" i="49"/>
  <c r="I9" i="49" s="1"/>
  <c r="I26" i="49" s="1"/>
  <c r="I27" i="49" s="1"/>
  <c r="F9" i="49"/>
  <c r="G9" i="49" s="1"/>
  <c r="G26" i="49" s="1"/>
  <c r="G27" i="49" s="1"/>
  <c r="E9" i="49"/>
  <c r="D9" i="49"/>
  <c r="D26" i="49" s="1"/>
  <c r="I8" i="49"/>
  <c r="G8" i="49"/>
  <c r="E8" i="49"/>
  <c r="I7" i="49"/>
  <c r="G7" i="49"/>
  <c r="E7" i="49"/>
  <c r="I6" i="49"/>
  <c r="G6" i="49"/>
  <c r="E6" i="49"/>
  <c r="H27" i="48"/>
  <c r="H26" i="48"/>
  <c r="H29" i="48" s="1"/>
  <c r="H31" i="48" s="1"/>
  <c r="F26" i="48"/>
  <c r="F29" i="48" s="1"/>
  <c r="F31" i="48" s="1"/>
  <c r="H25" i="48"/>
  <c r="G25" i="48"/>
  <c r="F25" i="48"/>
  <c r="D25" i="48"/>
  <c r="E25" i="48" s="1"/>
  <c r="H24" i="48"/>
  <c r="F24" i="48"/>
  <c r="D24" i="48"/>
  <c r="I23" i="48"/>
  <c r="G23" i="48"/>
  <c r="E23" i="48"/>
  <c r="I22" i="48"/>
  <c r="G22" i="48"/>
  <c r="E22" i="48"/>
  <c r="I21" i="48"/>
  <c r="G21" i="48"/>
  <c r="E21" i="48"/>
  <c r="I20" i="48"/>
  <c r="G20" i="48"/>
  <c r="E20" i="48"/>
  <c r="I19" i="48"/>
  <c r="G19" i="48"/>
  <c r="E19" i="48"/>
  <c r="I18" i="48"/>
  <c r="I24" i="48" s="1"/>
  <c r="G18" i="48"/>
  <c r="G24" i="48" s="1"/>
  <c r="E18" i="48"/>
  <c r="E24" i="48" s="1"/>
  <c r="H17" i="48"/>
  <c r="G17" i="48"/>
  <c r="F17" i="48"/>
  <c r="E17" i="48"/>
  <c r="D17" i="48"/>
  <c r="I16" i="48"/>
  <c r="G16" i="48"/>
  <c r="E16" i="48"/>
  <c r="I15" i="48"/>
  <c r="G15" i="48"/>
  <c r="E15" i="48"/>
  <c r="I14" i="48"/>
  <c r="G14" i="48"/>
  <c r="E14" i="48"/>
  <c r="I13" i="48"/>
  <c r="G13" i="48"/>
  <c r="E13" i="48"/>
  <c r="I12" i="48"/>
  <c r="G12" i="48"/>
  <c r="E12" i="48"/>
  <c r="I11" i="48"/>
  <c r="G11" i="48"/>
  <c r="E11" i="48"/>
  <c r="I10" i="48"/>
  <c r="I17" i="48" s="1"/>
  <c r="I25" i="48" s="1"/>
  <c r="G10" i="48"/>
  <c r="E10" i="48"/>
  <c r="H9" i="48"/>
  <c r="I9" i="48" s="1"/>
  <c r="I26" i="48" s="1"/>
  <c r="I27" i="48" s="1"/>
  <c r="F9" i="48"/>
  <c r="G9" i="48" s="1"/>
  <c r="G26" i="48" s="1"/>
  <c r="G27" i="48" s="1"/>
  <c r="E9" i="48"/>
  <c r="D9" i="48"/>
  <c r="I8" i="48"/>
  <c r="G8" i="48"/>
  <c r="E8" i="48"/>
  <c r="I7" i="48"/>
  <c r="G7" i="48"/>
  <c r="E7" i="48"/>
  <c r="I6" i="48"/>
  <c r="G6" i="48"/>
  <c r="E6" i="48"/>
  <c r="H25" i="47"/>
  <c r="H26" i="47" s="1"/>
  <c r="D25" i="47"/>
  <c r="E25" i="47" s="1"/>
  <c r="H24" i="47"/>
  <c r="F24" i="47"/>
  <c r="D24" i="47"/>
  <c r="I23" i="47"/>
  <c r="G23" i="47"/>
  <c r="E23" i="47"/>
  <c r="I22" i="47"/>
  <c r="G22" i="47"/>
  <c r="E22" i="47"/>
  <c r="I21" i="47"/>
  <c r="G21" i="47"/>
  <c r="E21" i="47"/>
  <c r="I20" i="47"/>
  <c r="G20" i="47"/>
  <c r="E20" i="47"/>
  <c r="I19" i="47"/>
  <c r="G19" i="47"/>
  <c r="E19" i="47"/>
  <c r="I18" i="47"/>
  <c r="I24" i="47" s="1"/>
  <c r="G18" i="47"/>
  <c r="G24" i="47" s="1"/>
  <c r="E18" i="47"/>
  <c r="E24" i="47" s="1"/>
  <c r="H17" i="47"/>
  <c r="F17" i="47"/>
  <c r="F25" i="47" s="1"/>
  <c r="F26" i="47" s="1"/>
  <c r="E17" i="47"/>
  <c r="D17" i="47"/>
  <c r="I16" i="47"/>
  <c r="G16" i="47"/>
  <c r="E16" i="47"/>
  <c r="I15" i="47"/>
  <c r="G15" i="47"/>
  <c r="E15" i="47"/>
  <c r="I14" i="47"/>
  <c r="G14" i="47"/>
  <c r="E14" i="47"/>
  <c r="I13" i="47"/>
  <c r="G13" i="47"/>
  <c r="E13" i="47"/>
  <c r="I12" i="47"/>
  <c r="G12" i="47"/>
  <c r="E12" i="47"/>
  <c r="I11" i="47"/>
  <c r="G11" i="47"/>
  <c r="E11" i="47"/>
  <c r="I10" i="47"/>
  <c r="I17" i="47" s="1"/>
  <c r="I25" i="47" s="1"/>
  <c r="G10" i="47"/>
  <c r="G17" i="47" s="1"/>
  <c r="G25" i="47" s="1"/>
  <c r="E10" i="47"/>
  <c r="I9" i="47"/>
  <c r="I26" i="47" s="1"/>
  <c r="I27" i="47" s="1"/>
  <c r="H9" i="47"/>
  <c r="F9" i="47"/>
  <c r="G9" i="47" s="1"/>
  <c r="G26" i="47" s="1"/>
  <c r="G27" i="47" s="1"/>
  <c r="E9" i="47"/>
  <c r="E26" i="47" s="1"/>
  <c r="E27" i="47" s="1"/>
  <c r="D9" i="47"/>
  <c r="D26" i="47" s="1"/>
  <c r="I8" i="47"/>
  <c r="G8" i="47"/>
  <c r="E8" i="47"/>
  <c r="I7" i="47"/>
  <c r="G7" i="47"/>
  <c r="E7" i="47"/>
  <c r="I6" i="47"/>
  <c r="G6" i="47"/>
  <c r="E6" i="47"/>
  <c r="H27" i="46"/>
  <c r="H26" i="46"/>
  <c r="H29" i="46" s="1"/>
  <c r="H31" i="46" s="1"/>
  <c r="F26" i="46"/>
  <c r="F27" i="46" s="1"/>
  <c r="H25" i="46"/>
  <c r="F25" i="46"/>
  <c r="D25" i="46"/>
  <c r="E25" i="46" s="1"/>
  <c r="I24" i="46"/>
  <c r="H24" i="46"/>
  <c r="F24" i="46"/>
  <c r="D24" i="46"/>
  <c r="I23" i="46"/>
  <c r="G23" i="46"/>
  <c r="E23" i="46"/>
  <c r="I22" i="46"/>
  <c r="G22" i="46"/>
  <c r="E22" i="46"/>
  <c r="I21" i="46"/>
  <c r="G21" i="46"/>
  <c r="E21" i="46"/>
  <c r="I20" i="46"/>
  <c r="G20" i="46"/>
  <c r="E20" i="46"/>
  <c r="I19" i="46"/>
  <c r="G19" i="46"/>
  <c r="E19" i="46"/>
  <c r="I18" i="46"/>
  <c r="G18" i="46"/>
  <c r="G24" i="46" s="1"/>
  <c r="E18" i="46"/>
  <c r="E24" i="46" s="1"/>
  <c r="H17" i="46"/>
  <c r="F17" i="46"/>
  <c r="E17" i="46"/>
  <c r="D17" i="46"/>
  <c r="I16" i="46"/>
  <c r="G16" i="46"/>
  <c r="E16" i="46"/>
  <c r="I15" i="46"/>
  <c r="G15" i="46"/>
  <c r="E15" i="46"/>
  <c r="I14" i="46"/>
  <c r="G14" i="46"/>
  <c r="E14" i="46"/>
  <c r="I13" i="46"/>
  <c r="G13" i="46"/>
  <c r="E13" i="46"/>
  <c r="I12" i="46"/>
  <c r="G12" i="46"/>
  <c r="E12" i="46"/>
  <c r="I11" i="46"/>
  <c r="G11" i="46"/>
  <c r="E11" i="46"/>
  <c r="I10" i="46"/>
  <c r="I17" i="46" s="1"/>
  <c r="I25" i="46" s="1"/>
  <c r="G10" i="46"/>
  <c r="G17" i="46" s="1"/>
  <c r="G25" i="46" s="1"/>
  <c r="E10" i="46"/>
  <c r="H9" i="46"/>
  <c r="I9" i="46" s="1"/>
  <c r="I26" i="46" s="1"/>
  <c r="I27" i="46" s="1"/>
  <c r="F9" i="46"/>
  <c r="G9" i="46" s="1"/>
  <c r="G26" i="46" s="1"/>
  <c r="G27" i="46" s="1"/>
  <c r="E9" i="46"/>
  <c r="E26" i="46" s="1"/>
  <c r="E27" i="46" s="1"/>
  <c r="D9" i="46"/>
  <c r="D26" i="46" s="1"/>
  <c r="I8" i="46"/>
  <c r="G8" i="46"/>
  <c r="E8" i="46"/>
  <c r="I7" i="46"/>
  <c r="G7" i="46"/>
  <c r="E7" i="46"/>
  <c r="I6" i="46"/>
  <c r="G6" i="46"/>
  <c r="E6" i="46"/>
  <c r="H27" i="45"/>
  <c r="H26" i="45"/>
  <c r="H29" i="45" s="1"/>
  <c r="H31" i="45" s="1"/>
  <c r="F26" i="45"/>
  <c r="F27" i="45" s="1"/>
  <c r="H25" i="45"/>
  <c r="G25" i="45"/>
  <c r="F25" i="45"/>
  <c r="D25" i="45"/>
  <c r="D26" i="45" s="1"/>
  <c r="H24" i="45"/>
  <c r="F24" i="45"/>
  <c r="D24" i="45"/>
  <c r="I23" i="45"/>
  <c r="G23" i="45"/>
  <c r="E23" i="45"/>
  <c r="I22" i="45"/>
  <c r="G22" i="45"/>
  <c r="E22" i="45"/>
  <c r="I21" i="45"/>
  <c r="G21" i="45"/>
  <c r="E21" i="45"/>
  <c r="I20" i="45"/>
  <c r="G20" i="45"/>
  <c r="E20" i="45"/>
  <c r="I19" i="45"/>
  <c r="G19" i="45"/>
  <c r="E19" i="45"/>
  <c r="I18" i="45"/>
  <c r="I24" i="45" s="1"/>
  <c r="G18" i="45"/>
  <c r="G24" i="45" s="1"/>
  <c r="E18" i="45"/>
  <c r="E24" i="45" s="1"/>
  <c r="H17" i="45"/>
  <c r="G17" i="45"/>
  <c r="F17" i="45"/>
  <c r="E17" i="45"/>
  <c r="D17" i="45"/>
  <c r="I16" i="45"/>
  <c r="G16" i="45"/>
  <c r="E16" i="45"/>
  <c r="I15" i="45"/>
  <c r="G15" i="45"/>
  <c r="E15" i="45"/>
  <c r="I14" i="45"/>
  <c r="G14" i="45"/>
  <c r="E14" i="45"/>
  <c r="I13" i="45"/>
  <c r="G13" i="45"/>
  <c r="E13" i="45"/>
  <c r="I12" i="45"/>
  <c r="G12" i="45"/>
  <c r="E12" i="45"/>
  <c r="I11" i="45"/>
  <c r="G11" i="45"/>
  <c r="E11" i="45"/>
  <c r="I10" i="45"/>
  <c r="I17" i="45" s="1"/>
  <c r="I25" i="45" s="1"/>
  <c r="G10" i="45"/>
  <c r="E10" i="45"/>
  <c r="H9" i="45"/>
  <c r="I9" i="45" s="1"/>
  <c r="I26" i="45" s="1"/>
  <c r="I27" i="45" s="1"/>
  <c r="F9" i="45"/>
  <c r="G9" i="45" s="1"/>
  <c r="G26" i="45" s="1"/>
  <c r="G27" i="45" s="1"/>
  <c r="E9" i="45"/>
  <c r="D9" i="45"/>
  <c r="I8" i="45"/>
  <c r="G8" i="45"/>
  <c r="E8" i="45"/>
  <c r="I7" i="45"/>
  <c r="G7" i="45"/>
  <c r="E7" i="45"/>
  <c r="I6" i="45"/>
  <c r="G6" i="45"/>
  <c r="E6" i="45"/>
  <c r="F26" i="44"/>
  <c r="F27" i="44" s="1"/>
  <c r="F25" i="44"/>
  <c r="D25" i="44"/>
  <c r="E25" i="44" s="1"/>
  <c r="I24" i="44"/>
  <c r="H24" i="44"/>
  <c r="F24" i="44"/>
  <c r="D24" i="44"/>
  <c r="I23" i="44"/>
  <c r="G23" i="44"/>
  <c r="E23" i="44"/>
  <c r="I22" i="44"/>
  <c r="G22" i="44"/>
  <c r="E22" i="44"/>
  <c r="I21" i="44"/>
  <c r="G21" i="44"/>
  <c r="E21" i="44"/>
  <c r="I20" i="44"/>
  <c r="G20" i="44"/>
  <c r="E20" i="44"/>
  <c r="I19" i="44"/>
  <c r="G19" i="44"/>
  <c r="E19" i="44"/>
  <c r="I18" i="44"/>
  <c r="G18" i="44"/>
  <c r="G24" i="44" s="1"/>
  <c r="E18" i="44"/>
  <c r="E24" i="44" s="1"/>
  <c r="H17" i="44"/>
  <c r="H25" i="44" s="1"/>
  <c r="H26" i="44" s="1"/>
  <c r="F17" i="44"/>
  <c r="E17" i="44"/>
  <c r="D17" i="44"/>
  <c r="I16" i="44"/>
  <c r="G16" i="44"/>
  <c r="E16" i="44"/>
  <c r="I15" i="44"/>
  <c r="G15" i="44"/>
  <c r="E15" i="44"/>
  <c r="I14" i="44"/>
  <c r="G14" i="44"/>
  <c r="E14" i="44"/>
  <c r="I13" i="44"/>
  <c r="G13" i="44"/>
  <c r="E13" i="44"/>
  <c r="I12" i="44"/>
  <c r="G12" i="44"/>
  <c r="E12" i="44"/>
  <c r="I11" i="44"/>
  <c r="G11" i="44"/>
  <c r="E11" i="44"/>
  <c r="I10" i="44"/>
  <c r="I17" i="44" s="1"/>
  <c r="I25" i="44" s="1"/>
  <c r="G10" i="44"/>
  <c r="G17" i="44" s="1"/>
  <c r="G25" i="44" s="1"/>
  <c r="E10" i="44"/>
  <c r="H9" i="44"/>
  <c r="I9" i="44" s="1"/>
  <c r="F9" i="44"/>
  <c r="G9" i="44" s="1"/>
  <c r="G26" i="44" s="1"/>
  <c r="G27" i="44" s="1"/>
  <c r="E9" i="44"/>
  <c r="E26" i="44" s="1"/>
  <c r="E27" i="44" s="1"/>
  <c r="D9" i="44"/>
  <c r="D26" i="44" s="1"/>
  <c r="I8" i="44"/>
  <c r="G8" i="44"/>
  <c r="E8" i="44"/>
  <c r="I7" i="44"/>
  <c r="G7" i="44"/>
  <c r="E7" i="44"/>
  <c r="I6" i="44"/>
  <c r="G6" i="44"/>
  <c r="E6" i="44"/>
  <c r="H27" i="43"/>
  <c r="H26" i="43"/>
  <c r="H29" i="43" s="1"/>
  <c r="H31" i="43" s="1"/>
  <c r="F26" i="43"/>
  <c r="F27" i="43" s="1"/>
  <c r="H25" i="43"/>
  <c r="F25" i="43"/>
  <c r="D25" i="43"/>
  <c r="E25" i="43" s="1"/>
  <c r="I24" i="43"/>
  <c r="H24" i="43"/>
  <c r="F24" i="43"/>
  <c r="D24" i="43"/>
  <c r="I23" i="43"/>
  <c r="G23" i="43"/>
  <c r="E23" i="43"/>
  <c r="I22" i="43"/>
  <c r="G22" i="43"/>
  <c r="E22" i="43"/>
  <c r="I21" i="43"/>
  <c r="G21" i="43"/>
  <c r="E21" i="43"/>
  <c r="I20" i="43"/>
  <c r="G20" i="43"/>
  <c r="E20" i="43"/>
  <c r="I19" i="43"/>
  <c r="G19" i="43"/>
  <c r="E19" i="43"/>
  <c r="I18" i="43"/>
  <c r="G18" i="43"/>
  <c r="G24" i="43" s="1"/>
  <c r="E18" i="43"/>
  <c r="E24" i="43" s="1"/>
  <c r="H17" i="43"/>
  <c r="F17" i="43"/>
  <c r="E17" i="43"/>
  <c r="D17" i="43"/>
  <c r="I16" i="43"/>
  <c r="G16" i="43"/>
  <c r="E16" i="43"/>
  <c r="I15" i="43"/>
  <c r="G15" i="43"/>
  <c r="E15" i="43"/>
  <c r="I14" i="43"/>
  <c r="G14" i="43"/>
  <c r="E14" i="43"/>
  <c r="I13" i="43"/>
  <c r="G13" i="43"/>
  <c r="E13" i="43"/>
  <c r="I12" i="43"/>
  <c r="G12" i="43"/>
  <c r="E12" i="43"/>
  <c r="I11" i="43"/>
  <c r="G11" i="43"/>
  <c r="E11" i="43"/>
  <c r="I10" i="43"/>
  <c r="I17" i="43" s="1"/>
  <c r="I25" i="43" s="1"/>
  <c r="G10" i="43"/>
  <c r="G17" i="43" s="1"/>
  <c r="G25" i="43" s="1"/>
  <c r="E10" i="43"/>
  <c r="H9" i="43"/>
  <c r="I9" i="43" s="1"/>
  <c r="I26" i="43" s="1"/>
  <c r="I27" i="43" s="1"/>
  <c r="F9" i="43"/>
  <c r="G9" i="43" s="1"/>
  <c r="G26" i="43" s="1"/>
  <c r="G27" i="43" s="1"/>
  <c r="D9" i="43"/>
  <c r="D26" i="43" s="1"/>
  <c r="I8" i="43"/>
  <c r="G8" i="43"/>
  <c r="E8" i="43"/>
  <c r="I7" i="43"/>
  <c r="G7" i="43"/>
  <c r="E7" i="43"/>
  <c r="I6" i="43"/>
  <c r="G6" i="43"/>
  <c r="E6" i="43"/>
  <c r="H27" i="42"/>
  <c r="H26" i="42"/>
  <c r="H29" i="42" s="1"/>
  <c r="H31" i="42" s="1"/>
  <c r="F26" i="42"/>
  <c r="F27" i="42" s="1"/>
  <c r="H25" i="42"/>
  <c r="G25" i="42"/>
  <c r="F25" i="42"/>
  <c r="D25" i="42"/>
  <c r="D26" i="42" s="1"/>
  <c r="H24" i="42"/>
  <c r="F24" i="42"/>
  <c r="D24" i="42"/>
  <c r="I23" i="42"/>
  <c r="G23" i="42"/>
  <c r="E23" i="42"/>
  <c r="I22" i="42"/>
  <c r="G22" i="42"/>
  <c r="E22" i="42"/>
  <c r="I21" i="42"/>
  <c r="G21" i="42"/>
  <c r="E21" i="42"/>
  <c r="I20" i="42"/>
  <c r="G20" i="42"/>
  <c r="E20" i="42"/>
  <c r="I19" i="42"/>
  <c r="G19" i="42"/>
  <c r="E19" i="42"/>
  <c r="I18" i="42"/>
  <c r="I24" i="42" s="1"/>
  <c r="G18" i="42"/>
  <c r="G24" i="42" s="1"/>
  <c r="E18" i="42"/>
  <c r="E24" i="42" s="1"/>
  <c r="H17" i="42"/>
  <c r="G17" i="42"/>
  <c r="F17" i="42"/>
  <c r="E17" i="42"/>
  <c r="D17" i="42"/>
  <c r="I16" i="42"/>
  <c r="G16" i="42"/>
  <c r="E16" i="42"/>
  <c r="I15" i="42"/>
  <c r="G15" i="42"/>
  <c r="E15" i="42"/>
  <c r="I14" i="42"/>
  <c r="G14" i="42"/>
  <c r="E14" i="42"/>
  <c r="I13" i="42"/>
  <c r="G13" i="42"/>
  <c r="E13" i="42"/>
  <c r="I12" i="42"/>
  <c r="G12" i="42"/>
  <c r="E12" i="42"/>
  <c r="I11" i="42"/>
  <c r="G11" i="42"/>
  <c r="E11" i="42"/>
  <c r="I10" i="42"/>
  <c r="I17" i="42" s="1"/>
  <c r="I25" i="42" s="1"/>
  <c r="G10" i="42"/>
  <c r="E10" i="42"/>
  <c r="H9" i="42"/>
  <c r="I9" i="42" s="1"/>
  <c r="I26" i="42" s="1"/>
  <c r="I27" i="42" s="1"/>
  <c r="F9" i="42"/>
  <c r="G9" i="42" s="1"/>
  <c r="G26" i="42" s="1"/>
  <c r="G27" i="42" s="1"/>
  <c r="E9" i="42"/>
  <c r="D9" i="42"/>
  <c r="I8" i="42"/>
  <c r="G8" i="42"/>
  <c r="E8" i="42"/>
  <c r="I7" i="42"/>
  <c r="G7" i="42"/>
  <c r="E7" i="42"/>
  <c r="I6" i="42"/>
  <c r="G6" i="42"/>
  <c r="E6" i="42"/>
  <c r="F26" i="41"/>
  <c r="F27" i="41" s="1"/>
  <c r="F25" i="41"/>
  <c r="D25" i="41"/>
  <c r="D26" i="41" s="1"/>
  <c r="H24" i="41"/>
  <c r="G24" i="41"/>
  <c r="F24" i="41"/>
  <c r="D24" i="41"/>
  <c r="I23" i="41"/>
  <c r="G23" i="41"/>
  <c r="E23" i="41"/>
  <c r="I22" i="41"/>
  <c r="G22" i="41"/>
  <c r="E22" i="41"/>
  <c r="I21" i="41"/>
  <c r="G21" i="41"/>
  <c r="E21" i="41"/>
  <c r="I20" i="41"/>
  <c r="G20" i="41"/>
  <c r="E20" i="41"/>
  <c r="I19" i="41"/>
  <c r="G19" i="41"/>
  <c r="E19" i="41"/>
  <c r="I18" i="41"/>
  <c r="I24" i="41" s="1"/>
  <c r="G18" i="41"/>
  <c r="E18" i="41"/>
  <c r="E24" i="41" s="1"/>
  <c r="H17" i="41"/>
  <c r="H25" i="41" s="1"/>
  <c r="H26" i="41" s="1"/>
  <c r="G17" i="41"/>
  <c r="G25" i="41" s="1"/>
  <c r="F17" i="41"/>
  <c r="D17" i="41"/>
  <c r="I16" i="41"/>
  <c r="G16" i="41"/>
  <c r="E16" i="41"/>
  <c r="I15" i="41"/>
  <c r="G15" i="41"/>
  <c r="E15" i="41"/>
  <c r="I14" i="41"/>
  <c r="G14" i="41"/>
  <c r="E14" i="41"/>
  <c r="I13" i="41"/>
  <c r="G13" i="41"/>
  <c r="E13" i="41"/>
  <c r="I12" i="41"/>
  <c r="G12" i="41"/>
  <c r="E12" i="41"/>
  <c r="I11" i="41"/>
  <c r="G11" i="41"/>
  <c r="E11" i="41"/>
  <c r="I10" i="41"/>
  <c r="I17" i="41" s="1"/>
  <c r="I25" i="41" s="1"/>
  <c r="G10" i="41"/>
  <c r="E10" i="41"/>
  <c r="E17" i="41" s="1"/>
  <c r="H9" i="41"/>
  <c r="I9" i="41" s="1"/>
  <c r="F9" i="41"/>
  <c r="G9" i="41" s="1"/>
  <c r="E9" i="41"/>
  <c r="D9" i="41"/>
  <c r="I8" i="41"/>
  <c r="G8" i="41"/>
  <c r="E8" i="41"/>
  <c r="I7" i="41"/>
  <c r="G7" i="41"/>
  <c r="E7" i="41"/>
  <c r="I6" i="41"/>
  <c r="G6" i="41"/>
  <c r="E6" i="41"/>
  <c r="F26" i="40"/>
  <c r="F27" i="40" s="1"/>
  <c r="F25" i="40"/>
  <c r="D25" i="40"/>
  <c r="D26" i="40" s="1"/>
  <c r="H24" i="40"/>
  <c r="F24" i="40"/>
  <c r="D24" i="40"/>
  <c r="I23" i="40"/>
  <c r="G23" i="40"/>
  <c r="E23" i="40"/>
  <c r="I22" i="40"/>
  <c r="G22" i="40"/>
  <c r="E22" i="40"/>
  <c r="I21" i="40"/>
  <c r="G21" i="40"/>
  <c r="E21" i="40"/>
  <c r="I20" i="40"/>
  <c r="G20" i="40"/>
  <c r="E20" i="40"/>
  <c r="I19" i="40"/>
  <c r="G19" i="40"/>
  <c r="E19" i="40"/>
  <c r="I18" i="40"/>
  <c r="I24" i="40" s="1"/>
  <c r="G18" i="40"/>
  <c r="G24" i="40" s="1"/>
  <c r="E18" i="40"/>
  <c r="E24" i="40" s="1"/>
  <c r="H17" i="40"/>
  <c r="H25" i="40" s="1"/>
  <c r="H26" i="40" s="1"/>
  <c r="F17" i="40"/>
  <c r="E17" i="40"/>
  <c r="D17" i="40"/>
  <c r="I16" i="40"/>
  <c r="G16" i="40"/>
  <c r="E16" i="40"/>
  <c r="I15" i="40"/>
  <c r="G15" i="40"/>
  <c r="E15" i="40"/>
  <c r="I14" i="40"/>
  <c r="G14" i="40"/>
  <c r="E14" i="40"/>
  <c r="I13" i="40"/>
  <c r="G13" i="40"/>
  <c r="E13" i="40"/>
  <c r="I12" i="40"/>
  <c r="G12" i="40"/>
  <c r="E12" i="40"/>
  <c r="I11" i="40"/>
  <c r="G11" i="40"/>
  <c r="E11" i="40"/>
  <c r="I10" i="40"/>
  <c r="I17" i="40" s="1"/>
  <c r="I25" i="40" s="1"/>
  <c r="G10" i="40"/>
  <c r="G17" i="40" s="1"/>
  <c r="G25" i="40" s="1"/>
  <c r="E10" i="40"/>
  <c r="H9" i="40"/>
  <c r="I9" i="40" s="1"/>
  <c r="F9" i="40"/>
  <c r="G9" i="40" s="1"/>
  <c r="E9" i="40"/>
  <c r="D9" i="40"/>
  <c r="I8" i="40"/>
  <c r="G8" i="40"/>
  <c r="E8" i="40"/>
  <c r="I7" i="40"/>
  <c r="G7" i="40"/>
  <c r="E7" i="40"/>
  <c r="I6" i="40"/>
  <c r="G6" i="40"/>
  <c r="E6" i="40"/>
  <c r="H27" i="39"/>
  <c r="H26" i="39"/>
  <c r="H29" i="39" s="1"/>
  <c r="H31" i="39" s="1"/>
  <c r="F26" i="39"/>
  <c r="F27" i="39" s="1"/>
  <c r="H25" i="39"/>
  <c r="G25" i="39"/>
  <c r="F25" i="39"/>
  <c r="D25" i="39"/>
  <c r="E25" i="39" s="1"/>
  <c r="I24" i="39"/>
  <c r="H24" i="39"/>
  <c r="F24" i="39"/>
  <c r="D24" i="39"/>
  <c r="I23" i="39"/>
  <c r="G23" i="39"/>
  <c r="E23" i="39"/>
  <c r="I22" i="39"/>
  <c r="G22" i="39"/>
  <c r="E22" i="39"/>
  <c r="I21" i="39"/>
  <c r="G21" i="39"/>
  <c r="E21" i="39"/>
  <c r="I20" i="39"/>
  <c r="G20" i="39"/>
  <c r="E20" i="39"/>
  <c r="I19" i="39"/>
  <c r="G19" i="39"/>
  <c r="E19" i="39"/>
  <c r="I18" i="39"/>
  <c r="G18" i="39"/>
  <c r="G24" i="39" s="1"/>
  <c r="E18" i="39"/>
  <c r="E24" i="39" s="1"/>
  <c r="H17" i="39"/>
  <c r="G17" i="39"/>
  <c r="F17" i="39"/>
  <c r="E17" i="39"/>
  <c r="D17" i="39"/>
  <c r="I16" i="39"/>
  <c r="G16" i="39"/>
  <c r="E16" i="39"/>
  <c r="I15" i="39"/>
  <c r="G15" i="39"/>
  <c r="E15" i="39"/>
  <c r="I14" i="39"/>
  <c r="G14" i="39"/>
  <c r="E14" i="39"/>
  <c r="I13" i="39"/>
  <c r="G13" i="39"/>
  <c r="E13" i="39"/>
  <c r="I12" i="39"/>
  <c r="G12" i="39"/>
  <c r="E12" i="39"/>
  <c r="I11" i="39"/>
  <c r="G11" i="39"/>
  <c r="E11" i="39"/>
  <c r="I10" i="39"/>
  <c r="I17" i="39" s="1"/>
  <c r="I25" i="39" s="1"/>
  <c r="G10" i="39"/>
  <c r="E10" i="39"/>
  <c r="H9" i="39"/>
  <c r="I9" i="39" s="1"/>
  <c r="I26" i="39" s="1"/>
  <c r="I27" i="39" s="1"/>
  <c r="F9" i="39"/>
  <c r="G9" i="39" s="1"/>
  <c r="G26" i="39" s="1"/>
  <c r="G27" i="39" s="1"/>
  <c r="D9" i="39"/>
  <c r="D26" i="39" s="1"/>
  <c r="I8" i="39"/>
  <c r="G8" i="39"/>
  <c r="E8" i="39"/>
  <c r="I7" i="39"/>
  <c r="G7" i="39"/>
  <c r="E7" i="39"/>
  <c r="I6" i="39"/>
  <c r="G6" i="39"/>
  <c r="E6" i="39"/>
  <c r="F27" i="38"/>
  <c r="F26" i="38"/>
  <c r="F29" i="38" s="1"/>
  <c r="F31" i="38" s="1"/>
  <c r="D26" i="38"/>
  <c r="D27" i="38" s="1"/>
  <c r="F25" i="38"/>
  <c r="D25" i="38"/>
  <c r="E25" i="38" s="1"/>
  <c r="I24" i="38"/>
  <c r="H24" i="38"/>
  <c r="F24" i="38"/>
  <c r="D24" i="38"/>
  <c r="I23" i="38"/>
  <c r="G23" i="38"/>
  <c r="E23" i="38"/>
  <c r="I22" i="38"/>
  <c r="G22" i="38"/>
  <c r="E22" i="38"/>
  <c r="I21" i="38"/>
  <c r="G21" i="38"/>
  <c r="E21" i="38"/>
  <c r="I20" i="38"/>
  <c r="G20" i="38"/>
  <c r="E20" i="38"/>
  <c r="I19" i="38"/>
  <c r="G19" i="38"/>
  <c r="E19" i="38"/>
  <c r="I18" i="38"/>
  <c r="G18" i="38"/>
  <c r="G24" i="38" s="1"/>
  <c r="E18" i="38"/>
  <c r="E24" i="38" s="1"/>
  <c r="H17" i="38"/>
  <c r="H25" i="38" s="1"/>
  <c r="H26" i="38" s="1"/>
  <c r="F17" i="38"/>
  <c r="E17" i="38"/>
  <c r="D17" i="38"/>
  <c r="I16" i="38"/>
  <c r="G16" i="38"/>
  <c r="E16" i="38"/>
  <c r="I15" i="38"/>
  <c r="G15" i="38"/>
  <c r="E15" i="38"/>
  <c r="I14" i="38"/>
  <c r="G14" i="38"/>
  <c r="E14" i="38"/>
  <c r="I13" i="38"/>
  <c r="G13" i="38"/>
  <c r="E13" i="38"/>
  <c r="I12" i="38"/>
  <c r="G12" i="38"/>
  <c r="E12" i="38"/>
  <c r="I11" i="38"/>
  <c r="G11" i="38"/>
  <c r="E11" i="38"/>
  <c r="I10" i="38"/>
  <c r="I17" i="38" s="1"/>
  <c r="I25" i="38" s="1"/>
  <c r="G10" i="38"/>
  <c r="G17" i="38" s="1"/>
  <c r="G25" i="38" s="1"/>
  <c r="E10" i="38"/>
  <c r="H9" i="38"/>
  <c r="I9" i="38" s="1"/>
  <c r="I26" i="38" s="1"/>
  <c r="I27" i="38" s="1"/>
  <c r="F9" i="38"/>
  <c r="G9" i="38" s="1"/>
  <c r="G26" i="38" s="1"/>
  <c r="G27" i="38" s="1"/>
  <c r="D9" i="38"/>
  <c r="E9" i="38" s="1"/>
  <c r="E26" i="38" s="1"/>
  <c r="E27" i="38" s="1"/>
  <c r="I8" i="38"/>
  <c r="G8" i="38"/>
  <c r="E8" i="38"/>
  <c r="I7" i="38"/>
  <c r="G7" i="38"/>
  <c r="E7" i="38"/>
  <c r="I6" i="38"/>
  <c r="G6" i="38"/>
  <c r="E6" i="38"/>
  <c r="H27" i="37"/>
  <c r="H26" i="37"/>
  <c r="H29" i="37" s="1"/>
  <c r="H31" i="37" s="1"/>
  <c r="F26" i="37"/>
  <c r="F27" i="37" s="1"/>
  <c r="H25" i="37"/>
  <c r="G25" i="37"/>
  <c r="F25" i="37"/>
  <c r="D25" i="37"/>
  <c r="E25" i="37" s="1"/>
  <c r="H24" i="37"/>
  <c r="F24" i="37"/>
  <c r="D24" i="37"/>
  <c r="I23" i="37"/>
  <c r="G23" i="37"/>
  <c r="E23" i="37"/>
  <c r="I22" i="37"/>
  <c r="G22" i="37"/>
  <c r="E22" i="37"/>
  <c r="I21" i="37"/>
  <c r="G21" i="37"/>
  <c r="E21" i="37"/>
  <c r="I20" i="37"/>
  <c r="G20" i="37"/>
  <c r="E20" i="37"/>
  <c r="I19" i="37"/>
  <c r="G19" i="37"/>
  <c r="E19" i="37"/>
  <c r="I18" i="37"/>
  <c r="I24" i="37" s="1"/>
  <c r="G18" i="37"/>
  <c r="G24" i="37" s="1"/>
  <c r="E18" i="37"/>
  <c r="E24" i="37" s="1"/>
  <c r="H17" i="37"/>
  <c r="G17" i="37"/>
  <c r="F17" i="37"/>
  <c r="E17" i="37"/>
  <c r="D17" i="37"/>
  <c r="I16" i="37"/>
  <c r="G16" i="37"/>
  <c r="E16" i="37"/>
  <c r="I15" i="37"/>
  <c r="G15" i="37"/>
  <c r="E15" i="37"/>
  <c r="I14" i="37"/>
  <c r="G14" i="37"/>
  <c r="E14" i="37"/>
  <c r="I13" i="37"/>
  <c r="G13" i="37"/>
  <c r="E13" i="37"/>
  <c r="I12" i="37"/>
  <c r="G12" i="37"/>
  <c r="E12" i="37"/>
  <c r="I11" i="37"/>
  <c r="G11" i="37"/>
  <c r="E11" i="37"/>
  <c r="I10" i="37"/>
  <c r="I17" i="37" s="1"/>
  <c r="I25" i="37" s="1"/>
  <c r="G10" i="37"/>
  <c r="E10" i="37"/>
  <c r="H9" i="37"/>
  <c r="I9" i="37" s="1"/>
  <c r="I26" i="37" s="1"/>
  <c r="I27" i="37" s="1"/>
  <c r="F9" i="37"/>
  <c r="G9" i="37" s="1"/>
  <c r="G26" i="37" s="1"/>
  <c r="G27" i="37" s="1"/>
  <c r="E9" i="37"/>
  <c r="D9" i="37"/>
  <c r="D26" i="37" s="1"/>
  <c r="I8" i="37"/>
  <c r="G8" i="37"/>
  <c r="E8" i="37"/>
  <c r="I7" i="37"/>
  <c r="G7" i="37"/>
  <c r="E7" i="37"/>
  <c r="I6" i="37"/>
  <c r="G6" i="37"/>
  <c r="E6" i="37"/>
  <c r="F27" i="36"/>
  <c r="F26" i="36"/>
  <c r="F29" i="36" s="1"/>
  <c r="F31" i="36" s="1"/>
  <c r="D26" i="36"/>
  <c r="D27" i="36" s="1"/>
  <c r="F25" i="36"/>
  <c r="D25" i="36"/>
  <c r="E25" i="36" s="1"/>
  <c r="I24" i="36"/>
  <c r="H24" i="36"/>
  <c r="F24" i="36"/>
  <c r="D24" i="36"/>
  <c r="I23" i="36"/>
  <c r="G23" i="36"/>
  <c r="E23" i="36"/>
  <c r="I22" i="36"/>
  <c r="G22" i="36"/>
  <c r="E22" i="36"/>
  <c r="I21" i="36"/>
  <c r="G21" i="36"/>
  <c r="E21" i="36"/>
  <c r="I20" i="36"/>
  <c r="G20" i="36"/>
  <c r="E20" i="36"/>
  <c r="I19" i="36"/>
  <c r="G19" i="36"/>
  <c r="E19" i="36"/>
  <c r="I18" i="36"/>
  <c r="G18" i="36"/>
  <c r="G24" i="36" s="1"/>
  <c r="E18" i="36"/>
  <c r="E24" i="36" s="1"/>
  <c r="H17" i="36"/>
  <c r="H25" i="36" s="1"/>
  <c r="H26" i="36" s="1"/>
  <c r="F17" i="36"/>
  <c r="E17" i="36"/>
  <c r="D17" i="36"/>
  <c r="I16" i="36"/>
  <c r="G16" i="36"/>
  <c r="E16" i="36"/>
  <c r="I15" i="36"/>
  <c r="G15" i="36"/>
  <c r="E15" i="36"/>
  <c r="I14" i="36"/>
  <c r="G14" i="36"/>
  <c r="E14" i="36"/>
  <c r="I13" i="36"/>
  <c r="G13" i="36"/>
  <c r="E13" i="36"/>
  <c r="I12" i="36"/>
  <c r="G12" i="36"/>
  <c r="E12" i="36"/>
  <c r="I11" i="36"/>
  <c r="G11" i="36"/>
  <c r="E11" i="36"/>
  <c r="I10" i="36"/>
  <c r="I17" i="36" s="1"/>
  <c r="I25" i="36" s="1"/>
  <c r="G10" i="36"/>
  <c r="G17" i="36" s="1"/>
  <c r="G25" i="36" s="1"/>
  <c r="E10" i="36"/>
  <c r="H9" i="36"/>
  <c r="I9" i="36" s="1"/>
  <c r="I26" i="36" s="1"/>
  <c r="I27" i="36" s="1"/>
  <c r="F9" i="36"/>
  <c r="G9" i="36" s="1"/>
  <c r="G26" i="36" s="1"/>
  <c r="G27" i="36" s="1"/>
  <c r="D9" i="36"/>
  <c r="E9" i="36" s="1"/>
  <c r="I8" i="36"/>
  <c r="G8" i="36"/>
  <c r="E8" i="36"/>
  <c r="I7" i="36"/>
  <c r="G7" i="36"/>
  <c r="E7" i="36"/>
  <c r="I6" i="36"/>
  <c r="G6" i="36"/>
  <c r="E6" i="36"/>
  <c r="F27" i="33"/>
  <c r="F26" i="33"/>
  <c r="F29" i="33" s="1"/>
  <c r="F31" i="33" s="1"/>
  <c r="D26" i="33"/>
  <c r="D27" i="33" s="1"/>
  <c r="F25" i="33"/>
  <c r="D25" i="33"/>
  <c r="E25" i="33" s="1"/>
  <c r="I24" i="33"/>
  <c r="H24" i="33"/>
  <c r="G24" i="33"/>
  <c r="F24" i="33"/>
  <c r="D24" i="33"/>
  <c r="I23" i="33"/>
  <c r="G23" i="33"/>
  <c r="E23" i="33"/>
  <c r="I22" i="33"/>
  <c r="G22" i="33"/>
  <c r="E22" i="33"/>
  <c r="I21" i="33"/>
  <c r="G21" i="33"/>
  <c r="E21" i="33"/>
  <c r="I20" i="33"/>
  <c r="G20" i="33"/>
  <c r="E20" i="33"/>
  <c r="I19" i="33"/>
  <c r="G19" i="33"/>
  <c r="E19" i="33"/>
  <c r="I18" i="33"/>
  <c r="G18" i="33"/>
  <c r="E18" i="33"/>
  <c r="E24" i="33" s="1"/>
  <c r="H17" i="33"/>
  <c r="H25" i="33" s="1"/>
  <c r="H26" i="33" s="1"/>
  <c r="G17" i="33"/>
  <c r="G25" i="33" s="1"/>
  <c r="F17" i="33"/>
  <c r="D17" i="33"/>
  <c r="I16" i="33"/>
  <c r="G16" i="33"/>
  <c r="E16" i="33"/>
  <c r="I15" i="33"/>
  <c r="G15" i="33"/>
  <c r="E15" i="33"/>
  <c r="I14" i="33"/>
  <c r="G14" i="33"/>
  <c r="E14" i="33"/>
  <c r="I13" i="33"/>
  <c r="G13" i="33"/>
  <c r="E13" i="33"/>
  <c r="I12" i="33"/>
  <c r="G12" i="33"/>
  <c r="E12" i="33"/>
  <c r="I11" i="33"/>
  <c r="G11" i="33"/>
  <c r="E11" i="33"/>
  <c r="I10" i="33"/>
  <c r="I17" i="33" s="1"/>
  <c r="I25" i="33" s="1"/>
  <c r="G10" i="33"/>
  <c r="E10" i="33"/>
  <c r="E17" i="33" s="1"/>
  <c r="H9" i="33"/>
  <c r="I9" i="33" s="1"/>
  <c r="F9" i="33"/>
  <c r="G9" i="33" s="1"/>
  <c r="G26" i="33" s="1"/>
  <c r="G27" i="33" s="1"/>
  <c r="D9" i="33"/>
  <c r="E9" i="33" s="1"/>
  <c r="E26" i="33" s="1"/>
  <c r="E27" i="33" s="1"/>
  <c r="I8" i="33"/>
  <c r="G8" i="33"/>
  <c r="E8" i="33"/>
  <c r="I7" i="33"/>
  <c r="G7" i="33"/>
  <c r="E7" i="33"/>
  <c r="I6" i="33"/>
  <c r="G6" i="33"/>
  <c r="E6" i="33"/>
  <c r="D27" i="61" l="1"/>
  <c r="D29" i="61"/>
  <c r="D31" i="61" s="1"/>
  <c r="E25" i="61"/>
  <c r="E26" i="61" s="1"/>
  <c r="E27" i="61" s="1"/>
  <c r="F29" i="61"/>
  <c r="F31" i="61" s="1"/>
  <c r="D27" i="60"/>
  <c r="D29" i="60"/>
  <c r="D31" i="60" s="1"/>
  <c r="E9" i="60"/>
  <c r="E26" i="60" s="1"/>
  <c r="E27" i="60" s="1"/>
  <c r="F29" i="60"/>
  <c r="F31" i="60" s="1"/>
  <c r="D27" i="59"/>
  <c r="D29" i="59"/>
  <c r="D31" i="59" s="1"/>
  <c r="E26" i="59"/>
  <c r="E27" i="59" s="1"/>
  <c r="F29" i="59"/>
  <c r="F31" i="59" s="1"/>
  <c r="D29" i="58"/>
  <c r="D31" i="58" s="1"/>
  <c r="D27" i="58"/>
  <c r="E26" i="58"/>
  <c r="E27" i="58" s="1"/>
  <c r="F27" i="58"/>
  <c r="D27" i="57"/>
  <c r="D29" i="57"/>
  <c r="D31" i="57" s="1"/>
  <c r="E9" i="57"/>
  <c r="E26" i="57" s="1"/>
  <c r="E27" i="57" s="1"/>
  <c r="F29" i="57"/>
  <c r="F31" i="57" s="1"/>
  <c r="D27" i="56"/>
  <c r="D29" i="56"/>
  <c r="D31" i="56" s="1"/>
  <c r="G26" i="56"/>
  <c r="G27" i="56" s="1"/>
  <c r="I26" i="56"/>
  <c r="I27" i="56" s="1"/>
  <c r="H29" i="56"/>
  <c r="H31" i="56" s="1"/>
  <c r="H27" i="56"/>
  <c r="F29" i="56"/>
  <c r="F31" i="56" s="1"/>
  <c r="D27" i="55"/>
  <c r="D29" i="55"/>
  <c r="D31" i="55" s="1"/>
  <c r="F29" i="55"/>
  <c r="F31" i="55" s="1"/>
  <c r="D27" i="54"/>
  <c r="D29" i="54"/>
  <c r="D31" i="54" s="1"/>
  <c r="F29" i="54"/>
  <c r="F31" i="54" s="1"/>
  <c r="G26" i="53"/>
  <c r="G27" i="53" s="1"/>
  <c r="D27" i="53"/>
  <c r="D29" i="53"/>
  <c r="D31" i="53" s="1"/>
  <c r="I26" i="53"/>
  <c r="I27" i="53" s="1"/>
  <c r="H29" i="53"/>
  <c r="H31" i="53" s="1"/>
  <c r="H27" i="53"/>
  <c r="E25" i="53"/>
  <c r="E26" i="53" s="1"/>
  <c r="E27" i="53" s="1"/>
  <c r="F29" i="53"/>
  <c r="F31" i="53" s="1"/>
  <c r="G26" i="52"/>
  <c r="G27" i="52" s="1"/>
  <c r="I26" i="52"/>
  <c r="I27" i="52" s="1"/>
  <c r="D27" i="52"/>
  <c r="D29" i="52"/>
  <c r="D31" i="52" s="1"/>
  <c r="H29" i="52"/>
  <c r="H31" i="52" s="1"/>
  <c r="H27" i="52"/>
  <c r="F29" i="52"/>
  <c r="F31" i="52" s="1"/>
  <c r="E26" i="51"/>
  <c r="E27" i="51" s="1"/>
  <c r="G26" i="51"/>
  <c r="G27" i="51" s="1"/>
  <c r="F27" i="51"/>
  <c r="F29" i="51"/>
  <c r="F31" i="51" s="1"/>
  <c r="I26" i="51"/>
  <c r="I27" i="51" s="1"/>
  <c r="H29" i="51"/>
  <c r="H31" i="51" s="1"/>
  <c r="H27" i="51"/>
  <c r="D29" i="51"/>
  <c r="D31" i="51" s="1"/>
  <c r="D27" i="50"/>
  <c r="D29" i="50"/>
  <c r="D31" i="50" s="1"/>
  <c r="F29" i="50"/>
  <c r="F31" i="50" s="1"/>
  <c r="D27" i="49"/>
  <c r="D29" i="49"/>
  <c r="D31" i="49" s="1"/>
  <c r="E26" i="49"/>
  <c r="E27" i="49" s="1"/>
  <c r="F29" i="49"/>
  <c r="F31" i="49" s="1"/>
  <c r="E26" i="48"/>
  <c r="E27" i="48" s="1"/>
  <c r="D26" i="48"/>
  <c r="F27" i="48"/>
  <c r="D27" i="47"/>
  <c r="D29" i="47"/>
  <c r="D31" i="47" s="1"/>
  <c r="F27" i="47"/>
  <c r="F29" i="47"/>
  <c r="F31" i="47" s="1"/>
  <c r="H29" i="47"/>
  <c r="H31" i="47" s="1"/>
  <c r="H27" i="47"/>
  <c r="D27" i="46"/>
  <c r="D29" i="46"/>
  <c r="D31" i="46" s="1"/>
  <c r="F29" i="46"/>
  <c r="F31" i="46" s="1"/>
  <c r="D27" i="45"/>
  <c r="D29" i="45"/>
  <c r="D31" i="45" s="1"/>
  <c r="E25" i="45"/>
  <c r="E26" i="45" s="1"/>
  <c r="E27" i="45" s="1"/>
  <c r="F29" i="45"/>
  <c r="F31" i="45" s="1"/>
  <c r="I26" i="44"/>
  <c r="I27" i="44" s="1"/>
  <c r="H29" i="44"/>
  <c r="H31" i="44" s="1"/>
  <c r="H27" i="44"/>
  <c r="D27" i="44"/>
  <c r="D29" i="44"/>
  <c r="D31" i="44" s="1"/>
  <c r="F29" i="44"/>
  <c r="F31" i="44" s="1"/>
  <c r="D27" i="43"/>
  <c r="D29" i="43"/>
  <c r="D31" i="43" s="1"/>
  <c r="E9" i="43"/>
  <c r="E26" i="43" s="1"/>
  <c r="E27" i="43" s="1"/>
  <c r="F29" i="43"/>
  <c r="F31" i="43" s="1"/>
  <c r="D27" i="42"/>
  <c r="D29" i="42"/>
  <c r="D31" i="42" s="1"/>
  <c r="E26" i="42"/>
  <c r="E27" i="42" s="1"/>
  <c r="E25" i="42"/>
  <c r="F29" i="42"/>
  <c r="F31" i="42" s="1"/>
  <c r="G26" i="41"/>
  <c r="G27" i="41" s="1"/>
  <c r="H29" i="41"/>
  <c r="H31" i="41" s="1"/>
  <c r="H27" i="41"/>
  <c r="I26" i="41"/>
  <c r="I27" i="41" s="1"/>
  <c r="D27" i="41"/>
  <c r="D29" i="41"/>
  <c r="D31" i="41" s="1"/>
  <c r="E25" i="41"/>
  <c r="E26" i="41" s="1"/>
  <c r="E27" i="41" s="1"/>
  <c r="F29" i="41"/>
  <c r="F31" i="41" s="1"/>
  <c r="G26" i="40"/>
  <c r="G27" i="40" s="1"/>
  <c r="D27" i="40"/>
  <c r="D29" i="40"/>
  <c r="D31" i="40" s="1"/>
  <c r="I26" i="40"/>
  <c r="I27" i="40" s="1"/>
  <c r="H29" i="40"/>
  <c r="H31" i="40" s="1"/>
  <c r="H27" i="40"/>
  <c r="E25" i="40"/>
  <c r="E26" i="40" s="1"/>
  <c r="E27" i="40" s="1"/>
  <c r="F29" i="40"/>
  <c r="F31" i="40" s="1"/>
  <c r="D27" i="39"/>
  <c r="D29" i="39"/>
  <c r="D31" i="39" s="1"/>
  <c r="E9" i="39"/>
  <c r="E26" i="39" s="1"/>
  <c r="E27" i="39" s="1"/>
  <c r="F29" i="39"/>
  <c r="F31" i="39" s="1"/>
  <c r="H29" i="38"/>
  <c r="H31" i="38" s="1"/>
  <c r="H27" i="38"/>
  <c r="D29" i="38"/>
  <c r="D31" i="38" s="1"/>
  <c r="D29" i="37"/>
  <c r="D31" i="37" s="1"/>
  <c r="D27" i="37"/>
  <c r="E26" i="37"/>
  <c r="E27" i="37" s="1"/>
  <c r="F29" i="37"/>
  <c r="F31" i="37" s="1"/>
  <c r="E26" i="36"/>
  <c r="E27" i="36" s="1"/>
  <c r="H29" i="36"/>
  <c r="H31" i="36" s="1"/>
  <c r="H27" i="36"/>
  <c r="D29" i="36"/>
  <c r="D31" i="36" s="1"/>
  <c r="I26" i="33"/>
  <c r="I27" i="33" s="1"/>
  <c r="H29" i="33"/>
  <c r="H31" i="33" s="1"/>
  <c r="H27" i="33"/>
  <c r="D29" i="33"/>
  <c r="D31" i="33" s="1"/>
  <c r="H23" i="8"/>
  <c r="H22" i="8"/>
  <c r="H21" i="8"/>
  <c r="H20" i="8"/>
  <c r="H19" i="8"/>
  <c r="H18" i="8"/>
  <c r="F23" i="8"/>
  <c r="F22" i="8"/>
  <c r="F21" i="8"/>
  <c r="F20" i="8"/>
  <c r="F19" i="8"/>
  <c r="F18" i="8"/>
  <c r="D23" i="8"/>
  <c r="D22" i="8"/>
  <c r="D21" i="8"/>
  <c r="D20" i="8"/>
  <c r="D19" i="8"/>
  <c r="D18" i="8"/>
  <c r="H16" i="8"/>
  <c r="H15" i="8"/>
  <c r="H14" i="8"/>
  <c r="H13" i="8"/>
  <c r="H12" i="8"/>
  <c r="H11" i="8"/>
  <c r="H10" i="8"/>
  <c r="F16" i="8"/>
  <c r="F15" i="8"/>
  <c r="F14" i="8"/>
  <c r="F13" i="8"/>
  <c r="F12" i="8"/>
  <c r="F11" i="8"/>
  <c r="F10" i="8"/>
  <c r="D11" i="8"/>
  <c r="D12" i="8"/>
  <c r="D13" i="8"/>
  <c r="D14" i="8"/>
  <c r="D15" i="8"/>
  <c r="D16" i="8"/>
  <c r="D10" i="8"/>
  <c r="H8" i="8"/>
  <c r="H9" i="8" s="1"/>
  <c r="H6" i="8"/>
  <c r="F8" i="8"/>
  <c r="F9" i="8" s="1"/>
  <c r="F6" i="8"/>
  <c r="D8" i="8"/>
  <c r="D9" i="8" s="1"/>
  <c r="D6" i="8"/>
  <c r="H5" i="8"/>
  <c r="I7" i="8" s="1"/>
  <c r="F5" i="8"/>
  <c r="D5" i="8"/>
  <c r="H24" i="35"/>
  <c r="F24" i="35"/>
  <c r="D24" i="35"/>
  <c r="I23" i="35"/>
  <c r="G23" i="35"/>
  <c r="E23" i="35"/>
  <c r="I22" i="35"/>
  <c r="G22" i="35"/>
  <c r="E22" i="35"/>
  <c r="I21" i="35"/>
  <c r="G21" i="35"/>
  <c r="E21" i="35"/>
  <c r="I20" i="35"/>
  <c r="G20" i="35"/>
  <c r="E20" i="35"/>
  <c r="I19" i="35"/>
  <c r="G19" i="35"/>
  <c r="E19" i="35"/>
  <c r="I18" i="35"/>
  <c r="I24" i="35" s="1"/>
  <c r="G18" i="35"/>
  <c r="G24" i="35" s="1"/>
  <c r="E18" i="35"/>
  <c r="E24" i="35" s="1"/>
  <c r="H17" i="35"/>
  <c r="H25" i="35" s="1"/>
  <c r="F17" i="35"/>
  <c r="E17" i="35"/>
  <c r="D17" i="35"/>
  <c r="D25" i="35" s="1"/>
  <c r="I16" i="35"/>
  <c r="G16" i="35"/>
  <c r="E16" i="35"/>
  <c r="I15" i="35"/>
  <c r="G15" i="35"/>
  <c r="E15" i="35"/>
  <c r="I14" i="35"/>
  <c r="G14" i="35"/>
  <c r="E14" i="35"/>
  <c r="I13" i="35"/>
  <c r="G13" i="35"/>
  <c r="E13" i="35"/>
  <c r="I12" i="35"/>
  <c r="G12" i="35"/>
  <c r="E12" i="35"/>
  <c r="I11" i="35"/>
  <c r="G11" i="35"/>
  <c r="E11" i="35"/>
  <c r="I10" i="35"/>
  <c r="I17" i="35" s="1"/>
  <c r="I25" i="35" s="1"/>
  <c r="G10" i="35"/>
  <c r="G17" i="35" s="1"/>
  <c r="G25" i="35" s="1"/>
  <c r="E10" i="35"/>
  <c r="H9" i="35"/>
  <c r="G9" i="35"/>
  <c r="F9" i="35"/>
  <c r="D9" i="35"/>
  <c r="E9" i="35" s="1"/>
  <c r="I8" i="35"/>
  <c r="G8" i="35"/>
  <c r="E8" i="35"/>
  <c r="I7" i="35"/>
  <c r="G7" i="35"/>
  <c r="E7" i="35"/>
  <c r="I6" i="35"/>
  <c r="G6" i="35"/>
  <c r="E6" i="35"/>
  <c r="H24" i="34"/>
  <c r="F24" i="34"/>
  <c r="D24" i="34"/>
  <c r="I23" i="34"/>
  <c r="G23" i="34"/>
  <c r="E23" i="34"/>
  <c r="I22" i="34"/>
  <c r="G22" i="34"/>
  <c r="E22" i="34"/>
  <c r="I21" i="34"/>
  <c r="G21" i="34"/>
  <c r="E21" i="34"/>
  <c r="I20" i="34"/>
  <c r="G20" i="34"/>
  <c r="E20" i="34"/>
  <c r="I19" i="34"/>
  <c r="G19" i="34"/>
  <c r="E19" i="34"/>
  <c r="I18" i="34"/>
  <c r="I24" i="34" s="1"/>
  <c r="G18" i="34"/>
  <c r="G24" i="34" s="1"/>
  <c r="E18" i="34"/>
  <c r="E24" i="34" s="1"/>
  <c r="H17" i="34"/>
  <c r="G17" i="34"/>
  <c r="G25" i="34" s="1"/>
  <c r="F17" i="34"/>
  <c r="F25" i="34" s="1"/>
  <c r="F26" i="34" s="1"/>
  <c r="D17" i="34"/>
  <c r="D25" i="34" s="1"/>
  <c r="I16" i="34"/>
  <c r="G16" i="34"/>
  <c r="E16" i="34"/>
  <c r="I15" i="34"/>
  <c r="G15" i="34"/>
  <c r="E15" i="34"/>
  <c r="I14" i="34"/>
  <c r="G14" i="34"/>
  <c r="E14" i="34"/>
  <c r="I13" i="34"/>
  <c r="G13" i="34"/>
  <c r="E13" i="34"/>
  <c r="I12" i="34"/>
  <c r="G12" i="34"/>
  <c r="E12" i="34"/>
  <c r="I11" i="34"/>
  <c r="G11" i="34"/>
  <c r="E11" i="34"/>
  <c r="I10" i="34"/>
  <c r="I17" i="34" s="1"/>
  <c r="I25" i="34" s="1"/>
  <c r="G10" i="34"/>
  <c r="E10" i="34"/>
  <c r="E17" i="34" s="1"/>
  <c r="H9" i="34"/>
  <c r="F9" i="34"/>
  <c r="G9" i="34" s="1"/>
  <c r="D9" i="34"/>
  <c r="E9" i="34" s="1"/>
  <c r="I8" i="34"/>
  <c r="G8" i="34"/>
  <c r="E8" i="34"/>
  <c r="I7" i="34"/>
  <c r="G7" i="34"/>
  <c r="E7" i="34"/>
  <c r="I6" i="34"/>
  <c r="G6" i="34"/>
  <c r="E6" i="34"/>
  <c r="I23" i="32"/>
  <c r="I19" i="32"/>
  <c r="I20" i="32"/>
  <c r="I21" i="32"/>
  <c r="I22" i="32"/>
  <c r="I18" i="32"/>
  <c r="I11" i="32"/>
  <c r="I12" i="32"/>
  <c r="I13" i="32"/>
  <c r="I14" i="32"/>
  <c r="I15" i="32"/>
  <c r="I16" i="32"/>
  <c r="I10" i="32"/>
  <c r="I7" i="32"/>
  <c r="I8" i="32"/>
  <c r="I6" i="32"/>
  <c r="G24" i="32"/>
  <c r="G22" i="32"/>
  <c r="G19" i="32"/>
  <c r="G20" i="32"/>
  <c r="G21" i="32"/>
  <c r="G23" i="32"/>
  <c r="G18" i="32"/>
  <c r="G11" i="32"/>
  <c r="G12" i="32"/>
  <c r="G13" i="32"/>
  <c r="G14" i="32"/>
  <c r="G15" i="32"/>
  <c r="G16" i="32"/>
  <c r="E17" i="32"/>
  <c r="G10" i="32"/>
  <c r="G17" i="32" s="1"/>
  <c r="G7" i="32"/>
  <c r="G8" i="32"/>
  <c r="G6" i="32"/>
  <c r="E19" i="32"/>
  <c r="E20" i="32"/>
  <c r="E21" i="32"/>
  <c r="E22" i="32"/>
  <c r="E23" i="32"/>
  <c r="E18" i="32"/>
  <c r="E24" i="32" s="1"/>
  <c r="E11" i="32"/>
  <c r="E12" i="32"/>
  <c r="E13" i="32"/>
  <c r="E14" i="32"/>
  <c r="E15" i="32"/>
  <c r="E16" i="32"/>
  <c r="E10" i="32"/>
  <c r="E7" i="32"/>
  <c r="E8" i="32"/>
  <c r="E6" i="32"/>
  <c r="D29" i="48" l="1"/>
  <c r="D31" i="48" s="1"/>
  <c r="D27" i="48"/>
  <c r="F25" i="35"/>
  <c r="F26" i="35" s="1"/>
  <c r="G22" i="8"/>
  <c r="H25" i="34"/>
  <c r="I13" i="8"/>
  <c r="G7" i="8"/>
  <c r="I20" i="8"/>
  <c r="G15" i="8"/>
  <c r="I16" i="8"/>
  <c r="G19" i="8"/>
  <c r="G14" i="8"/>
  <c r="G9" i="8"/>
  <c r="I22" i="8"/>
  <c r="I23" i="8"/>
  <c r="E22" i="8"/>
  <c r="I11" i="8"/>
  <c r="I8" i="8"/>
  <c r="I14" i="8"/>
  <c r="I19" i="8"/>
  <c r="I10" i="8"/>
  <c r="I17" i="8" s="1"/>
  <c r="I25" i="8" s="1"/>
  <c r="G20" i="8"/>
  <c r="F17" i="8"/>
  <c r="D17" i="8"/>
  <c r="G12" i="8"/>
  <c r="I21" i="8"/>
  <c r="H17" i="8"/>
  <c r="G11" i="8"/>
  <c r="I6" i="8"/>
  <c r="I12" i="8"/>
  <c r="I15" i="8"/>
  <c r="I18" i="8"/>
  <c r="I24" i="8" s="1"/>
  <c r="I9" i="8"/>
  <c r="G10" i="8"/>
  <c r="G17" i="8" s="1"/>
  <c r="G25" i="8" s="1"/>
  <c r="G23" i="8"/>
  <c r="G8" i="8"/>
  <c r="G13" i="8"/>
  <c r="G18" i="8"/>
  <c r="G24" i="8" s="1"/>
  <c r="G16" i="8"/>
  <c r="G21" i="8"/>
  <c r="G6" i="8"/>
  <c r="E7" i="8"/>
  <c r="E9" i="8"/>
  <c r="E11" i="8"/>
  <c r="E13" i="8"/>
  <c r="E15" i="8"/>
  <c r="E19" i="8"/>
  <c r="E21" i="8"/>
  <c r="E23" i="8"/>
  <c r="E6" i="8"/>
  <c r="E8" i="8"/>
  <c r="E10" i="8"/>
  <c r="E17" i="8" s="1"/>
  <c r="E12" i="8"/>
  <c r="E14" i="8"/>
  <c r="E16" i="8"/>
  <c r="E18" i="8"/>
  <c r="E24" i="8" s="1"/>
  <c r="E20" i="8"/>
  <c r="E25" i="35"/>
  <c r="E26" i="35" s="1"/>
  <c r="E27" i="35" s="1"/>
  <c r="D26" i="35"/>
  <c r="G26" i="35"/>
  <c r="G27" i="35" s="1"/>
  <c r="H26" i="35"/>
  <c r="F27" i="35"/>
  <c r="F29" i="35"/>
  <c r="F31" i="35" s="1"/>
  <c r="I9" i="35"/>
  <c r="I26" i="35" s="1"/>
  <c r="I27" i="35" s="1"/>
  <c r="E25" i="34"/>
  <c r="E26" i="34" s="1"/>
  <c r="E27" i="34" s="1"/>
  <c r="D26" i="34"/>
  <c r="G26" i="34"/>
  <c r="G27" i="34" s="1"/>
  <c r="H26" i="34"/>
  <c r="F27" i="34"/>
  <c r="F29" i="34"/>
  <c r="F31" i="34" s="1"/>
  <c r="I9" i="34"/>
  <c r="I26" i="34" s="1"/>
  <c r="I27" i="34" s="1"/>
  <c r="G26" i="8" l="1"/>
  <c r="G27" i="8" s="1"/>
  <c r="I26" i="8"/>
  <c r="I27" i="8" s="1"/>
  <c r="H27" i="35"/>
  <c r="H29" i="35"/>
  <c r="H31" i="35" s="1"/>
  <c r="D29" i="35"/>
  <c r="D31" i="35" s="1"/>
  <c r="D27" i="35"/>
  <c r="H27" i="34"/>
  <c r="H29" i="34"/>
  <c r="H31" i="34" s="1"/>
  <c r="D29" i="34"/>
  <c r="D31" i="34" s="1"/>
  <c r="D27" i="34"/>
  <c r="H24" i="32" l="1"/>
  <c r="H24" i="8" s="1"/>
  <c r="H25" i="8" s="1"/>
  <c r="H26" i="8" s="1"/>
  <c r="F24" i="32"/>
  <c r="F24" i="8" s="1"/>
  <c r="F25" i="8" s="1"/>
  <c r="F26" i="8" s="1"/>
  <c r="D24" i="32"/>
  <c r="D24" i="8" s="1"/>
  <c r="D25" i="8" s="1"/>
  <c r="I24" i="32"/>
  <c r="H17" i="32"/>
  <c r="G25" i="32"/>
  <c r="F17" i="32"/>
  <c r="D17" i="32"/>
  <c r="I17" i="32"/>
  <c r="I25" i="32" s="1"/>
  <c r="H9" i="32"/>
  <c r="F9" i="32"/>
  <c r="G9" i="32" s="1"/>
  <c r="D9" i="32"/>
  <c r="E9" i="32" s="1"/>
  <c r="F27" i="8" l="1"/>
  <c r="F29" i="8"/>
  <c r="F31" i="8" s="1"/>
  <c r="D26" i="8"/>
  <c r="E25" i="8"/>
  <c r="E26" i="8" s="1"/>
  <c r="E27" i="8" s="1"/>
  <c r="H27" i="8"/>
  <c r="H29" i="8"/>
  <c r="H31" i="8" s="1"/>
  <c r="D25" i="32"/>
  <c r="F25" i="32"/>
  <c r="F26" i="32" s="1"/>
  <c r="H25" i="32"/>
  <c r="H26" i="32" s="1"/>
  <c r="G26" i="32"/>
  <c r="G27" i="32" s="1"/>
  <c r="I9" i="32"/>
  <c r="I26" i="32" s="1"/>
  <c r="I27" i="32" s="1"/>
  <c r="D26" i="32" l="1"/>
  <c r="E25" i="32"/>
  <c r="E26" i="32" s="1"/>
  <c r="E27" i="32" s="1"/>
  <c r="D29" i="8"/>
  <c r="D31" i="8" s="1"/>
  <c r="H27" i="32"/>
  <c r="H29" i="32"/>
  <c r="H31" i="32" s="1"/>
  <c r="F27" i="32"/>
  <c r="F29" i="32"/>
  <c r="F31" i="32" s="1"/>
  <c r="D29" i="32" l="1"/>
  <c r="D31" i="32" s="1"/>
  <c r="D27" i="3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H5" authorId="0" shapeId="0" xr:uid="{E95ED35A-56A6-48B1-B9F4-A92235BE56A0}">
      <text>
        <r>
          <rPr>
            <sz val="9"/>
            <color indexed="81"/>
            <rFont val="MS P ゴシック"/>
            <family val="3"/>
            <charset val="128"/>
          </rPr>
          <t>グレーの部分は自動計算されるため、基本的には触らないこと</t>
        </r>
      </text>
    </comment>
    <comment ref="H7" authorId="0" shapeId="0" xr:uid="{E5728EA9-767B-49E9-82C9-B13B5EE1073F}">
      <text>
        <r>
          <rPr>
            <sz val="9"/>
            <color indexed="81"/>
            <rFont val="MS P ゴシック"/>
            <family val="3"/>
            <charset val="128"/>
          </rPr>
          <t>個票入力後算出</t>
        </r>
      </text>
    </comment>
  </commentList>
</comments>
</file>

<file path=xl/sharedStrings.xml><?xml version="1.0" encoding="utf-8"?>
<sst xmlns="http://schemas.openxmlformats.org/spreadsheetml/2006/main" count="1581" uniqueCount="51">
  <si>
    <t>経営収支計画</t>
  </si>
  <si>
    <t>項目</t>
  </si>
  <si>
    <t>差引剰余金（⑤－⑥）</t>
  </si>
  <si>
    <t>(10aあたり)</t>
  </si>
  <si>
    <t>経費計（千円）</t>
  </si>
  <si>
    <t>①</t>
  </si>
  <si>
    <t>物件税及び公課諸負担</t>
    <rPh sb="0" eb="2">
      <t>ブッケン</t>
    </rPh>
    <rPh sb="2" eb="3">
      <t>ゼイ</t>
    </rPh>
    <rPh sb="3" eb="4">
      <t>オヨ</t>
    </rPh>
    <rPh sb="5" eb="6">
      <t>コウ</t>
    </rPh>
    <rPh sb="6" eb="7">
      <t>カ</t>
    </rPh>
    <rPh sb="7" eb="8">
      <t>ショ</t>
    </rPh>
    <rPh sb="8" eb="10">
      <t>フタン</t>
    </rPh>
    <phoneticPr fontId="11"/>
  </si>
  <si>
    <t>粗収入</t>
  </si>
  <si>
    <t>販売金額(千円)</t>
  </si>
  <si>
    <t>変動費</t>
  </si>
  <si>
    <t>粗収入計（千円）</t>
  </si>
  <si>
    <t>小計</t>
  </si>
  <si>
    <t>固定費</t>
  </si>
  <si>
    <t>②</t>
  </si>
  <si>
    <t>差引所得（①－②）</t>
  </si>
  <si>
    <t>修繕費</t>
    <rPh sb="0" eb="2">
      <t>シュウゼン</t>
    </rPh>
    <rPh sb="2" eb="3">
      <t>ヒ</t>
    </rPh>
    <phoneticPr fontId="11"/>
  </si>
  <si>
    <t>③</t>
  </si>
  <si>
    <t>所得率（％）</t>
  </si>
  <si>
    <t>可処分金額（③＋④）</t>
  </si>
  <si>
    <t>⑤</t>
  </si>
  <si>
    <t>借入金支払</t>
  </si>
  <si>
    <t>⑥</t>
  </si>
  <si>
    <t>　</t>
  </si>
  <si>
    <t>令和７年度</t>
  </si>
  <si>
    <t>対象作物面積(a)</t>
    <rPh sb="0" eb="2">
      <t>タイショウ</t>
    </rPh>
    <rPh sb="2" eb="4">
      <t>サクモツ</t>
    </rPh>
    <phoneticPr fontId="2"/>
  </si>
  <si>
    <t>令和８年度</t>
  </si>
  <si>
    <t>種苗費</t>
    <rPh sb="0" eb="2">
      <t>シュビョウ</t>
    </rPh>
    <rPh sb="2" eb="3">
      <t>ヒ</t>
    </rPh>
    <phoneticPr fontId="11"/>
  </si>
  <si>
    <t>④</t>
  </si>
  <si>
    <t>肥料費</t>
    <rPh sb="0" eb="2">
      <t>ヒリョウ</t>
    </rPh>
    <rPh sb="2" eb="3">
      <t>ヒ</t>
    </rPh>
    <phoneticPr fontId="11"/>
  </si>
  <si>
    <t>農薬薬剤費</t>
    <rPh sb="0" eb="2">
      <t>ノウヤク</t>
    </rPh>
    <rPh sb="2" eb="5">
      <t>ヤクザイヒ</t>
    </rPh>
    <phoneticPr fontId="11"/>
  </si>
  <si>
    <t>諸材料費</t>
    <rPh sb="0" eb="1">
      <t>ショ</t>
    </rPh>
    <rPh sb="1" eb="3">
      <t>ザイリョウ</t>
    </rPh>
    <rPh sb="3" eb="4">
      <t>ヒ</t>
    </rPh>
    <phoneticPr fontId="11"/>
  </si>
  <si>
    <t>賃借料</t>
    <rPh sb="0" eb="3">
      <t>チンシャk</t>
    </rPh>
    <phoneticPr fontId="11"/>
  </si>
  <si>
    <t>光熱動力費</t>
    <rPh sb="0" eb="2">
      <t>コウネツ</t>
    </rPh>
    <rPh sb="2" eb="4">
      <t>ドウリョク</t>
    </rPh>
    <rPh sb="4" eb="5">
      <t>ヒ</t>
    </rPh>
    <phoneticPr fontId="11"/>
  </si>
  <si>
    <t>流通経費</t>
    <rPh sb="0" eb="2">
      <t>リュウツウ</t>
    </rPh>
    <rPh sb="2" eb="4">
      <t>ケイヒ</t>
    </rPh>
    <phoneticPr fontId="11"/>
  </si>
  <si>
    <t>雇人費</t>
    <rPh sb="0" eb="1">
      <t>ヤトイ</t>
    </rPh>
    <rPh sb="1" eb="2">
      <t>ニン</t>
    </rPh>
    <rPh sb="2" eb="3">
      <t>ヒ</t>
    </rPh>
    <phoneticPr fontId="11"/>
  </si>
  <si>
    <t>農具費</t>
    <rPh sb="0" eb="2">
      <t>ノウグ</t>
    </rPh>
    <rPh sb="2" eb="3">
      <t>ヒ</t>
    </rPh>
    <phoneticPr fontId="11"/>
  </si>
  <si>
    <t>減価償却費</t>
    <rPh sb="0" eb="2">
      <t>ゲンカ</t>
    </rPh>
    <rPh sb="2" eb="4">
      <t>ショウキャク</t>
    </rPh>
    <rPh sb="4" eb="5">
      <t>ヒ</t>
    </rPh>
    <phoneticPr fontId="11"/>
  </si>
  <si>
    <t>支払利子</t>
    <rPh sb="0" eb="2">
      <t>シハラ</t>
    </rPh>
    <rPh sb="2" eb="4">
      <t>リシ</t>
    </rPh>
    <phoneticPr fontId="11"/>
  </si>
  <si>
    <t>栽培作物名：</t>
  </si>
  <si>
    <t>）</t>
    <phoneticPr fontId="2"/>
  </si>
  <si>
    <t>令和９年度</t>
    <phoneticPr fontId="2"/>
  </si>
  <si>
    <t>出荷数量(㎏)</t>
    <phoneticPr fontId="2"/>
  </si>
  <si>
    <t>平均単価(円/㎏)</t>
    <phoneticPr fontId="2"/>
  </si>
  <si>
    <t>山形市（構成員名：</t>
    <rPh sb="0" eb="2">
      <t>ヤマガタ</t>
    </rPh>
    <rPh sb="4" eb="8">
      <t>コウセイインメイ</t>
    </rPh>
    <phoneticPr fontId="2"/>
  </si>
  <si>
    <t>実績</t>
    <rPh sb="0" eb="2">
      <t>ジッセキ</t>
    </rPh>
    <phoneticPr fontId="2"/>
  </si>
  <si>
    <t>現状</t>
    <rPh sb="0" eb="2">
      <t>ゲンジョウ</t>
    </rPh>
    <phoneticPr fontId="12"/>
  </si>
  <si>
    <r>
      <t>山形市（</t>
    </r>
    <r>
      <rPr>
        <sz val="10"/>
        <rFont val="ＭＳ Ｐ明朝"/>
        <family val="1"/>
        <charset val="128"/>
      </rPr>
      <t>事業主体名：</t>
    </r>
    <rPh sb="0" eb="2">
      <t>ヤマガタ</t>
    </rPh>
    <rPh sb="4" eb="8">
      <t>ジギョウシュタイ</t>
    </rPh>
    <rPh sb="8" eb="9">
      <t>メイ</t>
    </rPh>
    <phoneticPr fontId="2"/>
  </si>
  <si>
    <t>さくらんぼ</t>
    <phoneticPr fontId="12"/>
  </si>
  <si>
    <t>目標</t>
    <rPh sb="0" eb="2">
      <t>モクヒョウ</t>
    </rPh>
    <phoneticPr fontId="12"/>
  </si>
  <si>
    <t>目標</t>
    <rPh sb="0" eb="2">
      <t>モクヒョウ</t>
    </rPh>
    <phoneticPr fontId="12"/>
  </si>
  <si>
    <t>目標</t>
    <rPh sb="0" eb="2">
      <t>モクヒョウ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</si>
</sst>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.0;[Red]\-#,##0.0"/>
    <numFmt numFmtId="177" formatCode="#,##0.0_ "/>
    <numFmt numFmtId="178" formatCode="#,##0_ "/>
    <numFmt numFmtId="179" formatCode="#,##0_ ;[Red]\-#,##0\ "/>
    <numFmt numFmtId="180" formatCode="#,##0_);[Red]\(#,##0\)"/>
    <numFmt numFmtId="181" formatCode="0.00_);[Red]\(0.00\)"/>
    <numFmt numFmtId="182" formatCode="0.0_);[Red]\(0.0\)"/>
    <numFmt numFmtId="183" formatCode="0_);[Red]\(0\)"/>
  </numFmts>
  <fonts count="18">
    <font>
      <sz val="11"/>
      <name val="ＭＳ 明朝"/>
      <family val="1"/>
    </font>
    <font>
      <sz val="11"/>
      <name val="ＭＳ Ｐゴシック"/>
      <family val="3"/>
    </font>
    <font>
      <sz val="6"/>
      <name val="ＭＳ 明朝"/>
      <family val="1"/>
    </font>
    <font>
      <sz val="11"/>
      <name val="ＭＳ Ｐ明朝"/>
      <family val="1"/>
    </font>
    <font>
      <sz val="14"/>
      <name val="ＭＳ Ｐ明朝"/>
      <family val="1"/>
    </font>
    <font>
      <sz val="12"/>
      <name val="ＭＳ Ｐ明朝"/>
      <family val="1"/>
    </font>
    <font>
      <b/>
      <sz val="11"/>
      <color rgb="FFFF0000"/>
      <name val="ＭＳ Ｐ明朝"/>
      <family val="1"/>
    </font>
    <font>
      <sz val="11"/>
      <color theme="1"/>
      <name val="ＭＳ Ｐ明朝"/>
      <family val="1"/>
    </font>
    <font>
      <sz val="10"/>
      <name val="ＭＳ Ｐ明朝"/>
      <family val="1"/>
    </font>
    <font>
      <sz val="11"/>
      <name val="ＭＳ 明朝"/>
      <family val="1"/>
    </font>
    <font>
      <sz val="11"/>
      <color rgb="FFFF0000"/>
      <name val="ＭＳ Ｐ明朝"/>
      <family val="1"/>
    </font>
    <font>
      <sz val="6"/>
      <name val="ＭＳ Ｐゴシック"/>
      <family val="3"/>
    </font>
    <font>
      <sz val="6"/>
      <name val="ＭＳ Ｐ明朝"/>
      <family val="1"/>
      <charset val="128"/>
    </font>
    <font>
      <sz val="8"/>
      <name val="ＭＳ Ｐ明朝"/>
      <family val="1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/>
    <xf numFmtId="38" fontId="9" fillId="0" borderId="0" applyFont="0" applyFill="0" applyBorder="0" applyAlignment="0" applyProtection="0">
      <alignment vertical="center"/>
    </xf>
  </cellStyleXfs>
  <cellXfs count="147">
    <xf numFmtId="0" fontId="0" fillId="0" borderId="0" xfId="0"/>
    <xf numFmtId="0" fontId="3" fillId="0" borderId="0" xfId="0" applyFont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180" fontId="7" fillId="2" borderId="28" xfId="0" quotePrefix="1" applyNumberFormat="1" applyFont="1" applyFill="1" applyBorder="1" applyAlignment="1">
      <alignment horizontal="right" vertical="center"/>
    </xf>
    <xf numFmtId="38" fontId="3" fillId="0" borderId="4" xfId="1" applyFont="1" applyFill="1" applyBorder="1" applyAlignment="1">
      <alignment vertical="center"/>
    </xf>
    <xf numFmtId="38" fontId="3" fillId="0" borderId="0" xfId="1" applyFont="1" applyFill="1" applyAlignment="1">
      <alignment vertical="center"/>
    </xf>
    <xf numFmtId="38" fontId="3" fillId="0" borderId="6" xfId="1" applyFont="1" applyFill="1" applyBorder="1" applyAlignment="1">
      <alignment vertical="center"/>
    </xf>
    <xf numFmtId="178" fontId="3" fillId="0" borderId="0" xfId="0" applyNumberFormat="1" applyFont="1" applyAlignment="1">
      <alignment vertical="center"/>
    </xf>
    <xf numFmtId="0" fontId="8" fillId="0" borderId="33" xfId="0" applyFont="1" applyBorder="1" applyAlignment="1">
      <alignment horizontal="center" vertical="center" shrinkToFit="1"/>
    </xf>
    <xf numFmtId="38" fontId="3" fillId="0" borderId="18" xfId="1" applyFont="1" applyFill="1" applyBorder="1" applyAlignment="1">
      <alignment vertical="center"/>
    </xf>
    <xf numFmtId="38" fontId="3" fillId="0" borderId="19" xfId="1" applyFont="1" applyFill="1" applyBorder="1" applyAlignment="1">
      <alignment vertical="center"/>
    </xf>
    <xf numFmtId="38" fontId="3" fillId="0" borderId="20" xfId="1" applyFont="1" applyFill="1" applyBorder="1" applyAlignment="1">
      <alignment vertical="center"/>
    </xf>
    <xf numFmtId="38" fontId="3" fillId="0" borderId="36" xfId="1" applyFont="1" applyFill="1" applyBorder="1" applyAlignment="1">
      <alignment vertical="center"/>
    </xf>
    <xf numFmtId="38" fontId="3" fillId="0" borderId="35" xfId="1" applyFont="1" applyFill="1" applyBorder="1" applyAlignment="1">
      <alignment vertical="center"/>
    </xf>
    <xf numFmtId="0" fontId="3" fillId="0" borderId="39" xfId="0" applyFont="1" applyBorder="1" applyAlignment="1">
      <alignment horizontal="center" vertical="center" shrinkToFit="1"/>
    </xf>
    <xf numFmtId="181" fontId="3" fillId="0" borderId="39" xfId="0" applyNumberFormat="1" applyFont="1" applyBorder="1" applyAlignment="1">
      <alignment vertical="center"/>
    </xf>
    <xf numFmtId="178" fontId="3" fillId="0" borderId="39" xfId="0" applyNumberFormat="1" applyFont="1" applyBorder="1" applyAlignment="1">
      <alignment vertical="center"/>
    </xf>
    <xf numFmtId="178" fontId="3" fillId="0" borderId="39" xfId="0" applyNumberFormat="1" applyFont="1" applyBorder="1" applyAlignment="1">
      <alignment vertical="center" shrinkToFit="1"/>
    </xf>
    <xf numFmtId="178" fontId="7" fillId="0" borderId="39" xfId="0" applyNumberFormat="1" applyFont="1" applyBorder="1" applyAlignment="1">
      <alignment vertical="center"/>
    </xf>
    <xf numFmtId="179" fontId="3" fillId="0" borderId="39" xfId="1" applyNumberFormat="1" applyFont="1" applyFill="1" applyBorder="1" applyAlignment="1">
      <alignment vertical="center"/>
    </xf>
    <xf numFmtId="38" fontId="3" fillId="0" borderId="39" xfId="1" applyFont="1" applyFill="1" applyBorder="1" applyAlignment="1">
      <alignment vertical="center"/>
    </xf>
    <xf numFmtId="38" fontId="3" fillId="0" borderId="0" xfId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center" vertical="center" shrinkToFit="1"/>
    </xf>
    <xf numFmtId="182" fontId="10" fillId="0" borderId="0" xfId="0" applyNumberFormat="1" applyFont="1" applyAlignment="1">
      <alignment vertical="center"/>
    </xf>
    <xf numFmtId="183" fontId="10" fillId="0" borderId="0" xfId="0" applyNumberFormat="1" applyFont="1" applyAlignment="1">
      <alignment vertical="center"/>
    </xf>
    <xf numFmtId="38" fontId="10" fillId="0" borderId="0" xfId="1" applyFont="1" applyFill="1" applyBorder="1" applyAlignment="1">
      <alignment vertical="center"/>
    </xf>
    <xf numFmtId="0" fontId="16" fillId="0" borderId="33" xfId="0" applyFont="1" applyBorder="1" applyAlignment="1">
      <alignment horizontal="center" vertical="center" shrinkToFit="1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80" fontId="7" fillId="2" borderId="28" xfId="0" applyNumberFormat="1" applyFont="1" applyFill="1" applyBorder="1" applyAlignment="1">
      <alignment horizontal="right" vertical="center"/>
    </xf>
    <xf numFmtId="178" fontId="7" fillId="2" borderId="4" xfId="0" applyNumberFormat="1" applyFont="1" applyFill="1" applyBorder="1" applyAlignment="1">
      <alignment horizontal="right" vertical="center"/>
    </xf>
    <xf numFmtId="38" fontId="7" fillId="0" borderId="34" xfId="3" applyFont="1" applyFill="1" applyBorder="1" applyAlignment="1">
      <alignment horizontal="right" vertical="center"/>
    </xf>
    <xf numFmtId="38" fontId="7" fillId="0" borderId="18" xfId="3" applyFont="1" applyFill="1" applyBorder="1" applyAlignment="1">
      <alignment horizontal="right" vertical="center"/>
    </xf>
    <xf numFmtId="177" fontId="7" fillId="2" borderId="5" xfId="0" applyNumberFormat="1" applyFont="1" applyFill="1" applyBorder="1" applyAlignment="1">
      <alignment horizontal="right" vertical="center"/>
    </xf>
    <xf numFmtId="176" fontId="7" fillId="0" borderId="19" xfId="3" applyNumberFormat="1" applyFont="1" applyFill="1" applyBorder="1" applyAlignment="1">
      <alignment horizontal="right" vertical="center"/>
    </xf>
    <xf numFmtId="182" fontId="7" fillId="0" borderId="19" xfId="0" applyNumberFormat="1" applyFont="1" applyBorder="1" applyAlignment="1">
      <alignment horizontal="right" vertical="center"/>
    </xf>
    <xf numFmtId="178" fontId="7" fillId="2" borderId="5" xfId="0" applyNumberFormat="1" applyFont="1" applyFill="1" applyBorder="1" applyAlignment="1">
      <alignment horizontal="right" vertical="center"/>
    </xf>
    <xf numFmtId="178" fontId="7" fillId="0" borderId="19" xfId="0" applyNumberFormat="1" applyFont="1" applyBorder="1" applyAlignment="1">
      <alignment horizontal="right" vertical="center"/>
    </xf>
    <xf numFmtId="178" fontId="7" fillId="0" borderId="6" xfId="0" applyNumberFormat="1" applyFont="1" applyBorder="1" applyAlignment="1">
      <alignment horizontal="right" vertical="center"/>
    </xf>
    <xf numFmtId="38" fontId="7" fillId="0" borderId="20" xfId="3" applyFont="1" applyFill="1" applyBorder="1" applyAlignment="1">
      <alignment horizontal="right" vertical="center"/>
    </xf>
    <xf numFmtId="178" fontId="7" fillId="0" borderId="35" xfId="0" applyNumberFormat="1" applyFont="1" applyBorder="1" applyAlignment="1">
      <alignment horizontal="right" vertical="center"/>
    </xf>
    <xf numFmtId="178" fontId="7" fillId="2" borderId="1" xfId="0" applyNumberFormat="1" applyFont="1" applyFill="1" applyBorder="1" applyAlignment="1">
      <alignment horizontal="right" vertical="center"/>
    </xf>
    <xf numFmtId="178" fontId="7" fillId="2" borderId="28" xfId="0" applyNumberFormat="1" applyFont="1" applyFill="1" applyBorder="1" applyAlignment="1">
      <alignment horizontal="right" vertical="center"/>
    </xf>
    <xf numFmtId="38" fontId="7" fillId="0" borderId="19" xfId="1" applyFont="1" applyFill="1" applyBorder="1" applyAlignment="1">
      <alignment horizontal="right" vertical="center"/>
    </xf>
    <xf numFmtId="178" fontId="7" fillId="0" borderId="5" xfId="0" applyNumberFormat="1" applyFont="1" applyBorder="1" applyAlignment="1">
      <alignment horizontal="right" vertical="center"/>
    </xf>
    <xf numFmtId="179" fontId="7" fillId="0" borderId="29" xfId="1" applyNumberFormat="1" applyFont="1" applyFill="1" applyBorder="1" applyAlignment="1">
      <alignment horizontal="right" vertical="center"/>
    </xf>
    <xf numFmtId="38" fontId="7" fillId="0" borderId="24" xfId="1" applyFont="1" applyFill="1" applyBorder="1" applyAlignment="1">
      <alignment horizontal="right" vertical="center"/>
    </xf>
    <xf numFmtId="176" fontId="7" fillId="0" borderId="30" xfId="1" applyNumberFormat="1" applyFont="1" applyFill="1" applyBorder="1" applyAlignment="1">
      <alignment horizontal="right" vertical="center"/>
    </xf>
    <xf numFmtId="176" fontId="7" fillId="0" borderId="24" xfId="1" applyNumberFormat="1" applyFont="1" applyFill="1" applyBorder="1" applyAlignment="1">
      <alignment horizontal="right" vertical="center"/>
    </xf>
    <xf numFmtId="0" fontId="3" fillId="2" borderId="27" xfId="0" applyFont="1" applyFill="1" applyBorder="1" applyAlignment="1">
      <alignment horizontal="right" vertical="center"/>
    </xf>
    <xf numFmtId="0" fontId="15" fillId="2" borderId="27" xfId="0" applyFont="1" applyFill="1" applyBorder="1" applyAlignment="1">
      <alignment horizontal="right" vertical="center"/>
    </xf>
    <xf numFmtId="38" fontId="7" fillId="0" borderId="19" xfId="3" applyFont="1" applyFill="1" applyBorder="1" applyAlignment="1">
      <alignment horizontal="right" vertical="center"/>
    </xf>
    <xf numFmtId="0" fontId="8" fillId="0" borderId="33" xfId="0" applyFont="1" applyFill="1" applyBorder="1" applyAlignment="1">
      <alignment horizontal="center" vertical="center" shrinkToFit="1"/>
    </xf>
    <xf numFmtId="0" fontId="16" fillId="0" borderId="33" xfId="0" applyFont="1" applyFill="1" applyBorder="1" applyAlignment="1">
      <alignment horizontal="center" vertical="center" shrinkToFit="1"/>
    </xf>
    <xf numFmtId="182" fontId="7" fillId="0" borderId="19" xfId="0" applyNumberFormat="1" applyFont="1" applyFill="1" applyBorder="1" applyAlignment="1">
      <alignment horizontal="right" vertical="center"/>
    </xf>
    <xf numFmtId="178" fontId="7" fillId="0" borderId="19" xfId="0" applyNumberFormat="1" applyFont="1" applyFill="1" applyBorder="1" applyAlignment="1">
      <alignment horizontal="right" vertical="center"/>
    </xf>
    <xf numFmtId="178" fontId="3" fillId="0" borderId="0" xfId="0" applyNumberFormat="1" applyFont="1" applyFill="1" applyAlignment="1">
      <alignment vertical="center"/>
    </xf>
    <xf numFmtId="38" fontId="3" fillId="2" borderId="5" xfId="1" applyFont="1" applyFill="1" applyBorder="1" applyAlignment="1">
      <alignment vertical="center"/>
    </xf>
    <xf numFmtId="38" fontId="3" fillId="2" borderId="37" xfId="1" applyFont="1" applyFill="1" applyBorder="1" applyAlignment="1">
      <alignment vertical="center"/>
    </xf>
    <xf numFmtId="176" fontId="7" fillId="4" borderId="30" xfId="1" applyNumberFormat="1" applyFont="1" applyFill="1" applyBorder="1" applyAlignment="1">
      <alignment horizontal="right" vertical="center"/>
    </xf>
    <xf numFmtId="38" fontId="3" fillId="4" borderId="4" xfId="1" applyFont="1" applyFill="1" applyBorder="1" applyAlignment="1">
      <alignment vertical="center"/>
    </xf>
    <xf numFmtId="38" fontId="3" fillId="4" borderId="5" xfId="1" applyFont="1" applyFill="1" applyBorder="1" applyAlignment="1">
      <alignment vertical="center"/>
    </xf>
    <xf numFmtId="38" fontId="3" fillId="4" borderId="6" xfId="1" applyFont="1" applyFill="1" applyBorder="1" applyAlignment="1">
      <alignment vertical="center"/>
    </xf>
    <xf numFmtId="38" fontId="3" fillId="4" borderId="36" xfId="1" applyFont="1" applyFill="1" applyBorder="1" applyAlignment="1">
      <alignment vertical="center"/>
    </xf>
    <xf numFmtId="38" fontId="3" fillId="4" borderId="37" xfId="1" applyFont="1" applyFill="1" applyBorder="1" applyAlignment="1">
      <alignment vertical="center"/>
    </xf>
    <xf numFmtId="38" fontId="3" fillId="4" borderId="35" xfId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83" fontId="3" fillId="4" borderId="27" xfId="0" applyNumberFormat="1" applyFont="1" applyFill="1" applyBorder="1" applyAlignment="1">
      <alignment vertical="center"/>
    </xf>
    <xf numFmtId="183" fontId="3" fillId="4" borderId="4" xfId="0" applyNumberFormat="1" applyFont="1" applyFill="1" applyBorder="1" applyAlignment="1">
      <alignment vertical="center"/>
    </xf>
    <xf numFmtId="183" fontId="7" fillId="3" borderId="40" xfId="0" applyNumberFormat="1" applyFont="1" applyFill="1" applyBorder="1" applyAlignment="1">
      <alignment vertical="center"/>
    </xf>
    <xf numFmtId="183" fontId="3" fillId="4" borderId="5" xfId="0" applyNumberFormat="1" applyFont="1" applyFill="1" applyBorder="1" applyAlignment="1">
      <alignment vertical="center"/>
    </xf>
    <xf numFmtId="183" fontId="7" fillId="4" borderId="41" xfId="0" applyNumberFormat="1" applyFont="1" applyFill="1" applyBorder="1" applyAlignment="1">
      <alignment vertical="center"/>
    </xf>
    <xf numFmtId="183" fontId="7" fillId="4" borderId="28" xfId="0" applyNumberFormat="1" applyFont="1" applyFill="1" applyBorder="1" applyAlignment="1">
      <alignment vertical="center"/>
    </xf>
    <xf numFmtId="183" fontId="7" fillId="4" borderId="5" xfId="0" applyNumberFormat="1" applyFont="1" applyFill="1" applyBorder="1" applyAlignment="1">
      <alignment vertical="center"/>
    </xf>
    <xf numFmtId="183" fontId="7" fillId="4" borderId="6" xfId="0" applyNumberFormat="1" applyFont="1" applyFill="1" applyBorder="1" applyAlignment="1">
      <alignment vertical="center"/>
    </xf>
    <xf numFmtId="183" fontId="7" fillId="4" borderId="29" xfId="1" applyNumberFormat="1" applyFont="1" applyFill="1" applyBorder="1" applyAlignment="1">
      <alignment vertical="center"/>
    </xf>
    <xf numFmtId="183" fontId="3" fillId="4" borderId="27" xfId="0" applyNumberFormat="1" applyFont="1" applyFill="1" applyBorder="1" applyAlignment="1">
      <alignment horizontal="right" vertical="center"/>
    </xf>
    <xf numFmtId="183" fontId="3" fillId="4" borderId="4" xfId="0" applyNumberFormat="1" applyFont="1" applyFill="1" applyBorder="1" applyAlignment="1">
      <alignment horizontal="right" vertical="center"/>
    </xf>
    <xf numFmtId="183" fontId="7" fillId="3" borderId="40" xfId="0" applyNumberFormat="1" applyFont="1" applyFill="1" applyBorder="1" applyAlignment="1">
      <alignment horizontal="right" vertical="center"/>
    </xf>
    <xf numFmtId="183" fontId="3" fillId="4" borderId="5" xfId="0" applyNumberFormat="1" applyFont="1" applyFill="1" applyBorder="1" applyAlignment="1">
      <alignment horizontal="right" vertical="center"/>
    </xf>
    <xf numFmtId="183" fontId="7" fillId="4" borderId="35" xfId="0" applyNumberFormat="1" applyFont="1" applyFill="1" applyBorder="1" applyAlignment="1">
      <alignment horizontal="right" vertical="center"/>
    </xf>
    <xf numFmtId="183" fontId="7" fillId="4" borderId="28" xfId="0" applyNumberFormat="1" applyFont="1" applyFill="1" applyBorder="1" applyAlignment="1">
      <alignment horizontal="right" vertical="center"/>
    </xf>
    <xf numFmtId="183" fontId="7" fillId="4" borderId="5" xfId="0" applyNumberFormat="1" applyFont="1" applyFill="1" applyBorder="1" applyAlignment="1">
      <alignment horizontal="right" vertical="center"/>
    </xf>
    <xf numFmtId="183" fontId="7" fillId="4" borderId="6" xfId="0" applyNumberFormat="1" applyFont="1" applyFill="1" applyBorder="1" applyAlignment="1">
      <alignment horizontal="right" vertical="center"/>
    </xf>
    <xf numFmtId="183" fontId="7" fillId="4" borderId="29" xfId="1" applyNumberFormat="1" applyFont="1" applyFill="1" applyBorder="1" applyAlignment="1">
      <alignment horizontal="right" vertical="center"/>
    </xf>
    <xf numFmtId="183" fontId="7" fillId="4" borderId="30" xfId="1" applyNumberFormat="1" applyFont="1" applyFill="1" applyBorder="1" applyAlignment="1">
      <alignment horizontal="right" vertical="center"/>
    </xf>
    <xf numFmtId="183" fontId="3" fillId="2" borderId="27" xfId="0" applyNumberFormat="1" applyFont="1" applyFill="1" applyBorder="1" applyAlignment="1">
      <alignment horizontal="right" vertical="center"/>
    </xf>
    <xf numFmtId="183" fontId="7" fillId="2" borderId="4" xfId="0" applyNumberFormat="1" applyFont="1" applyFill="1" applyBorder="1" applyAlignment="1">
      <alignment horizontal="right" vertical="center"/>
    </xf>
    <xf numFmtId="183" fontId="7" fillId="2" borderId="5" xfId="0" applyNumberFormat="1" applyFont="1" applyFill="1" applyBorder="1" applyAlignment="1">
      <alignment horizontal="right" vertical="center"/>
    </xf>
    <xf numFmtId="183" fontId="7" fillId="0" borderId="6" xfId="0" applyNumberFormat="1" applyFont="1" applyBorder="1" applyAlignment="1">
      <alignment horizontal="right" vertical="center"/>
    </xf>
    <xf numFmtId="183" fontId="7" fillId="2" borderId="1" xfId="0" applyNumberFormat="1" applyFont="1" applyFill="1" applyBorder="1" applyAlignment="1">
      <alignment horizontal="right" vertical="center"/>
    </xf>
    <xf numFmtId="183" fontId="7" fillId="2" borderId="28" xfId="0" applyNumberFormat="1" applyFont="1" applyFill="1" applyBorder="1" applyAlignment="1">
      <alignment horizontal="right" vertical="center"/>
    </xf>
    <xf numFmtId="183" fontId="7" fillId="0" borderId="5" xfId="0" applyNumberFormat="1" applyFont="1" applyBorder="1" applyAlignment="1">
      <alignment horizontal="right" vertical="center"/>
    </xf>
    <xf numFmtId="183" fontId="7" fillId="2" borderId="28" xfId="0" quotePrefix="1" applyNumberFormat="1" applyFont="1" applyFill="1" applyBorder="1" applyAlignment="1">
      <alignment horizontal="right" vertical="center"/>
    </xf>
    <xf numFmtId="183" fontId="15" fillId="2" borderId="27" xfId="0" applyNumberFormat="1" applyFont="1" applyFill="1" applyBorder="1" applyAlignment="1">
      <alignment horizontal="right" vertical="center"/>
    </xf>
    <xf numFmtId="183" fontId="7" fillId="0" borderId="35" xfId="0" applyNumberFormat="1" applyFont="1" applyBorder="1" applyAlignment="1">
      <alignment horizontal="right" vertical="center"/>
    </xf>
    <xf numFmtId="183" fontId="7" fillId="0" borderId="29" xfId="1" applyNumberFormat="1" applyFont="1" applyFill="1" applyBorder="1" applyAlignment="1">
      <alignment horizontal="right" vertical="center"/>
    </xf>
    <xf numFmtId="0" fontId="3" fillId="0" borderId="7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4" xfId="0" applyFont="1" applyBorder="1" applyAlignment="1">
      <alignment vertical="center" textRotation="255"/>
    </xf>
    <xf numFmtId="0" fontId="3" fillId="0" borderId="5" xfId="0" applyFont="1" applyBorder="1" applyAlignment="1">
      <alignment vertical="center" textRotation="255"/>
    </xf>
    <xf numFmtId="0" fontId="3" fillId="0" borderId="25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3" fillId="2" borderId="0" xfId="0" applyFont="1" applyFill="1" applyAlignment="1">
      <alignment horizontal="center" vertical="center" shrinkToFit="1"/>
    </xf>
    <xf numFmtId="0" fontId="14" fillId="2" borderId="0" xfId="0" applyFont="1" applyFill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</cellXfs>
  <cellStyles count="4">
    <cellStyle name="桁区切り" xfId="3" builtinId="6"/>
    <cellStyle name="桁区切り 2" xfId="1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colors>
    <mruColors>
      <color rgb="FFFF66CC"/>
      <color rgb="FFCC99FF"/>
      <color rgb="FFFBAA33"/>
      <color rgb="FFFF6600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120773</xdr:colOff>
      <xdr:row>0</xdr:row>
      <xdr:rowOff>186762</xdr:rowOff>
    </xdr:from>
    <xdr:to>
      <xdr:col>14</xdr:col>
      <xdr:colOff>567764</xdr:colOff>
      <xdr:row>7</xdr:row>
      <xdr:rowOff>207931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EBDA96-8F17-41E0-A3C7-02DED78FF061}"/>
            </a:ext>
          </a:extLst>
        </xdr:cNvPr>
        <xdr:cNvSpPr txBox="1"/>
      </xdr:nvSpPr>
      <xdr:spPr>
        <a:xfrm>
          <a:off x="10923244" y="186762"/>
          <a:ext cx="2822638" cy="167964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農業者団体で申請する場合は、</a:t>
          </a:r>
          <a:endParaRPr kumimoji="1" lang="en-US" altLang="ja-JP" sz="1100" b="1"/>
        </a:p>
        <a:p>
          <a:r>
            <a:rPr kumimoji="1" lang="ja-JP" altLang="en-US" sz="1100" b="1"/>
            <a:t>① 団体に属する農業者ごとの収支計画</a:t>
          </a:r>
          <a:endParaRPr kumimoji="1" lang="en-US" altLang="ja-JP" sz="1100" b="1"/>
        </a:p>
        <a:p>
          <a:r>
            <a:rPr kumimoji="1" lang="ja-JP" altLang="en-US" sz="1100" b="1"/>
            <a:t>② ①の総計（団体全体の収支計画）</a:t>
          </a:r>
          <a:endParaRPr kumimoji="1" lang="en-US" altLang="ja-JP" sz="1100" b="1"/>
        </a:p>
        <a:p>
          <a:r>
            <a:rPr kumimoji="1" lang="ja-JP" altLang="en-US" sz="1100" b="1"/>
            <a:t>の両方の作成が必要です。</a:t>
          </a:r>
          <a:endParaRPr kumimoji="1" lang="en-US" altLang="ja-JP" sz="1100" b="1"/>
        </a:p>
        <a:p>
          <a:endParaRPr kumimoji="1" lang="en-US" altLang="ja-JP" sz="1100" b="1"/>
        </a:p>
        <a:p>
          <a:r>
            <a:rPr kumimoji="1" lang="ja-JP" altLang="en-US" sz="1100" b="1"/>
            <a:t>農業者団体で申請する場合は、シートをコピーするなどして作成をお願いします。</a:t>
          </a:r>
          <a:endParaRPr kumimoji="1" lang="en-US" altLang="ja-JP" sz="1100" b="1"/>
        </a:p>
        <a:p>
          <a:r>
            <a:rPr kumimoji="1" lang="ja-JP" altLang="en-US" sz="1100" b="1"/>
            <a:t>（ご不明な点がありましたらご連絡ください。）</a:t>
          </a:r>
          <a:endParaRPr kumimoji="1" lang="en-US" altLang="ja-JP" sz="1100" b="1"/>
        </a:p>
        <a:p>
          <a:endParaRPr kumimoji="1" lang="ja-JP" altLang="en-US" sz="1100" b="1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423333</xdr:colOff>
      <xdr:row>1</xdr:row>
      <xdr:rowOff>63498</xdr:rowOff>
    </xdr:from>
    <xdr:to>
      <xdr:col>14</xdr:col>
      <xdr:colOff>63500</xdr:colOff>
      <xdr:row>8</xdr:row>
      <xdr:rowOff>84667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E573B1-2C0A-4C63-8BE2-D01388F552CD}"/>
            </a:ext>
          </a:extLst>
        </xdr:cNvPr>
        <xdr:cNvSpPr txBox="1"/>
      </xdr:nvSpPr>
      <xdr:spPr>
        <a:xfrm>
          <a:off x="8481483" y="311148"/>
          <a:ext cx="2831042" cy="168804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農業者団体で申請する場合は、</a:t>
          </a:r>
          <a:endParaRPr kumimoji="1" lang="en-US" altLang="ja-JP" sz="1100" b="1"/>
        </a:p>
        <a:p>
          <a:r>
            <a:rPr kumimoji="1" lang="ja-JP" altLang="en-US" sz="1100" b="1"/>
            <a:t>① 団体に属する農業者ごとの収支計画</a:t>
          </a:r>
          <a:endParaRPr kumimoji="1" lang="en-US" altLang="ja-JP" sz="1100" b="1"/>
        </a:p>
        <a:p>
          <a:r>
            <a:rPr kumimoji="1" lang="ja-JP" altLang="en-US" sz="1100" b="1"/>
            <a:t>② ①の総計（団体全体の収支計画）</a:t>
          </a:r>
          <a:endParaRPr kumimoji="1" lang="en-US" altLang="ja-JP" sz="1100" b="1"/>
        </a:p>
        <a:p>
          <a:r>
            <a:rPr kumimoji="1" lang="ja-JP" altLang="en-US" sz="1100" b="1"/>
            <a:t>の両方の作成が必要です。</a:t>
          </a:r>
          <a:endParaRPr kumimoji="1" lang="en-US" altLang="ja-JP" sz="1100" b="1"/>
        </a:p>
        <a:p>
          <a:endParaRPr kumimoji="1" lang="en-US" altLang="ja-JP" sz="1100" b="1"/>
        </a:p>
        <a:p>
          <a:r>
            <a:rPr kumimoji="1" lang="ja-JP" altLang="en-US" sz="1100" b="1"/>
            <a:t>農業者団体で申請する場合は、シートをコピーするなどして作成をお願いします。</a:t>
          </a:r>
          <a:endParaRPr kumimoji="1" lang="en-US" altLang="ja-JP" sz="1100" b="1"/>
        </a:p>
        <a:p>
          <a:r>
            <a:rPr kumimoji="1" lang="ja-JP" altLang="en-US" sz="1100" b="1"/>
            <a:t>（ご不明な点がありましたらご連絡ください。）</a:t>
          </a:r>
          <a:endParaRPr kumimoji="1" lang="en-US" altLang="ja-JP" sz="1100" b="1"/>
        </a:p>
        <a:p>
          <a:endParaRPr kumimoji="1" lang="ja-JP" altLang="en-US" sz="1100" b="1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423333</xdr:colOff>
      <xdr:row>1</xdr:row>
      <xdr:rowOff>63498</xdr:rowOff>
    </xdr:from>
    <xdr:to>
      <xdr:col>14</xdr:col>
      <xdr:colOff>63500</xdr:colOff>
      <xdr:row>8</xdr:row>
      <xdr:rowOff>84667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03A56A4-61A2-4B1D-8B41-3287D217C365}"/>
            </a:ext>
          </a:extLst>
        </xdr:cNvPr>
        <xdr:cNvSpPr txBox="1"/>
      </xdr:nvSpPr>
      <xdr:spPr>
        <a:xfrm>
          <a:off x="8481483" y="311148"/>
          <a:ext cx="2831042" cy="168804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農業者団体で申請する場合は、</a:t>
          </a:r>
          <a:endParaRPr kumimoji="1" lang="en-US" altLang="ja-JP" sz="1100" b="1"/>
        </a:p>
        <a:p>
          <a:r>
            <a:rPr kumimoji="1" lang="ja-JP" altLang="en-US" sz="1100" b="1"/>
            <a:t>① 団体に属する農業者ごとの収支計画</a:t>
          </a:r>
          <a:endParaRPr kumimoji="1" lang="en-US" altLang="ja-JP" sz="1100" b="1"/>
        </a:p>
        <a:p>
          <a:r>
            <a:rPr kumimoji="1" lang="ja-JP" altLang="en-US" sz="1100" b="1"/>
            <a:t>② ①の総計（団体全体の収支計画）</a:t>
          </a:r>
          <a:endParaRPr kumimoji="1" lang="en-US" altLang="ja-JP" sz="1100" b="1"/>
        </a:p>
        <a:p>
          <a:r>
            <a:rPr kumimoji="1" lang="ja-JP" altLang="en-US" sz="1100" b="1"/>
            <a:t>の両方の作成が必要です。</a:t>
          </a:r>
          <a:endParaRPr kumimoji="1" lang="en-US" altLang="ja-JP" sz="1100" b="1"/>
        </a:p>
        <a:p>
          <a:endParaRPr kumimoji="1" lang="en-US" altLang="ja-JP" sz="1100" b="1"/>
        </a:p>
        <a:p>
          <a:r>
            <a:rPr kumimoji="1" lang="ja-JP" altLang="en-US" sz="1100" b="1"/>
            <a:t>農業者団体で申請する場合は、シートをコピーするなどして作成をお願いします。</a:t>
          </a:r>
          <a:endParaRPr kumimoji="1" lang="en-US" altLang="ja-JP" sz="1100" b="1"/>
        </a:p>
        <a:p>
          <a:r>
            <a:rPr kumimoji="1" lang="ja-JP" altLang="en-US" sz="1100" b="1"/>
            <a:t>（ご不明な点がありましたらご連絡ください。）</a:t>
          </a:r>
          <a:endParaRPr kumimoji="1" lang="en-US" altLang="ja-JP" sz="1100" b="1"/>
        </a:p>
        <a:p>
          <a:endParaRPr kumimoji="1" lang="ja-JP" altLang="en-US" sz="1100" b="1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423333</xdr:colOff>
      <xdr:row>1</xdr:row>
      <xdr:rowOff>63498</xdr:rowOff>
    </xdr:from>
    <xdr:to>
      <xdr:col>14</xdr:col>
      <xdr:colOff>63500</xdr:colOff>
      <xdr:row>8</xdr:row>
      <xdr:rowOff>84667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4D13EE4-26DF-4827-B279-1EF3B58A1A0E}"/>
            </a:ext>
          </a:extLst>
        </xdr:cNvPr>
        <xdr:cNvSpPr txBox="1"/>
      </xdr:nvSpPr>
      <xdr:spPr>
        <a:xfrm>
          <a:off x="8481483" y="311148"/>
          <a:ext cx="2831042" cy="168804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農業者団体で申請する場合は、</a:t>
          </a:r>
          <a:endParaRPr kumimoji="1" lang="en-US" altLang="ja-JP" sz="1100" b="1"/>
        </a:p>
        <a:p>
          <a:r>
            <a:rPr kumimoji="1" lang="ja-JP" altLang="en-US" sz="1100" b="1"/>
            <a:t>① 団体に属する農業者ごとの収支計画</a:t>
          </a:r>
          <a:endParaRPr kumimoji="1" lang="en-US" altLang="ja-JP" sz="1100" b="1"/>
        </a:p>
        <a:p>
          <a:r>
            <a:rPr kumimoji="1" lang="ja-JP" altLang="en-US" sz="1100" b="1"/>
            <a:t>② ①の総計（団体全体の収支計画）</a:t>
          </a:r>
          <a:endParaRPr kumimoji="1" lang="en-US" altLang="ja-JP" sz="1100" b="1"/>
        </a:p>
        <a:p>
          <a:r>
            <a:rPr kumimoji="1" lang="ja-JP" altLang="en-US" sz="1100" b="1"/>
            <a:t>の両方の作成が必要です。</a:t>
          </a:r>
          <a:endParaRPr kumimoji="1" lang="en-US" altLang="ja-JP" sz="1100" b="1"/>
        </a:p>
        <a:p>
          <a:endParaRPr kumimoji="1" lang="en-US" altLang="ja-JP" sz="1100" b="1"/>
        </a:p>
        <a:p>
          <a:r>
            <a:rPr kumimoji="1" lang="ja-JP" altLang="en-US" sz="1100" b="1"/>
            <a:t>農業者団体で申請する場合は、シートをコピーするなどして作成をお願いします。</a:t>
          </a:r>
          <a:endParaRPr kumimoji="1" lang="en-US" altLang="ja-JP" sz="1100" b="1"/>
        </a:p>
        <a:p>
          <a:r>
            <a:rPr kumimoji="1" lang="ja-JP" altLang="en-US" sz="1100" b="1"/>
            <a:t>（ご不明な点がありましたらご連絡ください。）</a:t>
          </a:r>
          <a:endParaRPr kumimoji="1" lang="en-US" altLang="ja-JP" sz="1100" b="1"/>
        </a:p>
        <a:p>
          <a:endParaRPr kumimoji="1" lang="ja-JP" altLang="en-US" sz="1100" b="1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423333</xdr:colOff>
      <xdr:row>1</xdr:row>
      <xdr:rowOff>63498</xdr:rowOff>
    </xdr:from>
    <xdr:to>
      <xdr:col>14</xdr:col>
      <xdr:colOff>63500</xdr:colOff>
      <xdr:row>8</xdr:row>
      <xdr:rowOff>84667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1E4744-F34D-4A49-B44E-133F70CA168A}"/>
            </a:ext>
          </a:extLst>
        </xdr:cNvPr>
        <xdr:cNvSpPr txBox="1"/>
      </xdr:nvSpPr>
      <xdr:spPr>
        <a:xfrm>
          <a:off x="8481483" y="311148"/>
          <a:ext cx="2831042" cy="168804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農業者団体で申請する場合は、</a:t>
          </a:r>
          <a:endParaRPr kumimoji="1" lang="en-US" altLang="ja-JP" sz="1100" b="1"/>
        </a:p>
        <a:p>
          <a:r>
            <a:rPr kumimoji="1" lang="ja-JP" altLang="en-US" sz="1100" b="1"/>
            <a:t>① 団体に属する農業者ごとの収支計画</a:t>
          </a:r>
          <a:endParaRPr kumimoji="1" lang="en-US" altLang="ja-JP" sz="1100" b="1"/>
        </a:p>
        <a:p>
          <a:r>
            <a:rPr kumimoji="1" lang="ja-JP" altLang="en-US" sz="1100" b="1"/>
            <a:t>② ①の総計（団体全体の収支計画）</a:t>
          </a:r>
          <a:endParaRPr kumimoji="1" lang="en-US" altLang="ja-JP" sz="1100" b="1"/>
        </a:p>
        <a:p>
          <a:r>
            <a:rPr kumimoji="1" lang="ja-JP" altLang="en-US" sz="1100" b="1"/>
            <a:t>の両方の作成が必要です。</a:t>
          </a:r>
          <a:endParaRPr kumimoji="1" lang="en-US" altLang="ja-JP" sz="1100" b="1"/>
        </a:p>
        <a:p>
          <a:endParaRPr kumimoji="1" lang="en-US" altLang="ja-JP" sz="1100" b="1"/>
        </a:p>
        <a:p>
          <a:r>
            <a:rPr kumimoji="1" lang="ja-JP" altLang="en-US" sz="1100" b="1"/>
            <a:t>農業者団体で申請する場合は、シートをコピーするなどして作成をお願いします。</a:t>
          </a:r>
          <a:endParaRPr kumimoji="1" lang="en-US" altLang="ja-JP" sz="1100" b="1"/>
        </a:p>
        <a:p>
          <a:r>
            <a:rPr kumimoji="1" lang="ja-JP" altLang="en-US" sz="1100" b="1"/>
            <a:t>（ご不明な点がありましたらご連絡ください。）</a:t>
          </a:r>
          <a:endParaRPr kumimoji="1" lang="en-US" altLang="ja-JP" sz="1100" b="1"/>
        </a:p>
        <a:p>
          <a:endParaRPr kumimoji="1" lang="ja-JP" altLang="en-US" sz="1100" b="1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423333</xdr:colOff>
      <xdr:row>1</xdr:row>
      <xdr:rowOff>63498</xdr:rowOff>
    </xdr:from>
    <xdr:to>
      <xdr:col>14</xdr:col>
      <xdr:colOff>63500</xdr:colOff>
      <xdr:row>8</xdr:row>
      <xdr:rowOff>84667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9E9C859-48F1-47A8-B6FE-F8888C3DBE4D}"/>
            </a:ext>
          </a:extLst>
        </xdr:cNvPr>
        <xdr:cNvSpPr txBox="1"/>
      </xdr:nvSpPr>
      <xdr:spPr>
        <a:xfrm>
          <a:off x="8481483" y="311148"/>
          <a:ext cx="2831042" cy="168804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農業者団体で申請する場合は、</a:t>
          </a:r>
          <a:endParaRPr kumimoji="1" lang="en-US" altLang="ja-JP" sz="1100" b="1"/>
        </a:p>
        <a:p>
          <a:r>
            <a:rPr kumimoji="1" lang="ja-JP" altLang="en-US" sz="1100" b="1"/>
            <a:t>① 団体に属する農業者ごとの収支計画</a:t>
          </a:r>
          <a:endParaRPr kumimoji="1" lang="en-US" altLang="ja-JP" sz="1100" b="1"/>
        </a:p>
        <a:p>
          <a:r>
            <a:rPr kumimoji="1" lang="ja-JP" altLang="en-US" sz="1100" b="1"/>
            <a:t>② ①の総計（団体全体の収支計画）</a:t>
          </a:r>
          <a:endParaRPr kumimoji="1" lang="en-US" altLang="ja-JP" sz="1100" b="1"/>
        </a:p>
        <a:p>
          <a:r>
            <a:rPr kumimoji="1" lang="ja-JP" altLang="en-US" sz="1100" b="1"/>
            <a:t>の両方の作成が必要です。</a:t>
          </a:r>
          <a:endParaRPr kumimoji="1" lang="en-US" altLang="ja-JP" sz="1100" b="1"/>
        </a:p>
        <a:p>
          <a:endParaRPr kumimoji="1" lang="en-US" altLang="ja-JP" sz="1100" b="1"/>
        </a:p>
        <a:p>
          <a:r>
            <a:rPr kumimoji="1" lang="ja-JP" altLang="en-US" sz="1100" b="1"/>
            <a:t>農業者団体で申請する場合は、シートをコピーするなどして作成をお願いします。</a:t>
          </a:r>
          <a:endParaRPr kumimoji="1" lang="en-US" altLang="ja-JP" sz="1100" b="1"/>
        </a:p>
        <a:p>
          <a:r>
            <a:rPr kumimoji="1" lang="ja-JP" altLang="en-US" sz="1100" b="1"/>
            <a:t>（ご不明な点がありましたらご連絡ください。）</a:t>
          </a:r>
          <a:endParaRPr kumimoji="1" lang="en-US" altLang="ja-JP" sz="1100" b="1"/>
        </a:p>
        <a:p>
          <a:endParaRPr kumimoji="1" lang="ja-JP" altLang="en-US" sz="1100" b="1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423333</xdr:colOff>
      <xdr:row>1</xdr:row>
      <xdr:rowOff>63498</xdr:rowOff>
    </xdr:from>
    <xdr:to>
      <xdr:col>14</xdr:col>
      <xdr:colOff>63500</xdr:colOff>
      <xdr:row>8</xdr:row>
      <xdr:rowOff>84667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514D12C-8E00-4D0B-861B-7B14FB55FCDC}"/>
            </a:ext>
          </a:extLst>
        </xdr:cNvPr>
        <xdr:cNvSpPr txBox="1"/>
      </xdr:nvSpPr>
      <xdr:spPr>
        <a:xfrm>
          <a:off x="8481483" y="311148"/>
          <a:ext cx="2831042" cy="168804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農業者団体で申請する場合は、</a:t>
          </a:r>
          <a:endParaRPr kumimoji="1" lang="en-US" altLang="ja-JP" sz="1100" b="1"/>
        </a:p>
        <a:p>
          <a:r>
            <a:rPr kumimoji="1" lang="ja-JP" altLang="en-US" sz="1100" b="1"/>
            <a:t>① 団体に属する農業者ごとの収支計画</a:t>
          </a:r>
          <a:endParaRPr kumimoji="1" lang="en-US" altLang="ja-JP" sz="1100" b="1"/>
        </a:p>
        <a:p>
          <a:r>
            <a:rPr kumimoji="1" lang="ja-JP" altLang="en-US" sz="1100" b="1"/>
            <a:t>② ①の総計（団体全体の収支計画）</a:t>
          </a:r>
          <a:endParaRPr kumimoji="1" lang="en-US" altLang="ja-JP" sz="1100" b="1"/>
        </a:p>
        <a:p>
          <a:r>
            <a:rPr kumimoji="1" lang="ja-JP" altLang="en-US" sz="1100" b="1"/>
            <a:t>の両方の作成が必要です。</a:t>
          </a:r>
          <a:endParaRPr kumimoji="1" lang="en-US" altLang="ja-JP" sz="1100" b="1"/>
        </a:p>
        <a:p>
          <a:endParaRPr kumimoji="1" lang="en-US" altLang="ja-JP" sz="1100" b="1"/>
        </a:p>
        <a:p>
          <a:r>
            <a:rPr kumimoji="1" lang="ja-JP" altLang="en-US" sz="1100" b="1"/>
            <a:t>農業者団体で申請する場合は、シートをコピーするなどして作成をお願いします。</a:t>
          </a:r>
          <a:endParaRPr kumimoji="1" lang="en-US" altLang="ja-JP" sz="1100" b="1"/>
        </a:p>
        <a:p>
          <a:r>
            <a:rPr kumimoji="1" lang="ja-JP" altLang="en-US" sz="1100" b="1"/>
            <a:t>（ご不明な点がありましたらご連絡ください。）</a:t>
          </a:r>
          <a:endParaRPr kumimoji="1" lang="en-US" altLang="ja-JP" sz="1100" b="1"/>
        </a:p>
        <a:p>
          <a:endParaRPr kumimoji="1" lang="ja-JP" altLang="en-US" sz="1100" b="1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423333</xdr:colOff>
      <xdr:row>1</xdr:row>
      <xdr:rowOff>63498</xdr:rowOff>
    </xdr:from>
    <xdr:to>
      <xdr:col>14</xdr:col>
      <xdr:colOff>63500</xdr:colOff>
      <xdr:row>8</xdr:row>
      <xdr:rowOff>84667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6D7CB2-36F7-4EFF-AE5B-84B366E0386A}"/>
            </a:ext>
          </a:extLst>
        </xdr:cNvPr>
        <xdr:cNvSpPr txBox="1"/>
      </xdr:nvSpPr>
      <xdr:spPr>
        <a:xfrm>
          <a:off x="8481483" y="311148"/>
          <a:ext cx="2831042" cy="168804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農業者団体で申請する場合は、</a:t>
          </a:r>
          <a:endParaRPr kumimoji="1" lang="en-US" altLang="ja-JP" sz="1100" b="1"/>
        </a:p>
        <a:p>
          <a:r>
            <a:rPr kumimoji="1" lang="ja-JP" altLang="en-US" sz="1100" b="1"/>
            <a:t>① 団体に属する農業者ごとの収支計画</a:t>
          </a:r>
          <a:endParaRPr kumimoji="1" lang="en-US" altLang="ja-JP" sz="1100" b="1"/>
        </a:p>
        <a:p>
          <a:r>
            <a:rPr kumimoji="1" lang="ja-JP" altLang="en-US" sz="1100" b="1"/>
            <a:t>② ①の総計（団体全体の収支計画）</a:t>
          </a:r>
          <a:endParaRPr kumimoji="1" lang="en-US" altLang="ja-JP" sz="1100" b="1"/>
        </a:p>
        <a:p>
          <a:r>
            <a:rPr kumimoji="1" lang="ja-JP" altLang="en-US" sz="1100" b="1"/>
            <a:t>の両方の作成が必要です。</a:t>
          </a:r>
          <a:endParaRPr kumimoji="1" lang="en-US" altLang="ja-JP" sz="1100" b="1"/>
        </a:p>
        <a:p>
          <a:endParaRPr kumimoji="1" lang="en-US" altLang="ja-JP" sz="1100" b="1"/>
        </a:p>
        <a:p>
          <a:r>
            <a:rPr kumimoji="1" lang="ja-JP" altLang="en-US" sz="1100" b="1"/>
            <a:t>農業者団体で申請する場合は、シートをコピーするなどして作成をお願いします。</a:t>
          </a:r>
          <a:endParaRPr kumimoji="1" lang="en-US" altLang="ja-JP" sz="1100" b="1"/>
        </a:p>
        <a:p>
          <a:r>
            <a:rPr kumimoji="1" lang="ja-JP" altLang="en-US" sz="1100" b="1"/>
            <a:t>（ご不明な点がありましたらご連絡ください。）</a:t>
          </a:r>
          <a:endParaRPr kumimoji="1" lang="en-US" altLang="ja-JP" sz="1100" b="1"/>
        </a:p>
        <a:p>
          <a:endParaRPr kumimoji="1" lang="ja-JP" altLang="en-US" sz="1100" b="1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423333</xdr:colOff>
      <xdr:row>1</xdr:row>
      <xdr:rowOff>63498</xdr:rowOff>
    </xdr:from>
    <xdr:to>
      <xdr:col>14</xdr:col>
      <xdr:colOff>63500</xdr:colOff>
      <xdr:row>8</xdr:row>
      <xdr:rowOff>84667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3B566D-BBF6-4FF2-BD9E-5D5CE637DE76}"/>
            </a:ext>
          </a:extLst>
        </xdr:cNvPr>
        <xdr:cNvSpPr txBox="1"/>
      </xdr:nvSpPr>
      <xdr:spPr>
        <a:xfrm>
          <a:off x="8481483" y="311148"/>
          <a:ext cx="2831042" cy="168804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農業者団体で申請する場合は、</a:t>
          </a:r>
          <a:endParaRPr kumimoji="1" lang="en-US" altLang="ja-JP" sz="1100" b="1"/>
        </a:p>
        <a:p>
          <a:r>
            <a:rPr kumimoji="1" lang="ja-JP" altLang="en-US" sz="1100" b="1"/>
            <a:t>① 団体に属する農業者ごとの収支計画</a:t>
          </a:r>
          <a:endParaRPr kumimoji="1" lang="en-US" altLang="ja-JP" sz="1100" b="1"/>
        </a:p>
        <a:p>
          <a:r>
            <a:rPr kumimoji="1" lang="ja-JP" altLang="en-US" sz="1100" b="1"/>
            <a:t>② ①の総計（団体全体の収支計画）</a:t>
          </a:r>
          <a:endParaRPr kumimoji="1" lang="en-US" altLang="ja-JP" sz="1100" b="1"/>
        </a:p>
        <a:p>
          <a:r>
            <a:rPr kumimoji="1" lang="ja-JP" altLang="en-US" sz="1100" b="1"/>
            <a:t>の両方の作成が必要です。</a:t>
          </a:r>
          <a:endParaRPr kumimoji="1" lang="en-US" altLang="ja-JP" sz="1100" b="1"/>
        </a:p>
        <a:p>
          <a:endParaRPr kumimoji="1" lang="en-US" altLang="ja-JP" sz="1100" b="1"/>
        </a:p>
        <a:p>
          <a:r>
            <a:rPr kumimoji="1" lang="ja-JP" altLang="en-US" sz="1100" b="1"/>
            <a:t>農業者団体で申請する場合は、シートをコピーするなどして作成をお願いします。</a:t>
          </a:r>
          <a:endParaRPr kumimoji="1" lang="en-US" altLang="ja-JP" sz="1100" b="1"/>
        </a:p>
        <a:p>
          <a:r>
            <a:rPr kumimoji="1" lang="ja-JP" altLang="en-US" sz="1100" b="1"/>
            <a:t>（ご不明な点がありましたらご連絡ください。）</a:t>
          </a:r>
          <a:endParaRPr kumimoji="1" lang="en-US" altLang="ja-JP" sz="1100" b="1"/>
        </a:p>
        <a:p>
          <a:endParaRPr kumimoji="1" lang="ja-JP" altLang="en-US" sz="1100" b="1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423333</xdr:colOff>
      <xdr:row>1</xdr:row>
      <xdr:rowOff>63498</xdr:rowOff>
    </xdr:from>
    <xdr:to>
      <xdr:col>14</xdr:col>
      <xdr:colOff>63500</xdr:colOff>
      <xdr:row>8</xdr:row>
      <xdr:rowOff>84667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EAB241E-5985-46BB-B61E-346C22C495EA}"/>
            </a:ext>
          </a:extLst>
        </xdr:cNvPr>
        <xdr:cNvSpPr txBox="1"/>
      </xdr:nvSpPr>
      <xdr:spPr>
        <a:xfrm>
          <a:off x="8481483" y="311148"/>
          <a:ext cx="2831042" cy="168804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農業者団体で申請する場合は、</a:t>
          </a:r>
          <a:endParaRPr kumimoji="1" lang="en-US" altLang="ja-JP" sz="1100" b="1"/>
        </a:p>
        <a:p>
          <a:r>
            <a:rPr kumimoji="1" lang="ja-JP" altLang="en-US" sz="1100" b="1"/>
            <a:t>① 団体に属する農業者ごとの収支計画</a:t>
          </a:r>
          <a:endParaRPr kumimoji="1" lang="en-US" altLang="ja-JP" sz="1100" b="1"/>
        </a:p>
        <a:p>
          <a:r>
            <a:rPr kumimoji="1" lang="ja-JP" altLang="en-US" sz="1100" b="1"/>
            <a:t>② ①の総計（団体全体の収支計画）</a:t>
          </a:r>
          <a:endParaRPr kumimoji="1" lang="en-US" altLang="ja-JP" sz="1100" b="1"/>
        </a:p>
        <a:p>
          <a:r>
            <a:rPr kumimoji="1" lang="ja-JP" altLang="en-US" sz="1100" b="1"/>
            <a:t>の両方の作成が必要です。</a:t>
          </a:r>
          <a:endParaRPr kumimoji="1" lang="en-US" altLang="ja-JP" sz="1100" b="1"/>
        </a:p>
        <a:p>
          <a:endParaRPr kumimoji="1" lang="en-US" altLang="ja-JP" sz="1100" b="1"/>
        </a:p>
        <a:p>
          <a:r>
            <a:rPr kumimoji="1" lang="ja-JP" altLang="en-US" sz="1100" b="1"/>
            <a:t>農業者団体で申請する場合は、シートをコピーするなどして作成をお願いします。</a:t>
          </a:r>
          <a:endParaRPr kumimoji="1" lang="en-US" altLang="ja-JP" sz="1100" b="1"/>
        </a:p>
        <a:p>
          <a:r>
            <a:rPr kumimoji="1" lang="ja-JP" altLang="en-US" sz="1100" b="1"/>
            <a:t>（ご不明な点がありましたらご連絡ください。）</a:t>
          </a:r>
          <a:endParaRPr kumimoji="1" lang="en-US" altLang="ja-JP" sz="1100" b="1"/>
        </a:p>
        <a:p>
          <a:endParaRPr kumimoji="1" lang="ja-JP" altLang="en-US" sz="1100" b="1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423333</xdr:colOff>
      <xdr:row>1</xdr:row>
      <xdr:rowOff>63498</xdr:rowOff>
    </xdr:from>
    <xdr:to>
      <xdr:col>14</xdr:col>
      <xdr:colOff>63500</xdr:colOff>
      <xdr:row>8</xdr:row>
      <xdr:rowOff>84667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B25D8F5-7237-4EFA-B2E3-CA35FC75D4EA}"/>
            </a:ext>
          </a:extLst>
        </xdr:cNvPr>
        <xdr:cNvSpPr txBox="1"/>
      </xdr:nvSpPr>
      <xdr:spPr>
        <a:xfrm>
          <a:off x="8481483" y="311148"/>
          <a:ext cx="2831042" cy="168804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農業者団体で申請する場合は、</a:t>
          </a:r>
          <a:endParaRPr kumimoji="1" lang="en-US" altLang="ja-JP" sz="1100" b="1"/>
        </a:p>
        <a:p>
          <a:r>
            <a:rPr kumimoji="1" lang="ja-JP" altLang="en-US" sz="1100" b="1"/>
            <a:t>① 団体に属する農業者ごとの収支計画</a:t>
          </a:r>
          <a:endParaRPr kumimoji="1" lang="en-US" altLang="ja-JP" sz="1100" b="1"/>
        </a:p>
        <a:p>
          <a:r>
            <a:rPr kumimoji="1" lang="ja-JP" altLang="en-US" sz="1100" b="1"/>
            <a:t>② ①の総計（団体全体の収支計画）</a:t>
          </a:r>
          <a:endParaRPr kumimoji="1" lang="en-US" altLang="ja-JP" sz="1100" b="1"/>
        </a:p>
        <a:p>
          <a:r>
            <a:rPr kumimoji="1" lang="ja-JP" altLang="en-US" sz="1100" b="1"/>
            <a:t>の両方の作成が必要です。</a:t>
          </a:r>
          <a:endParaRPr kumimoji="1" lang="en-US" altLang="ja-JP" sz="1100" b="1"/>
        </a:p>
        <a:p>
          <a:endParaRPr kumimoji="1" lang="en-US" altLang="ja-JP" sz="1100" b="1"/>
        </a:p>
        <a:p>
          <a:r>
            <a:rPr kumimoji="1" lang="ja-JP" altLang="en-US" sz="1100" b="1"/>
            <a:t>農業者団体で申請する場合は、シートをコピーするなどして作成をお願いします。</a:t>
          </a:r>
          <a:endParaRPr kumimoji="1" lang="en-US" altLang="ja-JP" sz="1100" b="1"/>
        </a:p>
        <a:p>
          <a:r>
            <a:rPr kumimoji="1" lang="ja-JP" altLang="en-US" sz="1100" b="1"/>
            <a:t>（ご不明な点がありましたらご連絡ください。）</a:t>
          </a:r>
          <a:endParaRPr kumimoji="1" lang="en-US" altLang="ja-JP" sz="1100" b="1"/>
        </a:p>
        <a:p>
          <a:endParaRPr kumimoji="1" lang="ja-JP" altLang="en-US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423333</xdr:colOff>
      <xdr:row>1</xdr:row>
      <xdr:rowOff>63498</xdr:rowOff>
    </xdr:from>
    <xdr:to>
      <xdr:col>14</xdr:col>
      <xdr:colOff>63500</xdr:colOff>
      <xdr:row>8</xdr:row>
      <xdr:rowOff>84667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F1D6D5-5960-42CE-A02C-845B420D4CE8}"/>
            </a:ext>
          </a:extLst>
        </xdr:cNvPr>
        <xdr:cNvSpPr txBox="1"/>
      </xdr:nvSpPr>
      <xdr:spPr>
        <a:xfrm>
          <a:off x="10405533" y="311148"/>
          <a:ext cx="2831042" cy="168804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農業者団体で申請する場合は、</a:t>
          </a:r>
          <a:endParaRPr kumimoji="1" lang="en-US" altLang="ja-JP" sz="1100" b="1"/>
        </a:p>
        <a:p>
          <a:r>
            <a:rPr kumimoji="1" lang="ja-JP" altLang="en-US" sz="1100" b="1"/>
            <a:t>① 団体に属する農業者ごとの収支計画</a:t>
          </a:r>
          <a:endParaRPr kumimoji="1" lang="en-US" altLang="ja-JP" sz="1100" b="1"/>
        </a:p>
        <a:p>
          <a:r>
            <a:rPr kumimoji="1" lang="ja-JP" altLang="en-US" sz="1100" b="1"/>
            <a:t>② ①の総計（団体全体の収支計画）</a:t>
          </a:r>
          <a:endParaRPr kumimoji="1" lang="en-US" altLang="ja-JP" sz="1100" b="1"/>
        </a:p>
        <a:p>
          <a:r>
            <a:rPr kumimoji="1" lang="ja-JP" altLang="en-US" sz="1100" b="1"/>
            <a:t>の両方の作成が必要です。</a:t>
          </a:r>
          <a:endParaRPr kumimoji="1" lang="en-US" altLang="ja-JP" sz="1100" b="1"/>
        </a:p>
        <a:p>
          <a:endParaRPr kumimoji="1" lang="en-US" altLang="ja-JP" sz="1100" b="1"/>
        </a:p>
        <a:p>
          <a:r>
            <a:rPr kumimoji="1" lang="ja-JP" altLang="en-US" sz="1100" b="1"/>
            <a:t>農業者団体で申請する場合は、シートをコピーするなどして作成をお願いします。</a:t>
          </a:r>
          <a:endParaRPr kumimoji="1" lang="en-US" altLang="ja-JP" sz="1100" b="1"/>
        </a:p>
        <a:p>
          <a:r>
            <a:rPr kumimoji="1" lang="ja-JP" altLang="en-US" sz="1100" b="1"/>
            <a:t>（ご不明な点がありましたらご連絡ください。）</a:t>
          </a:r>
          <a:endParaRPr kumimoji="1" lang="en-US" altLang="ja-JP" sz="1100" b="1"/>
        </a:p>
        <a:p>
          <a:endParaRPr kumimoji="1" lang="ja-JP" altLang="en-US" sz="1100" b="1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423333</xdr:colOff>
      <xdr:row>1</xdr:row>
      <xdr:rowOff>63498</xdr:rowOff>
    </xdr:from>
    <xdr:to>
      <xdr:col>14</xdr:col>
      <xdr:colOff>63500</xdr:colOff>
      <xdr:row>8</xdr:row>
      <xdr:rowOff>84667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B26C594-8EC8-4276-B230-75D95160BEB1}"/>
            </a:ext>
          </a:extLst>
        </xdr:cNvPr>
        <xdr:cNvSpPr txBox="1"/>
      </xdr:nvSpPr>
      <xdr:spPr>
        <a:xfrm>
          <a:off x="8481483" y="311148"/>
          <a:ext cx="2831042" cy="168804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農業者団体で申請する場合は、</a:t>
          </a:r>
          <a:endParaRPr kumimoji="1" lang="en-US" altLang="ja-JP" sz="1100" b="1"/>
        </a:p>
        <a:p>
          <a:r>
            <a:rPr kumimoji="1" lang="ja-JP" altLang="en-US" sz="1100" b="1"/>
            <a:t>① 団体に属する農業者ごとの収支計画</a:t>
          </a:r>
          <a:endParaRPr kumimoji="1" lang="en-US" altLang="ja-JP" sz="1100" b="1"/>
        </a:p>
        <a:p>
          <a:r>
            <a:rPr kumimoji="1" lang="ja-JP" altLang="en-US" sz="1100" b="1"/>
            <a:t>② ①の総計（団体全体の収支計画）</a:t>
          </a:r>
          <a:endParaRPr kumimoji="1" lang="en-US" altLang="ja-JP" sz="1100" b="1"/>
        </a:p>
        <a:p>
          <a:r>
            <a:rPr kumimoji="1" lang="ja-JP" altLang="en-US" sz="1100" b="1"/>
            <a:t>の両方の作成が必要です。</a:t>
          </a:r>
          <a:endParaRPr kumimoji="1" lang="en-US" altLang="ja-JP" sz="1100" b="1"/>
        </a:p>
        <a:p>
          <a:endParaRPr kumimoji="1" lang="en-US" altLang="ja-JP" sz="1100" b="1"/>
        </a:p>
        <a:p>
          <a:r>
            <a:rPr kumimoji="1" lang="ja-JP" altLang="en-US" sz="1100" b="1"/>
            <a:t>農業者団体で申請する場合は、シートをコピーするなどして作成をお願いします。</a:t>
          </a:r>
          <a:endParaRPr kumimoji="1" lang="en-US" altLang="ja-JP" sz="1100" b="1"/>
        </a:p>
        <a:p>
          <a:r>
            <a:rPr kumimoji="1" lang="ja-JP" altLang="en-US" sz="1100" b="1"/>
            <a:t>（ご不明な点がありましたらご連絡ください。）</a:t>
          </a:r>
          <a:endParaRPr kumimoji="1" lang="en-US" altLang="ja-JP" sz="1100" b="1"/>
        </a:p>
        <a:p>
          <a:endParaRPr kumimoji="1" lang="ja-JP" altLang="en-US" sz="1100" b="1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423333</xdr:colOff>
      <xdr:row>1</xdr:row>
      <xdr:rowOff>63498</xdr:rowOff>
    </xdr:from>
    <xdr:to>
      <xdr:col>14</xdr:col>
      <xdr:colOff>63500</xdr:colOff>
      <xdr:row>8</xdr:row>
      <xdr:rowOff>84667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EB7A46-6386-409E-9740-F0B8E5515255}"/>
            </a:ext>
          </a:extLst>
        </xdr:cNvPr>
        <xdr:cNvSpPr txBox="1"/>
      </xdr:nvSpPr>
      <xdr:spPr>
        <a:xfrm>
          <a:off x="8481483" y="311148"/>
          <a:ext cx="2831042" cy="168804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農業者団体で申請する場合は、</a:t>
          </a:r>
          <a:endParaRPr kumimoji="1" lang="en-US" altLang="ja-JP" sz="1100" b="1"/>
        </a:p>
        <a:p>
          <a:r>
            <a:rPr kumimoji="1" lang="ja-JP" altLang="en-US" sz="1100" b="1"/>
            <a:t>① 団体に属する農業者ごとの収支計画</a:t>
          </a:r>
          <a:endParaRPr kumimoji="1" lang="en-US" altLang="ja-JP" sz="1100" b="1"/>
        </a:p>
        <a:p>
          <a:r>
            <a:rPr kumimoji="1" lang="ja-JP" altLang="en-US" sz="1100" b="1"/>
            <a:t>② ①の総計（団体全体の収支計画）</a:t>
          </a:r>
          <a:endParaRPr kumimoji="1" lang="en-US" altLang="ja-JP" sz="1100" b="1"/>
        </a:p>
        <a:p>
          <a:r>
            <a:rPr kumimoji="1" lang="ja-JP" altLang="en-US" sz="1100" b="1"/>
            <a:t>の両方の作成が必要です。</a:t>
          </a:r>
          <a:endParaRPr kumimoji="1" lang="en-US" altLang="ja-JP" sz="1100" b="1"/>
        </a:p>
        <a:p>
          <a:endParaRPr kumimoji="1" lang="en-US" altLang="ja-JP" sz="1100" b="1"/>
        </a:p>
        <a:p>
          <a:r>
            <a:rPr kumimoji="1" lang="ja-JP" altLang="en-US" sz="1100" b="1"/>
            <a:t>農業者団体で申請する場合は、シートをコピーするなどして作成をお願いします。</a:t>
          </a:r>
          <a:endParaRPr kumimoji="1" lang="en-US" altLang="ja-JP" sz="1100" b="1"/>
        </a:p>
        <a:p>
          <a:r>
            <a:rPr kumimoji="1" lang="ja-JP" altLang="en-US" sz="1100" b="1"/>
            <a:t>（ご不明な点がありましたらご連絡ください。）</a:t>
          </a:r>
          <a:endParaRPr kumimoji="1" lang="en-US" altLang="ja-JP" sz="1100" b="1"/>
        </a:p>
        <a:p>
          <a:endParaRPr kumimoji="1" lang="ja-JP" altLang="en-US" sz="1100" b="1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423333</xdr:colOff>
      <xdr:row>1</xdr:row>
      <xdr:rowOff>63498</xdr:rowOff>
    </xdr:from>
    <xdr:to>
      <xdr:col>14</xdr:col>
      <xdr:colOff>63500</xdr:colOff>
      <xdr:row>8</xdr:row>
      <xdr:rowOff>84667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10AF1AE-E98C-4073-B88C-07066A71579D}"/>
            </a:ext>
          </a:extLst>
        </xdr:cNvPr>
        <xdr:cNvSpPr txBox="1"/>
      </xdr:nvSpPr>
      <xdr:spPr>
        <a:xfrm>
          <a:off x="8481483" y="311148"/>
          <a:ext cx="2831042" cy="168804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農業者団体で申請する場合は、</a:t>
          </a:r>
          <a:endParaRPr kumimoji="1" lang="en-US" altLang="ja-JP" sz="1100" b="1"/>
        </a:p>
        <a:p>
          <a:r>
            <a:rPr kumimoji="1" lang="ja-JP" altLang="en-US" sz="1100" b="1"/>
            <a:t>① 団体に属する農業者ごとの収支計画</a:t>
          </a:r>
          <a:endParaRPr kumimoji="1" lang="en-US" altLang="ja-JP" sz="1100" b="1"/>
        </a:p>
        <a:p>
          <a:r>
            <a:rPr kumimoji="1" lang="ja-JP" altLang="en-US" sz="1100" b="1"/>
            <a:t>② ①の総計（団体全体の収支計画）</a:t>
          </a:r>
          <a:endParaRPr kumimoji="1" lang="en-US" altLang="ja-JP" sz="1100" b="1"/>
        </a:p>
        <a:p>
          <a:r>
            <a:rPr kumimoji="1" lang="ja-JP" altLang="en-US" sz="1100" b="1"/>
            <a:t>の両方の作成が必要です。</a:t>
          </a:r>
          <a:endParaRPr kumimoji="1" lang="en-US" altLang="ja-JP" sz="1100" b="1"/>
        </a:p>
        <a:p>
          <a:endParaRPr kumimoji="1" lang="en-US" altLang="ja-JP" sz="1100" b="1"/>
        </a:p>
        <a:p>
          <a:r>
            <a:rPr kumimoji="1" lang="ja-JP" altLang="en-US" sz="1100" b="1"/>
            <a:t>農業者団体で申請する場合は、シートをコピーするなどして作成をお願いします。</a:t>
          </a:r>
          <a:endParaRPr kumimoji="1" lang="en-US" altLang="ja-JP" sz="1100" b="1"/>
        </a:p>
        <a:p>
          <a:r>
            <a:rPr kumimoji="1" lang="ja-JP" altLang="en-US" sz="1100" b="1"/>
            <a:t>（ご不明な点がありましたらご連絡ください。）</a:t>
          </a:r>
          <a:endParaRPr kumimoji="1" lang="en-US" altLang="ja-JP" sz="1100" b="1"/>
        </a:p>
        <a:p>
          <a:endParaRPr kumimoji="1" lang="ja-JP" altLang="en-US" sz="1100" b="1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423333</xdr:colOff>
      <xdr:row>1</xdr:row>
      <xdr:rowOff>63498</xdr:rowOff>
    </xdr:from>
    <xdr:to>
      <xdr:col>14</xdr:col>
      <xdr:colOff>63500</xdr:colOff>
      <xdr:row>8</xdr:row>
      <xdr:rowOff>84667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8E3BAE-9191-4684-8654-C3A8864C844E}"/>
            </a:ext>
          </a:extLst>
        </xdr:cNvPr>
        <xdr:cNvSpPr txBox="1"/>
      </xdr:nvSpPr>
      <xdr:spPr>
        <a:xfrm>
          <a:off x="8481483" y="311148"/>
          <a:ext cx="2831042" cy="168804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農業者団体で申請する場合は、</a:t>
          </a:r>
          <a:endParaRPr kumimoji="1" lang="en-US" altLang="ja-JP" sz="1100" b="1"/>
        </a:p>
        <a:p>
          <a:r>
            <a:rPr kumimoji="1" lang="ja-JP" altLang="en-US" sz="1100" b="1"/>
            <a:t>① 団体に属する農業者ごとの収支計画</a:t>
          </a:r>
          <a:endParaRPr kumimoji="1" lang="en-US" altLang="ja-JP" sz="1100" b="1"/>
        </a:p>
        <a:p>
          <a:r>
            <a:rPr kumimoji="1" lang="ja-JP" altLang="en-US" sz="1100" b="1"/>
            <a:t>② ①の総計（団体全体の収支計画）</a:t>
          </a:r>
          <a:endParaRPr kumimoji="1" lang="en-US" altLang="ja-JP" sz="1100" b="1"/>
        </a:p>
        <a:p>
          <a:r>
            <a:rPr kumimoji="1" lang="ja-JP" altLang="en-US" sz="1100" b="1"/>
            <a:t>の両方の作成が必要です。</a:t>
          </a:r>
          <a:endParaRPr kumimoji="1" lang="en-US" altLang="ja-JP" sz="1100" b="1"/>
        </a:p>
        <a:p>
          <a:endParaRPr kumimoji="1" lang="en-US" altLang="ja-JP" sz="1100" b="1"/>
        </a:p>
        <a:p>
          <a:r>
            <a:rPr kumimoji="1" lang="ja-JP" altLang="en-US" sz="1100" b="1"/>
            <a:t>農業者団体で申請する場合は、シートをコピーするなどして作成をお願いします。</a:t>
          </a:r>
          <a:endParaRPr kumimoji="1" lang="en-US" altLang="ja-JP" sz="1100" b="1"/>
        </a:p>
        <a:p>
          <a:r>
            <a:rPr kumimoji="1" lang="ja-JP" altLang="en-US" sz="1100" b="1"/>
            <a:t>（ご不明な点がありましたらご連絡ください。）</a:t>
          </a:r>
          <a:endParaRPr kumimoji="1" lang="en-US" altLang="ja-JP" sz="1100" b="1"/>
        </a:p>
        <a:p>
          <a:endParaRPr kumimoji="1" lang="ja-JP" altLang="en-US" sz="1100" b="1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423333</xdr:colOff>
      <xdr:row>1</xdr:row>
      <xdr:rowOff>63498</xdr:rowOff>
    </xdr:from>
    <xdr:to>
      <xdr:col>14</xdr:col>
      <xdr:colOff>63500</xdr:colOff>
      <xdr:row>8</xdr:row>
      <xdr:rowOff>84667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09C1F43-F6EF-458D-855E-6CD6D37738B7}"/>
            </a:ext>
          </a:extLst>
        </xdr:cNvPr>
        <xdr:cNvSpPr txBox="1"/>
      </xdr:nvSpPr>
      <xdr:spPr>
        <a:xfrm>
          <a:off x="8481483" y="311148"/>
          <a:ext cx="2831042" cy="168804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農業者団体で申請する場合は、</a:t>
          </a:r>
          <a:endParaRPr kumimoji="1" lang="en-US" altLang="ja-JP" sz="1100" b="1"/>
        </a:p>
        <a:p>
          <a:r>
            <a:rPr kumimoji="1" lang="ja-JP" altLang="en-US" sz="1100" b="1"/>
            <a:t>① 団体に属する農業者ごとの収支計画</a:t>
          </a:r>
          <a:endParaRPr kumimoji="1" lang="en-US" altLang="ja-JP" sz="1100" b="1"/>
        </a:p>
        <a:p>
          <a:r>
            <a:rPr kumimoji="1" lang="ja-JP" altLang="en-US" sz="1100" b="1"/>
            <a:t>② ①の総計（団体全体の収支計画）</a:t>
          </a:r>
          <a:endParaRPr kumimoji="1" lang="en-US" altLang="ja-JP" sz="1100" b="1"/>
        </a:p>
        <a:p>
          <a:r>
            <a:rPr kumimoji="1" lang="ja-JP" altLang="en-US" sz="1100" b="1"/>
            <a:t>の両方の作成が必要です。</a:t>
          </a:r>
          <a:endParaRPr kumimoji="1" lang="en-US" altLang="ja-JP" sz="1100" b="1"/>
        </a:p>
        <a:p>
          <a:endParaRPr kumimoji="1" lang="en-US" altLang="ja-JP" sz="1100" b="1"/>
        </a:p>
        <a:p>
          <a:r>
            <a:rPr kumimoji="1" lang="ja-JP" altLang="en-US" sz="1100" b="1"/>
            <a:t>農業者団体で申請する場合は、シートをコピーするなどして作成をお願いします。</a:t>
          </a:r>
          <a:endParaRPr kumimoji="1" lang="en-US" altLang="ja-JP" sz="1100" b="1"/>
        </a:p>
        <a:p>
          <a:r>
            <a:rPr kumimoji="1" lang="ja-JP" altLang="en-US" sz="1100" b="1"/>
            <a:t>（ご不明な点がありましたらご連絡ください。）</a:t>
          </a:r>
          <a:endParaRPr kumimoji="1" lang="en-US" altLang="ja-JP" sz="1100" b="1"/>
        </a:p>
        <a:p>
          <a:endParaRPr kumimoji="1" lang="ja-JP" altLang="en-US" sz="1100" b="1"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423333</xdr:colOff>
      <xdr:row>1</xdr:row>
      <xdr:rowOff>63498</xdr:rowOff>
    </xdr:from>
    <xdr:to>
      <xdr:col>14</xdr:col>
      <xdr:colOff>63500</xdr:colOff>
      <xdr:row>8</xdr:row>
      <xdr:rowOff>84667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DA5E5A-10C8-43DB-B52B-DC8011924603}"/>
            </a:ext>
          </a:extLst>
        </xdr:cNvPr>
        <xdr:cNvSpPr txBox="1"/>
      </xdr:nvSpPr>
      <xdr:spPr>
        <a:xfrm>
          <a:off x="8481483" y="311148"/>
          <a:ext cx="2831042" cy="168804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農業者団体で申請する場合は、</a:t>
          </a:r>
          <a:endParaRPr kumimoji="1" lang="en-US" altLang="ja-JP" sz="1100" b="1"/>
        </a:p>
        <a:p>
          <a:r>
            <a:rPr kumimoji="1" lang="ja-JP" altLang="en-US" sz="1100" b="1"/>
            <a:t>① 団体に属する農業者ごとの収支計画</a:t>
          </a:r>
          <a:endParaRPr kumimoji="1" lang="en-US" altLang="ja-JP" sz="1100" b="1"/>
        </a:p>
        <a:p>
          <a:r>
            <a:rPr kumimoji="1" lang="ja-JP" altLang="en-US" sz="1100" b="1"/>
            <a:t>② ①の総計（団体全体の収支計画）</a:t>
          </a:r>
          <a:endParaRPr kumimoji="1" lang="en-US" altLang="ja-JP" sz="1100" b="1"/>
        </a:p>
        <a:p>
          <a:r>
            <a:rPr kumimoji="1" lang="ja-JP" altLang="en-US" sz="1100" b="1"/>
            <a:t>の両方の作成が必要です。</a:t>
          </a:r>
          <a:endParaRPr kumimoji="1" lang="en-US" altLang="ja-JP" sz="1100" b="1"/>
        </a:p>
        <a:p>
          <a:endParaRPr kumimoji="1" lang="en-US" altLang="ja-JP" sz="1100" b="1"/>
        </a:p>
        <a:p>
          <a:r>
            <a:rPr kumimoji="1" lang="ja-JP" altLang="en-US" sz="1100" b="1"/>
            <a:t>農業者団体で申請する場合は、シートをコピーするなどして作成をお願いします。</a:t>
          </a:r>
          <a:endParaRPr kumimoji="1" lang="en-US" altLang="ja-JP" sz="1100" b="1"/>
        </a:p>
        <a:p>
          <a:r>
            <a:rPr kumimoji="1" lang="ja-JP" altLang="en-US" sz="1100" b="1"/>
            <a:t>（ご不明な点がありましたらご連絡ください。）</a:t>
          </a:r>
          <a:endParaRPr kumimoji="1" lang="en-US" altLang="ja-JP" sz="1100" b="1"/>
        </a:p>
        <a:p>
          <a:endParaRPr kumimoji="1" lang="ja-JP" altLang="en-US" sz="1100" b="1"/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423333</xdr:colOff>
      <xdr:row>1</xdr:row>
      <xdr:rowOff>63498</xdr:rowOff>
    </xdr:from>
    <xdr:to>
      <xdr:col>14</xdr:col>
      <xdr:colOff>63500</xdr:colOff>
      <xdr:row>8</xdr:row>
      <xdr:rowOff>84667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BFB2FF-BA6A-4163-A0F0-FDD7357B2CDA}"/>
            </a:ext>
          </a:extLst>
        </xdr:cNvPr>
        <xdr:cNvSpPr txBox="1"/>
      </xdr:nvSpPr>
      <xdr:spPr>
        <a:xfrm>
          <a:off x="8481483" y="311148"/>
          <a:ext cx="2831042" cy="168804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農業者団体で申請する場合は、</a:t>
          </a:r>
          <a:endParaRPr kumimoji="1" lang="en-US" altLang="ja-JP" sz="1100" b="1"/>
        </a:p>
        <a:p>
          <a:r>
            <a:rPr kumimoji="1" lang="ja-JP" altLang="en-US" sz="1100" b="1"/>
            <a:t>① 団体に属する農業者ごとの収支計画</a:t>
          </a:r>
          <a:endParaRPr kumimoji="1" lang="en-US" altLang="ja-JP" sz="1100" b="1"/>
        </a:p>
        <a:p>
          <a:r>
            <a:rPr kumimoji="1" lang="ja-JP" altLang="en-US" sz="1100" b="1"/>
            <a:t>② ①の総計（団体全体の収支計画）</a:t>
          </a:r>
          <a:endParaRPr kumimoji="1" lang="en-US" altLang="ja-JP" sz="1100" b="1"/>
        </a:p>
        <a:p>
          <a:r>
            <a:rPr kumimoji="1" lang="ja-JP" altLang="en-US" sz="1100" b="1"/>
            <a:t>の両方の作成が必要です。</a:t>
          </a:r>
          <a:endParaRPr kumimoji="1" lang="en-US" altLang="ja-JP" sz="1100" b="1"/>
        </a:p>
        <a:p>
          <a:endParaRPr kumimoji="1" lang="en-US" altLang="ja-JP" sz="1100" b="1"/>
        </a:p>
        <a:p>
          <a:r>
            <a:rPr kumimoji="1" lang="ja-JP" altLang="en-US" sz="1100" b="1"/>
            <a:t>農業者団体で申請する場合は、シートをコピーするなどして作成をお願いします。</a:t>
          </a:r>
          <a:endParaRPr kumimoji="1" lang="en-US" altLang="ja-JP" sz="1100" b="1"/>
        </a:p>
        <a:p>
          <a:r>
            <a:rPr kumimoji="1" lang="ja-JP" altLang="en-US" sz="1100" b="1"/>
            <a:t>（ご不明な点がありましたらご連絡ください。）</a:t>
          </a:r>
          <a:endParaRPr kumimoji="1" lang="en-US" altLang="ja-JP" sz="1100" b="1"/>
        </a:p>
        <a:p>
          <a:endParaRPr kumimoji="1" lang="ja-JP" altLang="en-US" sz="1100" b="1"/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423333</xdr:colOff>
      <xdr:row>1</xdr:row>
      <xdr:rowOff>63498</xdr:rowOff>
    </xdr:from>
    <xdr:to>
      <xdr:col>14</xdr:col>
      <xdr:colOff>63500</xdr:colOff>
      <xdr:row>8</xdr:row>
      <xdr:rowOff>84667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91CE52-AC48-48CB-89E1-727C0358E2C5}"/>
            </a:ext>
          </a:extLst>
        </xdr:cNvPr>
        <xdr:cNvSpPr txBox="1"/>
      </xdr:nvSpPr>
      <xdr:spPr>
        <a:xfrm>
          <a:off x="8481483" y="311148"/>
          <a:ext cx="2831042" cy="168804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農業者団体で申請する場合は、</a:t>
          </a:r>
          <a:endParaRPr kumimoji="1" lang="en-US" altLang="ja-JP" sz="1100" b="1"/>
        </a:p>
        <a:p>
          <a:r>
            <a:rPr kumimoji="1" lang="ja-JP" altLang="en-US" sz="1100" b="1"/>
            <a:t>① 団体に属する農業者ごとの収支計画</a:t>
          </a:r>
          <a:endParaRPr kumimoji="1" lang="en-US" altLang="ja-JP" sz="1100" b="1"/>
        </a:p>
        <a:p>
          <a:r>
            <a:rPr kumimoji="1" lang="ja-JP" altLang="en-US" sz="1100" b="1"/>
            <a:t>② ①の総計（団体全体の収支計画）</a:t>
          </a:r>
          <a:endParaRPr kumimoji="1" lang="en-US" altLang="ja-JP" sz="1100" b="1"/>
        </a:p>
        <a:p>
          <a:r>
            <a:rPr kumimoji="1" lang="ja-JP" altLang="en-US" sz="1100" b="1"/>
            <a:t>の両方の作成が必要です。</a:t>
          </a:r>
          <a:endParaRPr kumimoji="1" lang="en-US" altLang="ja-JP" sz="1100" b="1"/>
        </a:p>
        <a:p>
          <a:endParaRPr kumimoji="1" lang="en-US" altLang="ja-JP" sz="1100" b="1"/>
        </a:p>
        <a:p>
          <a:r>
            <a:rPr kumimoji="1" lang="ja-JP" altLang="en-US" sz="1100" b="1"/>
            <a:t>農業者団体で申請する場合は、シートをコピーするなどして作成をお願いします。</a:t>
          </a:r>
          <a:endParaRPr kumimoji="1" lang="en-US" altLang="ja-JP" sz="1100" b="1"/>
        </a:p>
        <a:p>
          <a:r>
            <a:rPr kumimoji="1" lang="ja-JP" altLang="en-US" sz="1100" b="1"/>
            <a:t>（ご不明な点がありましたらご連絡ください。）</a:t>
          </a:r>
          <a:endParaRPr kumimoji="1" lang="en-US" altLang="ja-JP" sz="1100" b="1"/>
        </a:p>
        <a:p>
          <a:endParaRPr kumimoji="1" lang="ja-JP" altLang="en-US" sz="1100" b="1"/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423333</xdr:colOff>
      <xdr:row>1</xdr:row>
      <xdr:rowOff>63498</xdr:rowOff>
    </xdr:from>
    <xdr:to>
      <xdr:col>14</xdr:col>
      <xdr:colOff>63500</xdr:colOff>
      <xdr:row>8</xdr:row>
      <xdr:rowOff>84667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C9A336-6BDD-4D86-A925-116C54E6E598}"/>
            </a:ext>
          </a:extLst>
        </xdr:cNvPr>
        <xdr:cNvSpPr txBox="1"/>
      </xdr:nvSpPr>
      <xdr:spPr>
        <a:xfrm>
          <a:off x="8481483" y="311148"/>
          <a:ext cx="2831042" cy="168804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農業者団体で申請する場合は、</a:t>
          </a:r>
          <a:endParaRPr kumimoji="1" lang="en-US" altLang="ja-JP" sz="1100" b="1"/>
        </a:p>
        <a:p>
          <a:r>
            <a:rPr kumimoji="1" lang="ja-JP" altLang="en-US" sz="1100" b="1"/>
            <a:t>① 団体に属する農業者ごとの収支計画</a:t>
          </a:r>
          <a:endParaRPr kumimoji="1" lang="en-US" altLang="ja-JP" sz="1100" b="1"/>
        </a:p>
        <a:p>
          <a:r>
            <a:rPr kumimoji="1" lang="ja-JP" altLang="en-US" sz="1100" b="1"/>
            <a:t>② ①の総計（団体全体の収支計画）</a:t>
          </a:r>
          <a:endParaRPr kumimoji="1" lang="en-US" altLang="ja-JP" sz="1100" b="1"/>
        </a:p>
        <a:p>
          <a:r>
            <a:rPr kumimoji="1" lang="ja-JP" altLang="en-US" sz="1100" b="1"/>
            <a:t>の両方の作成が必要です。</a:t>
          </a:r>
          <a:endParaRPr kumimoji="1" lang="en-US" altLang="ja-JP" sz="1100" b="1"/>
        </a:p>
        <a:p>
          <a:endParaRPr kumimoji="1" lang="en-US" altLang="ja-JP" sz="1100" b="1"/>
        </a:p>
        <a:p>
          <a:r>
            <a:rPr kumimoji="1" lang="ja-JP" altLang="en-US" sz="1100" b="1"/>
            <a:t>農業者団体で申請する場合は、シートをコピーするなどして作成をお願いします。</a:t>
          </a:r>
          <a:endParaRPr kumimoji="1" lang="en-US" altLang="ja-JP" sz="1100" b="1"/>
        </a:p>
        <a:p>
          <a:r>
            <a:rPr kumimoji="1" lang="ja-JP" altLang="en-US" sz="1100" b="1"/>
            <a:t>（ご不明な点がありましたらご連絡ください。）</a:t>
          </a:r>
          <a:endParaRPr kumimoji="1" lang="en-US" altLang="ja-JP" sz="1100" b="1"/>
        </a:p>
        <a:p>
          <a:endParaRPr kumimoji="1" lang="ja-JP" altLang="en-US" sz="1100" b="1"/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423333</xdr:colOff>
      <xdr:row>1</xdr:row>
      <xdr:rowOff>63498</xdr:rowOff>
    </xdr:from>
    <xdr:to>
      <xdr:col>14</xdr:col>
      <xdr:colOff>63500</xdr:colOff>
      <xdr:row>8</xdr:row>
      <xdr:rowOff>84667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5BF685-C3B0-49AC-9DCB-89D952BB8E6C}"/>
            </a:ext>
          </a:extLst>
        </xdr:cNvPr>
        <xdr:cNvSpPr txBox="1"/>
      </xdr:nvSpPr>
      <xdr:spPr>
        <a:xfrm>
          <a:off x="8481483" y="311148"/>
          <a:ext cx="2831042" cy="168804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農業者団体で申請する場合は、</a:t>
          </a:r>
          <a:endParaRPr kumimoji="1" lang="en-US" altLang="ja-JP" sz="1100" b="1"/>
        </a:p>
        <a:p>
          <a:r>
            <a:rPr kumimoji="1" lang="ja-JP" altLang="en-US" sz="1100" b="1"/>
            <a:t>① 団体に属する農業者ごとの収支計画</a:t>
          </a:r>
          <a:endParaRPr kumimoji="1" lang="en-US" altLang="ja-JP" sz="1100" b="1"/>
        </a:p>
        <a:p>
          <a:r>
            <a:rPr kumimoji="1" lang="ja-JP" altLang="en-US" sz="1100" b="1"/>
            <a:t>② ①の総計（団体全体の収支計画）</a:t>
          </a:r>
          <a:endParaRPr kumimoji="1" lang="en-US" altLang="ja-JP" sz="1100" b="1"/>
        </a:p>
        <a:p>
          <a:r>
            <a:rPr kumimoji="1" lang="ja-JP" altLang="en-US" sz="1100" b="1"/>
            <a:t>の両方の作成が必要です。</a:t>
          </a:r>
          <a:endParaRPr kumimoji="1" lang="en-US" altLang="ja-JP" sz="1100" b="1"/>
        </a:p>
        <a:p>
          <a:endParaRPr kumimoji="1" lang="en-US" altLang="ja-JP" sz="1100" b="1"/>
        </a:p>
        <a:p>
          <a:r>
            <a:rPr kumimoji="1" lang="ja-JP" altLang="en-US" sz="1100" b="1"/>
            <a:t>農業者団体で申請する場合は、シートをコピーするなどして作成をお願いします。</a:t>
          </a:r>
          <a:endParaRPr kumimoji="1" lang="en-US" altLang="ja-JP" sz="1100" b="1"/>
        </a:p>
        <a:p>
          <a:r>
            <a:rPr kumimoji="1" lang="ja-JP" altLang="en-US" sz="1100" b="1"/>
            <a:t>（ご不明な点がありましたらご連絡ください。）</a:t>
          </a:r>
          <a:endParaRPr kumimoji="1" lang="en-US" altLang="ja-JP" sz="1100" b="1"/>
        </a:p>
        <a:p>
          <a:endParaRPr kumimoji="1" lang="ja-JP" altLang="en-US" sz="11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264583</xdr:colOff>
      <xdr:row>1</xdr:row>
      <xdr:rowOff>63498</xdr:rowOff>
    </xdr:from>
    <xdr:to>
      <xdr:col>13</xdr:col>
      <xdr:colOff>328083</xdr:colOff>
      <xdr:row>8</xdr:row>
      <xdr:rowOff>84667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926EF2E-CB67-469D-A4C5-BEFAA8C29EE7}"/>
            </a:ext>
          </a:extLst>
        </xdr:cNvPr>
        <xdr:cNvSpPr txBox="1"/>
      </xdr:nvSpPr>
      <xdr:spPr>
        <a:xfrm>
          <a:off x="8329083" y="306915"/>
          <a:ext cx="2582333" cy="166158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農業者団体で申請する場合は、</a:t>
          </a:r>
          <a:endParaRPr kumimoji="1" lang="en-US" altLang="ja-JP" sz="1100" b="1"/>
        </a:p>
        <a:p>
          <a:r>
            <a:rPr kumimoji="1" lang="ja-JP" altLang="en-US" sz="1100" b="1"/>
            <a:t>① 団体に属する農業者ごとの収支計画</a:t>
          </a:r>
          <a:endParaRPr kumimoji="1" lang="en-US" altLang="ja-JP" sz="1100" b="1"/>
        </a:p>
        <a:p>
          <a:r>
            <a:rPr kumimoji="1" lang="ja-JP" altLang="en-US" sz="1100" b="1"/>
            <a:t>② ①の総計（団体全体の収支計画）</a:t>
          </a:r>
          <a:endParaRPr kumimoji="1" lang="en-US" altLang="ja-JP" sz="1100" b="1"/>
        </a:p>
        <a:p>
          <a:r>
            <a:rPr kumimoji="1" lang="ja-JP" altLang="en-US" sz="1100" b="1"/>
            <a:t>の両方の作成が必要です。</a:t>
          </a:r>
          <a:endParaRPr kumimoji="1" lang="en-US" altLang="ja-JP" sz="1100" b="1"/>
        </a:p>
        <a:p>
          <a:endParaRPr kumimoji="1" lang="en-US" altLang="ja-JP" sz="1100" b="1"/>
        </a:p>
        <a:p>
          <a:r>
            <a:rPr kumimoji="1" lang="ja-JP" altLang="en-US" sz="1100" b="1"/>
            <a:t>農業者団体で申請する場合は、シートをコピーするなどして作成をお願いします。</a:t>
          </a:r>
          <a:endParaRPr kumimoji="1" lang="en-US" altLang="ja-JP" sz="1100" b="1"/>
        </a:p>
        <a:p>
          <a:r>
            <a:rPr kumimoji="1" lang="ja-JP" altLang="en-US" sz="1100" b="1"/>
            <a:t>（ご不明な点がありましたらご連絡ください。）</a:t>
          </a:r>
          <a:endParaRPr kumimoji="1" lang="en-US" altLang="ja-JP" sz="1100" b="1"/>
        </a:p>
        <a:p>
          <a:endParaRPr kumimoji="1" lang="ja-JP" altLang="en-US" sz="1100" b="1"/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423333</xdr:colOff>
      <xdr:row>1</xdr:row>
      <xdr:rowOff>63498</xdr:rowOff>
    </xdr:from>
    <xdr:to>
      <xdr:col>14</xdr:col>
      <xdr:colOff>63500</xdr:colOff>
      <xdr:row>8</xdr:row>
      <xdr:rowOff>84667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7B55F99-069C-4BAE-9721-AA5C97ACC659}"/>
            </a:ext>
          </a:extLst>
        </xdr:cNvPr>
        <xdr:cNvSpPr txBox="1"/>
      </xdr:nvSpPr>
      <xdr:spPr>
        <a:xfrm>
          <a:off x="8481483" y="311148"/>
          <a:ext cx="2831042" cy="168804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農業者団体で申請する場合は、</a:t>
          </a:r>
          <a:endParaRPr kumimoji="1" lang="en-US" altLang="ja-JP" sz="1100" b="1"/>
        </a:p>
        <a:p>
          <a:r>
            <a:rPr kumimoji="1" lang="ja-JP" altLang="en-US" sz="1100" b="1"/>
            <a:t>① 団体に属する農業者ごとの収支計画</a:t>
          </a:r>
          <a:endParaRPr kumimoji="1" lang="en-US" altLang="ja-JP" sz="1100" b="1"/>
        </a:p>
        <a:p>
          <a:r>
            <a:rPr kumimoji="1" lang="ja-JP" altLang="en-US" sz="1100" b="1"/>
            <a:t>② ①の総計（団体全体の収支計画）</a:t>
          </a:r>
          <a:endParaRPr kumimoji="1" lang="en-US" altLang="ja-JP" sz="1100" b="1"/>
        </a:p>
        <a:p>
          <a:r>
            <a:rPr kumimoji="1" lang="ja-JP" altLang="en-US" sz="1100" b="1"/>
            <a:t>の両方の作成が必要です。</a:t>
          </a:r>
          <a:endParaRPr kumimoji="1" lang="en-US" altLang="ja-JP" sz="1100" b="1"/>
        </a:p>
        <a:p>
          <a:endParaRPr kumimoji="1" lang="en-US" altLang="ja-JP" sz="1100" b="1"/>
        </a:p>
        <a:p>
          <a:r>
            <a:rPr kumimoji="1" lang="ja-JP" altLang="en-US" sz="1100" b="1"/>
            <a:t>農業者団体で申請する場合は、シートをコピーするなどして作成をお願いします。</a:t>
          </a:r>
          <a:endParaRPr kumimoji="1" lang="en-US" altLang="ja-JP" sz="1100" b="1"/>
        </a:p>
        <a:p>
          <a:r>
            <a:rPr kumimoji="1" lang="ja-JP" altLang="en-US" sz="1100" b="1"/>
            <a:t>（ご不明な点がありましたらご連絡ください。）</a:t>
          </a:r>
          <a:endParaRPr kumimoji="1" lang="en-US" altLang="ja-JP" sz="1100" b="1"/>
        </a:p>
        <a:p>
          <a:endParaRPr kumimoji="1" lang="ja-JP" altLang="en-US" sz="1100" b="1"/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423333</xdr:colOff>
      <xdr:row>1</xdr:row>
      <xdr:rowOff>63498</xdr:rowOff>
    </xdr:from>
    <xdr:to>
      <xdr:col>14</xdr:col>
      <xdr:colOff>63500</xdr:colOff>
      <xdr:row>8</xdr:row>
      <xdr:rowOff>84667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A4B8D93-0EC9-414A-B8B0-0F2C446E9900}"/>
            </a:ext>
          </a:extLst>
        </xdr:cNvPr>
        <xdr:cNvSpPr txBox="1"/>
      </xdr:nvSpPr>
      <xdr:spPr>
        <a:xfrm>
          <a:off x="8481483" y="311148"/>
          <a:ext cx="2831042" cy="168804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農業者団体で申請する場合は、</a:t>
          </a:r>
          <a:endParaRPr kumimoji="1" lang="en-US" altLang="ja-JP" sz="1100" b="1"/>
        </a:p>
        <a:p>
          <a:r>
            <a:rPr kumimoji="1" lang="ja-JP" altLang="en-US" sz="1100" b="1"/>
            <a:t>① 団体に属する農業者ごとの収支計画</a:t>
          </a:r>
          <a:endParaRPr kumimoji="1" lang="en-US" altLang="ja-JP" sz="1100" b="1"/>
        </a:p>
        <a:p>
          <a:r>
            <a:rPr kumimoji="1" lang="ja-JP" altLang="en-US" sz="1100" b="1"/>
            <a:t>② ①の総計（団体全体の収支計画）</a:t>
          </a:r>
          <a:endParaRPr kumimoji="1" lang="en-US" altLang="ja-JP" sz="1100" b="1"/>
        </a:p>
        <a:p>
          <a:r>
            <a:rPr kumimoji="1" lang="ja-JP" altLang="en-US" sz="1100" b="1"/>
            <a:t>の両方の作成が必要です。</a:t>
          </a:r>
          <a:endParaRPr kumimoji="1" lang="en-US" altLang="ja-JP" sz="1100" b="1"/>
        </a:p>
        <a:p>
          <a:endParaRPr kumimoji="1" lang="en-US" altLang="ja-JP" sz="1100" b="1"/>
        </a:p>
        <a:p>
          <a:r>
            <a:rPr kumimoji="1" lang="ja-JP" altLang="en-US" sz="1100" b="1"/>
            <a:t>農業者団体で申請する場合は、シートをコピーするなどして作成をお願いします。</a:t>
          </a:r>
          <a:endParaRPr kumimoji="1" lang="en-US" altLang="ja-JP" sz="1100" b="1"/>
        </a:p>
        <a:p>
          <a:r>
            <a:rPr kumimoji="1" lang="ja-JP" altLang="en-US" sz="1100" b="1"/>
            <a:t>（ご不明な点がありましたらご連絡ください。）</a:t>
          </a:r>
          <a:endParaRPr kumimoji="1" lang="en-US" altLang="ja-JP" sz="1100" b="1"/>
        </a:p>
        <a:p>
          <a:endParaRPr kumimoji="1" lang="ja-JP" altLang="en-US" sz="1100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423333</xdr:colOff>
      <xdr:row>1</xdr:row>
      <xdr:rowOff>63498</xdr:rowOff>
    </xdr:from>
    <xdr:to>
      <xdr:col>14</xdr:col>
      <xdr:colOff>63500</xdr:colOff>
      <xdr:row>8</xdr:row>
      <xdr:rowOff>84667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017A4D-CA54-43E2-95A5-0F54604A57BF}"/>
            </a:ext>
          </a:extLst>
        </xdr:cNvPr>
        <xdr:cNvSpPr txBox="1"/>
      </xdr:nvSpPr>
      <xdr:spPr>
        <a:xfrm>
          <a:off x="10405533" y="311148"/>
          <a:ext cx="2831042" cy="168804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農業者団体で申請する場合は、</a:t>
          </a:r>
          <a:endParaRPr kumimoji="1" lang="en-US" altLang="ja-JP" sz="1100" b="1"/>
        </a:p>
        <a:p>
          <a:r>
            <a:rPr kumimoji="1" lang="ja-JP" altLang="en-US" sz="1100" b="1"/>
            <a:t>① 団体に属する農業者ごとの収支計画</a:t>
          </a:r>
          <a:endParaRPr kumimoji="1" lang="en-US" altLang="ja-JP" sz="1100" b="1"/>
        </a:p>
        <a:p>
          <a:r>
            <a:rPr kumimoji="1" lang="ja-JP" altLang="en-US" sz="1100" b="1"/>
            <a:t>② ①の総計（団体全体の収支計画）</a:t>
          </a:r>
          <a:endParaRPr kumimoji="1" lang="en-US" altLang="ja-JP" sz="1100" b="1"/>
        </a:p>
        <a:p>
          <a:r>
            <a:rPr kumimoji="1" lang="ja-JP" altLang="en-US" sz="1100" b="1"/>
            <a:t>の両方の作成が必要です。</a:t>
          </a:r>
          <a:endParaRPr kumimoji="1" lang="en-US" altLang="ja-JP" sz="1100" b="1"/>
        </a:p>
        <a:p>
          <a:endParaRPr kumimoji="1" lang="en-US" altLang="ja-JP" sz="1100" b="1"/>
        </a:p>
        <a:p>
          <a:r>
            <a:rPr kumimoji="1" lang="ja-JP" altLang="en-US" sz="1100" b="1"/>
            <a:t>農業者団体で申請する場合は、シートをコピーするなどして作成をお願いします。</a:t>
          </a:r>
          <a:endParaRPr kumimoji="1" lang="en-US" altLang="ja-JP" sz="1100" b="1"/>
        </a:p>
        <a:p>
          <a:r>
            <a:rPr kumimoji="1" lang="ja-JP" altLang="en-US" sz="1100" b="1"/>
            <a:t>（ご不明な点がありましたらご連絡ください。）</a:t>
          </a:r>
          <a:endParaRPr kumimoji="1" lang="en-US" altLang="ja-JP" sz="1100" b="1"/>
        </a:p>
        <a:p>
          <a:endParaRPr kumimoji="1" lang="ja-JP" altLang="en-US" sz="1100" b="1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423333</xdr:colOff>
      <xdr:row>1</xdr:row>
      <xdr:rowOff>63498</xdr:rowOff>
    </xdr:from>
    <xdr:to>
      <xdr:col>14</xdr:col>
      <xdr:colOff>63500</xdr:colOff>
      <xdr:row>8</xdr:row>
      <xdr:rowOff>84667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B49097B-EC4C-4292-BCDA-7DE3C19E0977}"/>
            </a:ext>
          </a:extLst>
        </xdr:cNvPr>
        <xdr:cNvSpPr txBox="1"/>
      </xdr:nvSpPr>
      <xdr:spPr>
        <a:xfrm>
          <a:off x="10405533" y="311148"/>
          <a:ext cx="2831042" cy="168804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農業者団体で申請する場合は、</a:t>
          </a:r>
          <a:endParaRPr kumimoji="1" lang="en-US" altLang="ja-JP" sz="1100" b="1"/>
        </a:p>
        <a:p>
          <a:r>
            <a:rPr kumimoji="1" lang="ja-JP" altLang="en-US" sz="1100" b="1"/>
            <a:t>① 団体に属する農業者ごとの収支計画</a:t>
          </a:r>
          <a:endParaRPr kumimoji="1" lang="en-US" altLang="ja-JP" sz="1100" b="1"/>
        </a:p>
        <a:p>
          <a:r>
            <a:rPr kumimoji="1" lang="ja-JP" altLang="en-US" sz="1100" b="1"/>
            <a:t>② ①の総計（団体全体の収支計画）</a:t>
          </a:r>
          <a:endParaRPr kumimoji="1" lang="en-US" altLang="ja-JP" sz="1100" b="1"/>
        </a:p>
        <a:p>
          <a:r>
            <a:rPr kumimoji="1" lang="ja-JP" altLang="en-US" sz="1100" b="1"/>
            <a:t>の両方の作成が必要です。</a:t>
          </a:r>
          <a:endParaRPr kumimoji="1" lang="en-US" altLang="ja-JP" sz="1100" b="1"/>
        </a:p>
        <a:p>
          <a:endParaRPr kumimoji="1" lang="en-US" altLang="ja-JP" sz="1100" b="1"/>
        </a:p>
        <a:p>
          <a:r>
            <a:rPr kumimoji="1" lang="ja-JP" altLang="en-US" sz="1100" b="1"/>
            <a:t>農業者団体で申請する場合は、シートをコピーするなどして作成をお願いします。</a:t>
          </a:r>
          <a:endParaRPr kumimoji="1" lang="en-US" altLang="ja-JP" sz="1100" b="1"/>
        </a:p>
        <a:p>
          <a:r>
            <a:rPr kumimoji="1" lang="ja-JP" altLang="en-US" sz="1100" b="1"/>
            <a:t>（ご不明な点がありましたらご連絡ください。）</a:t>
          </a:r>
          <a:endParaRPr kumimoji="1" lang="en-US" altLang="ja-JP" sz="1100" b="1"/>
        </a:p>
        <a:p>
          <a:endParaRPr kumimoji="1" lang="ja-JP" altLang="en-US" sz="1100" b="1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423333</xdr:colOff>
      <xdr:row>1</xdr:row>
      <xdr:rowOff>63498</xdr:rowOff>
    </xdr:from>
    <xdr:to>
      <xdr:col>14</xdr:col>
      <xdr:colOff>63500</xdr:colOff>
      <xdr:row>8</xdr:row>
      <xdr:rowOff>84667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BE8A53C-CE01-4BD2-9C79-9855E40C19DE}"/>
            </a:ext>
          </a:extLst>
        </xdr:cNvPr>
        <xdr:cNvSpPr txBox="1"/>
      </xdr:nvSpPr>
      <xdr:spPr>
        <a:xfrm>
          <a:off x="8481483" y="311148"/>
          <a:ext cx="2831042" cy="168804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農業者団体で申請する場合は、</a:t>
          </a:r>
          <a:endParaRPr kumimoji="1" lang="en-US" altLang="ja-JP" sz="1100" b="1"/>
        </a:p>
        <a:p>
          <a:r>
            <a:rPr kumimoji="1" lang="ja-JP" altLang="en-US" sz="1100" b="1"/>
            <a:t>① 団体に属する農業者ごとの収支計画</a:t>
          </a:r>
          <a:endParaRPr kumimoji="1" lang="en-US" altLang="ja-JP" sz="1100" b="1"/>
        </a:p>
        <a:p>
          <a:r>
            <a:rPr kumimoji="1" lang="ja-JP" altLang="en-US" sz="1100" b="1"/>
            <a:t>② ①の総計（団体全体の収支計画）</a:t>
          </a:r>
          <a:endParaRPr kumimoji="1" lang="en-US" altLang="ja-JP" sz="1100" b="1"/>
        </a:p>
        <a:p>
          <a:r>
            <a:rPr kumimoji="1" lang="ja-JP" altLang="en-US" sz="1100" b="1"/>
            <a:t>の両方の作成が必要です。</a:t>
          </a:r>
          <a:endParaRPr kumimoji="1" lang="en-US" altLang="ja-JP" sz="1100" b="1"/>
        </a:p>
        <a:p>
          <a:endParaRPr kumimoji="1" lang="en-US" altLang="ja-JP" sz="1100" b="1"/>
        </a:p>
        <a:p>
          <a:r>
            <a:rPr kumimoji="1" lang="ja-JP" altLang="en-US" sz="1100" b="1"/>
            <a:t>農業者団体で申請する場合は、シートをコピーするなどして作成をお願いします。</a:t>
          </a:r>
          <a:endParaRPr kumimoji="1" lang="en-US" altLang="ja-JP" sz="1100" b="1"/>
        </a:p>
        <a:p>
          <a:r>
            <a:rPr kumimoji="1" lang="ja-JP" altLang="en-US" sz="1100" b="1"/>
            <a:t>（ご不明な点がありましたらご連絡ください。）</a:t>
          </a:r>
          <a:endParaRPr kumimoji="1" lang="en-US" altLang="ja-JP" sz="1100" b="1"/>
        </a:p>
        <a:p>
          <a:endParaRPr kumimoji="1" lang="ja-JP" altLang="en-US" sz="1100" b="1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423333</xdr:colOff>
      <xdr:row>1</xdr:row>
      <xdr:rowOff>63498</xdr:rowOff>
    </xdr:from>
    <xdr:to>
      <xdr:col>14</xdr:col>
      <xdr:colOff>63500</xdr:colOff>
      <xdr:row>8</xdr:row>
      <xdr:rowOff>84667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6C79F51-4DCB-44D6-BD67-A30EC32DB2FA}"/>
            </a:ext>
          </a:extLst>
        </xdr:cNvPr>
        <xdr:cNvSpPr txBox="1"/>
      </xdr:nvSpPr>
      <xdr:spPr>
        <a:xfrm>
          <a:off x="8481483" y="311148"/>
          <a:ext cx="2831042" cy="168804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農業者団体で申請する場合は、</a:t>
          </a:r>
          <a:endParaRPr kumimoji="1" lang="en-US" altLang="ja-JP" sz="1100" b="1"/>
        </a:p>
        <a:p>
          <a:r>
            <a:rPr kumimoji="1" lang="ja-JP" altLang="en-US" sz="1100" b="1"/>
            <a:t>① 団体に属する農業者ごとの収支計画</a:t>
          </a:r>
          <a:endParaRPr kumimoji="1" lang="en-US" altLang="ja-JP" sz="1100" b="1"/>
        </a:p>
        <a:p>
          <a:r>
            <a:rPr kumimoji="1" lang="ja-JP" altLang="en-US" sz="1100" b="1"/>
            <a:t>② ①の総計（団体全体の収支計画）</a:t>
          </a:r>
          <a:endParaRPr kumimoji="1" lang="en-US" altLang="ja-JP" sz="1100" b="1"/>
        </a:p>
        <a:p>
          <a:r>
            <a:rPr kumimoji="1" lang="ja-JP" altLang="en-US" sz="1100" b="1"/>
            <a:t>の両方の作成が必要です。</a:t>
          </a:r>
          <a:endParaRPr kumimoji="1" lang="en-US" altLang="ja-JP" sz="1100" b="1"/>
        </a:p>
        <a:p>
          <a:endParaRPr kumimoji="1" lang="en-US" altLang="ja-JP" sz="1100" b="1"/>
        </a:p>
        <a:p>
          <a:r>
            <a:rPr kumimoji="1" lang="ja-JP" altLang="en-US" sz="1100" b="1"/>
            <a:t>農業者団体で申請する場合は、シートをコピーするなどして作成をお願いします。</a:t>
          </a:r>
          <a:endParaRPr kumimoji="1" lang="en-US" altLang="ja-JP" sz="1100" b="1"/>
        </a:p>
        <a:p>
          <a:r>
            <a:rPr kumimoji="1" lang="ja-JP" altLang="en-US" sz="1100" b="1"/>
            <a:t>（ご不明な点がありましたらご連絡ください。）</a:t>
          </a:r>
          <a:endParaRPr kumimoji="1" lang="en-US" altLang="ja-JP" sz="1100" b="1"/>
        </a:p>
        <a:p>
          <a:endParaRPr kumimoji="1" lang="ja-JP" altLang="en-US" sz="1100" b="1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423333</xdr:colOff>
      <xdr:row>1</xdr:row>
      <xdr:rowOff>63498</xdr:rowOff>
    </xdr:from>
    <xdr:to>
      <xdr:col>14</xdr:col>
      <xdr:colOff>63500</xdr:colOff>
      <xdr:row>8</xdr:row>
      <xdr:rowOff>84667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3F9174-84EE-41DD-92A8-CCFD5B9E7376}"/>
            </a:ext>
          </a:extLst>
        </xdr:cNvPr>
        <xdr:cNvSpPr txBox="1"/>
      </xdr:nvSpPr>
      <xdr:spPr>
        <a:xfrm>
          <a:off x="8481483" y="311148"/>
          <a:ext cx="2831042" cy="168804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農業者団体で申請する場合は、</a:t>
          </a:r>
          <a:endParaRPr kumimoji="1" lang="en-US" altLang="ja-JP" sz="1100" b="1"/>
        </a:p>
        <a:p>
          <a:r>
            <a:rPr kumimoji="1" lang="ja-JP" altLang="en-US" sz="1100" b="1"/>
            <a:t>① 団体に属する農業者ごとの収支計画</a:t>
          </a:r>
          <a:endParaRPr kumimoji="1" lang="en-US" altLang="ja-JP" sz="1100" b="1"/>
        </a:p>
        <a:p>
          <a:r>
            <a:rPr kumimoji="1" lang="ja-JP" altLang="en-US" sz="1100" b="1"/>
            <a:t>② ①の総計（団体全体の収支計画）</a:t>
          </a:r>
          <a:endParaRPr kumimoji="1" lang="en-US" altLang="ja-JP" sz="1100" b="1"/>
        </a:p>
        <a:p>
          <a:r>
            <a:rPr kumimoji="1" lang="ja-JP" altLang="en-US" sz="1100" b="1"/>
            <a:t>の両方の作成が必要です。</a:t>
          </a:r>
          <a:endParaRPr kumimoji="1" lang="en-US" altLang="ja-JP" sz="1100" b="1"/>
        </a:p>
        <a:p>
          <a:endParaRPr kumimoji="1" lang="en-US" altLang="ja-JP" sz="1100" b="1"/>
        </a:p>
        <a:p>
          <a:r>
            <a:rPr kumimoji="1" lang="ja-JP" altLang="en-US" sz="1100" b="1"/>
            <a:t>農業者団体で申請する場合は、シートをコピーするなどして作成をお願いします。</a:t>
          </a:r>
          <a:endParaRPr kumimoji="1" lang="en-US" altLang="ja-JP" sz="1100" b="1"/>
        </a:p>
        <a:p>
          <a:r>
            <a:rPr kumimoji="1" lang="ja-JP" altLang="en-US" sz="1100" b="1"/>
            <a:t>（ご不明な点がありましたらご連絡ください。）</a:t>
          </a:r>
          <a:endParaRPr kumimoji="1" lang="en-US" altLang="ja-JP" sz="1100" b="1"/>
        </a:p>
        <a:p>
          <a:endParaRPr kumimoji="1" lang="ja-JP" altLang="en-US" sz="1100" b="1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423333</xdr:colOff>
      <xdr:row>1</xdr:row>
      <xdr:rowOff>63498</xdr:rowOff>
    </xdr:from>
    <xdr:to>
      <xdr:col>14</xdr:col>
      <xdr:colOff>63500</xdr:colOff>
      <xdr:row>8</xdr:row>
      <xdr:rowOff>84667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9A35B7E-8195-474A-AB7D-F1217BD10DE1}"/>
            </a:ext>
          </a:extLst>
        </xdr:cNvPr>
        <xdr:cNvSpPr txBox="1"/>
      </xdr:nvSpPr>
      <xdr:spPr>
        <a:xfrm>
          <a:off x="8481483" y="311148"/>
          <a:ext cx="2831042" cy="168804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農業者団体で申請する場合は、</a:t>
          </a:r>
          <a:endParaRPr kumimoji="1" lang="en-US" altLang="ja-JP" sz="1100" b="1"/>
        </a:p>
        <a:p>
          <a:r>
            <a:rPr kumimoji="1" lang="ja-JP" altLang="en-US" sz="1100" b="1"/>
            <a:t>① 団体に属する農業者ごとの収支計画</a:t>
          </a:r>
          <a:endParaRPr kumimoji="1" lang="en-US" altLang="ja-JP" sz="1100" b="1"/>
        </a:p>
        <a:p>
          <a:r>
            <a:rPr kumimoji="1" lang="ja-JP" altLang="en-US" sz="1100" b="1"/>
            <a:t>② ①の総計（団体全体の収支計画）</a:t>
          </a:r>
          <a:endParaRPr kumimoji="1" lang="en-US" altLang="ja-JP" sz="1100" b="1"/>
        </a:p>
        <a:p>
          <a:r>
            <a:rPr kumimoji="1" lang="ja-JP" altLang="en-US" sz="1100" b="1"/>
            <a:t>の両方の作成が必要です。</a:t>
          </a:r>
          <a:endParaRPr kumimoji="1" lang="en-US" altLang="ja-JP" sz="1100" b="1"/>
        </a:p>
        <a:p>
          <a:endParaRPr kumimoji="1" lang="en-US" altLang="ja-JP" sz="1100" b="1"/>
        </a:p>
        <a:p>
          <a:r>
            <a:rPr kumimoji="1" lang="ja-JP" altLang="en-US" sz="1100" b="1"/>
            <a:t>農業者団体で申請する場合は、シートをコピーするなどして作成をお願いします。</a:t>
          </a:r>
          <a:endParaRPr kumimoji="1" lang="en-US" altLang="ja-JP" sz="1100" b="1"/>
        </a:p>
        <a:p>
          <a:r>
            <a:rPr kumimoji="1" lang="ja-JP" altLang="en-US" sz="1100" b="1"/>
            <a:t>（ご不明な点がありましたらご連絡ください。）</a:t>
          </a:r>
          <a:endParaRPr kumimoji="1" lang="en-US" altLang="ja-JP" sz="1100" b="1"/>
        </a:p>
        <a:p>
          <a:endParaRPr kumimoji="1" lang="ja-JP" altLang="en-US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32"/>
  <sheetViews>
    <sheetView tabSelected="1" view="pageBreakPreview" zoomScale="90" zoomScaleNormal="90" zoomScaleSheetLayoutView="90" workbookViewId="0">
      <selection activeCell="B2" sqref="B2"/>
    </sheetView>
  </sheetViews>
  <sheetFormatPr defaultColWidth="9" defaultRowHeight="13.5"/>
  <cols>
    <col min="1" max="1" width="3.5" style="1" customWidth="1"/>
    <col min="2" max="2" width="20.75" style="1" customWidth="1"/>
    <col min="3" max="3" width="4" style="41" customWidth="1"/>
    <col min="4" max="4" width="14.375" style="1" customWidth="1"/>
    <col min="5" max="9" width="12.625" style="1" customWidth="1"/>
    <col min="10" max="10" width="10.625" style="1" customWidth="1"/>
    <col min="11" max="11" width="4.25" style="1" customWidth="1"/>
    <col min="12" max="16384" width="9" style="1"/>
  </cols>
  <sheetData>
    <row r="1" spans="1:11" s="42" customFormat="1" ht="19.5" customHeight="1">
      <c r="A1" s="136" t="s">
        <v>0</v>
      </c>
      <c r="B1" s="136"/>
      <c r="C1" s="4" t="s">
        <v>46</v>
      </c>
      <c r="D1" s="4"/>
      <c r="E1" s="137"/>
      <c r="F1" s="138"/>
      <c r="G1" s="4" t="s">
        <v>39</v>
      </c>
      <c r="H1" s="1" t="s">
        <v>38</v>
      </c>
      <c r="I1" s="80" t="s">
        <v>47</v>
      </c>
      <c r="K1" s="4"/>
    </row>
    <row r="2" spans="1:11" ht="14.25" thickBot="1">
      <c r="D2" s="139"/>
      <c r="E2" s="139"/>
      <c r="K2" s="31"/>
    </row>
    <row r="3" spans="1:11" ht="19.5" customHeight="1">
      <c r="A3" s="140" t="s">
        <v>1</v>
      </c>
      <c r="B3" s="141"/>
      <c r="C3" s="142"/>
      <c r="D3" s="130" t="s">
        <v>23</v>
      </c>
      <c r="E3" s="146"/>
      <c r="F3" s="130" t="s">
        <v>25</v>
      </c>
      <c r="G3" s="146"/>
      <c r="H3" s="130" t="s">
        <v>40</v>
      </c>
      <c r="I3" s="131"/>
      <c r="J3" s="132"/>
      <c r="K3" s="133"/>
    </row>
    <row r="4" spans="1:11" ht="19.5" customHeight="1" thickBot="1">
      <c r="A4" s="143"/>
      <c r="B4" s="144"/>
      <c r="C4" s="145"/>
      <c r="D4" s="134" t="s">
        <v>44</v>
      </c>
      <c r="E4" s="135"/>
      <c r="F4" s="134" t="s">
        <v>45</v>
      </c>
      <c r="G4" s="135"/>
      <c r="H4" s="134" t="s">
        <v>48</v>
      </c>
      <c r="I4" s="135"/>
      <c r="J4" s="132"/>
      <c r="K4" s="133"/>
    </row>
    <row r="5" spans="1:11" ht="19.5" customHeight="1" thickBot="1">
      <c r="A5" s="125" t="s">
        <v>24</v>
      </c>
      <c r="B5" s="126"/>
      <c r="C5" s="127"/>
      <c r="D5" s="87">
        <f>'個票(1)'!D5+'個票 (2)'!D5+'個票 (3)'!D5+'個票 (4)'!D5+'個票 (5)'!D5+'個票 (6)'!D5+'個票 (7)'!D5+'個票 (8)'!D5+'個票 (9)'!D5+'個票 (10)'!D5+'個票 (11)'!D5+'個票 (12)'!D5+'個票 (13)'!D5+'個票 (14)'!D5+'個票 (15)'!D5+'個票 (16)'!D5+'個票 (17)'!D5+'個票 (18)'!D5+'個票 (19)'!D5+'個票 (20)'!D5+'個票 (21)'!D5+'個票 (22)'!D5+'個票 (23)'!D5+'個票 (24)'!D5+'個票 (25)'!D5+'個票 (26)'!D5+'個票 (27)'!D5+'個票 (28)'!D5+'個票 (29)'!D5+'個票 (30)'!D5</f>
        <v>0</v>
      </c>
      <c r="E5" s="66" t="s">
        <v>3</v>
      </c>
      <c r="F5" s="96">
        <f>'個票(1)'!F5+'個票 (2)'!F5+'個票 (3)'!F5+'個票 (4)'!F5+'個票 (5)'!F5+'個票 (6)'!F5+'個票 (7)'!F5+'個票 (8)'!F5+'個票 (9)'!F5+'個票 (10)'!F5+'個票 (11)'!F5+'個票 (12)'!F5+'個票 (13)'!F5+'個票 (14)'!F5+'個票 (15)'!F5+'個票 (16)'!F5+'個票 (17)'!F5+'個票 (18)'!F5+'個票 (19)'!F5+'個票 (20)'!F5+'個票 (21)'!F5+'個票 (22)'!F5+'個票 (23)'!F5+'個票 (24)'!F5+'個票 (25)'!F5+'個票 (26)'!F5+'個票 (27)'!F5+'個票 (28)'!F5+'個票 (29)'!F5+'個票 (30)'!F5</f>
        <v>0</v>
      </c>
      <c r="G5" s="67" t="s">
        <v>3</v>
      </c>
      <c r="H5" s="96">
        <f>'個票(1)'!H5+'個票 (2)'!H5+'個票 (3)'!H5+'個票 (4)'!H5+'個票 (5)'!H5+'個票 (6)'!H5+'個票 (7)'!H5+'個票 (8)'!H5+'個票 (9)'!H5+'個票 (10)'!H5+'個票 (11)'!H5+'個票 (12)'!H5+'個票 (13)'!H5+'個票 (14)'!H5+'個票 (15)'!H5+'個票 (16)'!H5+'個票 (17)'!H5+'個票 (18)'!H5+'個票 (19)'!H5+'個票 (20)'!H5+'個票 (21)'!H5+'個票 (22)'!H5+'個票 (23)'!H5+'個票 (24)'!H5+'個票 (25)'!H5+'個票 (26)'!H5+'個票 (27)'!H5+'個票 (28)'!H5+'個票 (29)'!H5+'個票 (30)'!H5</f>
        <v>0</v>
      </c>
      <c r="I5" s="67" t="s">
        <v>3</v>
      </c>
      <c r="J5" s="23"/>
      <c r="K5" s="32"/>
    </row>
    <row r="6" spans="1:11" ht="19.5" customHeight="1">
      <c r="A6" s="128" t="s">
        <v>7</v>
      </c>
      <c r="B6" s="37" t="s">
        <v>41</v>
      </c>
      <c r="C6" s="5"/>
      <c r="D6" s="88">
        <f>'個票(1)'!D6+'個票 (2)'!D6+'個票 (3)'!D6+'個票 (4)'!D6+'個票 (5)'!D6+'個票 (6)'!D6+'個票 (7)'!D6+'個票 (8)'!D6+'個票 (9)'!D6+'個票 (10)'!D6+'個票 (11)'!D6+'個票 (12)'!D6+'個票 (13)'!D6+'個票 (14)'!D6+'個票 (15)'!D6+'個票 (16)'!D6+'個票 (17)'!D6+'個票 (18)'!D6+'個票 (19)'!D6+'個票 (20)'!D6+'個票 (21)'!D6+'個票 (22)'!D6+'個票 (23)'!D6+'個票 (24)'!D6+'個票 (25)'!D6+'個票 (26)'!D6+'個票 (27)'!D6+'個票 (28)'!D6+'個票 (29)'!D6+'個票 (30)'!D6</f>
        <v>0</v>
      </c>
      <c r="E6" s="45" t="e">
        <f>D6/$D$5*10</f>
        <v>#DIV/0!</v>
      </c>
      <c r="F6" s="97">
        <f>'個票(1)'!F6+'個票 (2)'!F6+'個票 (3)'!F6+'個票 (4)'!F6+'個票 (5)'!F6+'個票 (6)'!F6+'個票 (7)'!F6+'個票 (8)'!F6+'個票 (9)'!F6+'個票 (10)'!F6+'個票 (11)'!F6+'個票 (12)'!F6+'個票 (13)'!F6+'個票 (14)'!F6+'個票 (15)'!F6+'個票 (16)'!F6+'個票 (17)'!F6+'個票 (18)'!F6+'個票 (19)'!F6+'個票 (20)'!F6+'個票 (21)'!F6+'個票 (22)'!F6+'個票 (23)'!F6+'個票 (24)'!F6+'個票 (25)'!F6+'個票 (26)'!F6+'個票 (27)'!F6+'個票 (28)'!F6+'個票 (29)'!F6+'個票 (30)'!F6</f>
        <v>0</v>
      </c>
      <c r="G6" s="46" t="e">
        <f>F6/$F$5*10</f>
        <v>#DIV/0!</v>
      </c>
      <c r="H6" s="97">
        <f>'個票(1)'!H6+'個票 (2)'!H6+'個票 (3)'!H6+'個票 (4)'!H6+'個票 (5)'!H6+'個票 (6)'!H6+'個票 (7)'!H6+'個票 (8)'!H6+'個票 (9)'!H6+'個票 (10)'!H6+'個票 (11)'!H6+'個票 (12)'!H6+'個票 (13)'!H6+'個票 (14)'!H6+'個票 (15)'!H6+'個票 (16)'!H6+'個票 (17)'!H6+'個票 (18)'!H6+'個票 (19)'!H6+'個票 (20)'!H6+'個票 (21)'!H6+'個票 (22)'!H6+'個票 (23)'!H6+'個票 (24)'!H6+'個票 (25)'!H6+'個票 (26)'!H6+'個票 (27)'!H6+'個票 (28)'!H6+'個票 (29)'!H6+'個票 (30)'!H6</f>
        <v>0</v>
      </c>
      <c r="I6" s="46" t="e">
        <f>H6/$H$5*10</f>
        <v>#DIV/0!</v>
      </c>
      <c r="J6" s="24"/>
      <c r="K6" s="33"/>
    </row>
    <row r="7" spans="1:11" ht="19.5" customHeight="1">
      <c r="A7" s="129"/>
      <c r="B7" s="38" t="s">
        <v>42</v>
      </c>
      <c r="C7" s="6"/>
      <c r="D7" s="89"/>
      <c r="E7" s="48" t="e">
        <f t="shared" ref="E7:E8" si="0">D7/$D$5*10</f>
        <v>#DIV/0!</v>
      </c>
      <c r="F7" s="98"/>
      <c r="G7" s="68" t="e">
        <f t="shared" ref="G7:G8" si="1">F7/$F$5*10</f>
        <v>#DIV/0!</v>
      </c>
      <c r="H7" s="98"/>
      <c r="I7" s="68" t="e">
        <f>H7/$H$5*10</f>
        <v>#DIV/0!</v>
      </c>
      <c r="J7" s="25"/>
      <c r="K7" s="33"/>
    </row>
    <row r="8" spans="1:11" ht="19.5" customHeight="1">
      <c r="A8" s="129"/>
      <c r="B8" s="38" t="s">
        <v>8</v>
      </c>
      <c r="C8" s="6"/>
      <c r="D8" s="90">
        <f>'個票(1)'!D8+'個票 (2)'!D8+'個票 (3)'!D8+'個票 (4)'!D8+'個票 (5)'!D8+'個票 (6)'!D8+'個票 (7)'!D8+'個票 (8)'!D8+'個票 (9)'!D8+'個票 (10)'!D8+'個票 (11)'!D8+'個票 (12)'!D8+'個票 (13)'!D8+'個票 (14)'!D8+'個票 (15)'!D8+'個票 (16)'!D8+'個票 (17)'!D8+'個票 (18)'!D8+'個票 (19)'!D8+'個票 (20)'!D8+'個票 (21)'!D8+'個票 (22)'!D8+'個票 (23)'!D8+'個票 (24)'!D8+'個票 (25)'!D8+'個票 (26)'!D8+'個票 (27)'!D8+'個票 (28)'!D8+'個票 (29)'!D8+'個票 (30)'!D8</f>
        <v>0</v>
      </c>
      <c r="E8" s="69" t="e">
        <f t="shared" si="0"/>
        <v>#DIV/0!</v>
      </c>
      <c r="F8" s="99">
        <f>'個票(1)'!F8+'個票 (2)'!F8+'個票 (3)'!F8+'個票 (4)'!F8+'個票 (5)'!F8+'個票 (6)'!F8+'個票 (7)'!F8+'個票 (8)'!F8+'個票 (9)'!F8+'個票 (10)'!F8+'個票 (11)'!F8+'個票 (12)'!F8+'個票 (13)'!F8+'個票 (14)'!F8+'個票 (15)'!F8+'個票 (16)'!F8+'個票 (17)'!F8+'個票 (18)'!F8+'個票 (19)'!F8+'個票 (20)'!F8+'個票 (21)'!F8+'個票 (22)'!F8+'個票 (23)'!F8+'個票 (24)'!F8+'個票 (25)'!F8+'個票 (26)'!F8+'個票 (27)'!F8+'個票 (28)'!F8+'個票 (29)'!F8+'個票 (30)'!F8</f>
        <v>0</v>
      </c>
      <c r="G8" s="69" t="e">
        <f t="shared" si="1"/>
        <v>#DIV/0!</v>
      </c>
      <c r="H8" s="99">
        <f>'個票(1)'!H8+'個票 (2)'!H8+'個票 (3)'!H8+'個票 (4)'!H8+'個票 (5)'!H8+'個票 (6)'!H8+'個票 (7)'!H8+'個票 (8)'!H8+'個票 (9)'!H8+'個票 (10)'!H8+'個票 (11)'!H8+'個票 (12)'!H8+'個票 (13)'!H8+'個票 (14)'!H8+'個票 (15)'!H8+'個票 (16)'!H8+'個票 (17)'!H8+'個票 (18)'!H8+'個票 (19)'!H8+'個票 (20)'!H8+'個票 (21)'!H8+'個票 (22)'!H8+'個票 (23)'!H8+'個票 (24)'!H8+'個票 (25)'!H8+'個票 (26)'!H8+'個票 (27)'!H8+'個票 (28)'!H8+'個票 (29)'!H8+'個票 (30)'!H8</f>
        <v>0</v>
      </c>
      <c r="I8" s="69" t="e">
        <f t="shared" ref="I8:I9" si="2">H8/$H$5*10</f>
        <v>#DIV/0!</v>
      </c>
      <c r="J8" s="26"/>
      <c r="K8" s="34"/>
    </row>
    <row r="9" spans="1:11" ht="19.5" customHeight="1" thickBot="1">
      <c r="A9" s="39" t="s">
        <v>10</v>
      </c>
      <c r="B9" s="40"/>
      <c r="C9" s="7" t="s">
        <v>5</v>
      </c>
      <c r="D9" s="91">
        <f>D8</f>
        <v>0</v>
      </c>
      <c r="E9" s="53" t="e">
        <f>D9/$D$5*10</f>
        <v>#DIV/0!</v>
      </c>
      <c r="F9" s="100">
        <f>F8</f>
        <v>0</v>
      </c>
      <c r="G9" s="53" t="e">
        <f>F9/$F$5*10</f>
        <v>#DIV/0!</v>
      </c>
      <c r="H9" s="100">
        <f>H8</f>
        <v>0</v>
      </c>
      <c r="I9" s="53" t="e">
        <f t="shared" si="2"/>
        <v>#DIV/0!</v>
      </c>
      <c r="J9" s="25"/>
      <c r="K9" s="34"/>
    </row>
    <row r="10" spans="1:11" ht="19.5" customHeight="1">
      <c r="A10" s="128" t="s">
        <v>9</v>
      </c>
      <c r="B10" s="37" t="s">
        <v>26</v>
      </c>
      <c r="C10" s="8"/>
      <c r="D10" s="88">
        <f>'個票(1)'!D10+'個票 (2)'!D10+'個票 (3)'!D10+'個票 (4)'!D10+'個票 (5)'!D10+'個票 (6)'!D10+'個票 (7)'!D10+'個票 (8)'!D10+'個票 (9)'!D10+'個票 (10)'!D10+'個票 (11)'!D10+'個票 (12)'!D10+'個票 (13)'!D10+'個票 (14)'!D10+'個票 (15)'!D10+'個票 (16)'!D10+'個票 (17)'!D10+'個票 (18)'!D10+'個票 (19)'!D10+'個票 (20)'!D10+'個票 (21)'!D10+'個票 (22)'!D10+'個票 (23)'!D10+'個票 (24)'!D10+'個票 (25)'!D10+'個票 (26)'!D10+'個票 (27)'!D10+'個票 (28)'!D10+'個票 (29)'!D10+'個票 (30)'!D10</f>
        <v>0</v>
      </c>
      <c r="E10" s="45" t="e">
        <f>D10/$D$5*10</f>
        <v>#DIV/0!</v>
      </c>
      <c r="F10" s="97">
        <f>'個票(1)'!F10+'個票 (2)'!F10+'個票 (3)'!F10+'個票 (4)'!F10+'個票 (5)'!F10+'個票 (6)'!F10+'個票 (7)'!F10+'個票 (8)'!F10+'個票 (9)'!F10+'個票 (10)'!F10+'個票 (11)'!F10+'個票 (12)'!F10+'個票 (13)'!F10+'個票 (14)'!F10+'個票 (15)'!F10+'個票 (16)'!F10+'個票 (17)'!F10+'個票 (18)'!F10+'個票 (19)'!F10+'個票 (20)'!F10+'個票 (21)'!F10+'個票 (22)'!F10+'個票 (23)'!F10+'個票 (24)'!F10+'個票 (25)'!F10+'個票 (26)'!F10+'個票 (27)'!F10+'個票 (28)'!F10+'個票 (29)'!F10+'個票 (30)'!F10</f>
        <v>0</v>
      </c>
      <c r="G10" s="45" t="e">
        <f>F10/$F$5*10</f>
        <v>#DIV/0!</v>
      </c>
      <c r="H10" s="97">
        <f>'個票(1)'!H10+'個票 (2)'!H10+'個票 (3)'!H10+'個票 (4)'!H10+'個票 (5)'!H10+'個票 (6)'!H10+'個票 (7)'!H10+'個票 (8)'!H10+'個票 (9)'!H10+'個票 (10)'!H10+'個票 (11)'!H10+'個票 (12)'!H10+'個票 (13)'!H10+'個票 (14)'!H10+'個票 (15)'!H10+'個票 (16)'!H10+'個票 (17)'!H10+'個票 (18)'!H10+'個票 (19)'!H10+'個票 (20)'!H10+'個票 (21)'!H10+'個票 (22)'!H10+'個票 (23)'!H10+'個票 (24)'!H10+'個票 (25)'!H10+'個票 (26)'!H10+'個票 (27)'!H10+'個票 (28)'!H10+'個票 (29)'!H10+'個票 (30)'!H10</f>
        <v>0</v>
      </c>
      <c r="I10" s="45" t="e">
        <f>H10/$H$5*10</f>
        <v>#DIV/0!</v>
      </c>
      <c r="J10" s="25"/>
      <c r="K10" s="35">
        <v>1</v>
      </c>
    </row>
    <row r="11" spans="1:11" ht="19.5" customHeight="1">
      <c r="A11" s="129"/>
      <c r="B11" s="38" t="s">
        <v>28</v>
      </c>
      <c r="C11" s="9"/>
      <c r="D11" s="92">
        <f>'個票(1)'!D11+'個票 (2)'!D11+'個票 (3)'!D11+'個票 (4)'!D11+'個票 (5)'!D11+'個票 (6)'!D11+'個票 (7)'!D11+'個票 (8)'!D11+'個票 (9)'!D11+'個票 (10)'!D11+'個票 (11)'!D11+'個票 (12)'!D11+'個票 (13)'!D11+'個票 (14)'!D11+'個票 (15)'!D11+'個票 (16)'!D11+'個票 (17)'!D11+'個票 (18)'!D11+'個票 (19)'!D11+'個票 (20)'!D11+'個票 (21)'!D11+'個票 (22)'!D11+'個票 (23)'!D11+'個票 (24)'!D11+'個票 (25)'!D11+'個票 (26)'!D11+'個票 (27)'!D11+'個票 (28)'!D11+'個票 (29)'!D11+'個票 (30)'!D11</f>
        <v>0</v>
      </c>
      <c r="E11" s="57" t="e">
        <f t="shared" ref="E11:E16" si="3">D11/$D$5*10</f>
        <v>#DIV/0!</v>
      </c>
      <c r="F11" s="101">
        <f>'個票(1)'!F11+'個票 (2)'!F11+'個票 (3)'!F11+'個票 (4)'!F11+'個票 (5)'!F11+'個票 (6)'!F11+'個票 (7)'!F11+'個票 (8)'!F11+'個票 (9)'!F11+'個票 (10)'!F11+'個票 (11)'!F11+'個票 (12)'!F11+'個票 (13)'!F11+'個票 (14)'!F11+'個票 (15)'!F11+'個票 (16)'!F11+'個票 (17)'!F11+'個票 (18)'!F11+'個票 (19)'!F11+'個票 (20)'!F11+'個票 (21)'!F11+'個票 (22)'!F11+'個票 (23)'!F11+'個票 (24)'!F11+'個票 (25)'!F11+'個票 (26)'!F11+'個票 (27)'!F11+'個票 (28)'!F11+'個票 (29)'!F11+'個票 (30)'!F11</f>
        <v>0</v>
      </c>
      <c r="G11" s="65" t="e">
        <f t="shared" ref="G11:G16" si="4">F11/$F$5*10</f>
        <v>#DIV/0!</v>
      </c>
      <c r="H11" s="101">
        <f>'個票(1)'!H11+'個票 (2)'!H11+'個票 (3)'!H11+'個票 (4)'!H11+'個票 (5)'!H11+'個票 (6)'!H11+'個票 (7)'!H11+'個票 (8)'!H11+'個票 (9)'!H11+'個票 (10)'!H11+'個票 (11)'!H11+'個票 (12)'!H11+'個票 (13)'!H11+'個票 (14)'!H11+'個票 (15)'!H11+'個票 (16)'!H11+'個票 (17)'!H11+'個票 (18)'!H11+'個票 (19)'!H11+'個票 (20)'!H11+'個票 (21)'!H11+'個票 (22)'!H11+'個票 (23)'!H11+'個票 (24)'!H11+'個票 (25)'!H11+'個票 (26)'!H11+'個票 (27)'!H11+'個票 (28)'!H11+'個票 (29)'!H11+'個票 (30)'!H11</f>
        <v>0</v>
      </c>
      <c r="I11" s="57" t="e">
        <f t="shared" ref="I11:I16" si="5">H11/$H$5*10</f>
        <v>#DIV/0!</v>
      </c>
      <c r="J11" s="25"/>
      <c r="K11" s="35">
        <v>2</v>
      </c>
    </row>
    <row r="12" spans="1:11" ht="19.5" customHeight="1">
      <c r="A12" s="129"/>
      <c r="B12" s="38" t="s">
        <v>29</v>
      </c>
      <c r="C12" s="9"/>
      <c r="D12" s="92">
        <f>'個票(1)'!D12+'個票 (2)'!D12+'個票 (3)'!D12+'個票 (4)'!D12+'個票 (5)'!D12+'個票 (6)'!D12+'個票 (7)'!D12+'個票 (8)'!D12+'個票 (9)'!D12+'個票 (10)'!D12+'個票 (11)'!D12+'個票 (12)'!D12+'個票 (13)'!D12+'個票 (14)'!D12+'個票 (15)'!D12+'個票 (16)'!D12+'個票 (17)'!D12+'個票 (18)'!D12+'個票 (19)'!D12+'個票 (20)'!D12+'個票 (21)'!D12+'個票 (22)'!D12+'個票 (23)'!D12+'個票 (24)'!D12+'個票 (25)'!D12+'個票 (26)'!D12+'個票 (27)'!D12+'個票 (28)'!D12+'個票 (29)'!D12+'個票 (30)'!D12</f>
        <v>0</v>
      </c>
      <c r="E12" s="57" t="e">
        <f t="shared" si="3"/>
        <v>#DIV/0!</v>
      </c>
      <c r="F12" s="101">
        <f>'個票(1)'!F12+'個票 (2)'!F12+'個票 (3)'!F12+'個票 (4)'!F12+'個票 (5)'!F12+'個票 (6)'!F12+'個票 (7)'!F12+'個票 (8)'!F12+'個票 (9)'!F12+'個票 (10)'!F12+'個票 (11)'!F12+'個票 (12)'!F12+'個票 (13)'!F12+'個票 (14)'!F12+'個票 (15)'!F12+'個票 (16)'!F12+'個票 (17)'!F12+'個票 (18)'!F12+'個票 (19)'!F12+'個票 (20)'!F12+'個票 (21)'!F12+'個票 (22)'!F12+'個票 (23)'!F12+'個票 (24)'!F12+'個票 (25)'!F12+'個票 (26)'!F12+'個票 (27)'!F12+'個票 (28)'!F12+'個票 (29)'!F12+'個票 (30)'!F12</f>
        <v>0</v>
      </c>
      <c r="G12" s="65" t="e">
        <f t="shared" si="4"/>
        <v>#DIV/0!</v>
      </c>
      <c r="H12" s="101">
        <f>'個票(1)'!H12+'個票 (2)'!H12+'個票 (3)'!H12+'個票 (4)'!H12+'個票 (5)'!H12+'個票 (6)'!H12+'個票 (7)'!H12+'個票 (8)'!H12+'個票 (9)'!H12+'個票 (10)'!H12+'個票 (11)'!H12+'個票 (12)'!H12+'個票 (13)'!H12+'個票 (14)'!H12+'個票 (15)'!H12+'個票 (16)'!H12+'個票 (17)'!H12+'個票 (18)'!H12+'個票 (19)'!H12+'個票 (20)'!H12+'個票 (21)'!H12+'個票 (22)'!H12+'個票 (23)'!H12+'個票 (24)'!H12+'個票 (25)'!H12+'個票 (26)'!H12+'個票 (27)'!H12+'個票 (28)'!H12+'個票 (29)'!H12+'個票 (30)'!H12</f>
        <v>0</v>
      </c>
      <c r="I12" s="57" t="e">
        <f t="shared" si="5"/>
        <v>#DIV/0!</v>
      </c>
      <c r="J12" s="25"/>
      <c r="K12" s="35">
        <v>3</v>
      </c>
    </row>
    <row r="13" spans="1:11" ht="19.5" customHeight="1">
      <c r="A13" s="129"/>
      <c r="B13" s="38" t="s">
        <v>30</v>
      </c>
      <c r="C13" s="9"/>
      <c r="D13" s="92">
        <f>'個票(1)'!D13+'個票 (2)'!D13+'個票 (3)'!D13+'個票 (4)'!D13+'個票 (5)'!D13+'個票 (6)'!D13+'個票 (7)'!D13+'個票 (8)'!D13+'個票 (9)'!D13+'個票 (10)'!D13+'個票 (11)'!D13+'個票 (12)'!D13+'個票 (13)'!D13+'個票 (14)'!D13+'個票 (15)'!D13+'個票 (16)'!D13+'個票 (17)'!D13+'個票 (18)'!D13+'個票 (19)'!D13+'個票 (20)'!D13+'個票 (21)'!D13+'個票 (22)'!D13+'個票 (23)'!D13+'個票 (24)'!D13+'個票 (25)'!D13+'個票 (26)'!D13+'個票 (27)'!D13+'個票 (28)'!D13+'個票 (29)'!D13+'個票 (30)'!D13</f>
        <v>0</v>
      </c>
      <c r="E13" s="57" t="e">
        <f t="shared" si="3"/>
        <v>#DIV/0!</v>
      </c>
      <c r="F13" s="101">
        <f>'個票(1)'!F13+'個票 (2)'!F13+'個票 (3)'!F13+'個票 (4)'!F13+'個票 (5)'!F13+'個票 (6)'!F13+'個票 (7)'!F13+'個票 (8)'!F13+'個票 (9)'!F13+'個票 (10)'!F13+'個票 (11)'!F13+'個票 (12)'!F13+'個票 (13)'!F13+'個票 (14)'!F13+'個票 (15)'!F13+'個票 (16)'!F13+'個票 (17)'!F13+'個票 (18)'!F13+'個票 (19)'!F13+'個票 (20)'!F13+'個票 (21)'!F13+'個票 (22)'!F13+'個票 (23)'!F13+'個票 (24)'!F13+'個票 (25)'!F13+'個票 (26)'!F13+'個票 (27)'!F13+'個票 (28)'!F13+'個票 (29)'!F13+'個票 (30)'!F13</f>
        <v>0</v>
      </c>
      <c r="G13" s="65" t="e">
        <f t="shared" si="4"/>
        <v>#DIV/0!</v>
      </c>
      <c r="H13" s="101">
        <f>'個票(1)'!H13+'個票 (2)'!H13+'個票 (3)'!H13+'個票 (4)'!H13+'個票 (5)'!H13+'個票 (6)'!H13+'個票 (7)'!H13+'個票 (8)'!H13+'個票 (9)'!H13+'個票 (10)'!H13+'個票 (11)'!H13+'個票 (12)'!H13+'個票 (13)'!H13+'個票 (14)'!H13+'個票 (15)'!H13+'個票 (16)'!H13+'個票 (17)'!H13+'個票 (18)'!H13+'個票 (19)'!H13+'個票 (20)'!H13+'個票 (21)'!H13+'個票 (22)'!H13+'個票 (23)'!H13+'個票 (24)'!H13+'個票 (25)'!H13+'個票 (26)'!H13+'個票 (27)'!H13+'個票 (28)'!H13+'個票 (29)'!H13+'個票 (30)'!H13</f>
        <v>0</v>
      </c>
      <c r="I13" s="57" t="e">
        <f t="shared" si="5"/>
        <v>#DIV/0!</v>
      </c>
      <c r="J13" s="25"/>
      <c r="K13" s="35">
        <v>4</v>
      </c>
    </row>
    <row r="14" spans="1:11" ht="19.5" customHeight="1">
      <c r="A14" s="129"/>
      <c r="B14" s="38" t="s">
        <v>31</v>
      </c>
      <c r="C14" s="9"/>
      <c r="D14" s="92">
        <f>'個票(1)'!D14+'個票 (2)'!D14+'個票 (3)'!D14+'個票 (4)'!D14+'個票 (5)'!D14+'個票 (6)'!D14+'個票 (7)'!D14+'個票 (8)'!D14+'個票 (9)'!D14+'個票 (10)'!D14+'個票 (11)'!D14+'個票 (12)'!D14+'個票 (13)'!D14+'個票 (14)'!D14+'個票 (15)'!D14+'個票 (16)'!D14+'個票 (17)'!D14+'個票 (18)'!D14+'個票 (19)'!D14+'個票 (20)'!D14+'個票 (21)'!D14+'個票 (22)'!D14+'個票 (23)'!D14+'個票 (24)'!D14+'個票 (25)'!D14+'個票 (26)'!D14+'個票 (27)'!D14+'個票 (28)'!D14+'個票 (29)'!D14+'個票 (30)'!D14</f>
        <v>0</v>
      </c>
      <c r="E14" s="57" t="e">
        <f t="shared" si="3"/>
        <v>#DIV/0!</v>
      </c>
      <c r="F14" s="101">
        <f>'個票(1)'!F14+'個票 (2)'!F14+'個票 (3)'!F14+'個票 (4)'!F14+'個票 (5)'!F14+'個票 (6)'!F14+'個票 (7)'!F14+'個票 (8)'!F14+'個票 (9)'!F14+'個票 (10)'!F14+'個票 (11)'!F14+'個票 (12)'!F14+'個票 (13)'!F14+'個票 (14)'!F14+'個票 (15)'!F14+'個票 (16)'!F14+'個票 (17)'!F14+'個票 (18)'!F14+'個票 (19)'!F14+'個票 (20)'!F14+'個票 (21)'!F14+'個票 (22)'!F14+'個票 (23)'!F14+'個票 (24)'!F14+'個票 (25)'!F14+'個票 (26)'!F14+'個票 (27)'!F14+'個票 (28)'!F14+'個票 (29)'!F14+'個票 (30)'!F14</f>
        <v>0</v>
      </c>
      <c r="G14" s="65" t="e">
        <f t="shared" si="4"/>
        <v>#DIV/0!</v>
      </c>
      <c r="H14" s="101">
        <f>'個票(1)'!H14+'個票 (2)'!H14+'個票 (3)'!H14+'個票 (4)'!H14+'個票 (5)'!H14+'個票 (6)'!H14+'個票 (7)'!H14+'個票 (8)'!H14+'個票 (9)'!H14+'個票 (10)'!H14+'個票 (11)'!H14+'個票 (12)'!H14+'個票 (13)'!H14+'個票 (14)'!H14+'個票 (15)'!H14+'個票 (16)'!H14+'個票 (17)'!H14+'個票 (18)'!H14+'個票 (19)'!H14+'個票 (20)'!H14+'個票 (21)'!H14+'個票 (22)'!H14+'個票 (23)'!H14+'個票 (24)'!H14+'個票 (25)'!H14+'個票 (26)'!H14+'個票 (27)'!H14+'個票 (28)'!H14+'個票 (29)'!H14+'個票 (30)'!H14</f>
        <v>0</v>
      </c>
      <c r="I14" s="57" t="e">
        <f t="shared" si="5"/>
        <v>#DIV/0!</v>
      </c>
      <c r="J14" s="25"/>
      <c r="K14" s="35">
        <v>5</v>
      </c>
    </row>
    <row r="15" spans="1:11" ht="19.5" customHeight="1">
      <c r="A15" s="129"/>
      <c r="B15" s="38" t="s">
        <v>32</v>
      </c>
      <c r="C15" s="9"/>
      <c r="D15" s="92">
        <f>'個票(1)'!D15+'個票 (2)'!D15+'個票 (3)'!D15+'個票 (4)'!D15+'個票 (5)'!D15+'個票 (6)'!D15+'個票 (7)'!D15+'個票 (8)'!D15+'個票 (9)'!D15+'個票 (10)'!D15+'個票 (11)'!D15+'個票 (12)'!D15+'個票 (13)'!D15+'個票 (14)'!D15+'個票 (15)'!D15+'個票 (16)'!D15+'個票 (17)'!D15+'個票 (18)'!D15+'個票 (19)'!D15+'個票 (20)'!D15+'個票 (21)'!D15+'個票 (22)'!D15+'個票 (23)'!D15+'個票 (24)'!D15+'個票 (25)'!D15+'個票 (26)'!D15+'個票 (27)'!D15+'個票 (28)'!D15+'個票 (29)'!D15+'個票 (30)'!D15</f>
        <v>0</v>
      </c>
      <c r="E15" s="57" t="e">
        <f t="shared" si="3"/>
        <v>#DIV/0!</v>
      </c>
      <c r="F15" s="101">
        <f>'個票(1)'!F15+'個票 (2)'!F15+'個票 (3)'!F15+'個票 (4)'!F15+'個票 (5)'!F15+'個票 (6)'!F15+'個票 (7)'!F15+'個票 (8)'!F15+'個票 (9)'!F15+'個票 (10)'!F15+'個票 (11)'!F15+'個票 (12)'!F15+'個票 (13)'!F15+'個票 (14)'!F15+'個票 (15)'!F15+'個票 (16)'!F15+'個票 (17)'!F15+'個票 (18)'!F15+'個票 (19)'!F15+'個票 (20)'!F15+'個票 (21)'!F15+'個票 (22)'!F15+'個票 (23)'!F15+'個票 (24)'!F15+'個票 (25)'!F15+'個票 (26)'!F15+'個票 (27)'!F15+'個票 (28)'!F15+'個票 (29)'!F15+'個票 (30)'!F15</f>
        <v>0</v>
      </c>
      <c r="G15" s="65" t="e">
        <f t="shared" si="4"/>
        <v>#DIV/0!</v>
      </c>
      <c r="H15" s="101">
        <f>'個票(1)'!H15+'個票 (2)'!H15+'個票 (3)'!H15+'個票 (4)'!H15+'個票 (5)'!H15+'個票 (6)'!H15+'個票 (7)'!H15+'個票 (8)'!H15+'個票 (9)'!H15+'個票 (10)'!H15+'個票 (11)'!H15+'個票 (12)'!H15+'個票 (13)'!H15+'個票 (14)'!H15+'個票 (15)'!H15+'個票 (16)'!H15+'個票 (17)'!H15+'個票 (18)'!H15+'個票 (19)'!H15+'個票 (20)'!H15+'個票 (21)'!H15+'個票 (22)'!H15+'個票 (23)'!H15+'個票 (24)'!H15+'個票 (25)'!H15+'個票 (26)'!H15+'個票 (27)'!H15+'個票 (28)'!H15+'個票 (29)'!H15+'個票 (30)'!H15</f>
        <v>0</v>
      </c>
      <c r="I15" s="57" t="e">
        <f t="shared" si="5"/>
        <v>#DIV/0!</v>
      </c>
      <c r="J15" s="25"/>
      <c r="K15" s="35">
        <v>6</v>
      </c>
    </row>
    <row r="16" spans="1:11" ht="19.5" customHeight="1">
      <c r="A16" s="129"/>
      <c r="B16" s="38" t="s">
        <v>33</v>
      </c>
      <c r="C16" s="9"/>
      <c r="D16" s="92">
        <f>'個票(1)'!D16+'個票 (2)'!D16+'個票 (3)'!D16+'個票 (4)'!D16+'個票 (5)'!D16+'個票 (6)'!D16+'個票 (7)'!D16+'個票 (8)'!D16+'個票 (9)'!D16+'個票 (10)'!D16+'個票 (11)'!D16+'個票 (12)'!D16+'個票 (13)'!D16+'個票 (14)'!D16+'個票 (15)'!D16+'個票 (16)'!D16+'個票 (17)'!D16+'個票 (18)'!D16+'個票 (19)'!D16+'個票 (20)'!D16+'個票 (21)'!D16+'個票 (22)'!D16+'個票 (23)'!D16+'個票 (24)'!D16+'個票 (25)'!D16+'個票 (26)'!D16+'個票 (27)'!D16+'個票 (28)'!D16+'個票 (29)'!D16+'個票 (30)'!D16</f>
        <v>0</v>
      </c>
      <c r="E16" s="57" t="e">
        <f t="shared" si="3"/>
        <v>#DIV/0!</v>
      </c>
      <c r="F16" s="101">
        <f>'個票(1)'!F16+'個票 (2)'!F16+'個票 (3)'!F16+'個票 (4)'!F16+'個票 (5)'!F16+'個票 (6)'!F16+'個票 (7)'!F16+'個票 (8)'!F16+'個票 (9)'!F16+'個票 (10)'!F16+'個票 (11)'!F16+'個票 (12)'!F16+'個票 (13)'!F16+'個票 (14)'!F16+'個票 (15)'!F16+'個票 (16)'!F16+'個票 (17)'!F16+'個票 (18)'!F16+'個票 (19)'!F16+'個票 (20)'!F16+'個票 (21)'!F16+'個票 (22)'!F16+'個票 (23)'!F16+'個票 (24)'!F16+'個票 (25)'!F16+'個票 (26)'!F16+'個票 (27)'!F16+'個票 (28)'!F16+'個票 (29)'!F16+'個票 (30)'!F16</f>
        <v>0</v>
      </c>
      <c r="G16" s="65" t="e">
        <f t="shared" si="4"/>
        <v>#DIV/0!</v>
      </c>
      <c r="H16" s="101">
        <f>'個票(1)'!H16+'個票 (2)'!H16+'個票 (3)'!H16+'個票 (4)'!H16+'個票 (5)'!H16+'個票 (6)'!H16+'個票 (7)'!H16+'個票 (8)'!H16+'個票 (9)'!H16+'個票 (10)'!H16+'個票 (11)'!H16+'個票 (12)'!H16+'個票 (13)'!H16+'個票 (14)'!H16+'個票 (15)'!H16+'個票 (16)'!H16+'個票 (17)'!H16+'個票 (18)'!H16+'個票 (19)'!H16+'個票 (20)'!H16+'個票 (21)'!H16+'個票 (22)'!H16+'個票 (23)'!H16+'個票 (24)'!H16+'個票 (25)'!H16+'個票 (26)'!H16+'個票 (27)'!H16+'個票 (28)'!H16+'個票 (29)'!H16+'個票 (30)'!H16</f>
        <v>0</v>
      </c>
      <c r="I16" s="57" t="e">
        <f t="shared" si="5"/>
        <v>#DIV/0!</v>
      </c>
      <c r="J16" s="25"/>
      <c r="K16" s="35">
        <v>7</v>
      </c>
    </row>
    <row r="17" spans="1:11" ht="19.5" customHeight="1" thickBot="1">
      <c r="A17" s="129"/>
      <c r="B17" s="2" t="s">
        <v>11</v>
      </c>
      <c r="C17" s="9"/>
      <c r="D17" s="93">
        <f t="shared" ref="D17:I17" si="6">SUM(D10:D16)</f>
        <v>0</v>
      </c>
      <c r="E17" s="57" t="e">
        <f>SUM(E10:E16)</f>
        <v>#DIV/0!</v>
      </c>
      <c r="F17" s="102">
        <f t="shared" si="6"/>
        <v>0</v>
      </c>
      <c r="G17" s="57" t="e">
        <f>SUM(G10:G16)</f>
        <v>#DIV/0!</v>
      </c>
      <c r="H17" s="102">
        <f t="shared" si="6"/>
        <v>0</v>
      </c>
      <c r="I17" s="57" t="e">
        <f t="shared" si="6"/>
        <v>#DIV/0!</v>
      </c>
      <c r="J17" s="25"/>
      <c r="K17" s="30"/>
    </row>
    <row r="18" spans="1:11" ht="19.5" customHeight="1">
      <c r="A18" s="129" t="s">
        <v>12</v>
      </c>
      <c r="B18" s="3" t="s">
        <v>34</v>
      </c>
      <c r="C18" s="9"/>
      <c r="D18" s="88">
        <f>'個票(1)'!D18+'個票 (2)'!D18+'個票 (3)'!D18+'個票 (4)'!D18+'個票 (5)'!D18+'個票 (6)'!D18+'個票 (7)'!D18+'個票 (8)'!D18+'個票 (9)'!D18+'個票 (10)'!D18+'個票 (11)'!D18+'個票 (12)'!D18+'個票 (13)'!D18+'個票 (14)'!D18+'個票 (15)'!D18+'個票 (16)'!D18+'個票 (17)'!D18+'個票 (18)'!D18+'個票 (19)'!D18+'個票 (20)'!D18+'個票 (21)'!D18+'個票 (22)'!D18+'個票 (23)'!D18+'個票 (24)'!D18+'個票 (25)'!D18+'個票 (26)'!D18+'個票 (27)'!D18+'個票 (28)'!D18+'個票 (29)'!D18+'個票 (30)'!D18</f>
        <v>0</v>
      </c>
      <c r="E18" s="57" t="e">
        <f>D18/$D$5*10</f>
        <v>#DIV/0!</v>
      </c>
      <c r="F18" s="97">
        <f>'個票(1)'!F18+'個票 (2)'!F18+'個票 (3)'!F18+'個票 (4)'!F18+'個票 (5)'!F18+'個票 (6)'!F18+'個票 (7)'!F18+'個票 (8)'!F18+'個票 (9)'!F18+'個票 (10)'!F18+'個票 (11)'!F18+'個票 (12)'!F18+'個票 (13)'!F18+'個票 (14)'!F18+'個票 (15)'!F18+'個票 (16)'!F18+'個票 (17)'!F18+'個票 (18)'!F18+'個票 (19)'!F18+'個票 (20)'!F18+'個票 (21)'!F18+'個票 (22)'!F18+'個票 (23)'!F18+'個票 (24)'!F18+'個票 (25)'!F18+'個票 (26)'!F18+'個票 (27)'!F18+'個票 (28)'!F18+'個票 (29)'!F18+'個票 (30)'!F18</f>
        <v>0</v>
      </c>
      <c r="G18" s="57" t="e">
        <f>F18/$F$5*10</f>
        <v>#DIV/0!</v>
      </c>
      <c r="H18" s="97">
        <f>'個票(1)'!H18+'個票 (2)'!H18+'個票 (3)'!H18+'個票 (4)'!H18+'個票 (5)'!H18+'個票 (6)'!H18+'個票 (7)'!H18+'個票 (8)'!H18+'個票 (9)'!H18+'個票 (10)'!H18+'個票 (11)'!H18+'個票 (12)'!H18+'個票 (13)'!H18+'個票 (14)'!H18+'個票 (15)'!H18+'個票 (16)'!H18+'個票 (17)'!H18+'個票 (18)'!H18+'個票 (19)'!H18+'個票 (20)'!H18+'個票 (21)'!H18+'個票 (22)'!H18+'個票 (23)'!H18+'個票 (24)'!H18+'個票 (25)'!H18+'個票 (26)'!H18+'個票 (27)'!H18+'個票 (28)'!H18+'個票 (29)'!H18+'個票 (30)'!H18</f>
        <v>0</v>
      </c>
      <c r="I18" s="57" t="e">
        <f>H18/$H$5*10</f>
        <v>#DIV/0!</v>
      </c>
      <c r="J18" s="25"/>
      <c r="K18" s="35">
        <v>8</v>
      </c>
    </row>
    <row r="19" spans="1:11" ht="19.5" customHeight="1">
      <c r="A19" s="129"/>
      <c r="B19" s="3" t="s">
        <v>35</v>
      </c>
      <c r="C19" s="9"/>
      <c r="D19" s="92">
        <f>'個票(1)'!D19+'個票 (2)'!D19+'個票 (3)'!D19+'個票 (4)'!D19+'個票 (5)'!D19+'個票 (6)'!D19+'個票 (7)'!D19+'個票 (8)'!D19+'個票 (9)'!D19+'個票 (10)'!D19+'個票 (11)'!D19+'個票 (12)'!D19+'個票 (13)'!D19+'個票 (14)'!D19+'個票 (15)'!D19+'個票 (16)'!D19+'個票 (17)'!D19+'個票 (18)'!D19+'個票 (19)'!D19+'個票 (20)'!D19+'個票 (21)'!D19+'個票 (22)'!D19+'個票 (23)'!D19+'個票 (24)'!D19+'個票 (25)'!D19+'個票 (26)'!D19+'個票 (27)'!D19+'個票 (28)'!D19+'個票 (29)'!D19+'個票 (30)'!D19</f>
        <v>0</v>
      </c>
      <c r="E19" s="57" t="e">
        <f t="shared" ref="E19:E23" si="7">D19/$D$5*10</f>
        <v>#DIV/0!</v>
      </c>
      <c r="F19" s="101">
        <f>'個票(1)'!F19+'個票 (2)'!F19+'個票 (3)'!F19+'個票 (4)'!F19+'個票 (5)'!F19+'個票 (6)'!F19+'個票 (7)'!F19+'個票 (8)'!F19+'個票 (9)'!F19+'個票 (10)'!F19+'個票 (11)'!F19+'個票 (12)'!F19+'個票 (13)'!F19+'個票 (14)'!F19+'個票 (15)'!F19+'個票 (16)'!F19+'個票 (17)'!F19+'個票 (18)'!F19+'個票 (19)'!F19+'個票 (20)'!F19+'個票 (21)'!F19+'個票 (22)'!F19+'個票 (23)'!F19+'個票 (24)'!F19+'個票 (25)'!F19+'個票 (26)'!F19+'個票 (27)'!F19+'個票 (28)'!F19+'個票 (29)'!F19+'個票 (30)'!F19</f>
        <v>0</v>
      </c>
      <c r="G19" s="57" t="e">
        <f t="shared" ref="G19:G23" si="8">F19/$F$5*10</f>
        <v>#DIV/0!</v>
      </c>
      <c r="H19" s="101">
        <f>'個票(1)'!H19+'個票 (2)'!H19+'個票 (3)'!H19+'個票 (4)'!H19+'個票 (5)'!H19+'個票 (6)'!H19+'個票 (7)'!H19+'個票 (8)'!H19+'個票 (9)'!H19+'個票 (10)'!H19+'個票 (11)'!H19+'個票 (12)'!H19+'個票 (13)'!H19+'個票 (14)'!H19+'個票 (15)'!H19+'個票 (16)'!H19+'個票 (17)'!H19+'個票 (18)'!H19+'個票 (19)'!H19+'個票 (20)'!H19+'個票 (21)'!H19+'個票 (22)'!H19+'個票 (23)'!H19+'個票 (24)'!H19+'個票 (25)'!H19+'個票 (26)'!H19+'個票 (27)'!H19+'個票 (28)'!H19+'個票 (29)'!H19+'個票 (30)'!H19</f>
        <v>0</v>
      </c>
      <c r="I19" s="57" t="e">
        <f t="shared" ref="I19:I22" si="9">H19/$H$5*10</f>
        <v>#DIV/0!</v>
      </c>
      <c r="J19" s="25"/>
      <c r="K19" s="35">
        <v>9</v>
      </c>
    </row>
    <row r="20" spans="1:11" ht="19.5" customHeight="1">
      <c r="A20" s="129"/>
      <c r="B20" s="3" t="s">
        <v>6</v>
      </c>
      <c r="C20" s="9"/>
      <c r="D20" s="92">
        <f>'個票(1)'!D20+'個票 (2)'!D20+'個票 (3)'!D20+'個票 (4)'!D20+'個票 (5)'!D20+'個票 (6)'!D20+'個票 (7)'!D20+'個票 (8)'!D20+'個票 (9)'!D20+'個票 (10)'!D20+'個票 (11)'!D20+'個票 (12)'!D20+'個票 (13)'!D20+'個票 (14)'!D20+'個票 (15)'!D20+'個票 (16)'!D20+'個票 (17)'!D20+'個票 (18)'!D20+'個票 (19)'!D20+'個票 (20)'!D20+'個票 (21)'!D20+'個票 (22)'!D20+'個票 (23)'!D20+'個票 (24)'!D20+'個票 (25)'!D20+'個票 (26)'!D20+'個票 (27)'!D20+'個票 (28)'!D20+'個票 (29)'!D20+'個票 (30)'!D20</f>
        <v>0</v>
      </c>
      <c r="E20" s="57" t="e">
        <f t="shared" si="7"/>
        <v>#DIV/0!</v>
      </c>
      <c r="F20" s="101">
        <f>'個票(1)'!F20+'個票 (2)'!F20+'個票 (3)'!F20+'個票 (4)'!F20+'個票 (5)'!F20+'個票 (6)'!F20+'個票 (7)'!F20+'個票 (8)'!F20+'個票 (9)'!F20+'個票 (10)'!F20+'個票 (11)'!F20+'個票 (12)'!F20+'個票 (13)'!F20+'個票 (14)'!F20+'個票 (15)'!F20+'個票 (16)'!F20+'個票 (17)'!F20+'個票 (18)'!F20+'個票 (19)'!F20+'個票 (20)'!F20+'個票 (21)'!F20+'個票 (22)'!F20+'個票 (23)'!F20+'個票 (24)'!F20+'個票 (25)'!F20+'個票 (26)'!F20+'個票 (27)'!F20+'個票 (28)'!F20+'個票 (29)'!F20+'個票 (30)'!F20</f>
        <v>0</v>
      </c>
      <c r="G20" s="57" t="e">
        <f t="shared" si="8"/>
        <v>#DIV/0!</v>
      </c>
      <c r="H20" s="101">
        <f>'個票(1)'!H20+'個票 (2)'!H20+'個票 (3)'!H20+'個票 (4)'!H20+'個票 (5)'!H20+'個票 (6)'!H20+'個票 (7)'!H20+'個票 (8)'!H20+'個票 (9)'!H20+'個票 (10)'!H20+'個票 (11)'!H20+'個票 (12)'!H20+'個票 (13)'!H20+'個票 (14)'!H20+'個票 (15)'!H20+'個票 (16)'!H20+'個票 (17)'!H20+'個票 (18)'!H20+'個票 (19)'!H20+'個票 (20)'!H20+'個票 (21)'!H20+'個票 (22)'!H20+'個票 (23)'!H20+'個票 (24)'!H20+'個票 (25)'!H20+'個票 (26)'!H20+'個票 (27)'!H20+'個票 (28)'!H20+'個票 (29)'!H20+'個票 (30)'!H20</f>
        <v>0</v>
      </c>
      <c r="I20" s="57" t="e">
        <f t="shared" si="9"/>
        <v>#DIV/0!</v>
      </c>
      <c r="J20" s="25"/>
      <c r="K20" s="35">
        <v>10</v>
      </c>
    </row>
    <row r="21" spans="1:11" ht="19.5" customHeight="1">
      <c r="A21" s="129"/>
      <c r="B21" s="38" t="s">
        <v>15</v>
      </c>
      <c r="C21" s="9"/>
      <c r="D21" s="92">
        <f>'個票(1)'!D21+'個票 (2)'!D21+'個票 (3)'!D21+'個票 (4)'!D21+'個票 (5)'!D21+'個票 (6)'!D21+'個票 (7)'!D21+'個票 (8)'!D21+'個票 (9)'!D21+'個票 (10)'!D21+'個票 (11)'!D21+'個票 (12)'!D21+'個票 (13)'!D21+'個票 (14)'!D21+'個票 (15)'!D21+'個票 (16)'!D21+'個票 (17)'!D21+'個票 (18)'!D21+'個票 (19)'!D21+'個票 (20)'!D21+'個票 (21)'!D21+'個票 (22)'!D21+'個票 (23)'!D21+'個票 (24)'!D21+'個票 (25)'!D21+'個票 (26)'!D21+'個票 (27)'!D21+'個票 (28)'!D21+'個票 (29)'!D21+'個票 (30)'!D21</f>
        <v>0</v>
      </c>
      <c r="E21" s="57" t="e">
        <f t="shared" si="7"/>
        <v>#DIV/0!</v>
      </c>
      <c r="F21" s="101">
        <f>'個票(1)'!F21+'個票 (2)'!F21+'個票 (3)'!F21+'個票 (4)'!F21+'個票 (5)'!F21+'個票 (6)'!F21+'個票 (7)'!F21+'個票 (8)'!F21+'個票 (9)'!F21+'個票 (10)'!F21+'個票 (11)'!F21+'個票 (12)'!F21+'個票 (13)'!F21+'個票 (14)'!F21+'個票 (15)'!F21+'個票 (16)'!F21+'個票 (17)'!F21+'個票 (18)'!F21+'個票 (19)'!F21+'個票 (20)'!F21+'個票 (21)'!F21+'個票 (22)'!F21+'個票 (23)'!F21+'個票 (24)'!F21+'個票 (25)'!F21+'個票 (26)'!F21+'個票 (27)'!F21+'個票 (28)'!F21+'個票 (29)'!F21+'個票 (30)'!F21</f>
        <v>0</v>
      </c>
      <c r="G21" s="57" t="e">
        <f t="shared" si="8"/>
        <v>#DIV/0!</v>
      </c>
      <c r="H21" s="101">
        <f>'個票(1)'!H21+'個票 (2)'!H21+'個票 (3)'!H21+'個票 (4)'!H21+'個票 (5)'!H21+'個票 (6)'!H21+'個票 (7)'!H21+'個票 (8)'!H21+'個票 (9)'!H21+'個票 (10)'!H21+'個票 (11)'!H21+'個票 (12)'!H21+'個票 (13)'!H21+'個票 (14)'!H21+'個票 (15)'!H21+'個票 (16)'!H21+'個票 (17)'!H21+'個票 (18)'!H21+'個票 (19)'!H21+'個票 (20)'!H21+'個票 (21)'!H21+'個票 (22)'!H21+'個票 (23)'!H21+'個票 (24)'!H21+'個票 (25)'!H21+'個票 (26)'!H21+'個票 (27)'!H21+'個票 (28)'!H21+'個票 (29)'!H21+'個票 (30)'!H21</f>
        <v>0</v>
      </c>
      <c r="I21" s="57" t="e">
        <f t="shared" si="9"/>
        <v>#DIV/0!</v>
      </c>
      <c r="J21" s="25"/>
      <c r="K21" s="35">
        <v>11</v>
      </c>
    </row>
    <row r="22" spans="1:11" ht="19.5" customHeight="1">
      <c r="A22" s="129"/>
      <c r="B22" s="38" t="s">
        <v>36</v>
      </c>
      <c r="C22" s="9" t="s">
        <v>27</v>
      </c>
      <c r="D22" s="92">
        <f>'個票(1)'!D22+'個票 (2)'!D22+'個票 (3)'!D22+'個票 (4)'!D22+'個票 (5)'!D22+'個票 (6)'!D22+'個票 (7)'!D22+'個票 (8)'!D22+'個票 (9)'!D22+'個票 (10)'!D22+'個票 (11)'!D22+'個票 (12)'!D22+'個票 (13)'!D22+'個票 (14)'!D22+'個票 (15)'!D22+'個票 (16)'!D22+'個票 (17)'!D22+'個票 (18)'!D22+'個票 (19)'!D22+'個票 (20)'!D22+'個票 (21)'!D22+'個票 (22)'!D22+'個票 (23)'!D22+'個票 (24)'!D22+'個票 (25)'!D22+'個票 (26)'!D22+'個票 (27)'!D22+'個票 (28)'!D22+'個票 (29)'!D22+'個票 (30)'!D22</f>
        <v>0</v>
      </c>
      <c r="E22" s="57" t="e">
        <f t="shared" si="7"/>
        <v>#DIV/0!</v>
      </c>
      <c r="F22" s="101">
        <f>'個票(1)'!F22+'個票 (2)'!F22+'個票 (3)'!F22+'個票 (4)'!F22+'個票 (5)'!F22+'個票 (6)'!F22+'個票 (7)'!F22+'個票 (8)'!F22+'個票 (9)'!F22+'個票 (10)'!F22+'個票 (11)'!F22+'個票 (12)'!F22+'個票 (13)'!F22+'個票 (14)'!F22+'個票 (15)'!F22+'個票 (16)'!F22+'個票 (17)'!F22+'個票 (18)'!F22+'個票 (19)'!F22+'個票 (20)'!F22+'個票 (21)'!F22+'個票 (22)'!F22+'個票 (23)'!F22+'個票 (24)'!F22+'個票 (25)'!F22+'個票 (26)'!F22+'個票 (27)'!F22+'個票 (28)'!F22+'個票 (29)'!F22+'個票 (30)'!F22</f>
        <v>0</v>
      </c>
      <c r="G22" s="57" t="e">
        <f>F22/$F$5*10</f>
        <v>#DIV/0!</v>
      </c>
      <c r="H22" s="101">
        <f>'個票(1)'!H22+'個票 (2)'!H22+'個票 (3)'!H22+'個票 (4)'!H22+'個票 (5)'!H22+'個票 (6)'!H22+'個票 (7)'!H22+'個票 (8)'!H22+'個票 (9)'!H22+'個票 (10)'!H22+'個票 (11)'!H22+'個票 (12)'!H22+'個票 (13)'!H22+'個票 (14)'!H22+'個票 (15)'!H22+'個票 (16)'!H22+'個票 (17)'!H22+'個票 (18)'!H22+'個票 (19)'!H22+'個票 (20)'!H22+'個票 (21)'!H22+'個票 (22)'!H22+'個票 (23)'!H22+'個票 (24)'!H22+'個票 (25)'!H22+'個票 (26)'!H22+'個票 (27)'!H22+'個票 (28)'!H22+'個票 (29)'!H22+'個票 (30)'!H22</f>
        <v>0</v>
      </c>
      <c r="I22" s="57" t="e">
        <f t="shared" si="9"/>
        <v>#DIV/0!</v>
      </c>
      <c r="J22" s="27"/>
      <c r="K22" s="35">
        <v>12</v>
      </c>
    </row>
    <row r="23" spans="1:11" ht="19.5" customHeight="1">
      <c r="A23" s="129"/>
      <c r="B23" s="38" t="s">
        <v>37</v>
      </c>
      <c r="C23" s="9"/>
      <c r="D23" s="92">
        <f>'個票(1)'!D23+'個票 (2)'!D23+'個票 (3)'!D23+'個票 (4)'!D23+'個票 (5)'!D23+'個票 (6)'!D23+'個票 (7)'!D23+'個票 (8)'!D23+'個票 (9)'!D23+'個票 (10)'!D23+'個票 (11)'!D23+'個票 (12)'!D23+'個票 (13)'!D23+'個票 (14)'!D23+'個票 (15)'!D23+'個票 (16)'!D23+'個票 (17)'!D23+'個票 (18)'!D23+'個票 (19)'!D23+'個票 (20)'!D23+'個票 (21)'!D23+'個票 (22)'!D23+'個票 (23)'!D23+'個票 (24)'!D23+'個票 (25)'!D23+'個票 (26)'!D23+'個票 (27)'!D23+'個票 (28)'!D23+'個票 (29)'!D23+'個票 (30)'!D23</f>
        <v>0</v>
      </c>
      <c r="E23" s="57" t="e">
        <f t="shared" si="7"/>
        <v>#DIV/0!</v>
      </c>
      <c r="F23" s="101">
        <f>'個票(1)'!F23+'個票 (2)'!F23+'個票 (3)'!F23+'個票 (4)'!F23+'個票 (5)'!F23+'個票 (6)'!F23+'個票 (7)'!F23+'個票 (8)'!F23+'個票 (9)'!F23+'個票 (10)'!F23+'個票 (11)'!F23+'個票 (12)'!F23+'個票 (13)'!F23+'個票 (14)'!F23+'個票 (15)'!F23+'個票 (16)'!F23+'個票 (17)'!F23+'個票 (18)'!F23+'個票 (19)'!F23+'個票 (20)'!F23+'個票 (21)'!F23+'個票 (22)'!F23+'個票 (23)'!F23+'個票 (24)'!F23+'個票 (25)'!F23+'個票 (26)'!F23+'個票 (27)'!F23+'個票 (28)'!F23+'個票 (29)'!F23+'個票 (30)'!F23</f>
        <v>0</v>
      </c>
      <c r="G23" s="57" t="e">
        <f t="shared" si="8"/>
        <v>#DIV/0!</v>
      </c>
      <c r="H23" s="101">
        <f>'個票(1)'!H23+'個票 (2)'!H23+'個票 (3)'!H23+'個票 (4)'!H23+'個票 (5)'!H23+'個票 (6)'!H23+'個票 (7)'!H23+'個票 (8)'!H23+'個票 (9)'!H23+'個票 (10)'!H23+'個票 (11)'!H23+'個票 (12)'!H23+'個票 (13)'!H23+'個票 (14)'!H23+'個票 (15)'!H23+'個票 (16)'!H23+'個票 (17)'!H23+'個票 (18)'!H23+'個票 (19)'!H23+'個票 (20)'!H23+'個票 (21)'!H23+'個票 (22)'!H23+'個票 (23)'!H23+'個票 (24)'!H23+'個票 (25)'!H23+'個票 (26)'!H23+'個票 (27)'!H23+'個票 (28)'!H23+'個票 (29)'!H23+'個票 (30)'!H23</f>
        <v>0</v>
      </c>
      <c r="I23" s="57" t="e">
        <f>H23/$H$5*10</f>
        <v>#DIV/0!</v>
      </c>
      <c r="J23" s="25"/>
      <c r="K23" s="35">
        <v>13</v>
      </c>
    </row>
    <row r="24" spans="1:11" ht="19.5" customHeight="1">
      <c r="A24" s="129"/>
      <c r="B24" s="2" t="s">
        <v>11</v>
      </c>
      <c r="C24" s="9"/>
      <c r="D24" s="92">
        <f>'個票(1)'!D24+'個票 (2)'!D24+'個票 (3)'!D24+'個票 (4)'!D24+'個票 (5)'!D24+'個票 (6)'!D24+'個票 (7)'!D24+'個票 (8)'!D24+'個票 (9)'!D24+'個票 (10)'!D24+'個票 (11)'!D24+'個票 (12)'!D24+'個票 (13)'!D24+'個票 (14)'!D24+'個票 (15)'!D24+'個票 (16)'!D24+'個票 (17)'!D24+'個票 (18)'!D24+'個票 (19)'!D24+'個票 (20)'!D24+'個票 (21)'!D24+'個票 (22)'!D24+'個票 (23)'!D24+'個票 (24)'!D24+'個票 (25)'!D24+'個票 (26)'!D24+'個票 (27)'!D24+'個票 (28)'!D24+'個票 (29)'!D24+'個票 (30)'!D24</f>
        <v>0</v>
      </c>
      <c r="E24" s="57" t="e">
        <f>SUM(E18:E23)</f>
        <v>#DIV/0!</v>
      </c>
      <c r="F24" s="101">
        <f>'個票(1)'!F24+'個票 (2)'!F24+'個票 (3)'!F24+'個票 (4)'!F24+'個票 (5)'!F24+'個票 (6)'!F24+'個票 (7)'!F24+'個票 (8)'!F24+'個票 (9)'!F24+'個票 (10)'!F24+'個票 (11)'!F24+'個票 (12)'!F24+'個票 (13)'!F24+'個票 (14)'!F24+'個票 (15)'!F24+'個票 (16)'!F24+'個票 (17)'!F24+'個票 (18)'!F24+'個票 (19)'!F24+'個票 (20)'!F24+'個票 (21)'!F24+'個票 (22)'!F24+'個票 (23)'!F24+'個票 (24)'!F24+'個票 (25)'!F24+'個票 (26)'!F24+'個票 (27)'!F24+'個票 (28)'!F24+'個票 (29)'!F24+'個票 (30)'!F24</f>
        <v>0</v>
      </c>
      <c r="G24" s="57" t="e">
        <f>SUM(G18:G23)</f>
        <v>#DIV/0!</v>
      </c>
      <c r="H24" s="101">
        <f>'個票(1)'!H24+'個票 (2)'!H24+'個票 (3)'!H24+'個票 (4)'!H24+'個票 (5)'!H24+'個票 (6)'!H24+'個票 (7)'!H24+'個票 (8)'!H24+'個票 (9)'!H24+'個票 (10)'!H24+'個票 (11)'!H24+'個票 (12)'!H24+'個票 (13)'!H24+'個票 (14)'!H24+'個票 (15)'!H24+'個票 (16)'!H24+'個票 (17)'!H24+'個票 (18)'!H24+'個票 (19)'!H24+'個票 (20)'!H24+'個票 (21)'!H24+'個票 (22)'!H24+'個票 (23)'!H24+'個票 (24)'!H24+'個票 (25)'!H24+'個票 (26)'!H24+'個票 (27)'!H24+'個票 (28)'!H24+'個票 (29)'!H24+'個票 (30)'!H24</f>
        <v>0</v>
      </c>
      <c r="I24" s="57" t="e">
        <f t="shared" ref="I24" si="10">SUM(I18:I23)</f>
        <v>#DIV/0!</v>
      </c>
      <c r="J24" s="25"/>
      <c r="K24" s="30"/>
    </row>
    <row r="25" spans="1:11" ht="19.5" customHeight="1" thickBot="1">
      <c r="A25" s="123" t="s">
        <v>4</v>
      </c>
      <c r="B25" s="124"/>
      <c r="C25" s="10" t="s">
        <v>13</v>
      </c>
      <c r="D25" s="94">
        <f t="shared" ref="D25:I25" si="11">SUM(D17,D24)</f>
        <v>0</v>
      </c>
      <c r="E25" s="57" t="e">
        <f>D25/$D$5*10</f>
        <v>#DIV/0!</v>
      </c>
      <c r="F25" s="103">
        <f t="shared" si="11"/>
        <v>0</v>
      </c>
      <c r="G25" s="57" t="e">
        <f t="shared" si="11"/>
        <v>#DIV/0!</v>
      </c>
      <c r="H25" s="103">
        <f t="shared" si="11"/>
        <v>0</v>
      </c>
      <c r="I25" s="57" t="e">
        <f t="shared" si="11"/>
        <v>#DIV/0!</v>
      </c>
      <c r="J25" s="25"/>
      <c r="K25" s="30"/>
    </row>
    <row r="26" spans="1:11" ht="19.5" customHeight="1" thickBot="1">
      <c r="A26" s="117" t="s">
        <v>14</v>
      </c>
      <c r="B26" s="118"/>
      <c r="C26" s="11" t="s">
        <v>16</v>
      </c>
      <c r="D26" s="95">
        <f t="shared" ref="D26:I26" si="12">D9-D25</f>
        <v>0</v>
      </c>
      <c r="E26" s="60" t="e">
        <f>E9-E25</f>
        <v>#DIV/0!</v>
      </c>
      <c r="F26" s="104">
        <f t="shared" si="12"/>
        <v>0</v>
      </c>
      <c r="G26" s="60" t="e">
        <f t="shared" si="12"/>
        <v>#DIV/0!</v>
      </c>
      <c r="H26" s="104">
        <f t="shared" si="12"/>
        <v>0</v>
      </c>
      <c r="I26" s="60" t="e">
        <f t="shared" si="12"/>
        <v>#DIV/0!</v>
      </c>
      <c r="J26" s="28"/>
      <c r="K26" s="30"/>
    </row>
    <row r="27" spans="1:11" ht="19.5" customHeight="1" thickBot="1">
      <c r="A27" s="117" t="s">
        <v>17</v>
      </c>
      <c r="B27" s="118"/>
      <c r="C27" s="11"/>
      <c r="D27" s="73" t="e">
        <f>D26/D9*100</f>
        <v>#DIV/0!</v>
      </c>
      <c r="E27" s="62" t="e">
        <f>E26/E9*100</f>
        <v>#DIV/0!</v>
      </c>
      <c r="F27" s="73" t="e">
        <f t="shared" ref="F27:H27" si="13">F26/F9*100</f>
        <v>#DIV/0!</v>
      </c>
      <c r="G27" s="62" t="e">
        <f t="shared" si="13"/>
        <v>#DIV/0!</v>
      </c>
      <c r="H27" s="105" t="e">
        <f t="shared" si="13"/>
        <v>#DIV/0!</v>
      </c>
      <c r="I27" s="62" t="e">
        <f>I26/I9*100</f>
        <v>#DIV/0!</v>
      </c>
      <c r="J27" s="29"/>
      <c r="K27" s="30"/>
    </row>
    <row r="28" spans="1:11" ht="19.5" customHeight="1" thickBot="1">
      <c r="D28" s="14"/>
      <c r="E28" s="14"/>
      <c r="F28" s="14"/>
      <c r="G28" s="14"/>
      <c r="H28" s="14"/>
      <c r="I28" s="14"/>
      <c r="J28" s="30"/>
      <c r="K28" s="30"/>
    </row>
    <row r="29" spans="1:11" ht="19.5" customHeight="1">
      <c r="A29" s="119" t="s">
        <v>18</v>
      </c>
      <c r="B29" s="120"/>
      <c r="C29" s="5" t="s">
        <v>19</v>
      </c>
      <c r="D29" s="74">
        <f>D26+D22</f>
        <v>0</v>
      </c>
      <c r="E29" s="18"/>
      <c r="F29" s="77">
        <f>F26+F22</f>
        <v>0</v>
      </c>
      <c r="G29" s="18"/>
      <c r="H29" s="77">
        <f>H26+H22</f>
        <v>0</v>
      </c>
      <c r="I29" s="18"/>
      <c r="J29" s="29"/>
      <c r="K29" s="30"/>
    </row>
    <row r="30" spans="1:11" ht="19.5" customHeight="1">
      <c r="A30" s="121" t="s">
        <v>20</v>
      </c>
      <c r="B30" s="122"/>
      <c r="C30" s="6" t="s">
        <v>21</v>
      </c>
      <c r="D30" s="75">
        <v>0</v>
      </c>
      <c r="E30" s="19"/>
      <c r="F30" s="78">
        <v>0</v>
      </c>
      <c r="G30" s="19"/>
      <c r="H30" s="78">
        <v>0</v>
      </c>
      <c r="I30" s="19"/>
      <c r="J30" s="29"/>
      <c r="K30" s="30"/>
    </row>
    <row r="31" spans="1:11" ht="19.5" customHeight="1" thickBot="1">
      <c r="A31" s="123" t="s">
        <v>2</v>
      </c>
      <c r="B31" s="124"/>
      <c r="C31" s="7"/>
      <c r="D31" s="76">
        <f>D29-D30</f>
        <v>0</v>
      </c>
      <c r="E31" s="20"/>
      <c r="F31" s="79">
        <f>F29-F30</f>
        <v>0</v>
      </c>
      <c r="G31" s="20"/>
      <c r="H31" s="79">
        <f>H29-H30</f>
        <v>0</v>
      </c>
      <c r="I31" s="20"/>
      <c r="J31" s="29"/>
      <c r="K31" s="30"/>
    </row>
    <row r="32" spans="1:11" ht="19.5" customHeight="1">
      <c r="A32" s="1" t="s">
        <v>22</v>
      </c>
      <c r="D32" s="70"/>
      <c r="E32" s="70"/>
      <c r="F32" s="70"/>
      <c r="G32" s="70"/>
      <c r="H32" s="70"/>
      <c r="I32" s="70"/>
      <c r="J32" s="16"/>
      <c r="K32" s="16"/>
    </row>
  </sheetData>
  <mergeCells count="22">
    <mergeCell ref="A1:B1"/>
    <mergeCell ref="E1:F1"/>
    <mergeCell ref="D2:E2"/>
    <mergeCell ref="A3:C4"/>
    <mergeCell ref="D3:E3"/>
    <mergeCell ref="F3:G3"/>
    <mergeCell ref="H3:I3"/>
    <mergeCell ref="J3:K3"/>
    <mergeCell ref="D4:E4"/>
    <mergeCell ref="F4:G4"/>
    <mergeCell ref="H4:I4"/>
    <mergeCell ref="J4:K4"/>
    <mergeCell ref="A27:B27"/>
    <mergeCell ref="A29:B29"/>
    <mergeCell ref="A30:B30"/>
    <mergeCell ref="A31:B31"/>
    <mergeCell ref="A5:C5"/>
    <mergeCell ref="A6:A8"/>
    <mergeCell ref="A10:A17"/>
    <mergeCell ref="A18:A24"/>
    <mergeCell ref="A25:B25"/>
    <mergeCell ref="A26:B26"/>
  </mergeCells>
  <phoneticPr fontId="12"/>
  <pageMargins left="0.90551181102362222" right="0.70866141732283472" top="1.1417322834645669" bottom="0.55118110236220474" header="0.31496062992125984" footer="0.31496062992125984"/>
  <pageSetup paperSize="9" scale="84" orientation="landscape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26986-6D1C-489D-A50C-9EE86FD71484}">
  <sheetPr>
    <tabColor rgb="FFFFFF00"/>
    <pageSetUpPr fitToPage="1"/>
  </sheetPr>
  <dimension ref="A1:K32"/>
  <sheetViews>
    <sheetView view="pageBreakPreview" zoomScale="90" zoomScaleNormal="90" zoomScaleSheetLayoutView="90" workbookViewId="0">
      <selection activeCell="O11" sqref="O11"/>
    </sheetView>
  </sheetViews>
  <sheetFormatPr defaultColWidth="9" defaultRowHeight="13.5"/>
  <cols>
    <col min="1" max="1" width="3.5" style="1" customWidth="1"/>
    <col min="2" max="2" width="20.75" style="1" customWidth="1"/>
    <col min="3" max="3" width="4" style="85" customWidth="1"/>
    <col min="4" max="4" width="14.375" style="1" customWidth="1"/>
    <col min="5" max="9" width="12.625" style="1" customWidth="1"/>
    <col min="10" max="10" width="10.625" style="1" customWidth="1"/>
    <col min="11" max="11" width="4.25" style="1" customWidth="1"/>
    <col min="12" max="16384" width="9" style="1"/>
  </cols>
  <sheetData>
    <row r="1" spans="1:11" s="86" customFormat="1" ht="19.5" customHeight="1">
      <c r="A1" s="136" t="s">
        <v>0</v>
      </c>
      <c r="B1" s="136"/>
      <c r="C1" s="4" t="s">
        <v>43</v>
      </c>
      <c r="D1" s="4"/>
      <c r="E1" s="137"/>
      <c r="F1" s="138"/>
      <c r="G1" s="4" t="s">
        <v>39</v>
      </c>
      <c r="H1" s="1" t="s">
        <v>38</v>
      </c>
      <c r="I1" s="80" t="s">
        <v>47</v>
      </c>
      <c r="K1" s="4"/>
    </row>
    <row r="2" spans="1:11" ht="14.25" thickBot="1">
      <c r="D2" s="139"/>
      <c r="E2" s="139"/>
      <c r="K2" s="31"/>
    </row>
    <row r="3" spans="1:11" ht="19.5" customHeight="1">
      <c r="A3" s="140" t="s">
        <v>1</v>
      </c>
      <c r="B3" s="141"/>
      <c r="C3" s="142"/>
      <c r="D3" s="130" t="s">
        <v>23</v>
      </c>
      <c r="E3" s="146"/>
      <c r="F3" s="130" t="s">
        <v>25</v>
      </c>
      <c r="G3" s="146"/>
      <c r="H3" s="130" t="s">
        <v>40</v>
      </c>
      <c r="I3" s="131"/>
      <c r="J3" s="132"/>
      <c r="K3" s="133"/>
    </row>
    <row r="4" spans="1:11" ht="19.5" customHeight="1" thickBot="1">
      <c r="A4" s="143"/>
      <c r="B4" s="144"/>
      <c r="C4" s="145"/>
      <c r="D4" s="134" t="s">
        <v>44</v>
      </c>
      <c r="E4" s="135"/>
      <c r="F4" s="134" t="s">
        <v>45</v>
      </c>
      <c r="G4" s="135"/>
      <c r="H4" s="134" t="s">
        <v>50</v>
      </c>
      <c r="I4" s="135"/>
      <c r="J4" s="132"/>
      <c r="K4" s="133"/>
    </row>
    <row r="5" spans="1:11" ht="19.5" customHeight="1" thickBot="1">
      <c r="A5" s="125" t="s">
        <v>24</v>
      </c>
      <c r="B5" s="126"/>
      <c r="C5" s="127"/>
      <c r="D5" s="63"/>
      <c r="E5" s="17" t="s">
        <v>3</v>
      </c>
      <c r="F5" s="64"/>
      <c r="G5" s="36" t="s">
        <v>3</v>
      </c>
      <c r="H5" s="64"/>
      <c r="I5" s="36" t="s">
        <v>3</v>
      </c>
      <c r="J5" s="23"/>
      <c r="K5" s="32"/>
    </row>
    <row r="6" spans="1:11" ht="19.5" customHeight="1">
      <c r="A6" s="128" t="s">
        <v>7</v>
      </c>
      <c r="B6" s="81" t="s">
        <v>41</v>
      </c>
      <c r="C6" s="5"/>
      <c r="D6" s="44"/>
      <c r="E6" s="45" t="e">
        <f>D6/$D$5*10</f>
        <v>#DIV/0!</v>
      </c>
      <c r="F6" s="44"/>
      <c r="G6" s="46" t="e">
        <f>F6/$F$5*10</f>
        <v>#DIV/0!</v>
      </c>
      <c r="H6" s="44"/>
      <c r="I6" s="46" t="e">
        <f>H6/$H$5*10</f>
        <v>#DIV/0!</v>
      </c>
      <c r="J6" s="24"/>
      <c r="K6" s="33"/>
    </row>
    <row r="7" spans="1:11" ht="19.5" customHeight="1">
      <c r="A7" s="129"/>
      <c r="B7" s="82" t="s">
        <v>42</v>
      </c>
      <c r="C7" s="6"/>
      <c r="D7" s="47"/>
      <c r="E7" s="48" t="e">
        <f t="shared" ref="E7:E8" si="0">D7/$D$5*10</f>
        <v>#DIV/0!</v>
      </c>
      <c r="F7" s="47"/>
      <c r="G7" s="49" t="e">
        <f t="shared" ref="G7:G8" si="1">F7/$F$5*10</f>
        <v>#DIV/0!</v>
      </c>
      <c r="H7" s="47"/>
      <c r="I7" s="49" t="e">
        <f t="shared" ref="I7:I9" si="2">H7/$H$5*10</f>
        <v>#DIV/0!</v>
      </c>
      <c r="J7" s="25"/>
      <c r="K7" s="33"/>
    </row>
    <row r="8" spans="1:11" ht="19.5" customHeight="1">
      <c r="A8" s="129"/>
      <c r="B8" s="82" t="s">
        <v>8</v>
      </c>
      <c r="C8" s="6"/>
      <c r="D8" s="50"/>
      <c r="E8" s="51" t="e">
        <f t="shared" si="0"/>
        <v>#DIV/0!</v>
      </c>
      <c r="F8" s="50"/>
      <c r="G8" s="51" t="e">
        <f t="shared" si="1"/>
        <v>#DIV/0!</v>
      </c>
      <c r="H8" s="50"/>
      <c r="I8" s="51" t="e">
        <f t="shared" si="2"/>
        <v>#DIV/0!</v>
      </c>
      <c r="J8" s="26"/>
      <c r="K8" s="34"/>
    </row>
    <row r="9" spans="1:11" ht="19.5" customHeight="1" thickBot="1">
      <c r="A9" s="83" t="s">
        <v>10</v>
      </c>
      <c r="B9" s="84"/>
      <c r="C9" s="7" t="s">
        <v>5</v>
      </c>
      <c r="D9" s="52">
        <f>D8</f>
        <v>0</v>
      </c>
      <c r="E9" s="53" t="e">
        <f>D9/$D$5*10</f>
        <v>#DIV/0!</v>
      </c>
      <c r="F9" s="54">
        <f>F8</f>
        <v>0</v>
      </c>
      <c r="G9" s="53" t="e">
        <f>F9/$F$5*10</f>
        <v>#DIV/0!</v>
      </c>
      <c r="H9" s="54">
        <f>H8</f>
        <v>0</v>
      </c>
      <c r="I9" s="53" t="e">
        <f t="shared" si="2"/>
        <v>#DIV/0!</v>
      </c>
      <c r="J9" s="25"/>
      <c r="K9" s="34"/>
    </row>
    <row r="10" spans="1:11" ht="19.5" customHeight="1">
      <c r="A10" s="128" t="s">
        <v>9</v>
      </c>
      <c r="B10" s="81" t="s">
        <v>26</v>
      </c>
      <c r="C10" s="8"/>
      <c r="D10" s="55"/>
      <c r="E10" s="45" t="e">
        <f>D10/$D$5*10</f>
        <v>#DIV/0!</v>
      </c>
      <c r="F10" s="55"/>
      <c r="G10" s="45" t="e">
        <f>F10/$F$5*10</f>
        <v>#DIV/0!</v>
      </c>
      <c r="H10" s="55"/>
      <c r="I10" s="45" t="e">
        <f>H10/$H$5*10</f>
        <v>#DIV/0!</v>
      </c>
      <c r="J10" s="25"/>
      <c r="K10" s="35">
        <v>1</v>
      </c>
    </row>
    <row r="11" spans="1:11" ht="19.5" customHeight="1">
      <c r="A11" s="129"/>
      <c r="B11" s="82" t="s">
        <v>28</v>
      </c>
      <c r="C11" s="9"/>
      <c r="D11" s="56"/>
      <c r="E11" s="57" t="e">
        <f t="shared" ref="E11:E16" si="3">D11/$D$5*10</f>
        <v>#DIV/0!</v>
      </c>
      <c r="F11" s="56"/>
      <c r="G11" s="65" t="e">
        <f t="shared" ref="G11:G16" si="4">F11/$F$5*10</f>
        <v>#DIV/0!</v>
      </c>
      <c r="H11" s="56"/>
      <c r="I11" s="57" t="e">
        <f t="shared" ref="I11:I16" si="5">H11/$H$5*10</f>
        <v>#DIV/0!</v>
      </c>
      <c r="J11" s="25"/>
      <c r="K11" s="35">
        <v>2</v>
      </c>
    </row>
    <row r="12" spans="1:11" ht="19.5" customHeight="1">
      <c r="A12" s="129"/>
      <c r="B12" s="82" t="s">
        <v>29</v>
      </c>
      <c r="C12" s="9"/>
      <c r="D12" s="56"/>
      <c r="E12" s="57" t="e">
        <f t="shared" si="3"/>
        <v>#DIV/0!</v>
      </c>
      <c r="F12" s="56"/>
      <c r="G12" s="65" t="e">
        <f t="shared" si="4"/>
        <v>#DIV/0!</v>
      </c>
      <c r="H12" s="56"/>
      <c r="I12" s="57" t="e">
        <f t="shared" si="5"/>
        <v>#DIV/0!</v>
      </c>
      <c r="J12" s="25"/>
      <c r="K12" s="35">
        <v>3</v>
      </c>
    </row>
    <row r="13" spans="1:11" ht="19.5" customHeight="1">
      <c r="A13" s="129"/>
      <c r="B13" s="82" t="s">
        <v>30</v>
      </c>
      <c r="C13" s="9"/>
      <c r="D13" s="56"/>
      <c r="E13" s="57" t="e">
        <f t="shared" si="3"/>
        <v>#DIV/0!</v>
      </c>
      <c r="F13" s="56"/>
      <c r="G13" s="65" t="e">
        <f t="shared" si="4"/>
        <v>#DIV/0!</v>
      </c>
      <c r="H13" s="56"/>
      <c r="I13" s="57" t="e">
        <f t="shared" si="5"/>
        <v>#DIV/0!</v>
      </c>
      <c r="J13" s="25"/>
      <c r="K13" s="35">
        <v>4</v>
      </c>
    </row>
    <row r="14" spans="1:11" ht="19.5" customHeight="1">
      <c r="A14" s="129"/>
      <c r="B14" s="82" t="s">
        <v>31</v>
      </c>
      <c r="C14" s="9"/>
      <c r="D14" s="56"/>
      <c r="E14" s="57" t="e">
        <f t="shared" si="3"/>
        <v>#DIV/0!</v>
      </c>
      <c r="F14" s="56"/>
      <c r="G14" s="65" t="e">
        <f t="shared" si="4"/>
        <v>#DIV/0!</v>
      </c>
      <c r="H14" s="56"/>
      <c r="I14" s="57" t="e">
        <f t="shared" si="5"/>
        <v>#DIV/0!</v>
      </c>
      <c r="J14" s="25"/>
      <c r="K14" s="35">
        <v>5</v>
      </c>
    </row>
    <row r="15" spans="1:11" ht="19.5" customHeight="1">
      <c r="A15" s="129"/>
      <c r="B15" s="82" t="s">
        <v>32</v>
      </c>
      <c r="C15" s="9"/>
      <c r="D15" s="56"/>
      <c r="E15" s="57" t="e">
        <f t="shared" si="3"/>
        <v>#DIV/0!</v>
      </c>
      <c r="F15" s="56"/>
      <c r="G15" s="65" t="e">
        <f t="shared" si="4"/>
        <v>#DIV/0!</v>
      </c>
      <c r="H15" s="56"/>
      <c r="I15" s="57" t="e">
        <f t="shared" si="5"/>
        <v>#DIV/0!</v>
      </c>
      <c r="J15" s="25"/>
      <c r="K15" s="35">
        <v>6</v>
      </c>
    </row>
    <row r="16" spans="1:11" ht="19.5" customHeight="1">
      <c r="A16" s="129"/>
      <c r="B16" s="82" t="s">
        <v>33</v>
      </c>
      <c r="C16" s="9"/>
      <c r="D16" s="56"/>
      <c r="E16" s="57" t="e">
        <f t="shared" si="3"/>
        <v>#DIV/0!</v>
      </c>
      <c r="F16" s="56"/>
      <c r="G16" s="65" t="e">
        <f t="shared" si="4"/>
        <v>#DIV/0!</v>
      </c>
      <c r="H16" s="56"/>
      <c r="I16" s="57" t="e">
        <f t="shared" si="5"/>
        <v>#DIV/0!</v>
      </c>
      <c r="J16" s="25"/>
      <c r="K16" s="35">
        <v>7</v>
      </c>
    </row>
    <row r="17" spans="1:11" ht="19.5" customHeight="1">
      <c r="A17" s="129"/>
      <c r="B17" s="2" t="s">
        <v>11</v>
      </c>
      <c r="C17" s="9"/>
      <c r="D17" s="58">
        <f t="shared" ref="D17:I17" si="6">SUM(D10:D16)</f>
        <v>0</v>
      </c>
      <c r="E17" s="57" t="e">
        <f>SUM(E10:E16)</f>
        <v>#DIV/0!</v>
      </c>
      <c r="F17" s="58">
        <f t="shared" si="6"/>
        <v>0</v>
      </c>
      <c r="G17" s="57" t="e">
        <f>SUM(G10:G16)</f>
        <v>#DIV/0!</v>
      </c>
      <c r="H17" s="58">
        <f t="shared" si="6"/>
        <v>0</v>
      </c>
      <c r="I17" s="57" t="e">
        <f t="shared" si="6"/>
        <v>#DIV/0!</v>
      </c>
      <c r="J17" s="25"/>
      <c r="K17" s="30"/>
    </row>
    <row r="18" spans="1:11" ht="19.5" customHeight="1">
      <c r="A18" s="129" t="s">
        <v>12</v>
      </c>
      <c r="B18" s="3" t="s">
        <v>34</v>
      </c>
      <c r="C18" s="9"/>
      <c r="D18" s="43"/>
      <c r="E18" s="57" t="e">
        <f>D18/$D$5*10</f>
        <v>#DIV/0!</v>
      </c>
      <c r="F18" s="43"/>
      <c r="G18" s="57" t="e">
        <f>F18/$F$5*10</f>
        <v>#DIV/0!</v>
      </c>
      <c r="H18" s="43"/>
      <c r="I18" s="57" t="e">
        <f>H18/$H$5*10</f>
        <v>#DIV/0!</v>
      </c>
      <c r="J18" s="25"/>
      <c r="K18" s="35">
        <v>8</v>
      </c>
    </row>
    <row r="19" spans="1:11" ht="19.5" customHeight="1">
      <c r="A19" s="129"/>
      <c r="B19" s="3" t="s">
        <v>35</v>
      </c>
      <c r="C19" s="9"/>
      <c r="D19" s="43"/>
      <c r="E19" s="57" t="e">
        <f t="shared" ref="E19:E23" si="7">D19/$D$5*10</f>
        <v>#DIV/0!</v>
      </c>
      <c r="F19" s="43"/>
      <c r="G19" s="57" t="e">
        <f t="shared" ref="G19:G23" si="8">F19/$F$5*10</f>
        <v>#DIV/0!</v>
      </c>
      <c r="H19" s="43"/>
      <c r="I19" s="57" t="e">
        <f t="shared" ref="I19:I22" si="9">H19/$H$5*10</f>
        <v>#DIV/0!</v>
      </c>
      <c r="J19" s="25"/>
      <c r="K19" s="35">
        <v>9</v>
      </c>
    </row>
    <row r="20" spans="1:11" ht="19.5" customHeight="1">
      <c r="A20" s="129"/>
      <c r="B20" s="3" t="s">
        <v>6</v>
      </c>
      <c r="C20" s="9"/>
      <c r="D20" s="43"/>
      <c r="E20" s="57" t="e">
        <f t="shared" si="7"/>
        <v>#DIV/0!</v>
      </c>
      <c r="F20" s="43"/>
      <c r="G20" s="57" t="e">
        <f t="shared" si="8"/>
        <v>#DIV/0!</v>
      </c>
      <c r="H20" s="43"/>
      <c r="I20" s="57" t="e">
        <f t="shared" si="9"/>
        <v>#DIV/0!</v>
      </c>
      <c r="J20" s="25"/>
      <c r="K20" s="35">
        <v>10</v>
      </c>
    </row>
    <row r="21" spans="1:11" ht="19.5" customHeight="1">
      <c r="A21" s="129"/>
      <c r="B21" s="82" t="s">
        <v>15</v>
      </c>
      <c r="C21" s="9"/>
      <c r="D21" s="12"/>
      <c r="E21" s="57" t="e">
        <f t="shared" si="7"/>
        <v>#DIV/0!</v>
      </c>
      <c r="F21" s="12"/>
      <c r="G21" s="57" t="e">
        <f t="shared" si="8"/>
        <v>#DIV/0!</v>
      </c>
      <c r="H21" s="12"/>
      <c r="I21" s="57" t="e">
        <f t="shared" si="9"/>
        <v>#DIV/0!</v>
      </c>
      <c r="J21" s="25"/>
      <c r="K21" s="35">
        <v>11</v>
      </c>
    </row>
    <row r="22" spans="1:11" ht="19.5" customHeight="1">
      <c r="A22" s="129"/>
      <c r="B22" s="82" t="s">
        <v>36</v>
      </c>
      <c r="C22" s="9" t="s">
        <v>27</v>
      </c>
      <c r="D22" s="12"/>
      <c r="E22" s="57" t="e">
        <f t="shared" si="7"/>
        <v>#DIV/0!</v>
      </c>
      <c r="F22" s="12"/>
      <c r="G22" s="57" t="e">
        <f>F22/$F$5*10</f>
        <v>#DIV/0!</v>
      </c>
      <c r="H22" s="12"/>
      <c r="I22" s="57" t="e">
        <f t="shared" si="9"/>
        <v>#DIV/0!</v>
      </c>
      <c r="J22" s="27"/>
      <c r="K22" s="35">
        <v>12</v>
      </c>
    </row>
    <row r="23" spans="1:11" ht="19.5" customHeight="1">
      <c r="A23" s="129"/>
      <c r="B23" s="82" t="s">
        <v>37</v>
      </c>
      <c r="C23" s="9"/>
      <c r="D23" s="12"/>
      <c r="E23" s="57" t="e">
        <f t="shared" si="7"/>
        <v>#DIV/0!</v>
      </c>
      <c r="F23" s="12"/>
      <c r="G23" s="57" t="e">
        <f t="shared" si="8"/>
        <v>#DIV/0!</v>
      </c>
      <c r="H23" s="12"/>
      <c r="I23" s="57" t="e">
        <f>H23/$H$5*10</f>
        <v>#DIV/0!</v>
      </c>
      <c r="J23" s="25"/>
      <c r="K23" s="35">
        <v>13</v>
      </c>
    </row>
    <row r="24" spans="1:11" ht="19.5" customHeight="1">
      <c r="A24" s="129"/>
      <c r="B24" s="2" t="s">
        <v>11</v>
      </c>
      <c r="C24" s="9"/>
      <c r="D24" s="58">
        <f t="shared" ref="D24:I24" si="10">SUM(D18:D23)</f>
        <v>0</v>
      </c>
      <c r="E24" s="57" t="e">
        <f>SUM(E18:E23)</f>
        <v>#DIV/0!</v>
      </c>
      <c r="F24" s="58">
        <f t="shared" si="10"/>
        <v>0</v>
      </c>
      <c r="G24" s="57" t="e">
        <f>SUM(G18:G23)</f>
        <v>#DIV/0!</v>
      </c>
      <c r="H24" s="58">
        <f t="shared" si="10"/>
        <v>0</v>
      </c>
      <c r="I24" s="57" t="e">
        <f t="shared" si="10"/>
        <v>#DIV/0!</v>
      </c>
      <c r="J24" s="25"/>
      <c r="K24" s="30"/>
    </row>
    <row r="25" spans="1:11" ht="19.5" customHeight="1" thickBot="1">
      <c r="A25" s="123" t="s">
        <v>4</v>
      </c>
      <c r="B25" s="124"/>
      <c r="C25" s="10" t="s">
        <v>13</v>
      </c>
      <c r="D25" s="52">
        <f t="shared" ref="D25:I25" si="11">SUM(D17,D24)</f>
        <v>0</v>
      </c>
      <c r="E25" s="57" t="e">
        <f>D25/$D$5*10</f>
        <v>#DIV/0!</v>
      </c>
      <c r="F25" s="52">
        <f t="shared" si="11"/>
        <v>0</v>
      </c>
      <c r="G25" s="57" t="e">
        <f t="shared" si="11"/>
        <v>#DIV/0!</v>
      </c>
      <c r="H25" s="52">
        <f t="shared" si="11"/>
        <v>0</v>
      </c>
      <c r="I25" s="57" t="e">
        <f t="shared" si="11"/>
        <v>#DIV/0!</v>
      </c>
      <c r="J25" s="25"/>
      <c r="K25" s="30"/>
    </row>
    <row r="26" spans="1:11" ht="19.5" customHeight="1" thickBot="1">
      <c r="A26" s="117" t="s">
        <v>14</v>
      </c>
      <c r="B26" s="118"/>
      <c r="C26" s="11" t="s">
        <v>16</v>
      </c>
      <c r="D26" s="59">
        <f t="shared" ref="D26:I26" si="12">D9-D25</f>
        <v>0</v>
      </c>
      <c r="E26" s="60" t="e">
        <f>E9-E25</f>
        <v>#DIV/0!</v>
      </c>
      <c r="F26" s="59">
        <f t="shared" si="12"/>
        <v>0</v>
      </c>
      <c r="G26" s="60" t="e">
        <f t="shared" si="12"/>
        <v>#DIV/0!</v>
      </c>
      <c r="H26" s="59">
        <f t="shared" si="12"/>
        <v>0</v>
      </c>
      <c r="I26" s="60" t="e">
        <f t="shared" si="12"/>
        <v>#DIV/0!</v>
      </c>
      <c r="J26" s="28"/>
      <c r="K26" s="30"/>
    </row>
    <row r="27" spans="1:11" ht="19.5" customHeight="1" thickBot="1">
      <c r="A27" s="117" t="s">
        <v>17</v>
      </c>
      <c r="B27" s="118"/>
      <c r="C27" s="11"/>
      <c r="D27" s="61" t="e">
        <f t="shared" ref="D27:H27" si="13">D26/D9*100</f>
        <v>#DIV/0!</v>
      </c>
      <c r="E27" s="62" t="e">
        <f>E26/E9*100</f>
        <v>#DIV/0!</v>
      </c>
      <c r="F27" s="61" t="e">
        <f t="shared" si="13"/>
        <v>#DIV/0!</v>
      </c>
      <c r="G27" s="62" t="e">
        <f t="shared" si="13"/>
        <v>#DIV/0!</v>
      </c>
      <c r="H27" s="61" t="e">
        <f t="shared" si="13"/>
        <v>#DIV/0!</v>
      </c>
      <c r="I27" s="62" t="e">
        <f>I26/I9*100</f>
        <v>#DIV/0!</v>
      </c>
      <c r="J27" s="29"/>
      <c r="K27" s="30"/>
    </row>
    <row r="28" spans="1:11" ht="19.5" customHeight="1" thickBot="1">
      <c r="D28" s="14"/>
      <c r="E28" s="14"/>
      <c r="F28" s="14"/>
      <c r="G28" s="14"/>
      <c r="H28" s="14"/>
      <c r="I28" s="14"/>
      <c r="J28" s="30"/>
      <c r="K28" s="30"/>
    </row>
    <row r="29" spans="1:11" ht="19.5" customHeight="1">
      <c r="A29" s="119" t="s">
        <v>18</v>
      </c>
      <c r="B29" s="120"/>
      <c r="C29" s="5" t="s">
        <v>19</v>
      </c>
      <c r="D29" s="13">
        <f>D26+D22</f>
        <v>0</v>
      </c>
      <c r="E29" s="18"/>
      <c r="F29" s="21">
        <f>F26+F22</f>
        <v>0</v>
      </c>
      <c r="G29" s="18"/>
      <c r="H29" s="21">
        <f>H26+H22</f>
        <v>0</v>
      </c>
      <c r="I29" s="18"/>
      <c r="J29" s="29"/>
      <c r="K29" s="30"/>
    </row>
    <row r="30" spans="1:11" ht="19.5" customHeight="1">
      <c r="A30" s="121" t="s">
        <v>20</v>
      </c>
      <c r="B30" s="122"/>
      <c r="C30" s="6" t="s">
        <v>21</v>
      </c>
      <c r="D30" s="71">
        <v>0</v>
      </c>
      <c r="E30" s="19"/>
      <c r="F30" s="72">
        <v>0</v>
      </c>
      <c r="G30" s="19"/>
      <c r="H30" s="72">
        <v>0</v>
      </c>
      <c r="I30" s="19"/>
      <c r="J30" s="29"/>
      <c r="K30" s="30"/>
    </row>
    <row r="31" spans="1:11" ht="19.5" customHeight="1" thickBot="1">
      <c r="A31" s="123" t="s">
        <v>2</v>
      </c>
      <c r="B31" s="124"/>
      <c r="C31" s="7"/>
      <c r="D31" s="15">
        <f>D29-D30</f>
        <v>0</v>
      </c>
      <c r="E31" s="20"/>
      <c r="F31" s="22">
        <f>F29-F30</f>
        <v>0</v>
      </c>
      <c r="G31" s="20"/>
      <c r="H31" s="22">
        <f>H29-H30</f>
        <v>0</v>
      </c>
      <c r="I31" s="20"/>
      <c r="J31" s="29"/>
      <c r="K31" s="30"/>
    </row>
    <row r="32" spans="1:11" ht="19.5" customHeight="1">
      <c r="A32" s="1" t="s">
        <v>22</v>
      </c>
      <c r="D32" s="16"/>
      <c r="E32" s="16"/>
      <c r="F32" s="16"/>
      <c r="G32" s="16"/>
      <c r="H32" s="16"/>
      <c r="I32" s="16"/>
      <c r="J32" s="16"/>
      <c r="K32" s="16"/>
    </row>
  </sheetData>
  <mergeCells count="22">
    <mergeCell ref="A1:B1"/>
    <mergeCell ref="E1:F1"/>
    <mergeCell ref="D2:E2"/>
    <mergeCell ref="A3:C4"/>
    <mergeCell ref="D3:E3"/>
    <mergeCell ref="F3:G3"/>
    <mergeCell ref="H3:I3"/>
    <mergeCell ref="J3:K3"/>
    <mergeCell ref="D4:E4"/>
    <mergeCell ref="F4:G4"/>
    <mergeCell ref="H4:I4"/>
    <mergeCell ref="J4:K4"/>
    <mergeCell ref="A27:B27"/>
    <mergeCell ref="A29:B29"/>
    <mergeCell ref="A30:B30"/>
    <mergeCell ref="A31:B31"/>
    <mergeCell ref="A5:C5"/>
    <mergeCell ref="A6:A8"/>
    <mergeCell ref="A10:A17"/>
    <mergeCell ref="A18:A24"/>
    <mergeCell ref="A25:B25"/>
    <mergeCell ref="A26:B26"/>
  </mergeCells>
  <phoneticPr fontId="12"/>
  <pageMargins left="0.90551181102362222" right="0.70866141732283472" top="1.1417322834645669" bottom="0.55118110236220474" header="0.31496062992125984" footer="0.31496062992125984"/>
  <pageSetup paperSize="9" scale="84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0E3CE-69F7-4CE3-BA72-7B794C899BCF}">
  <sheetPr>
    <tabColor rgb="FFFFFF00"/>
    <pageSetUpPr fitToPage="1"/>
  </sheetPr>
  <dimension ref="A1:K32"/>
  <sheetViews>
    <sheetView view="pageBreakPreview" zoomScale="90" zoomScaleNormal="90" zoomScaleSheetLayoutView="90" workbookViewId="0">
      <selection activeCell="N14" sqref="N14"/>
    </sheetView>
  </sheetViews>
  <sheetFormatPr defaultColWidth="9" defaultRowHeight="13.5"/>
  <cols>
    <col min="1" max="1" width="3.5" style="1" customWidth="1"/>
    <col min="2" max="2" width="20.75" style="1" customWidth="1"/>
    <col min="3" max="3" width="4" style="85" customWidth="1"/>
    <col min="4" max="4" width="14.375" style="1" customWidth="1"/>
    <col min="5" max="9" width="12.625" style="1" customWidth="1"/>
    <col min="10" max="10" width="10.625" style="1" customWidth="1"/>
    <col min="11" max="11" width="4.25" style="1" customWidth="1"/>
    <col min="12" max="16384" width="9" style="1"/>
  </cols>
  <sheetData>
    <row r="1" spans="1:11" s="86" customFormat="1" ht="19.5" customHeight="1">
      <c r="A1" s="136" t="s">
        <v>0</v>
      </c>
      <c r="B1" s="136"/>
      <c r="C1" s="4" t="s">
        <v>43</v>
      </c>
      <c r="D1" s="4"/>
      <c r="E1" s="137"/>
      <c r="F1" s="138"/>
      <c r="G1" s="4" t="s">
        <v>39</v>
      </c>
      <c r="H1" s="1" t="s">
        <v>38</v>
      </c>
      <c r="I1" s="80" t="s">
        <v>47</v>
      </c>
      <c r="K1" s="4"/>
    </row>
    <row r="2" spans="1:11" ht="14.25" thickBot="1">
      <c r="D2" s="139"/>
      <c r="E2" s="139"/>
      <c r="K2" s="31"/>
    </row>
    <row r="3" spans="1:11" ht="19.5" customHeight="1">
      <c r="A3" s="140" t="s">
        <v>1</v>
      </c>
      <c r="B3" s="141"/>
      <c r="C3" s="142"/>
      <c r="D3" s="130" t="s">
        <v>23</v>
      </c>
      <c r="E3" s="146"/>
      <c r="F3" s="130" t="s">
        <v>25</v>
      </c>
      <c r="G3" s="146"/>
      <c r="H3" s="130" t="s">
        <v>40</v>
      </c>
      <c r="I3" s="131"/>
      <c r="J3" s="132"/>
      <c r="K3" s="133"/>
    </row>
    <row r="4" spans="1:11" ht="19.5" customHeight="1" thickBot="1">
      <c r="A4" s="143"/>
      <c r="B4" s="144"/>
      <c r="C4" s="145"/>
      <c r="D4" s="134" t="s">
        <v>44</v>
      </c>
      <c r="E4" s="135"/>
      <c r="F4" s="134" t="s">
        <v>45</v>
      </c>
      <c r="G4" s="135"/>
      <c r="H4" s="134" t="s">
        <v>50</v>
      </c>
      <c r="I4" s="135"/>
      <c r="J4" s="132"/>
      <c r="K4" s="133"/>
    </row>
    <row r="5" spans="1:11" ht="19.5" customHeight="1" thickBot="1">
      <c r="A5" s="125" t="s">
        <v>24</v>
      </c>
      <c r="B5" s="126"/>
      <c r="C5" s="127"/>
      <c r="D5" s="63"/>
      <c r="E5" s="17" t="s">
        <v>3</v>
      </c>
      <c r="F5" s="64"/>
      <c r="G5" s="36" t="s">
        <v>3</v>
      </c>
      <c r="H5" s="64"/>
      <c r="I5" s="36" t="s">
        <v>3</v>
      </c>
      <c r="J5" s="23"/>
      <c r="K5" s="32"/>
    </row>
    <row r="6" spans="1:11" ht="19.5" customHeight="1">
      <c r="A6" s="128" t="s">
        <v>7</v>
      </c>
      <c r="B6" s="81" t="s">
        <v>41</v>
      </c>
      <c r="C6" s="5"/>
      <c r="D6" s="44"/>
      <c r="E6" s="45" t="e">
        <f>D6/$D$5*10</f>
        <v>#DIV/0!</v>
      </c>
      <c r="F6" s="44"/>
      <c r="G6" s="46" t="e">
        <f>F6/$F$5*10</f>
        <v>#DIV/0!</v>
      </c>
      <c r="H6" s="44"/>
      <c r="I6" s="46" t="e">
        <f>H6/$H$5*10</f>
        <v>#DIV/0!</v>
      </c>
      <c r="J6" s="24"/>
      <c r="K6" s="33"/>
    </row>
    <row r="7" spans="1:11" ht="19.5" customHeight="1">
      <c r="A7" s="129"/>
      <c r="B7" s="82" t="s">
        <v>42</v>
      </c>
      <c r="C7" s="6"/>
      <c r="D7" s="47"/>
      <c r="E7" s="48" t="e">
        <f t="shared" ref="E7:E8" si="0">D7/$D$5*10</f>
        <v>#DIV/0!</v>
      </c>
      <c r="F7" s="47"/>
      <c r="G7" s="49" t="e">
        <f t="shared" ref="G7:G8" si="1">F7/$F$5*10</f>
        <v>#DIV/0!</v>
      </c>
      <c r="H7" s="47"/>
      <c r="I7" s="49" t="e">
        <f t="shared" ref="I7:I9" si="2">H7/$H$5*10</f>
        <v>#DIV/0!</v>
      </c>
      <c r="J7" s="25"/>
      <c r="K7" s="33"/>
    </row>
    <row r="8" spans="1:11" ht="19.5" customHeight="1">
      <c r="A8" s="129"/>
      <c r="B8" s="82" t="s">
        <v>8</v>
      </c>
      <c r="C8" s="6"/>
      <c r="D8" s="50"/>
      <c r="E8" s="51" t="e">
        <f t="shared" si="0"/>
        <v>#DIV/0!</v>
      </c>
      <c r="F8" s="50"/>
      <c r="G8" s="51" t="e">
        <f t="shared" si="1"/>
        <v>#DIV/0!</v>
      </c>
      <c r="H8" s="50"/>
      <c r="I8" s="51" t="e">
        <f t="shared" si="2"/>
        <v>#DIV/0!</v>
      </c>
      <c r="J8" s="26"/>
      <c r="K8" s="34"/>
    </row>
    <row r="9" spans="1:11" ht="19.5" customHeight="1" thickBot="1">
      <c r="A9" s="83" t="s">
        <v>10</v>
      </c>
      <c r="B9" s="84"/>
      <c r="C9" s="7" t="s">
        <v>5</v>
      </c>
      <c r="D9" s="52">
        <f>D8</f>
        <v>0</v>
      </c>
      <c r="E9" s="53" t="e">
        <f>D9/$D$5*10</f>
        <v>#DIV/0!</v>
      </c>
      <c r="F9" s="54">
        <f>F8</f>
        <v>0</v>
      </c>
      <c r="G9" s="53" t="e">
        <f>F9/$F$5*10</f>
        <v>#DIV/0!</v>
      </c>
      <c r="H9" s="54">
        <f>H8</f>
        <v>0</v>
      </c>
      <c r="I9" s="53" t="e">
        <f t="shared" si="2"/>
        <v>#DIV/0!</v>
      </c>
      <c r="J9" s="25"/>
      <c r="K9" s="34"/>
    </row>
    <row r="10" spans="1:11" ht="19.5" customHeight="1">
      <c r="A10" s="128" t="s">
        <v>9</v>
      </c>
      <c r="B10" s="81" t="s">
        <v>26</v>
      </c>
      <c r="C10" s="8"/>
      <c r="D10" s="55"/>
      <c r="E10" s="45" t="e">
        <f>D10/$D$5*10</f>
        <v>#DIV/0!</v>
      </c>
      <c r="F10" s="55"/>
      <c r="G10" s="45" t="e">
        <f>F10/$F$5*10</f>
        <v>#DIV/0!</v>
      </c>
      <c r="H10" s="55"/>
      <c r="I10" s="45" t="e">
        <f>H10/$H$5*10</f>
        <v>#DIV/0!</v>
      </c>
      <c r="J10" s="25"/>
      <c r="K10" s="35">
        <v>1</v>
      </c>
    </row>
    <row r="11" spans="1:11" ht="19.5" customHeight="1">
      <c r="A11" s="129"/>
      <c r="B11" s="82" t="s">
        <v>28</v>
      </c>
      <c r="C11" s="9"/>
      <c r="D11" s="56"/>
      <c r="E11" s="57" t="e">
        <f t="shared" ref="E11:E16" si="3">D11/$D$5*10</f>
        <v>#DIV/0!</v>
      </c>
      <c r="F11" s="56"/>
      <c r="G11" s="65" t="e">
        <f t="shared" ref="G11:G16" si="4">F11/$F$5*10</f>
        <v>#DIV/0!</v>
      </c>
      <c r="H11" s="56"/>
      <c r="I11" s="57" t="e">
        <f t="shared" ref="I11:I16" si="5">H11/$H$5*10</f>
        <v>#DIV/0!</v>
      </c>
      <c r="J11" s="25"/>
      <c r="K11" s="35">
        <v>2</v>
      </c>
    </row>
    <row r="12" spans="1:11" ht="19.5" customHeight="1">
      <c r="A12" s="129"/>
      <c r="B12" s="82" t="s">
        <v>29</v>
      </c>
      <c r="C12" s="9"/>
      <c r="D12" s="56"/>
      <c r="E12" s="57" t="e">
        <f t="shared" si="3"/>
        <v>#DIV/0!</v>
      </c>
      <c r="F12" s="56"/>
      <c r="G12" s="65" t="e">
        <f t="shared" si="4"/>
        <v>#DIV/0!</v>
      </c>
      <c r="H12" s="56"/>
      <c r="I12" s="57" t="e">
        <f t="shared" si="5"/>
        <v>#DIV/0!</v>
      </c>
      <c r="J12" s="25"/>
      <c r="K12" s="35">
        <v>3</v>
      </c>
    </row>
    <row r="13" spans="1:11" ht="19.5" customHeight="1">
      <c r="A13" s="129"/>
      <c r="B13" s="82" t="s">
        <v>30</v>
      </c>
      <c r="C13" s="9"/>
      <c r="D13" s="56"/>
      <c r="E13" s="57" t="e">
        <f t="shared" si="3"/>
        <v>#DIV/0!</v>
      </c>
      <c r="F13" s="56"/>
      <c r="G13" s="65" t="e">
        <f t="shared" si="4"/>
        <v>#DIV/0!</v>
      </c>
      <c r="H13" s="56"/>
      <c r="I13" s="57" t="e">
        <f t="shared" si="5"/>
        <v>#DIV/0!</v>
      </c>
      <c r="J13" s="25"/>
      <c r="K13" s="35">
        <v>4</v>
      </c>
    </row>
    <row r="14" spans="1:11" ht="19.5" customHeight="1">
      <c r="A14" s="129"/>
      <c r="B14" s="82" t="s">
        <v>31</v>
      </c>
      <c r="C14" s="9"/>
      <c r="D14" s="56"/>
      <c r="E14" s="57" t="e">
        <f t="shared" si="3"/>
        <v>#DIV/0!</v>
      </c>
      <c r="F14" s="56"/>
      <c r="G14" s="65" t="e">
        <f t="shared" si="4"/>
        <v>#DIV/0!</v>
      </c>
      <c r="H14" s="56"/>
      <c r="I14" s="57" t="e">
        <f t="shared" si="5"/>
        <v>#DIV/0!</v>
      </c>
      <c r="J14" s="25"/>
      <c r="K14" s="35">
        <v>5</v>
      </c>
    </row>
    <row r="15" spans="1:11" ht="19.5" customHeight="1">
      <c r="A15" s="129"/>
      <c r="B15" s="82" t="s">
        <v>32</v>
      </c>
      <c r="C15" s="9"/>
      <c r="D15" s="56"/>
      <c r="E15" s="57" t="e">
        <f t="shared" si="3"/>
        <v>#DIV/0!</v>
      </c>
      <c r="F15" s="56"/>
      <c r="G15" s="65" t="e">
        <f t="shared" si="4"/>
        <v>#DIV/0!</v>
      </c>
      <c r="H15" s="56"/>
      <c r="I15" s="57" t="e">
        <f t="shared" si="5"/>
        <v>#DIV/0!</v>
      </c>
      <c r="J15" s="25"/>
      <c r="K15" s="35">
        <v>6</v>
      </c>
    </row>
    <row r="16" spans="1:11" ht="19.5" customHeight="1">
      <c r="A16" s="129"/>
      <c r="B16" s="82" t="s">
        <v>33</v>
      </c>
      <c r="C16" s="9"/>
      <c r="D16" s="56"/>
      <c r="E16" s="57" t="e">
        <f t="shared" si="3"/>
        <v>#DIV/0!</v>
      </c>
      <c r="F16" s="56"/>
      <c r="G16" s="65" t="e">
        <f t="shared" si="4"/>
        <v>#DIV/0!</v>
      </c>
      <c r="H16" s="56"/>
      <c r="I16" s="57" t="e">
        <f t="shared" si="5"/>
        <v>#DIV/0!</v>
      </c>
      <c r="J16" s="25"/>
      <c r="K16" s="35">
        <v>7</v>
      </c>
    </row>
    <row r="17" spans="1:11" ht="19.5" customHeight="1">
      <c r="A17" s="129"/>
      <c r="B17" s="2" t="s">
        <v>11</v>
      </c>
      <c r="C17" s="9"/>
      <c r="D17" s="58">
        <f t="shared" ref="D17:I17" si="6">SUM(D10:D16)</f>
        <v>0</v>
      </c>
      <c r="E17" s="57" t="e">
        <f>SUM(E10:E16)</f>
        <v>#DIV/0!</v>
      </c>
      <c r="F17" s="58">
        <f t="shared" si="6"/>
        <v>0</v>
      </c>
      <c r="G17" s="57" t="e">
        <f>SUM(G10:G16)</f>
        <v>#DIV/0!</v>
      </c>
      <c r="H17" s="58">
        <f t="shared" si="6"/>
        <v>0</v>
      </c>
      <c r="I17" s="57" t="e">
        <f t="shared" si="6"/>
        <v>#DIV/0!</v>
      </c>
      <c r="J17" s="25"/>
      <c r="K17" s="30"/>
    </row>
    <row r="18" spans="1:11" ht="19.5" customHeight="1">
      <c r="A18" s="129" t="s">
        <v>12</v>
      </c>
      <c r="B18" s="3" t="s">
        <v>34</v>
      </c>
      <c r="C18" s="9"/>
      <c r="D18" s="43"/>
      <c r="E18" s="57" t="e">
        <f>D18/$D$5*10</f>
        <v>#DIV/0!</v>
      </c>
      <c r="F18" s="43"/>
      <c r="G18" s="57" t="e">
        <f>F18/$F$5*10</f>
        <v>#DIV/0!</v>
      </c>
      <c r="H18" s="43"/>
      <c r="I18" s="57" t="e">
        <f>H18/$H$5*10</f>
        <v>#DIV/0!</v>
      </c>
      <c r="J18" s="25"/>
      <c r="K18" s="35">
        <v>8</v>
      </c>
    </row>
    <row r="19" spans="1:11" ht="19.5" customHeight="1">
      <c r="A19" s="129"/>
      <c r="B19" s="3" t="s">
        <v>35</v>
      </c>
      <c r="C19" s="9"/>
      <c r="D19" s="43"/>
      <c r="E19" s="57" t="e">
        <f t="shared" ref="E19:E23" si="7">D19/$D$5*10</f>
        <v>#DIV/0!</v>
      </c>
      <c r="F19" s="43"/>
      <c r="G19" s="57" t="e">
        <f t="shared" ref="G19:G23" si="8">F19/$F$5*10</f>
        <v>#DIV/0!</v>
      </c>
      <c r="H19" s="43"/>
      <c r="I19" s="57" t="e">
        <f t="shared" ref="I19:I22" si="9">H19/$H$5*10</f>
        <v>#DIV/0!</v>
      </c>
      <c r="J19" s="25"/>
      <c r="K19" s="35">
        <v>9</v>
      </c>
    </row>
    <row r="20" spans="1:11" ht="19.5" customHeight="1">
      <c r="A20" s="129"/>
      <c r="B20" s="3" t="s">
        <v>6</v>
      </c>
      <c r="C20" s="9"/>
      <c r="D20" s="43"/>
      <c r="E20" s="57" t="e">
        <f t="shared" si="7"/>
        <v>#DIV/0!</v>
      </c>
      <c r="F20" s="43"/>
      <c r="G20" s="57" t="e">
        <f t="shared" si="8"/>
        <v>#DIV/0!</v>
      </c>
      <c r="H20" s="43"/>
      <c r="I20" s="57" t="e">
        <f t="shared" si="9"/>
        <v>#DIV/0!</v>
      </c>
      <c r="J20" s="25"/>
      <c r="K20" s="35">
        <v>10</v>
      </c>
    </row>
    <row r="21" spans="1:11" ht="19.5" customHeight="1">
      <c r="A21" s="129"/>
      <c r="B21" s="82" t="s">
        <v>15</v>
      </c>
      <c r="C21" s="9"/>
      <c r="D21" s="12"/>
      <c r="E21" s="57" t="e">
        <f t="shared" si="7"/>
        <v>#DIV/0!</v>
      </c>
      <c r="F21" s="12"/>
      <c r="G21" s="57" t="e">
        <f t="shared" si="8"/>
        <v>#DIV/0!</v>
      </c>
      <c r="H21" s="12"/>
      <c r="I21" s="57" t="e">
        <f t="shared" si="9"/>
        <v>#DIV/0!</v>
      </c>
      <c r="J21" s="25"/>
      <c r="K21" s="35">
        <v>11</v>
      </c>
    </row>
    <row r="22" spans="1:11" ht="19.5" customHeight="1">
      <c r="A22" s="129"/>
      <c r="B22" s="82" t="s">
        <v>36</v>
      </c>
      <c r="C22" s="9" t="s">
        <v>27</v>
      </c>
      <c r="D22" s="12"/>
      <c r="E22" s="57" t="e">
        <f t="shared" si="7"/>
        <v>#DIV/0!</v>
      </c>
      <c r="F22" s="12"/>
      <c r="G22" s="57" t="e">
        <f>F22/$F$5*10</f>
        <v>#DIV/0!</v>
      </c>
      <c r="H22" s="12"/>
      <c r="I22" s="57" t="e">
        <f t="shared" si="9"/>
        <v>#DIV/0!</v>
      </c>
      <c r="J22" s="27"/>
      <c r="K22" s="35">
        <v>12</v>
      </c>
    </row>
    <row r="23" spans="1:11" ht="19.5" customHeight="1">
      <c r="A23" s="129"/>
      <c r="B23" s="82" t="s">
        <v>37</v>
      </c>
      <c r="C23" s="9"/>
      <c r="D23" s="12"/>
      <c r="E23" s="57" t="e">
        <f t="shared" si="7"/>
        <v>#DIV/0!</v>
      </c>
      <c r="F23" s="12"/>
      <c r="G23" s="57" t="e">
        <f t="shared" si="8"/>
        <v>#DIV/0!</v>
      </c>
      <c r="H23" s="12"/>
      <c r="I23" s="57" t="e">
        <f>H23/$H$5*10</f>
        <v>#DIV/0!</v>
      </c>
      <c r="J23" s="25"/>
      <c r="K23" s="35">
        <v>13</v>
      </c>
    </row>
    <row r="24" spans="1:11" ht="19.5" customHeight="1">
      <c r="A24" s="129"/>
      <c r="B24" s="2" t="s">
        <v>11</v>
      </c>
      <c r="C24" s="9"/>
      <c r="D24" s="58">
        <f t="shared" ref="D24:I24" si="10">SUM(D18:D23)</f>
        <v>0</v>
      </c>
      <c r="E24" s="57" t="e">
        <f>SUM(E18:E23)</f>
        <v>#DIV/0!</v>
      </c>
      <c r="F24" s="58">
        <f t="shared" si="10"/>
        <v>0</v>
      </c>
      <c r="G24" s="57" t="e">
        <f>SUM(G18:G23)</f>
        <v>#DIV/0!</v>
      </c>
      <c r="H24" s="58">
        <f t="shared" si="10"/>
        <v>0</v>
      </c>
      <c r="I24" s="57" t="e">
        <f t="shared" si="10"/>
        <v>#DIV/0!</v>
      </c>
      <c r="J24" s="25"/>
      <c r="K24" s="30"/>
    </row>
    <row r="25" spans="1:11" ht="19.5" customHeight="1" thickBot="1">
      <c r="A25" s="123" t="s">
        <v>4</v>
      </c>
      <c r="B25" s="124"/>
      <c r="C25" s="10" t="s">
        <v>13</v>
      </c>
      <c r="D25" s="52">
        <f t="shared" ref="D25:I25" si="11">SUM(D17,D24)</f>
        <v>0</v>
      </c>
      <c r="E25" s="57" t="e">
        <f>D25/$D$5*10</f>
        <v>#DIV/0!</v>
      </c>
      <c r="F25" s="52">
        <f t="shared" si="11"/>
        <v>0</v>
      </c>
      <c r="G25" s="57" t="e">
        <f t="shared" si="11"/>
        <v>#DIV/0!</v>
      </c>
      <c r="H25" s="52">
        <f t="shared" si="11"/>
        <v>0</v>
      </c>
      <c r="I25" s="57" t="e">
        <f t="shared" si="11"/>
        <v>#DIV/0!</v>
      </c>
      <c r="J25" s="25"/>
      <c r="K25" s="30"/>
    </row>
    <row r="26" spans="1:11" ht="19.5" customHeight="1" thickBot="1">
      <c r="A26" s="117" t="s">
        <v>14</v>
      </c>
      <c r="B26" s="118"/>
      <c r="C26" s="11" t="s">
        <v>16</v>
      </c>
      <c r="D26" s="59">
        <f t="shared" ref="D26:I26" si="12">D9-D25</f>
        <v>0</v>
      </c>
      <c r="E26" s="60" t="e">
        <f>E9-E25</f>
        <v>#DIV/0!</v>
      </c>
      <c r="F26" s="59">
        <f t="shared" si="12"/>
        <v>0</v>
      </c>
      <c r="G26" s="60" t="e">
        <f t="shared" si="12"/>
        <v>#DIV/0!</v>
      </c>
      <c r="H26" s="59">
        <f t="shared" si="12"/>
        <v>0</v>
      </c>
      <c r="I26" s="60" t="e">
        <f t="shared" si="12"/>
        <v>#DIV/0!</v>
      </c>
      <c r="J26" s="28"/>
      <c r="K26" s="30"/>
    </row>
    <row r="27" spans="1:11" ht="19.5" customHeight="1" thickBot="1">
      <c r="A27" s="117" t="s">
        <v>17</v>
      </c>
      <c r="B27" s="118"/>
      <c r="C27" s="11"/>
      <c r="D27" s="61" t="e">
        <f t="shared" ref="D27:H27" si="13">D26/D9*100</f>
        <v>#DIV/0!</v>
      </c>
      <c r="E27" s="62" t="e">
        <f>E26/E9*100</f>
        <v>#DIV/0!</v>
      </c>
      <c r="F27" s="61" t="e">
        <f t="shared" si="13"/>
        <v>#DIV/0!</v>
      </c>
      <c r="G27" s="62" t="e">
        <f t="shared" si="13"/>
        <v>#DIV/0!</v>
      </c>
      <c r="H27" s="61" t="e">
        <f t="shared" si="13"/>
        <v>#DIV/0!</v>
      </c>
      <c r="I27" s="62" t="e">
        <f>I26/I9*100</f>
        <v>#DIV/0!</v>
      </c>
      <c r="J27" s="29"/>
      <c r="K27" s="30"/>
    </row>
    <row r="28" spans="1:11" ht="19.5" customHeight="1" thickBot="1">
      <c r="D28" s="14"/>
      <c r="E28" s="14"/>
      <c r="F28" s="14"/>
      <c r="G28" s="14"/>
      <c r="H28" s="14"/>
      <c r="I28" s="14"/>
      <c r="J28" s="30"/>
      <c r="K28" s="30"/>
    </row>
    <row r="29" spans="1:11" ht="19.5" customHeight="1">
      <c r="A29" s="119" t="s">
        <v>18</v>
      </c>
      <c r="B29" s="120"/>
      <c r="C29" s="5" t="s">
        <v>19</v>
      </c>
      <c r="D29" s="13">
        <f>D26+D22</f>
        <v>0</v>
      </c>
      <c r="E29" s="18"/>
      <c r="F29" s="21">
        <f>F26+F22</f>
        <v>0</v>
      </c>
      <c r="G29" s="18"/>
      <c r="H29" s="21">
        <f>H26+H22</f>
        <v>0</v>
      </c>
      <c r="I29" s="18"/>
      <c r="J29" s="29"/>
      <c r="K29" s="30"/>
    </row>
    <row r="30" spans="1:11" ht="19.5" customHeight="1">
      <c r="A30" s="121" t="s">
        <v>20</v>
      </c>
      <c r="B30" s="122"/>
      <c r="C30" s="6" t="s">
        <v>21</v>
      </c>
      <c r="D30" s="71">
        <v>0</v>
      </c>
      <c r="E30" s="19"/>
      <c r="F30" s="72">
        <v>0</v>
      </c>
      <c r="G30" s="19"/>
      <c r="H30" s="72">
        <v>0</v>
      </c>
      <c r="I30" s="19"/>
      <c r="J30" s="29"/>
      <c r="K30" s="30"/>
    </row>
    <row r="31" spans="1:11" ht="19.5" customHeight="1" thickBot="1">
      <c r="A31" s="123" t="s">
        <v>2</v>
      </c>
      <c r="B31" s="124"/>
      <c r="C31" s="7"/>
      <c r="D31" s="15">
        <f>D29-D30</f>
        <v>0</v>
      </c>
      <c r="E31" s="20"/>
      <c r="F31" s="22">
        <f>F29-F30</f>
        <v>0</v>
      </c>
      <c r="G31" s="20"/>
      <c r="H31" s="22">
        <f>H29-H30</f>
        <v>0</v>
      </c>
      <c r="I31" s="20"/>
      <c r="J31" s="29"/>
      <c r="K31" s="30"/>
    </row>
    <row r="32" spans="1:11" ht="19.5" customHeight="1">
      <c r="A32" s="1" t="s">
        <v>22</v>
      </c>
      <c r="D32" s="16"/>
      <c r="E32" s="16"/>
      <c r="F32" s="16"/>
      <c r="G32" s="16"/>
      <c r="H32" s="16"/>
      <c r="I32" s="16"/>
      <c r="J32" s="16"/>
      <c r="K32" s="16"/>
    </row>
  </sheetData>
  <mergeCells count="22">
    <mergeCell ref="A1:B1"/>
    <mergeCell ref="E1:F1"/>
    <mergeCell ref="D2:E2"/>
    <mergeCell ref="A3:C4"/>
    <mergeCell ref="D3:E3"/>
    <mergeCell ref="F3:G3"/>
    <mergeCell ref="H3:I3"/>
    <mergeCell ref="J3:K3"/>
    <mergeCell ref="D4:E4"/>
    <mergeCell ref="F4:G4"/>
    <mergeCell ref="H4:I4"/>
    <mergeCell ref="J4:K4"/>
    <mergeCell ref="A27:B27"/>
    <mergeCell ref="A29:B29"/>
    <mergeCell ref="A30:B30"/>
    <mergeCell ref="A31:B31"/>
    <mergeCell ref="A5:C5"/>
    <mergeCell ref="A6:A8"/>
    <mergeCell ref="A10:A17"/>
    <mergeCell ref="A18:A24"/>
    <mergeCell ref="A25:B25"/>
    <mergeCell ref="A26:B26"/>
  </mergeCells>
  <phoneticPr fontId="12"/>
  <pageMargins left="0.90551181102362222" right="0.70866141732283472" top="1.1417322834645669" bottom="0.55118110236220474" header="0.31496062992125984" footer="0.31496062992125984"/>
  <pageSetup paperSize="9" scale="84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05519-B282-407B-8B5F-3722102FF630}">
  <sheetPr>
    <tabColor rgb="FFFFFF00"/>
    <pageSetUpPr fitToPage="1"/>
  </sheetPr>
  <dimension ref="A1:K32"/>
  <sheetViews>
    <sheetView view="pageBreakPreview" zoomScale="90" zoomScaleNormal="90" zoomScaleSheetLayoutView="90" workbookViewId="0">
      <selection activeCell="J12" sqref="J12"/>
    </sheetView>
  </sheetViews>
  <sheetFormatPr defaultColWidth="9" defaultRowHeight="13.5"/>
  <cols>
    <col min="1" max="1" width="3.5" style="1" customWidth="1"/>
    <col min="2" max="2" width="20.75" style="1" customWidth="1"/>
    <col min="3" max="3" width="4" style="85" customWidth="1"/>
    <col min="4" max="4" width="14.375" style="1" customWidth="1"/>
    <col min="5" max="9" width="12.625" style="1" customWidth="1"/>
    <col min="10" max="10" width="10.625" style="1" customWidth="1"/>
    <col min="11" max="11" width="4.25" style="1" customWidth="1"/>
    <col min="12" max="16384" width="9" style="1"/>
  </cols>
  <sheetData>
    <row r="1" spans="1:11" s="86" customFormat="1" ht="19.5" customHeight="1">
      <c r="A1" s="136" t="s">
        <v>0</v>
      </c>
      <c r="B1" s="136"/>
      <c r="C1" s="4" t="s">
        <v>43</v>
      </c>
      <c r="D1" s="4"/>
      <c r="E1" s="137"/>
      <c r="F1" s="138"/>
      <c r="G1" s="4" t="s">
        <v>39</v>
      </c>
      <c r="H1" s="1" t="s">
        <v>38</v>
      </c>
      <c r="I1" s="80" t="s">
        <v>47</v>
      </c>
      <c r="K1" s="4"/>
    </row>
    <row r="2" spans="1:11" ht="14.25" thickBot="1">
      <c r="D2" s="139"/>
      <c r="E2" s="139"/>
      <c r="K2" s="31"/>
    </row>
    <row r="3" spans="1:11" ht="19.5" customHeight="1">
      <c r="A3" s="140" t="s">
        <v>1</v>
      </c>
      <c r="B3" s="141"/>
      <c r="C3" s="142"/>
      <c r="D3" s="130" t="s">
        <v>23</v>
      </c>
      <c r="E3" s="146"/>
      <c r="F3" s="130" t="s">
        <v>25</v>
      </c>
      <c r="G3" s="146"/>
      <c r="H3" s="130" t="s">
        <v>40</v>
      </c>
      <c r="I3" s="131"/>
      <c r="J3" s="132"/>
      <c r="K3" s="133"/>
    </row>
    <row r="4" spans="1:11" ht="19.5" customHeight="1" thickBot="1">
      <c r="A4" s="143"/>
      <c r="B4" s="144"/>
      <c r="C4" s="145"/>
      <c r="D4" s="134" t="s">
        <v>44</v>
      </c>
      <c r="E4" s="135"/>
      <c r="F4" s="134" t="s">
        <v>45</v>
      </c>
      <c r="G4" s="135"/>
      <c r="H4" s="134" t="s">
        <v>50</v>
      </c>
      <c r="I4" s="135"/>
      <c r="J4" s="132"/>
      <c r="K4" s="133"/>
    </row>
    <row r="5" spans="1:11" ht="19.5" customHeight="1" thickBot="1">
      <c r="A5" s="125" t="s">
        <v>24</v>
      </c>
      <c r="B5" s="126"/>
      <c r="C5" s="127"/>
      <c r="D5" s="63"/>
      <c r="E5" s="17" t="s">
        <v>3</v>
      </c>
      <c r="F5" s="64"/>
      <c r="G5" s="36" t="s">
        <v>3</v>
      </c>
      <c r="H5" s="64"/>
      <c r="I5" s="36" t="s">
        <v>3</v>
      </c>
      <c r="J5" s="23"/>
      <c r="K5" s="32"/>
    </row>
    <row r="6" spans="1:11" ht="19.5" customHeight="1">
      <c r="A6" s="128" t="s">
        <v>7</v>
      </c>
      <c r="B6" s="81" t="s">
        <v>41</v>
      </c>
      <c r="C6" s="5"/>
      <c r="D6" s="44"/>
      <c r="E6" s="45" t="e">
        <f>D6/$D$5*10</f>
        <v>#DIV/0!</v>
      </c>
      <c r="F6" s="44"/>
      <c r="G6" s="46" t="e">
        <f>F6/$F$5*10</f>
        <v>#DIV/0!</v>
      </c>
      <c r="H6" s="44"/>
      <c r="I6" s="46" t="e">
        <f>H6/$H$5*10</f>
        <v>#DIV/0!</v>
      </c>
      <c r="J6" s="24"/>
      <c r="K6" s="33"/>
    </row>
    <row r="7" spans="1:11" ht="19.5" customHeight="1">
      <c r="A7" s="129"/>
      <c r="B7" s="82" t="s">
        <v>42</v>
      </c>
      <c r="C7" s="6"/>
      <c r="D7" s="47"/>
      <c r="E7" s="48" t="e">
        <f t="shared" ref="E7:E8" si="0">D7/$D$5*10</f>
        <v>#DIV/0!</v>
      </c>
      <c r="F7" s="47"/>
      <c r="G7" s="49" t="e">
        <f t="shared" ref="G7:G8" si="1">F7/$F$5*10</f>
        <v>#DIV/0!</v>
      </c>
      <c r="H7" s="47"/>
      <c r="I7" s="49" t="e">
        <f t="shared" ref="I7:I9" si="2">H7/$H$5*10</f>
        <v>#DIV/0!</v>
      </c>
      <c r="J7" s="25"/>
      <c r="K7" s="33"/>
    </row>
    <row r="8" spans="1:11" ht="19.5" customHeight="1">
      <c r="A8" s="129"/>
      <c r="B8" s="82" t="s">
        <v>8</v>
      </c>
      <c r="C8" s="6"/>
      <c r="D8" s="50"/>
      <c r="E8" s="51" t="e">
        <f t="shared" si="0"/>
        <v>#DIV/0!</v>
      </c>
      <c r="F8" s="50"/>
      <c r="G8" s="51" t="e">
        <f t="shared" si="1"/>
        <v>#DIV/0!</v>
      </c>
      <c r="H8" s="50"/>
      <c r="I8" s="51" t="e">
        <f t="shared" si="2"/>
        <v>#DIV/0!</v>
      </c>
      <c r="J8" s="26"/>
      <c r="K8" s="34"/>
    </row>
    <row r="9" spans="1:11" ht="19.5" customHeight="1" thickBot="1">
      <c r="A9" s="83" t="s">
        <v>10</v>
      </c>
      <c r="B9" s="84"/>
      <c r="C9" s="7" t="s">
        <v>5</v>
      </c>
      <c r="D9" s="52">
        <f>D8</f>
        <v>0</v>
      </c>
      <c r="E9" s="53" t="e">
        <f>D9/$D$5*10</f>
        <v>#DIV/0!</v>
      </c>
      <c r="F9" s="54">
        <f>F8</f>
        <v>0</v>
      </c>
      <c r="G9" s="53" t="e">
        <f>F9/$F$5*10</f>
        <v>#DIV/0!</v>
      </c>
      <c r="H9" s="54">
        <f>H8</f>
        <v>0</v>
      </c>
      <c r="I9" s="53" t="e">
        <f t="shared" si="2"/>
        <v>#DIV/0!</v>
      </c>
      <c r="J9" s="25"/>
      <c r="K9" s="34"/>
    </row>
    <row r="10" spans="1:11" ht="19.5" customHeight="1">
      <c r="A10" s="128" t="s">
        <v>9</v>
      </c>
      <c r="B10" s="81" t="s">
        <v>26</v>
      </c>
      <c r="C10" s="8"/>
      <c r="D10" s="55"/>
      <c r="E10" s="45" t="e">
        <f>D10/$D$5*10</f>
        <v>#DIV/0!</v>
      </c>
      <c r="F10" s="55"/>
      <c r="G10" s="45" t="e">
        <f>F10/$F$5*10</f>
        <v>#DIV/0!</v>
      </c>
      <c r="H10" s="55"/>
      <c r="I10" s="45" t="e">
        <f>H10/$H$5*10</f>
        <v>#DIV/0!</v>
      </c>
      <c r="J10" s="25"/>
      <c r="K10" s="35">
        <v>1</v>
      </c>
    </row>
    <row r="11" spans="1:11" ht="19.5" customHeight="1">
      <c r="A11" s="129"/>
      <c r="B11" s="82" t="s">
        <v>28</v>
      </c>
      <c r="C11" s="9"/>
      <c r="D11" s="56"/>
      <c r="E11" s="57" t="e">
        <f t="shared" ref="E11:E16" si="3">D11/$D$5*10</f>
        <v>#DIV/0!</v>
      </c>
      <c r="F11" s="56"/>
      <c r="G11" s="65" t="e">
        <f t="shared" ref="G11:G16" si="4">F11/$F$5*10</f>
        <v>#DIV/0!</v>
      </c>
      <c r="H11" s="56"/>
      <c r="I11" s="57" t="e">
        <f t="shared" ref="I11:I16" si="5">H11/$H$5*10</f>
        <v>#DIV/0!</v>
      </c>
      <c r="J11" s="25"/>
      <c r="K11" s="35">
        <v>2</v>
      </c>
    </row>
    <row r="12" spans="1:11" ht="19.5" customHeight="1">
      <c r="A12" s="129"/>
      <c r="B12" s="82" t="s">
        <v>29</v>
      </c>
      <c r="C12" s="9"/>
      <c r="D12" s="56"/>
      <c r="E12" s="57" t="e">
        <f t="shared" si="3"/>
        <v>#DIV/0!</v>
      </c>
      <c r="F12" s="56"/>
      <c r="G12" s="65" t="e">
        <f t="shared" si="4"/>
        <v>#DIV/0!</v>
      </c>
      <c r="H12" s="56"/>
      <c r="I12" s="57" t="e">
        <f t="shared" si="5"/>
        <v>#DIV/0!</v>
      </c>
      <c r="J12" s="25"/>
      <c r="K12" s="35">
        <v>3</v>
      </c>
    </row>
    <row r="13" spans="1:11" ht="19.5" customHeight="1">
      <c r="A13" s="129"/>
      <c r="B13" s="82" t="s">
        <v>30</v>
      </c>
      <c r="C13" s="9"/>
      <c r="D13" s="56"/>
      <c r="E13" s="57" t="e">
        <f t="shared" si="3"/>
        <v>#DIV/0!</v>
      </c>
      <c r="F13" s="56"/>
      <c r="G13" s="65" t="e">
        <f t="shared" si="4"/>
        <v>#DIV/0!</v>
      </c>
      <c r="H13" s="56"/>
      <c r="I13" s="57" t="e">
        <f t="shared" si="5"/>
        <v>#DIV/0!</v>
      </c>
      <c r="J13" s="25"/>
      <c r="K13" s="35">
        <v>4</v>
      </c>
    </row>
    <row r="14" spans="1:11" ht="19.5" customHeight="1">
      <c r="A14" s="129"/>
      <c r="B14" s="82" t="s">
        <v>31</v>
      </c>
      <c r="C14" s="9"/>
      <c r="D14" s="56"/>
      <c r="E14" s="57" t="e">
        <f t="shared" si="3"/>
        <v>#DIV/0!</v>
      </c>
      <c r="F14" s="56"/>
      <c r="G14" s="65" t="e">
        <f t="shared" si="4"/>
        <v>#DIV/0!</v>
      </c>
      <c r="H14" s="56"/>
      <c r="I14" s="57" t="e">
        <f t="shared" si="5"/>
        <v>#DIV/0!</v>
      </c>
      <c r="J14" s="25"/>
      <c r="K14" s="35">
        <v>5</v>
      </c>
    </row>
    <row r="15" spans="1:11" ht="19.5" customHeight="1">
      <c r="A15" s="129"/>
      <c r="B15" s="82" t="s">
        <v>32</v>
      </c>
      <c r="C15" s="9"/>
      <c r="D15" s="56"/>
      <c r="E15" s="57" t="e">
        <f t="shared" si="3"/>
        <v>#DIV/0!</v>
      </c>
      <c r="F15" s="56"/>
      <c r="G15" s="65" t="e">
        <f t="shared" si="4"/>
        <v>#DIV/0!</v>
      </c>
      <c r="H15" s="56"/>
      <c r="I15" s="57" t="e">
        <f t="shared" si="5"/>
        <v>#DIV/0!</v>
      </c>
      <c r="J15" s="25"/>
      <c r="K15" s="35">
        <v>6</v>
      </c>
    </row>
    <row r="16" spans="1:11" ht="19.5" customHeight="1">
      <c r="A16" s="129"/>
      <c r="B16" s="82" t="s">
        <v>33</v>
      </c>
      <c r="C16" s="9"/>
      <c r="D16" s="56"/>
      <c r="E16" s="57" t="e">
        <f t="shared" si="3"/>
        <v>#DIV/0!</v>
      </c>
      <c r="F16" s="56"/>
      <c r="G16" s="65" t="e">
        <f t="shared" si="4"/>
        <v>#DIV/0!</v>
      </c>
      <c r="H16" s="56"/>
      <c r="I16" s="57" t="e">
        <f t="shared" si="5"/>
        <v>#DIV/0!</v>
      </c>
      <c r="J16" s="25"/>
      <c r="K16" s="35">
        <v>7</v>
      </c>
    </row>
    <row r="17" spans="1:11" ht="19.5" customHeight="1">
      <c r="A17" s="129"/>
      <c r="B17" s="2" t="s">
        <v>11</v>
      </c>
      <c r="C17" s="9"/>
      <c r="D17" s="58">
        <f t="shared" ref="D17:I17" si="6">SUM(D10:D16)</f>
        <v>0</v>
      </c>
      <c r="E17" s="57" t="e">
        <f>SUM(E10:E16)</f>
        <v>#DIV/0!</v>
      </c>
      <c r="F17" s="58">
        <f t="shared" si="6"/>
        <v>0</v>
      </c>
      <c r="G17" s="57" t="e">
        <f>SUM(G10:G16)</f>
        <v>#DIV/0!</v>
      </c>
      <c r="H17" s="58">
        <f t="shared" si="6"/>
        <v>0</v>
      </c>
      <c r="I17" s="57" t="e">
        <f t="shared" si="6"/>
        <v>#DIV/0!</v>
      </c>
      <c r="J17" s="25"/>
      <c r="K17" s="30"/>
    </row>
    <row r="18" spans="1:11" ht="19.5" customHeight="1">
      <c r="A18" s="129" t="s">
        <v>12</v>
      </c>
      <c r="B18" s="3" t="s">
        <v>34</v>
      </c>
      <c r="C18" s="9"/>
      <c r="D18" s="43"/>
      <c r="E18" s="57" t="e">
        <f>D18/$D$5*10</f>
        <v>#DIV/0!</v>
      </c>
      <c r="F18" s="43"/>
      <c r="G18" s="57" t="e">
        <f>F18/$F$5*10</f>
        <v>#DIV/0!</v>
      </c>
      <c r="H18" s="43"/>
      <c r="I18" s="57" t="e">
        <f>H18/$H$5*10</f>
        <v>#DIV/0!</v>
      </c>
      <c r="J18" s="25"/>
      <c r="K18" s="35">
        <v>8</v>
      </c>
    </row>
    <row r="19" spans="1:11" ht="19.5" customHeight="1">
      <c r="A19" s="129"/>
      <c r="B19" s="3" t="s">
        <v>35</v>
      </c>
      <c r="C19" s="9"/>
      <c r="D19" s="43"/>
      <c r="E19" s="57" t="e">
        <f t="shared" ref="E19:E23" si="7">D19/$D$5*10</f>
        <v>#DIV/0!</v>
      </c>
      <c r="F19" s="43"/>
      <c r="G19" s="57" t="e">
        <f t="shared" ref="G19:G23" si="8">F19/$F$5*10</f>
        <v>#DIV/0!</v>
      </c>
      <c r="H19" s="43"/>
      <c r="I19" s="57" t="e">
        <f t="shared" ref="I19:I22" si="9">H19/$H$5*10</f>
        <v>#DIV/0!</v>
      </c>
      <c r="J19" s="25"/>
      <c r="K19" s="35">
        <v>9</v>
      </c>
    </row>
    <row r="20" spans="1:11" ht="19.5" customHeight="1">
      <c r="A20" s="129"/>
      <c r="B20" s="3" t="s">
        <v>6</v>
      </c>
      <c r="C20" s="9"/>
      <c r="D20" s="43"/>
      <c r="E20" s="57" t="e">
        <f t="shared" si="7"/>
        <v>#DIV/0!</v>
      </c>
      <c r="F20" s="43"/>
      <c r="G20" s="57" t="e">
        <f t="shared" si="8"/>
        <v>#DIV/0!</v>
      </c>
      <c r="H20" s="43"/>
      <c r="I20" s="57" t="e">
        <f t="shared" si="9"/>
        <v>#DIV/0!</v>
      </c>
      <c r="J20" s="25"/>
      <c r="K20" s="35">
        <v>10</v>
      </c>
    </row>
    <row r="21" spans="1:11" ht="19.5" customHeight="1">
      <c r="A21" s="129"/>
      <c r="B21" s="82" t="s">
        <v>15</v>
      </c>
      <c r="C21" s="9"/>
      <c r="D21" s="12"/>
      <c r="E21" s="57" t="e">
        <f t="shared" si="7"/>
        <v>#DIV/0!</v>
      </c>
      <c r="F21" s="12"/>
      <c r="G21" s="57" t="e">
        <f t="shared" si="8"/>
        <v>#DIV/0!</v>
      </c>
      <c r="H21" s="12"/>
      <c r="I21" s="57" t="e">
        <f t="shared" si="9"/>
        <v>#DIV/0!</v>
      </c>
      <c r="J21" s="25"/>
      <c r="K21" s="35">
        <v>11</v>
      </c>
    </row>
    <row r="22" spans="1:11" ht="19.5" customHeight="1">
      <c r="A22" s="129"/>
      <c r="B22" s="82" t="s">
        <v>36</v>
      </c>
      <c r="C22" s="9" t="s">
        <v>27</v>
      </c>
      <c r="D22" s="12"/>
      <c r="E22" s="57" t="e">
        <f t="shared" si="7"/>
        <v>#DIV/0!</v>
      </c>
      <c r="F22" s="12"/>
      <c r="G22" s="57" t="e">
        <f>F22/$F$5*10</f>
        <v>#DIV/0!</v>
      </c>
      <c r="H22" s="12"/>
      <c r="I22" s="57" t="e">
        <f t="shared" si="9"/>
        <v>#DIV/0!</v>
      </c>
      <c r="J22" s="27"/>
      <c r="K22" s="35">
        <v>12</v>
      </c>
    </row>
    <row r="23" spans="1:11" ht="19.5" customHeight="1">
      <c r="A23" s="129"/>
      <c r="B23" s="82" t="s">
        <v>37</v>
      </c>
      <c r="C23" s="9"/>
      <c r="D23" s="12"/>
      <c r="E23" s="57" t="e">
        <f t="shared" si="7"/>
        <v>#DIV/0!</v>
      </c>
      <c r="F23" s="12"/>
      <c r="G23" s="57" t="e">
        <f t="shared" si="8"/>
        <v>#DIV/0!</v>
      </c>
      <c r="H23" s="12"/>
      <c r="I23" s="57" t="e">
        <f>H23/$H$5*10</f>
        <v>#DIV/0!</v>
      </c>
      <c r="J23" s="25"/>
      <c r="K23" s="35">
        <v>13</v>
      </c>
    </row>
    <row r="24" spans="1:11" ht="19.5" customHeight="1">
      <c r="A24" s="129"/>
      <c r="B24" s="2" t="s">
        <v>11</v>
      </c>
      <c r="C24" s="9"/>
      <c r="D24" s="58">
        <f t="shared" ref="D24:I24" si="10">SUM(D18:D23)</f>
        <v>0</v>
      </c>
      <c r="E24" s="57" t="e">
        <f>SUM(E18:E23)</f>
        <v>#DIV/0!</v>
      </c>
      <c r="F24" s="58">
        <f t="shared" si="10"/>
        <v>0</v>
      </c>
      <c r="G24" s="57" t="e">
        <f>SUM(G18:G23)</f>
        <v>#DIV/0!</v>
      </c>
      <c r="H24" s="58">
        <f t="shared" si="10"/>
        <v>0</v>
      </c>
      <c r="I24" s="57" t="e">
        <f t="shared" si="10"/>
        <v>#DIV/0!</v>
      </c>
      <c r="J24" s="25"/>
      <c r="K24" s="30"/>
    </row>
    <row r="25" spans="1:11" ht="19.5" customHeight="1" thickBot="1">
      <c r="A25" s="123" t="s">
        <v>4</v>
      </c>
      <c r="B25" s="124"/>
      <c r="C25" s="10" t="s">
        <v>13</v>
      </c>
      <c r="D25" s="52">
        <f t="shared" ref="D25:I25" si="11">SUM(D17,D24)</f>
        <v>0</v>
      </c>
      <c r="E25" s="57" t="e">
        <f>D25/$D$5*10</f>
        <v>#DIV/0!</v>
      </c>
      <c r="F25" s="52">
        <f t="shared" si="11"/>
        <v>0</v>
      </c>
      <c r="G25" s="57" t="e">
        <f t="shared" si="11"/>
        <v>#DIV/0!</v>
      </c>
      <c r="H25" s="52">
        <f t="shared" si="11"/>
        <v>0</v>
      </c>
      <c r="I25" s="57" t="e">
        <f t="shared" si="11"/>
        <v>#DIV/0!</v>
      </c>
      <c r="J25" s="25"/>
      <c r="K25" s="30"/>
    </row>
    <row r="26" spans="1:11" ht="19.5" customHeight="1" thickBot="1">
      <c r="A26" s="117" t="s">
        <v>14</v>
      </c>
      <c r="B26" s="118"/>
      <c r="C26" s="11" t="s">
        <v>16</v>
      </c>
      <c r="D26" s="59">
        <f t="shared" ref="D26:I26" si="12">D9-D25</f>
        <v>0</v>
      </c>
      <c r="E26" s="60" t="e">
        <f>E9-E25</f>
        <v>#DIV/0!</v>
      </c>
      <c r="F26" s="59">
        <f t="shared" si="12"/>
        <v>0</v>
      </c>
      <c r="G26" s="60" t="e">
        <f t="shared" si="12"/>
        <v>#DIV/0!</v>
      </c>
      <c r="H26" s="59">
        <f t="shared" si="12"/>
        <v>0</v>
      </c>
      <c r="I26" s="60" t="e">
        <f t="shared" si="12"/>
        <v>#DIV/0!</v>
      </c>
      <c r="J26" s="28"/>
      <c r="K26" s="30"/>
    </row>
    <row r="27" spans="1:11" ht="19.5" customHeight="1" thickBot="1">
      <c r="A27" s="117" t="s">
        <v>17</v>
      </c>
      <c r="B27" s="118"/>
      <c r="C27" s="11"/>
      <c r="D27" s="61" t="e">
        <f t="shared" ref="D27:H27" si="13">D26/D9*100</f>
        <v>#DIV/0!</v>
      </c>
      <c r="E27" s="62" t="e">
        <f>E26/E9*100</f>
        <v>#DIV/0!</v>
      </c>
      <c r="F27" s="61" t="e">
        <f t="shared" si="13"/>
        <v>#DIV/0!</v>
      </c>
      <c r="G27" s="62" t="e">
        <f t="shared" si="13"/>
        <v>#DIV/0!</v>
      </c>
      <c r="H27" s="61" t="e">
        <f t="shared" si="13"/>
        <v>#DIV/0!</v>
      </c>
      <c r="I27" s="62" t="e">
        <f>I26/I9*100</f>
        <v>#DIV/0!</v>
      </c>
      <c r="J27" s="29"/>
      <c r="K27" s="30"/>
    </row>
    <row r="28" spans="1:11" ht="19.5" customHeight="1" thickBot="1">
      <c r="D28" s="14"/>
      <c r="E28" s="14"/>
      <c r="F28" s="14"/>
      <c r="G28" s="14"/>
      <c r="H28" s="14"/>
      <c r="I28" s="14"/>
      <c r="J28" s="30"/>
      <c r="K28" s="30"/>
    </row>
    <row r="29" spans="1:11" ht="19.5" customHeight="1">
      <c r="A29" s="119" t="s">
        <v>18</v>
      </c>
      <c r="B29" s="120"/>
      <c r="C29" s="5" t="s">
        <v>19</v>
      </c>
      <c r="D29" s="13">
        <f>D26+D22</f>
        <v>0</v>
      </c>
      <c r="E29" s="18"/>
      <c r="F29" s="21">
        <f>F26+F22</f>
        <v>0</v>
      </c>
      <c r="G29" s="18"/>
      <c r="H29" s="21">
        <f>H26+H22</f>
        <v>0</v>
      </c>
      <c r="I29" s="18"/>
      <c r="J29" s="29"/>
      <c r="K29" s="30"/>
    </row>
    <row r="30" spans="1:11" ht="19.5" customHeight="1">
      <c r="A30" s="121" t="s">
        <v>20</v>
      </c>
      <c r="B30" s="122"/>
      <c r="C30" s="6" t="s">
        <v>21</v>
      </c>
      <c r="D30" s="71">
        <v>0</v>
      </c>
      <c r="E30" s="19"/>
      <c r="F30" s="72">
        <v>0</v>
      </c>
      <c r="G30" s="19"/>
      <c r="H30" s="72">
        <v>0</v>
      </c>
      <c r="I30" s="19"/>
      <c r="J30" s="29"/>
      <c r="K30" s="30"/>
    </row>
    <row r="31" spans="1:11" ht="19.5" customHeight="1" thickBot="1">
      <c r="A31" s="123" t="s">
        <v>2</v>
      </c>
      <c r="B31" s="124"/>
      <c r="C31" s="7"/>
      <c r="D31" s="15">
        <f>D29-D30</f>
        <v>0</v>
      </c>
      <c r="E31" s="20"/>
      <c r="F31" s="22">
        <f>F29-F30</f>
        <v>0</v>
      </c>
      <c r="G31" s="20"/>
      <c r="H31" s="22">
        <f>H29-H30</f>
        <v>0</v>
      </c>
      <c r="I31" s="20"/>
      <c r="J31" s="29"/>
      <c r="K31" s="30"/>
    </row>
    <row r="32" spans="1:11" ht="19.5" customHeight="1">
      <c r="A32" s="1" t="s">
        <v>22</v>
      </c>
      <c r="D32" s="16"/>
      <c r="E32" s="16"/>
      <c r="F32" s="16"/>
      <c r="G32" s="16"/>
      <c r="H32" s="16"/>
      <c r="I32" s="16"/>
      <c r="J32" s="16"/>
      <c r="K32" s="16"/>
    </row>
  </sheetData>
  <mergeCells count="22">
    <mergeCell ref="A1:B1"/>
    <mergeCell ref="E1:F1"/>
    <mergeCell ref="D2:E2"/>
    <mergeCell ref="A3:C4"/>
    <mergeCell ref="D3:E3"/>
    <mergeCell ref="F3:G3"/>
    <mergeCell ref="H3:I3"/>
    <mergeCell ref="J3:K3"/>
    <mergeCell ref="D4:E4"/>
    <mergeCell ref="F4:G4"/>
    <mergeCell ref="H4:I4"/>
    <mergeCell ref="J4:K4"/>
    <mergeCell ref="A27:B27"/>
    <mergeCell ref="A29:B29"/>
    <mergeCell ref="A30:B30"/>
    <mergeCell ref="A31:B31"/>
    <mergeCell ref="A5:C5"/>
    <mergeCell ref="A6:A8"/>
    <mergeCell ref="A10:A17"/>
    <mergeCell ref="A18:A24"/>
    <mergeCell ref="A25:B25"/>
    <mergeCell ref="A26:B26"/>
  </mergeCells>
  <phoneticPr fontId="12"/>
  <pageMargins left="0.90551181102362222" right="0.70866141732283472" top="1.1417322834645669" bottom="0.55118110236220474" header="0.31496062992125984" footer="0.31496062992125984"/>
  <pageSetup paperSize="9" scale="84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C0F51-784A-4946-B669-C1D77304A9DA}">
  <sheetPr>
    <tabColor rgb="FFFFFF00"/>
    <pageSetUpPr fitToPage="1"/>
  </sheetPr>
  <dimension ref="A1:K32"/>
  <sheetViews>
    <sheetView view="pageBreakPreview" zoomScale="90" zoomScaleNormal="90" zoomScaleSheetLayoutView="90" workbookViewId="0">
      <selection activeCell="J12" sqref="J12"/>
    </sheetView>
  </sheetViews>
  <sheetFormatPr defaultColWidth="9" defaultRowHeight="13.5"/>
  <cols>
    <col min="1" max="1" width="3.5" style="1" customWidth="1"/>
    <col min="2" max="2" width="20.75" style="1" customWidth="1"/>
    <col min="3" max="3" width="4" style="85" customWidth="1"/>
    <col min="4" max="4" width="14.375" style="1" customWidth="1"/>
    <col min="5" max="9" width="12.625" style="1" customWidth="1"/>
    <col min="10" max="10" width="10.625" style="1" customWidth="1"/>
    <col min="11" max="11" width="4.25" style="1" customWidth="1"/>
    <col min="12" max="16384" width="9" style="1"/>
  </cols>
  <sheetData>
    <row r="1" spans="1:11" s="86" customFormat="1" ht="19.5" customHeight="1">
      <c r="A1" s="136" t="s">
        <v>0</v>
      </c>
      <c r="B1" s="136"/>
      <c r="C1" s="4" t="s">
        <v>43</v>
      </c>
      <c r="D1" s="4"/>
      <c r="E1" s="137"/>
      <c r="F1" s="138"/>
      <c r="G1" s="4" t="s">
        <v>39</v>
      </c>
      <c r="H1" s="1" t="s">
        <v>38</v>
      </c>
      <c r="I1" s="80" t="s">
        <v>47</v>
      </c>
      <c r="K1" s="4"/>
    </row>
    <row r="2" spans="1:11" ht="14.25" thickBot="1">
      <c r="D2" s="139"/>
      <c r="E2" s="139"/>
      <c r="K2" s="31"/>
    </row>
    <row r="3" spans="1:11" ht="19.5" customHeight="1">
      <c r="A3" s="140" t="s">
        <v>1</v>
      </c>
      <c r="B3" s="141"/>
      <c r="C3" s="142"/>
      <c r="D3" s="130" t="s">
        <v>23</v>
      </c>
      <c r="E3" s="146"/>
      <c r="F3" s="130" t="s">
        <v>25</v>
      </c>
      <c r="G3" s="146"/>
      <c r="H3" s="130" t="s">
        <v>40</v>
      </c>
      <c r="I3" s="131"/>
      <c r="J3" s="132"/>
      <c r="K3" s="133"/>
    </row>
    <row r="4" spans="1:11" ht="19.5" customHeight="1" thickBot="1">
      <c r="A4" s="143"/>
      <c r="B4" s="144"/>
      <c r="C4" s="145"/>
      <c r="D4" s="134" t="s">
        <v>44</v>
      </c>
      <c r="E4" s="135"/>
      <c r="F4" s="134" t="s">
        <v>45</v>
      </c>
      <c r="G4" s="135"/>
      <c r="H4" s="134" t="s">
        <v>50</v>
      </c>
      <c r="I4" s="135"/>
      <c r="J4" s="132"/>
      <c r="K4" s="133"/>
    </row>
    <row r="5" spans="1:11" ht="19.5" customHeight="1" thickBot="1">
      <c r="A5" s="125" t="s">
        <v>24</v>
      </c>
      <c r="B5" s="126"/>
      <c r="C5" s="127"/>
      <c r="D5" s="63"/>
      <c r="E5" s="17" t="s">
        <v>3</v>
      </c>
      <c r="F5" s="64"/>
      <c r="G5" s="36" t="s">
        <v>3</v>
      </c>
      <c r="H5" s="64"/>
      <c r="I5" s="36" t="s">
        <v>3</v>
      </c>
      <c r="J5" s="23"/>
      <c r="K5" s="32"/>
    </row>
    <row r="6" spans="1:11" ht="19.5" customHeight="1">
      <c r="A6" s="128" t="s">
        <v>7</v>
      </c>
      <c r="B6" s="81" t="s">
        <v>41</v>
      </c>
      <c r="C6" s="5"/>
      <c r="D6" s="44"/>
      <c r="E6" s="45" t="e">
        <f>D6/$D$5*10</f>
        <v>#DIV/0!</v>
      </c>
      <c r="F6" s="44"/>
      <c r="G6" s="46" t="e">
        <f>F6/$F$5*10</f>
        <v>#DIV/0!</v>
      </c>
      <c r="H6" s="44"/>
      <c r="I6" s="46" t="e">
        <f>H6/$H$5*10</f>
        <v>#DIV/0!</v>
      </c>
      <c r="J6" s="24"/>
      <c r="K6" s="33"/>
    </row>
    <row r="7" spans="1:11" ht="19.5" customHeight="1">
      <c r="A7" s="129"/>
      <c r="B7" s="82" t="s">
        <v>42</v>
      </c>
      <c r="C7" s="6"/>
      <c r="D7" s="47"/>
      <c r="E7" s="48" t="e">
        <f t="shared" ref="E7:E8" si="0">D7/$D$5*10</f>
        <v>#DIV/0!</v>
      </c>
      <c r="F7" s="47"/>
      <c r="G7" s="49" t="e">
        <f t="shared" ref="G7:G8" si="1">F7/$F$5*10</f>
        <v>#DIV/0!</v>
      </c>
      <c r="H7" s="47"/>
      <c r="I7" s="49" t="e">
        <f t="shared" ref="I7:I9" si="2">H7/$H$5*10</f>
        <v>#DIV/0!</v>
      </c>
      <c r="J7" s="25"/>
      <c r="K7" s="33"/>
    </row>
    <row r="8" spans="1:11" ht="19.5" customHeight="1">
      <c r="A8" s="129"/>
      <c r="B8" s="82" t="s">
        <v>8</v>
      </c>
      <c r="C8" s="6"/>
      <c r="D8" s="50"/>
      <c r="E8" s="51" t="e">
        <f t="shared" si="0"/>
        <v>#DIV/0!</v>
      </c>
      <c r="F8" s="50"/>
      <c r="G8" s="51" t="e">
        <f t="shared" si="1"/>
        <v>#DIV/0!</v>
      </c>
      <c r="H8" s="50"/>
      <c r="I8" s="51" t="e">
        <f t="shared" si="2"/>
        <v>#DIV/0!</v>
      </c>
      <c r="J8" s="26"/>
      <c r="K8" s="34"/>
    </row>
    <row r="9" spans="1:11" ht="19.5" customHeight="1" thickBot="1">
      <c r="A9" s="83" t="s">
        <v>10</v>
      </c>
      <c r="B9" s="84"/>
      <c r="C9" s="7" t="s">
        <v>5</v>
      </c>
      <c r="D9" s="52">
        <f>D8</f>
        <v>0</v>
      </c>
      <c r="E9" s="53" t="e">
        <f>D9/$D$5*10</f>
        <v>#DIV/0!</v>
      </c>
      <c r="F9" s="54">
        <f>F8</f>
        <v>0</v>
      </c>
      <c r="G9" s="53" t="e">
        <f>F9/$F$5*10</f>
        <v>#DIV/0!</v>
      </c>
      <c r="H9" s="54">
        <f>H8</f>
        <v>0</v>
      </c>
      <c r="I9" s="53" t="e">
        <f t="shared" si="2"/>
        <v>#DIV/0!</v>
      </c>
      <c r="J9" s="25"/>
      <c r="K9" s="34"/>
    </row>
    <row r="10" spans="1:11" ht="19.5" customHeight="1">
      <c r="A10" s="128" t="s">
        <v>9</v>
      </c>
      <c r="B10" s="81" t="s">
        <v>26</v>
      </c>
      <c r="C10" s="8"/>
      <c r="D10" s="55"/>
      <c r="E10" s="45" t="e">
        <f>D10/$D$5*10</f>
        <v>#DIV/0!</v>
      </c>
      <c r="F10" s="55"/>
      <c r="G10" s="45" t="e">
        <f>F10/$F$5*10</f>
        <v>#DIV/0!</v>
      </c>
      <c r="H10" s="55"/>
      <c r="I10" s="45" t="e">
        <f>H10/$H$5*10</f>
        <v>#DIV/0!</v>
      </c>
      <c r="J10" s="25"/>
      <c r="K10" s="35">
        <v>1</v>
      </c>
    </row>
    <row r="11" spans="1:11" ht="19.5" customHeight="1">
      <c r="A11" s="129"/>
      <c r="B11" s="82" t="s">
        <v>28</v>
      </c>
      <c r="C11" s="9"/>
      <c r="D11" s="56"/>
      <c r="E11" s="57" t="e">
        <f t="shared" ref="E11:E16" si="3">D11/$D$5*10</f>
        <v>#DIV/0!</v>
      </c>
      <c r="F11" s="56"/>
      <c r="G11" s="65" t="e">
        <f t="shared" ref="G11:G16" si="4">F11/$F$5*10</f>
        <v>#DIV/0!</v>
      </c>
      <c r="H11" s="56"/>
      <c r="I11" s="57" t="e">
        <f t="shared" ref="I11:I16" si="5">H11/$H$5*10</f>
        <v>#DIV/0!</v>
      </c>
      <c r="J11" s="25"/>
      <c r="K11" s="35">
        <v>2</v>
      </c>
    </row>
    <row r="12" spans="1:11" ht="19.5" customHeight="1">
      <c r="A12" s="129"/>
      <c r="B12" s="82" t="s">
        <v>29</v>
      </c>
      <c r="C12" s="9"/>
      <c r="D12" s="56"/>
      <c r="E12" s="57" t="e">
        <f t="shared" si="3"/>
        <v>#DIV/0!</v>
      </c>
      <c r="F12" s="56"/>
      <c r="G12" s="65" t="e">
        <f t="shared" si="4"/>
        <v>#DIV/0!</v>
      </c>
      <c r="H12" s="56"/>
      <c r="I12" s="57" t="e">
        <f t="shared" si="5"/>
        <v>#DIV/0!</v>
      </c>
      <c r="J12" s="25"/>
      <c r="K12" s="35">
        <v>3</v>
      </c>
    </row>
    <row r="13" spans="1:11" ht="19.5" customHeight="1">
      <c r="A13" s="129"/>
      <c r="B13" s="82" t="s">
        <v>30</v>
      </c>
      <c r="C13" s="9"/>
      <c r="D13" s="56"/>
      <c r="E13" s="57" t="e">
        <f t="shared" si="3"/>
        <v>#DIV/0!</v>
      </c>
      <c r="F13" s="56"/>
      <c r="G13" s="65" t="e">
        <f t="shared" si="4"/>
        <v>#DIV/0!</v>
      </c>
      <c r="H13" s="56"/>
      <c r="I13" s="57" t="e">
        <f t="shared" si="5"/>
        <v>#DIV/0!</v>
      </c>
      <c r="J13" s="25"/>
      <c r="K13" s="35">
        <v>4</v>
      </c>
    </row>
    <row r="14" spans="1:11" ht="19.5" customHeight="1">
      <c r="A14" s="129"/>
      <c r="B14" s="82" t="s">
        <v>31</v>
      </c>
      <c r="C14" s="9"/>
      <c r="D14" s="56"/>
      <c r="E14" s="57" t="e">
        <f t="shared" si="3"/>
        <v>#DIV/0!</v>
      </c>
      <c r="F14" s="56"/>
      <c r="G14" s="65" t="e">
        <f t="shared" si="4"/>
        <v>#DIV/0!</v>
      </c>
      <c r="H14" s="56"/>
      <c r="I14" s="57" t="e">
        <f t="shared" si="5"/>
        <v>#DIV/0!</v>
      </c>
      <c r="J14" s="25"/>
      <c r="K14" s="35">
        <v>5</v>
      </c>
    </row>
    <row r="15" spans="1:11" ht="19.5" customHeight="1">
      <c r="A15" s="129"/>
      <c r="B15" s="82" t="s">
        <v>32</v>
      </c>
      <c r="C15" s="9"/>
      <c r="D15" s="56"/>
      <c r="E15" s="57" t="e">
        <f t="shared" si="3"/>
        <v>#DIV/0!</v>
      </c>
      <c r="F15" s="56"/>
      <c r="G15" s="65" t="e">
        <f t="shared" si="4"/>
        <v>#DIV/0!</v>
      </c>
      <c r="H15" s="56"/>
      <c r="I15" s="57" t="e">
        <f t="shared" si="5"/>
        <v>#DIV/0!</v>
      </c>
      <c r="J15" s="25"/>
      <c r="K15" s="35">
        <v>6</v>
      </c>
    </row>
    <row r="16" spans="1:11" ht="19.5" customHeight="1">
      <c r="A16" s="129"/>
      <c r="B16" s="82" t="s">
        <v>33</v>
      </c>
      <c r="C16" s="9"/>
      <c r="D16" s="56"/>
      <c r="E16" s="57" t="e">
        <f t="shared" si="3"/>
        <v>#DIV/0!</v>
      </c>
      <c r="F16" s="56"/>
      <c r="G16" s="65" t="e">
        <f t="shared" si="4"/>
        <v>#DIV/0!</v>
      </c>
      <c r="H16" s="56"/>
      <c r="I16" s="57" t="e">
        <f t="shared" si="5"/>
        <v>#DIV/0!</v>
      </c>
      <c r="J16" s="25"/>
      <c r="K16" s="35">
        <v>7</v>
      </c>
    </row>
    <row r="17" spans="1:11" ht="19.5" customHeight="1">
      <c r="A17" s="129"/>
      <c r="B17" s="2" t="s">
        <v>11</v>
      </c>
      <c r="C17" s="9"/>
      <c r="D17" s="58">
        <f t="shared" ref="D17:I17" si="6">SUM(D10:D16)</f>
        <v>0</v>
      </c>
      <c r="E17" s="57" t="e">
        <f>SUM(E10:E16)</f>
        <v>#DIV/0!</v>
      </c>
      <c r="F17" s="58">
        <f t="shared" si="6"/>
        <v>0</v>
      </c>
      <c r="G17" s="57" t="e">
        <f>SUM(G10:G16)</f>
        <v>#DIV/0!</v>
      </c>
      <c r="H17" s="58">
        <f t="shared" si="6"/>
        <v>0</v>
      </c>
      <c r="I17" s="57" t="e">
        <f t="shared" si="6"/>
        <v>#DIV/0!</v>
      </c>
      <c r="J17" s="25"/>
      <c r="K17" s="30"/>
    </row>
    <row r="18" spans="1:11" ht="19.5" customHeight="1">
      <c r="A18" s="129" t="s">
        <v>12</v>
      </c>
      <c r="B18" s="3" t="s">
        <v>34</v>
      </c>
      <c r="C18" s="9"/>
      <c r="D18" s="43"/>
      <c r="E18" s="57" t="e">
        <f>D18/$D$5*10</f>
        <v>#DIV/0!</v>
      </c>
      <c r="F18" s="43"/>
      <c r="G18" s="57" t="e">
        <f>F18/$F$5*10</f>
        <v>#DIV/0!</v>
      </c>
      <c r="H18" s="43"/>
      <c r="I18" s="57" t="e">
        <f>H18/$H$5*10</f>
        <v>#DIV/0!</v>
      </c>
      <c r="J18" s="25"/>
      <c r="K18" s="35">
        <v>8</v>
      </c>
    </row>
    <row r="19" spans="1:11" ht="19.5" customHeight="1">
      <c r="A19" s="129"/>
      <c r="B19" s="3" t="s">
        <v>35</v>
      </c>
      <c r="C19" s="9"/>
      <c r="D19" s="43"/>
      <c r="E19" s="57" t="e">
        <f t="shared" ref="E19:E23" si="7">D19/$D$5*10</f>
        <v>#DIV/0!</v>
      </c>
      <c r="F19" s="43"/>
      <c r="G19" s="57" t="e">
        <f t="shared" ref="G19:G23" si="8">F19/$F$5*10</f>
        <v>#DIV/0!</v>
      </c>
      <c r="H19" s="43"/>
      <c r="I19" s="57" t="e">
        <f t="shared" ref="I19:I22" si="9">H19/$H$5*10</f>
        <v>#DIV/0!</v>
      </c>
      <c r="J19" s="25"/>
      <c r="K19" s="35">
        <v>9</v>
      </c>
    </row>
    <row r="20" spans="1:11" ht="19.5" customHeight="1">
      <c r="A20" s="129"/>
      <c r="B20" s="3" t="s">
        <v>6</v>
      </c>
      <c r="C20" s="9"/>
      <c r="D20" s="43"/>
      <c r="E20" s="57" t="e">
        <f t="shared" si="7"/>
        <v>#DIV/0!</v>
      </c>
      <c r="F20" s="43"/>
      <c r="G20" s="57" t="e">
        <f t="shared" si="8"/>
        <v>#DIV/0!</v>
      </c>
      <c r="H20" s="43"/>
      <c r="I20" s="57" t="e">
        <f t="shared" si="9"/>
        <v>#DIV/0!</v>
      </c>
      <c r="J20" s="25"/>
      <c r="K20" s="35">
        <v>10</v>
      </c>
    </row>
    <row r="21" spans="1:11" ht="19.5" customHeight="1">
      <c r="A21" s="129"/>
      <c r="B21" s="82" t="s">
        <v>15</v>
      </c>
      <c r="C21" s="9"/>
      <c r="D21" s="12"/>
      <c r="E21" s="57" t="e">
        <f t="shared" si="7"/>
        <v>#DIV/0!</v>
      </c>
      <c r="F21" s="12"/>
      <c r="G21" s="57" t="e">
        <f t="shared" si="8"/>
        <v>#DIV/0!</v>
      </c>
      <c r="H21" s="12"/>
      <c r="I21" s="57" t="e">
        <f t="shared" si="9"/>
        <v>#DIV/0!</v>
      </c>
      <c r="J21" s="25"/>
      <c r="K21" s="35">
        <v>11</v>
      </c>
    </row>
    <row r="22" spans="1:11" ht="19.5" customHeight="1">
      <c r="A22" s="129"/>
      <c r="B22" s="82" t="s">
        <v>36</v>
      </c>
      <c r="C22" s="9" t="s">
        <v>27</v>
      </c>
      <c r="D22" s="12"/>
      <c r="E22" s="57" t="e">
        <f t="shared" si="7"/>
        <v>#DIV/0!</v>
      </c>
      <c r="F22" s="12"/>
      <c r="G22" s="57" t="e">
        <f>F22/$F$5*10</f>
        <v>#DIV/0!</v>
      </c>
      <c r="H22" s="12"/>
      <c r="I22" s="57" t="e">
        <f t="shared" si="9"/>
        <v>#DIV/0!</v>
      </c>
      <c r="J22" s="27"/>
      <c r="K22" s="35">
        <v>12</v>
      </c>
    </row>
    <row r="23" spans="1:11" ht="19.5" customHeight="1">
      <c r="A23" s="129"/>
      <c r="B23" s="82" t="s">
        <v>37</v>
      </c>
      <c r="C23" s="9"/>
      <c r="D23" s="12"/>
      <c r="E23" s="57" t="e">
        <f t="shared" si="7"/>
        <v>#DIV/0!</v>
      </c>
      <c r="F23" s="12"/>
      <c r="G23" s="57" t="e">
        <f t="shared" si="8"/>
        <v>#DIV/0!</v>
      </c>
      <c r="H23" s="12"/>
      <c r="I23" s="57" t="e">
        <f>H23/$H$5*10</f>
        <v>#DIV/0!</v>
      </c>
      <c r="J23" s="25"/>
      <c r="K23" s="35">
        <v>13</v>
      </c>
    </row>
    <row r="24" spans="1:11" ht="19.5" customHeight="1">
      <c r="A24" s="129"/>
      <c r="B24" s="2" t="s">
        <v>11</v>
      </c>
      <c r="C24" s="9"/>
      <c r="D24" s="58">
        <f t="shared" ref="D24:I24" si="10">SUM(D18:D23)</f>
        <v>0</v>
      </c>
      <c r="E24" s="57" t="e">
        <f>SUM(E18:E23)</f>
        <v>#DIV/0!</v>
      </c>
      <c r="F24" s="58">
        <f t="shared" si="10"/>
        <v>0</v>
      </c>
      <c r="G24" s="57" t="e">
        <f>SUM(G18:G23)</f>
        <v>#DIV/0!</v>
      </c>
      <c r="H24" s="58">
        <f t="shared" si="10"/>
        <v>0</v>
      </c>
      <c r="I24" s="57" t="e">
        <f t="shared" si="10"/>
        <v>#DIV/0!</v>
      </c>
      <c r="J24" s="25"/>
      <c r="K24" s="30"/>
    </row>
    <row r="25" spans="1:11" ht="19.5" customHeight="1" thickBot="1">
      <c r="A25" s="123" t="s">
        <v>4</v>
      </c>
      <c r="B25" s="124"/>
      <c r="C25" s="10" t="s">
        <v>13</v>
      </c>
      <c r="D25" s="52">
        <f t="shared" ref="D25:I25" si="11">SUM(D17,D24)</f>
        <v>0</v>
      </c>
      <c r="E25" s="57" t="e">
        <f>D25/$D$5*10</f>
        <v>#DIV/0!</v>
      </c>
      <c r="F25" s="52">
        <f t="shared" si="11"/>
        <v>0</v>
      </c>
      <c r="G25" s="57" t="e">
        <f t="shared" si="11"/>
        <v>#DIV/0!</v>
      </c>
      <c r="H25" s="52">
        <f t="shared" si="11"/>
        <v>0</v>
      </c>
      <c r="I25" s="57" t="e">
        <f t="shared" si="11"/>
        <v>#DIV/0!</v>
      </c>
      <c r="J25" s="25"/>
      <c r="K25" s="30"/>
    </row>
    <row r="26" spans="1:11" ht="19.5" customHeight="1" thickBot="1">
      <c r="A26" s="117" t="s">
        <v>14</v>
      </c>
      <c r="B26" s="118"/>
      <c r="C26" s="11" t="s">
        <v>16</v>
      </c>
      <c r="D26" s="59">
        <f t="shared" ref="D26:I26" si="12">D9-D25</f>
        <v>0</v>
      </c>
      <c r="E26" s="60" t="e">
        <f>E9-E25</f>
        <v>#DIV/0!</v>
      </c>
      <c r="F26" s="59">
        <f t="shared" si="12"/>
        <v>0</v>
      </c>
      <c r="G26" s="60" t="e">
        <f t="shared" si="12"/>
        <v>#DIV/0!</v>
      </c>
      <c r="H26" s="59">
        <f t="shared" si="12"/>
        <v>0</v>
      </c>
      <c r="I26" s="60" t="e">
        <f t="shared" si="12"/>
        <v>#DIV/0!</v>
      </c>
      <c r="J26" s="28"/>
      <c r="K26" s="30"/>
    </row>
    <row r="27" spans="1:11" ht="19.5" customHeight="1" thickBot="1">
      <c r="A27" s="117" t="s">
        <v>17</v>
      </c>
      <c r="B27" s="118"/>
      <c r="C27" s="11"/>
      <c r="D27" s="61" t="e">
        <f t="shared" ref="D27:H27" si="13">D26/D9*100</f>
        <v>#DIV/0!</v>
      </c>
      <c r="E27" s="62" t="e">
        <f>E26/E9*100</f>
        <v>#DIV/0!</v>
      </c>
      <c r="F27" s="61" t="e">
        <f t="shared" si="13"/>
        <v>#DIV/0!</v>
      </c>
      <c r="G27" s="62" t="e">
        <f t="shared" si="13"/>
        <v>#DIV/0!</v>
      </c>
      <c r="H27" s="61" t="e">
        <f t="shared" si="13"/>
        <v>#DIV/0!</v>
      </c>
      <c r="I27" s="62" t="e">
        <f>I26/I9*100</f>
        <v>#DIV/0!</v>
      </c>
      <c r="J27" s="29"/>
      <c r="K27" s="30"/>
    </row>
    <row r="28" spans="1:11" ht="19.5" customHeight="1" thickBot="1">
      <c r="D28" s="14"/>
      <c r="E28" s="14"/>
      <c r="F28" s="14"/>
      <c r="G28" s="14"/>
      <c r="H28" s="14"/>
      <c r="I28" s="14"/>
      <c r="J28" s="30"/>
      <c r="K28" s="30"/>
    </row>
    <row r="29" spans="1:11" ht="19.5" customHeight="1">
      <c r="A29" s="119" t="s">
        <v>18</v>
      </c>
      <c r="B29" s="120"/>
      <c r="C29" s="5" t="s">
        <v>19</v>
      </c>
      <c r="D29" s="13">
        <f>D26+D22</f>
        <v>0</v>
      </c>
      <c r="E29" s="18"/>
      <c r="F29" s="21">
        <f>F26+F22</f>
        <v>0</v>
      </c>
      <c r="G29" s="18"/>
      <c r="H29" s="21">
        <f>H26+H22</f>
        <v>0</v>
      </c>
      <c r="I29" s="18"/>
      <c r="J29" s="29"/>
      <c r="K29" s="30"/>
    </row>
    <row r="30" spans="1:11" ht="19.5" customHeight="1">
      <c r="A30" s="121" t="s">
        <v>20</v>
      </c>
      <c r="B30" s="122"/>
      <c r="C30" s="6" t="s">
        <v>21</v>
      </c>
      <c r="D30" s="71">
        <v>0</v>
      </c>
      <c r="E30" s="19"/>
      <c r="F30" s="72">
        <v>0</v>
      </c>
      <c r="G30" s="19"/>
      <c r="H30" s="72">
        <v>0</v>
      </c>
      <c r="I30" s="19"/>
      <c r="J30" s="29"/>
      <c r="K30" s="30"/>
    </row>
    <row r="31" spans="1:11" ht="19.5" customHeight="1" thickBot="1">
      <c r="A31" s="123" t="s">
        <v>2</v>
      </c>
      <c r="B31" s="124"/>
      <c r="C31" s="7"/>
      <c r="D31" s="15">
        <f>D29-D30</f>
        <v>0</v>
      </c>
      <c r="E31" s="20"/>
      <c r="F31" s="22">
        <f>F29-F30</f>
        <v>0</v>
      </c>
      <c r="G31" s="20"/>
      <c r="H31" s="22">
        <f>H29-H30</f>
        <v>0</v>
      </c>
      <c r="I31" s="20"/>
      <c r="J31" s="29"/>
      <c r="K31" s="30"/>
    </row>
    <row r="32" spans="1:11" ht="19.5" customHeight="1">
      <c r="A32" s="1" t="s">
        <v>22</v>
      </c>
      <c r="D32" s="16"/>
      <c r="E32" s="16"/>
      <c r="F32" s="16"/>
      <c r="G32" s="16"/>
      <c r="H32" s="16"/>
      <c r="I32" s="16"/>
      <c r="J32" s="16"/>
      <c r="K32" s="16"/>
    </row>
  </sheetData>
  <mergeCells count="22">
    <mergeCell ref="A1:B1"/>
    <mergeCell ref="E1:F1"/>
    <mergeCell ref="D2:E2"/>
    <mergeCell ref="A3:C4"/>
    <mergeCell ref="D3:E3"/>
    <mergeCell ref="F3:G3"/>
    <mergeCell ref="H3:I3"/>
    <mergeCell ref="J3:K3"/>
    <mergeCell ref="D4:E4"/>
    <mergeCell ref="F4:G4"/>
    <mergeCell ref="H4:I4"/>
    <mergeCell ref="J4:K4"/>
    <mergeCell ref="A27:B27"/>
    <mergeCell ref="A29:B29"/>
    <mergeCell ref="A30:B30"/>
    <mergeCell ref="A31:B31"/>
    <mergeCell ref="A5:C5"/>
    <mergeCell ref="A6:A8"/>
    <mergeCell ref="A10:A17"/>
    <mergeCell ref="A18:A24"/>
    <mergeCell ref="A25:B25"/>
    <mergeCell ref="A26:B26"/>
  </mergeCells>
  <phoneticPr fontId="12"/>
  <pageMargins left="0.90551181102362222" right="0.70866141732283472" top="1.1417322834645669" bottom="0.55118110236220474" header="0.31496062992125984" footer="0.31496062992125984"/>
  <pageSetup paperSize="9" scale="84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CE4E2-1832-40E7-B992-8E784642C700}">
  <sheetPr>
    <tabColor rgb="FFFFFF00"/>
    <pageSetUpPr fitToPage="1"/>
  </sheetPr>
  <dimension ref="A1:K32"/>
  <sheetViews>
    <sheetView view="pageBreakPreview" zoomScale="90" zoomScaleNormal="90" zoomScaleSheetLayoutView="90" workbookViewId="0">
      <selection activeCell="J12" sqref="J12"/>
    </sheetView>
  </sheetViews>
  <sheetFormatPr defaultColWidth="9" defaultRowHeight="13.5"/>
  <cols>
    <col min="1" max="1" width="3.5" style="1" customWidth="1"/>
    <col min="2" max="2" width="20.75" style="1" customWidth="1"/>
    <col min="3" max="3" width="4" style="85" customWidth="1"/>
    <col min="4" max="4" width="14.375" style="1" customWidth="1"/>
    <col min="5" max="9" width="12.625" style="1" customWidth="1"/>
    <col min="10" max="10" width="10.625" style="1" customWidth="1"/>
    <col min="11" max="11" width="4.25" style="1" customWidth="1"/>
    <col min="12" max="16384" width="9" style="1"/>
  </cols>
  <sheetData>
    <row r="1" spans="1:11" s="86" customFormat="1" ht="19.5" customHeight="1">
      <c r="A1" s="136" t="s">
        <v>0</v>
      </c>
      <c r="B1" s="136"/>
      <c r="C1" s="4" t="s">
        <v>43</v>
      </c>
      <c r="D1" s="4"/>
      <c r="E1" s="137"/>
      <c r="F1" s="138"/>
      <c r="G1" s="4" t="s">
        <v>39</v>
      </c>
      <c r="H1" s="1" t="s">
        <v>38</v>
      </c>
      <c r="I1" s="80" t="s">
        <v>47</v>
      </c>
      <c r="K1" s="4"/>
    </row>
    <row r="2" spans="1:11" ht="14.25" thickBot="1">
      <c r="D2" s="139"/>
      <c r="E2" s="139"/>
      <c r="K2" s="31"/>
    </row>
    <row r="3" spans="1:11" ht="19.5" customHeight="1">
      <c r="A3" s="140" t="s">
        <v>1</v>
      </c>
      <c r="B3" s="141"/>
      <c r="C3" s="142"/>
      <c r="D3" s="130" t="s">
        <v>23</v>
      </c>
      <c r="E3" s="146"/>
      <c r="F3" s="130" t="s">
        <v>25</v>
      </c>
      <c r="G3" s="146"/>
      <c r="H3" s="130" t="s">
        <v>40</v>
      </c>
      <c r="I3" s="131"/>
      <c r="J3" s="132"/>
      <c r="K3" s="133"/>
    </row>
    <row r="4" spans="1:11" ht="19.5" customHeight="1" thickBot="1">
      <c r="A4" s="143"/>
      <c r="B4" s="144"/>
      <c r="C4" s="145"/>
      <c r="D4" s="134" t="s">
        <v>44</v>
      </c>
      <c r="E4" s="135"/>
      <c r="F4" s="134" t="s">
        <v>45</v>
      </c>
      <c r="G4" s="135"/>
      <c r="H4" s="134" t="s">
        <v>50</v>
      </c>
      <c r="I4" s="135"/>
      <c r="J4" s="132"/>
      <c r="K4" s="133"/>
    </row>
    <row r="5" spans="1:11" ht="19.5" customHeight="1" thickBot="1">
      <c r="A5" s="125" t="s">
        <v>24</v>
      </c>
      <c r="B5" s="126"/>
      <c r="C5" s="127"/>
      <c r="D5" s="63"/>
      <c r="E5" s="17" t="s">
        <v>3</v>
      </c>
      <c r="F5" s="64"/>
      <c r="G5" s="36" t="s">
        <v>3</v>
      </c>
      <c r="H5" s="64"/>
      <c r="I5" s="36" t="s">
        <v>3</v>
      </c>
      <c r="J5" s="23"/>
      <c r="K5" s="32"/>
    </row>
    <row r="6" spans="1:11" ht="19.5" customHeight="1">
      <c r="A6" s="128" t="s">
        <v>7</v>
      </c>
      <c r="B6" s="81" t="s">
        <v>41</v>
      </c>
      <c r="C6" s="5"/>
      <c r="D6" s="44"/>
      <c r="E6" s="45" t="e">
        <f>D6/$D$5*10</f>
        <v>#DIV/0!</v>
      </c>
      <c r="F6" s="44"/>
      <c r="G6" s="46" t="e">
        <f>F6/$F$5*10</f>
        <v>#DIV/0!</v>
      </c>
      <c r="H6" s="44"/>
      <c r="I6" s="46" t="e">
        <f>H6/$H$5*10</f>
        <v>#DIV/0!</v>
      </c>
      <c r="J6" s="24"/>
      <c r="K6" s="33"/>
    </row>
    <row r="7" spans="1:11" ht="19.5" customHeight="1">
      <c r="A7" s="129"/>
      <c r="B7" s="82" t="s">
        <v>42</v>
      </c>
      <c r="C7" s="6"/>
      <c r="D7" s="47"/>
      <c r="E7" s="48" t="e">
        <f t="shared" ref="E7:E8" si="0">D7/$D$5*10</f>
        <v>#DIV/0!</v>
      </c>
      <c r="F7" s="47"/>
      <c r="G7" s="49" t="e">
        <f t="shared" ref="G7:G8" si="1">F7/$F$5*10</f>
        <v>#DIV/0!</v>
      </c>
      <c r="H7" s="47"/>
      <c r="I7" s="49" t="e">
        <f t="shared" ref="I7:I9" si="2">H7/$H$5*10</f>
        <v>#DIV/0!</v>
      </c>
      <c r="J7" s="25"/>
      <c r="K7" s="33"/>
    </row>
    <row r="8" spans="1:11" ht="19.5" customHeight="1">
      <c r="A8" s="129"/>
      <c r="B8" s="82" t="s">
        <v>8</v>
      </c>
      <c r="C8" s="6"/>
      <c r="D8" s="50"/>
      <c r="E8" s="51" t="e">
        <f t="shared" si="0"/>
        <v>#DIV/0!</v>
      </c>
      <c r="F8" s="50"/>
      <c r="G8" s="51" t="e">
        <f t="shared" si="1"/>
        <v>#DIV/0!</v>
      </c>
      <c r="H8" s="50"/>
      <c r="I8" s="51" t="e">
        <f t="shared" si="2"/>
        <v>#DIV/0!</v>
      </c>
      <c r="J8" s="26"/>
      <c r="K8" s="34"/>
    </row>
    <row r="9" spans="1:11" ht="19.5" customHeight="1" thickBot="1">
      <c r="A9" s="83" t="s">
        <v>10</v>
      </c>
      <c r="B9" s="84"/>
      <c r="C9" s="7" t="s">
        <v>5</v>
      </c>
      <c r="D9" s="52">
        <f>D8</f>
        <v>0</v>
      </c>
      <c r="E9" s="53" t="e">
        <f>D9/$D$5*10</f>
        <v>#DIV/0!</v>
      </c>
      <c r="F9" s="54">
        <f>F8</f>
        <v>0</v>
      </c>
      <c r="G9" s="53" t="e">
        <f>F9/$F$5*10</f>
        <v>#DIV/0!</v>
      </c>
      <c r="H9" s="54">
        <f>H8</f>
        <v>0</v>
      </c>
      <c r="I9" s="53" t="e">
        <f t="shared" si="2"/>
        <v>#DIV/0!</v>
      </c>
      <c r="J9" s="25"/>
      <c r="K9" s="34"/>
    </row>
    <row r="10" spans="1:11" ht="19.5" customHeight="1">
      <c r="A10" s="128" t="s">
        <v>9</v>
      </c>
      <c r="B10" s="81" t="s">
        <v>26</v>
      </c>
      <c r="C10" s="8"/>
      <c r="D10" s="55"/>
      <c r="E10" s="45" t="e">
        <f>D10/$D$5*10</f>
        <v>#DIV/0!</v>
      </c>
      <c r="F10" s="55"/>
      <c r="G10" s="45" t="e">
        <f>F10/$F$5*10</f>
        <v>#DIV/0!</v>
      </c>
      <c r="H10" s="55"/>
      <c r="I10" s="45" t="e">
        <f>H10/$H$5*10</f>
        <v>#DIV/0!</v>
      </c>
      <c r="J10" s="25"/>
      <c r="K10" s="35">
        <v>1</v>
      </c>
    </row>
    <row r="11" spans="1:11" ht="19.5" customHeight="1">
      <c r="A11" s="129"/>
      <c r="B11" s="82" t="s">
        <v>28</v>
      </c>
      <c r="C11" s="9"/>
      <c r="D11" s="56"/>
      <c r="E11" s="57" t="e">
        <f t="shared" ref="E11:E16" si="3">D11/$D$5*10</f>
        <v>#DIV/0!</v>
      </c>
      <c r="F11" s="56"/>
      <c r="G11" s="65" t="e">
        <f t="shared" ref="G11:G16" si="4">F11/$F$5*10</f>
        <v>#DIV/0!</v>
      </c>
      <c r="H11" s="56"/>
      <c r="I11" s="57" t="e">
        <f t="shared" ref="I11:I16" si="5">H11/$H$5*10</f>
        <v>#DIV/0!</v>
      </c>
      <c r="J11" s="25"/>
      <c r="K11" s="35">
        <v>2</v>
      </c>
    </row>
    <row r="12" spans="1:11" ht="19.5" customHeight="1">
      <c r="A12" s="129"/>
      <c r="B12" s="82" t="s">
        <v>29</v>
      </c>
      <c r="C12" s="9"/>
      <c r="D12" s="56"/>
      <c r="E12" s="57" t="e">
        <f t="shared" si="3"/>
        <v>#DIV/0!</v>
      </c>
      <c r="F12" s="56"/>
      <c r="G12" s="65" t="e">
        <f t="shared" si="4"/>
        <v>#DIV/0!</v>
      </c>
      <c r="H12" s="56"/>
      <c r="I12" s="57" t="e">
        <f t="shared" si="5"/>
        <v>#DIV/0!</v>
      </c>
      <c r="J12" s="25"/>
      <c r="K12" s="35">
        <v>3</v>
      </c>
    </row>
    <row r="13" spans="1:11" ht="19.5" customHeight="1">
      <c r="A13" s="129"/>
      <c r="B13" s="82" t="s">
        <v>30</v>
      </c>
      <c r="C13" s="9"/>
      <c r="D13" s="56"/>
      <c r="E13" s="57" t="e">
        <f t="shared" si="3"/>
        <v>#DIV/0!</v>
      </c>
      <c r="F13" s="56"/>
      <c r="G13" s="65" t="e">
        <f t="shared" si="4"/>
        <v>#DIV/0!</v>
      </c>
      <c r="H13" s="56"/>
      <c r="I13" s="57" t="e">
        <f t="shared" si="5"/>
        <v>#DIV/0!</v>
      </c>
      <c r="J13" s="25"/>
      <c r="K13" s="35">
        <v>4</v>
      </c>
    </row>
    <row r="14" spans="1:11" ht="19.5" customHeight="1">
      <c r="A14" s="129"/>
      <c r="B14" s="82" t="s">
        <v>31</v>
      </c>
      <c r="C14" s="9"/>
      <c r="D14" s="56"/>
      <c r="E14" s="57" t="e">
        <f t="shared" si="3"/>
        <v>#DIV/0!</v>
      </c>
      <c r="F14" s="56"/>
      <c r="G14" s="65" t="e">
        <f t="shared" si="4"/>
        <v>#DIV/0!</v>
      </c>
      <c r="H14" s="56"/>
      <c r="I14" s="57" t="e">
        <f t="shared" si="5"/>
        <v>#DIV/0!</v>
      </c>
      <c r="J14" s="25"/>
      <c r="K14" s="35">
        <v>5</v>
      </c>
    </row>
    <row r="15" spans="1:11" ht="19.5" customHeight="1">
      <c r="A15" s="129"/>
      <c r="B15" s="82" t="s">
        <v>32</v>
      </c>
      <c r="C15" s="9"/>
      <c r="D15" s="56"/>
      <c r="E15" s="57" t="e">
        <f t="shared" si="3"/>
        <v>#DIV/0!</v>
      </c>
      <c r="F15" s="56"/>
      <c r="G15" s="65" t="e">
        <f t="shared" si="4"/>
        <v>#DIV/0!</v>
      </c>
      <c r="H15" s="56"/>
      <c r="I15" s="57" t="e">
        <f t="shared" si="5"/>
        <v>#DIV/0!</v>
      </c>
      <c r="J15" s="25"/>
      <c r="K15" s="35">
        <v>6</v>
      </c>
    </row>
    <row r="16" spans="1:11" ht="19.5" customHeight="1">
      <c r="A16" s="129"/>
      <c r="B16" s="82" t="s">
        <v>33</v>
      </c>
      <c r="C16" s="9"/>
      <c r="D16" s="56"/>
      <c r="E16" s="57" t="e">
        <f t="shared" si="3"/>
        <v>#DIV/0!</v>
      </c>
      <c r="F16" s="56"/>
      <c r="G16" s="65" t="e">
        <f t="shared" si="4"/>
        <v>#DIV/0!</v>
      </c>
      <c r="H16" s="56"/>
      <c r="I16" s="57" t="e">
        <f t="shared" si="5"/>
        <v>#DIV/0!</v>
      </c>
      <c r="J16" s="25"/>
      <c r="K16" s="35">
        <v>7</v>
      </c>
    </row>
    <row r="17" spans="1:11" ht="19.5" customHeight="1">
      <c r="A17" s="129"/>
      <c r="B17" s="2" t="s">
        <v>11</v>
      </c>
      <c r="C17" s="9"/>
      <c r="D17" s="58">
        <f t="shared" ref="D17:I17" si="6">SUM(D10:D16)</f>
        <v>0</v>
      </c>
      <c r="E17" s="57" t="e">
        <f>SUM(E10:E16)</f>
        <v>#DIV/0!</v>
      </c>
      <c r="F17" s="58">
        <f t="shared" si="6"/>
        <v>0</v>
      </c>
      <c r="G17" s="57" t="e">
        <f>SUM(G10:G16)</f>
        <v>#DIV/0!</v>
      </c>
      <c r="H17" s="58">
        <f t="shared" si="6"/>
        <v>0</v>
      </c>
      <c r="I17" s="57" t="e">
        <f t="shared" si="6"/>
        <v>#DIV/0!</v>
      </c>
      <c r="J17" s="25"/>
      <c r="K17" s="30"/>
    </row>
    <row r="18" spans="1:11" ht="19.5" customHeight="1">
      <c r="A18" s="129" t="s">
        <v>12</v>
      </c>
      <c r="B18" s="3" t="s">
        <v>34</v>
      </c>
      <c r="C18" s="9"/>
      <c r="D18" s="43"/>
      <c r="E18" s="57" t="e">
        <f>D18/$D$5*10</f>
        <v>#DIV/0!</v>
      </c>
      <c r="F18" s="43"/>
      <c r="G18" s="57" t="e">
        <f>F18/$F$5*10</f>
        <v>#DIV/0!</v>
      </c>
      <c r="H18" s="43"/>
      <c r="I18" s="57" t="e">
        <f>H18/$H$5*10</f>
        <v>#DIV/0!</v>
      </c>
      <c r="J18" s="25"/>
      <c r="K18" s="35">
        <v>8</v>
      </c>
    </row>
    <row r="19" spans="1:11" ht="19.5" customHeight="1">
      <c r="A19" s="129"/>
      <c r="B19" s="3" t="s">
        <v>35</v>
      </c>
      <c r="C19" s="9"/>
      <c r="D19" s="43"/>
      <c r="E19" s="57" t="e">
        <f t="shared" ref="E19:E23" si="7">D19/$D$5*10</f>
        <v>#DIV/0!</v>
      </c>
      <c r="F19" s="43"/>
      <c r="G19" s="57" t="e">
        <f t="shared" ref="G19:G23" si="8">F19/$F$5*10</f>
        <v>#DIV/0!</v>
      </c>
      <c r="H19" s="43"/>
      <c r="I19" s="57" t="e">
        <f t="shared" ref="I19:I22" si="9">H19/$H$5*10</f>
        <v>#DIV/0!</v>
      </c>
      <c r="J19" s="25"/>
      <c r="K19" s="35">
        <v>9</v>
      </c>
    </row>
    <row r="20" spans="1:11" ht="19.5" customHeight="1">
      <c r="A20" s="129"/>
      <c r="B20" s="3" t="s">
        <v>6</v>
      </c>
      <c r="C20" s="9"/>
      <c r="D20" s="43"/>
      <c r="E20" s="57" t="e">
        <f t="shared" si="7"/>
        <v>#DIV/0!</v>
      </c>
      <c r="F20" s="43"/>
      <c r="G20" s="57" t="e">
        <f t="shared" si="8"/>
        <v>#DIV/0!</v>
      </c>
      <c r="H20" s="43"/>
      <c r="I20" s="57" t="e">
        <f t="shared" si="9"/>
        <v>#DIV/0!</v>
      </c>
      <c r="J20" s="25"/>
      <c r="K20" s="35">
        <v>10</v>
      </c>
    </row>
    <row r="21" spans="1:11" ht="19.5" customHeight="1">
      <c r="A21" s="129"/>
      <c r="B21" s="82" t="s">
        <v>15</v>
      </c>
      <c r="C21" s="9"/>
      <c r="D21" s="12"/>
      <c r="E21" s="57" t="e">
        <f t="shared" si="7"/>
        <v>#DIV/0!</v>
      </c>
      <c r="F21" s="12"/>
      <c r="G21" s="57" t="e">
        <f t="shared" si="8"/>
        <v>#DIV/0!</v>
      </c>
      <c r="H21" s="12"/>
      <c r="I21" s="57" t="e">
        <f t="shared" si="9"/>
        <v>#DIV/0!</v>
      </c>
      <c r="J21" s="25"/>
      <c r="K21" s="35">
        <v>11</v>
      </c>
    </row>
    <row r="22" spans="1:11" ht="19.5" customHeight="1">
      <c r="A22" s="129"/>
      <c r="B22" s="82" t="s">
        <v>36</v>
      </c>
      <c r="C22" s="9" t="s">
        <v>27</v>
      </c>
      <c r="D22" s="12"/>
      <c r="E22" s="57" t="e">
        <f t="shared" si="7"/>
        <v>#DIV/0!</v>
      </c>
      <c r="F22" s="12"/>
      <c r="G22" s="57" t="e">
        <f>F22/$F$5*10</f>
        <v>#DIV/0!</v>
      </c>
      <c r="H22" s="12"/>
      <c r="I22" s="57" t="e">
        <f t="shared" si="9"/>
        <v>#DIV/0!</v>
      </c>
      <c r="J22" s="27"/>
      <c r="K22" s="35">
        <v>12</v>
      </c>
    </row>
    <row r="23" spans="1:11" ht="19.5" customHeight="1">
      <c r="A23" s="129"/>
      <c r="B23" s="82" t="s">
        <v>37</v>
      </c>
      <c r="C23" s="9"/>
      <c r="D23" s="12"/>
      <c r="E23" s="57" t="e">
        <f t="shared" si="7"/>
        <v>#DIV/0!</v>
      </c>
      <c r="F23" s="12"/>
      <c r="G23" s="57" t="e">
        <f t="shared" si="8"/>
        <v>#DIV/0!</v>
      </c>
      <c r="H23" s="12"/>
      <c r="I23" s="57" t="e">
        <f>H23/$H$5*10</f>
        <v>#DIV/0!</v>
      </c>
      <c r="J23" s="25"/>
      <c r="K23" s="35">
        <v>13</v>
      </c>
    </row>
    <row r="24" spans="1:11" ht="19.5" customHeight="1">
      <c r="A24" s="129"/>
      <c r="B24" s="2" t="s">
        <v>11</v>
      </c>
      <c r="C24" s="9"/>
      <c r="D24" s="58">
        <f t="shared" ref="D24:I24" si="10">SUM(D18:D23)</f>
        <v>0</v>
      </c>
      <c r="E24" s="57" t="e">
        <f>SUM(E18:E23)</f>
        <v>#DIV/0!</v>
      </c>
      <c r="F24" s="58">
        <f t="shared" si="10"/>
        <v>0</v>
      </c>
      <c r="G24" s="57" t="e">
        <f>SUM(G18:G23)</f>
        <v>#DIV/0!</v>
      </c>
      <c r="H24" s="58">
        <f t="shared" si="10"/>
        <v>0</v>
      </c>
      <c r="I24" s="57" t="e">
        <f t="shared" si="10"/>
        <v>#DIV/0!</v>
      </c>
      <c r="J24" s="25"/>
      <c r="K24" s="30"/>
    </row>
    <row r="25" spans="1:11" ht="19.5" customHeight="1" thickBot="1">
      <c r="A25" s="123" t="s">
        <v>4</v>
      </c>
      <c r="B25" s="124"/>
      <c r="C25" s="10" t="s">
        <v>13</v>
      </c>
      <c r="D25" s="52">
        <f t="shared" ref="D25:I25" si="11">SUM(D17,D24)</f>
        <v>0</v>
      </c>
      <c r="E25" s="57" t="e">
        <f>D25/$D$5*10</f>
        <v>#DIV/0!</v>
      </c>
      <c r="F25" s="52">
        <f t="shared" si="11"/>
        <v>0</v>
      </c>
      <c r="G25" s="57" t="e">
        <f t="shared" si="11"/>
        <v>#DIV/0!</v>
      </c>
      <c r="H25" s="52">
        <f t="shared" si="11"/>
        <v>0</v>
      </c>
      <c r="I25" s="57" t="e">
        <f t="shared" si="11"/>
        <v>#DIV/0!</v>
      </c>
      <c r="J25" s="25"/>
      <c r="K25" s="30"/>
    </row>
    <row r="26" spans="1:11" ht="19.5" customHeight="1" thickBot="1">
      <c r="A26" s="117" t="s">
        <v>14</v>
      </c>
      <c r="B26" s="118"/>
      <c r="C26" s="11" t="s">
        <v>16</v>
      </c>
      <c r="D26" s="59">
        <f t="shared" ref="D26:I26" si="12">D9-D25</f>
        <v>0</v>
      </c>
      <c r="E26" s="60" t="e">
        <f>E9-E25</f>
        <v>#DIV/0!</v>
      </c>
      <c r="F26" s="59">
        <f t="shared" si="12"/>
        <v>0</v>
      </c>
      <c r="G26" s="60" t="e">
        <f t="shared" si="12"/>
        <v>#DIV/0!</v>
      </c>
      <c r="H26" s="59">
        <f t="shared" si="12"/>
        <v>0</v>
      </c>
      <c r="I26" s="60" t="e">
        <f t="shared" si="12"/>
        <v>#DIV/0!</v>
      </c>
      <c r="J26" s="28"/>
      <c r="K26" s="30"/>
    </row>
    <row r="27" spans="1:11" ht="19.5" customHeight="1" thickBot="1">
      <c r="A27" s="117" t="s">
        <v>17</v>
      </c>
      <c r="B27" s="118"/>
      <c r="C27" s="11"/>
      <c r="D27" s="61" t="e">
        <f t="shared" ref="D27:H27" si="13">D26/D9*100</f>
        <v>#DIV/0!</v>
      </c>
      <c r="E27" s="62" t="e">
        <f>E26/E9*100</f>
        <v>#DIV/0!</v>
      </c>
      <c r="F27" s="61" t="e">
        <f t="shared" si="13"/>
        <v>#DIV/0!</v>
      </c>
      <c r="G27" s="62" t="e">
        <f t="shared" si="13"/>
        <v>#DIV/0!</v>
      </c>
      <c r="H27" s="61" t="e">
        <f t="shared" si="13"/>
        <v>#DIV/0!</v>
      </c>
      <c r="I27" s="62" t="e">
        <f>I26/I9*100</f>
        <v>#DIV/0!</v>
      </c>
      <c r="J27" s="29"/>
      <c r="K27" s="30"/>
    </row>
    <row r="28" spans="1:11" ht="19.5" customHeight="1" thickBot="1">
      <c r="D28" s="14"/>
      <c r="E28" s="14"/>
      <c r="F28" s="14"/>
      <c r="G28" s="14"/>
      <c r="H28" s="14"/>
      <c r="I28" s="14"/>
      <c r="J28" s="30"/>
      <c r="K28" s="30"/>
    </row>
    <row r="29" spans="1:11" ht="19.5" customHeight="1">
      <c r="A29" s="119" t="s">
        <v>18</v>
      </c>
      <c r="B29" s="120"/>
      <c r="C29" s="5" t="s">
        <v>19</v>
      </c>
      <c r="D29" s="13">
        <f>D26+D22</f>
        <v>0</v>
      </c>
      <c r="E29" s="18"/>
      <c r="F29" s="21">
        <f>F26+F22</f>
        <v>0</v>
      </c>
      <c r="G29" s="18"/>
      <c r="H29" s="21">
        <f>H26+H22</f>
        <v>0</v>
      </c>
      <c r="I29" s="18"/>
      <c r="J29" s="29"/>
      <c r="K29" s="30"/>
    </row>
    <row r="30" spans="1:11" ht="19.5" customHeight="1">
      <c r="A30" s="121" t="s">
        <v>20</v>
      </c>
      <c r="B30" s="122"/>
      <c r="C30" s="6" t="s">
        <v>21</v>
      </c>
      <c r="D30" s="71">
        <v>0</v>
      </c>
      <c r="E30" s="19"/>
      <c r="F30" s="72">
        <v>0</v>
      </c>
      <c r="G30" s="19"/>
      <c r="H30" s="72">
        <v>0</v>
      </c>
      <c r="I30" s="19"/>
      <c r="J30" s="29"/>
      <c r="K30" s="30"/>
    </row>
    <row r="31" spans="1:11" ht="19.5" customHeight="1" thickBot="1">
      <c r="A31" s="123" t="s">
        <v>2</v>
      </c>
      <c r="B31" s="124"/>
      <c r="C31" s="7"/>
      <c r="D31" s="15">
        <f>D29-D30</f>
        <v>0</v>
      </c>
      <c r="E31" s="20"/>
      <c r="F31" s="22">
        <f>F29-F30</f>
        <v>0</v>
      </c>
      <c r="G31" s="20"/>
      <c r="H31" s="22">
        <f>H29-H30</f>
        <v>0</v>
      </c>
      <c r="I31" s="20"/>
      <c r="J31" s="29"/>
      <c r="K31" s="30"/>
    </row>
    <row r="32" spans="1:11" ht="19.5" customHeight="1">
      <c r="A32" s="1" t="s">
        <v>22</v>
      </c>
      <c r="D32" s="16"/>
      <c r="E32" s="16"/>
      <c r="F32" s="16"/>
      <c r="G32" s="16"/>
      <c r="H32" s="16"/>
      <c r="I32" s="16"/>
      <c r="J32" s="16"/>
      <c r="K32" s="16"/>
    </row>
  </sheetData>
  <mergeCells count="22">
    <mergeCell ref="A1:B1"/>
    <mergeCell ref="E1:F1"/>
    <mergeCell ref="D2:E2"/>
    <mergeCell ref="A3:C4"/>
    <mergeCell ref="D3:E3"/>
    <mergeCell ref="F3:G3"/>
    <mergeCell ref="H3:I3"/>
    <mergeCell ref="J3:K3"/>
    <mergeCell ref="D4:E4"/>
    <mergeCell ref="F4:G4"/>
    <mergeCell ref="H4:I4"/>
    <mergeCell ref="J4:K4"/>
    <mergeCell ref="A27:B27"/>
    <mergeCell ref="A29:B29"/>
    <mergeCell ref="A30:B30"/>
    <mergeCell ref="A31:B31"/>
    <mergeCell ref="A5:C5"/>
    <mergeCell ref="A6:A8"/>
    <mergeCell ref="A10:A17"/>
    <mergeCell ref="A18:A24"/>
    <mergeCell ref="A25:B25"/>
    <mergeCell ref="A26:B26"/>
  </mergeCells>
  <phoneticPr fontId="12"/>
  <pageMargins left="0.90551181102362222" right="0.70866141732283472" top="1.1417322834645669" bottom="0.55118110236220474" header="0.31496062992125984" footer="0.31496062992125984"/>
  <pageSetup paperSize="9" scale="84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D6AB6-060C-4FAB-844A-330CE15089A5}">
  <sheetPr>
    <tabColor rgb="FFFFFF00"/>
    <pageSetUpPr fitToPage="1"/>
  </sheetPr>
  <dimension ref="A1:K32"/>
  <sheetViews>
    <sheetView view="pageBreakPreview" zoomScale="90" zoomScaleNormal="90" zoomScaleSheetLayoutView="90" workbookViewId="0">
      <selection activeCell="N11" sqref="N11"/>
    </sheetView>
  </sheetViews>
  <sheetFormatPr defaultColWidth="9" defaultRowHeight="13.5"/>
  <cols>
    <col min="1" max="1" width="3.5" style="1" customWidth="1"/>
    <col min="2" max="2" width="20.75" style="1" customWidth="1"/>
    <col min="3" max="3" width="4" style="85" customWidth="1"/>
    <col min="4" max="4" width="14.375" style="1" customWidth="1"/>
    <col min="5" max="9" width="12.625" style="1" customWidth="1"/>
    <col min="10" max="10" width="10.625" style="1" customWidth="1"/>
    <col min="11" max="11" width="4.25" style="1" customWidth="1"/>
    <col min="12" max="16384" width="9" style="1"/>
  </cols>
  <sheetData>
    <row r="1" spans="1:11" s="86" customFormat="1" ht="19.5" customHeight="1">
      <c r="A1" s="136" t="s">
        <v>0</v>
      </c>
      <c r="B1" s="136"/>
      <c r="C1" s="4" t="s">
        <v>43</v>
      </c>
      <c r="D1" s="4"/>
      <c r="E1" s="137"/>
      <c r="F1" s="138"/>
      <c r="G1" s="4" t="s">
        <v>39</v>
      </c>
      <c r="H1" s="1" t="s">
        <v>38</v>
      </c>
      <c r="I1" s="80" t="s">
        <v>47</v>
      </c>
      <c r="K1" s="4"/>
    </row>
    <row r="2" spans="1:11" ht="14.25" thickBot="1">
      <c r="D2" s="139"/>
      <c r="E2" s="139"/>
      <c r="K2" s="31"/>
    </row>
    <row r="3" spans="1:11" ht="19.5" customHeight="1">
      <c r="A3" s="140" t="s">
        <v>1</v>
      </c>
      <c r="B3" s="141"/>
      <c r="C3" s="142"/>
      <c r="D3" s="130" t="s">
        <v>23</v>
      </c>
      <c r="E3" s="146"/>
      <c r="F3" s="130" t="s">
        <v>25</v>
      </c>
      <c r="G3" s="146"/>
      <c r="H3" s="130" t="s">
        <v>40</v>
      </c>
      <c r="I3" s="131"/>
      <c r="J3" s="132"/>
      <c r="K3" s="133"/>
    </row>
    <row r="4" spans="1:11" ht="19.5" customHeight="1" thickBot="1">
      <c r="A4" s="143"/>
      <c r="B4" s="144"/>
      <c r="C4" s="145"/>
      <c r="D4" s="134" t="s">
        <v>44</v>
      </c>
      <c r="E4" s="135"/>
      <c r="F4" s="134" t="s">
        <v>45</v>
      </c>
      <c r="G4" s="135"/>
      <c r="H4" s="134" t="s">
        <v>50</v>
      </c>
      <c r="I4" s="135"/>
      <c r="J4" s="132"/>
      <c r="K4" s="133"/>
    </row>
    <row r="5" spans="1:11" ht="19.5" customHeight="1" thickBot="1">
      <c r="A5" s="125" t="s">
        <v>24</v>
      </c>
      <c r="B5" s="126"/>
      <c r="C5" s="127"/>
      <c r="D5" s="63"/>
      <c r="E5" s="17" t="s">
        <v>3</v>
      </c>
      <c r="F5" s="64"/>
      <c r="G5" s="36" t="s">
        <v>3</v>
      </c>
      <c r="H5" s="64"/>
      <c r="I5" s="36" t="s">
        <v>3</v>
      </c>
      <c r="J5" s="23"/>
      <c r="K5" s="32"/>
    </row>
    <row r="6" spans="1:11" ht="19.5" customHeight="1">
      <c r="A6" s="128" t="s">
        <v>7</v>
      </c>
      <c r="B6" s="81" t="s">
        <v>41</v>
      </c>
      <c r="C6" s="5"/>
      <c r="D6" s="44"/>
      <c r="E6" s="45" t="e">
        <f>D6/$D$5*10</f>
        <v>#DIV/0!</v>
      </c>
      <c r="F6" s="44"/>
      <c r="G6" s="46" t="e">
        <f>F6/$F$5*10</f>
        <v>#DIV/0!</v>
      </c>
      <c r="H6" s="44"/>
      <c r="I6" s="46" t="e">
        <f>H6/$H$5*10</f>
        <v>#DIV/0!</v>
      </c>
      <c r="J6" s="24"/>
      <c r="K6" s="33"/>
    </row>
    <row r="7" spans="1:11" ht="19.5" customHeight="1">
      <c r="A7" s="129"/>
      <c r="B7" s="82" t="s">
        <v>42</v>
      </c>
      <c r="C7" s="6"/>
      <c r="D7" s="47"/>
      <c r="E7" s="48" t="e">
        <f t="shared" ref="E7:E8" si="0">D7/$D$5*10</f>
        <v>#DIV/0!</v>
      </c>
      <c r="F7" s="47"/>
      <c r="G7" s="49" t="e">
        <f t="shared" ref="G7:G8" si="1">F7/$F$5*10</f>
        <v>#DIV/0!</v>
      </c>
      <c r="H7" s="47"/>
      <c r="I7" s="49" t="e">
        <f t="shared" ref="I7:I9" si="2">H7/$H$5*10</f>
        <v>#DIV/0!</v>
      </c>
      <c r="J7" s="25"/>
      <c r="K7" s="33"/>
    </row>
    <row r="8" spans="1:11" ht="19.5" customHeight="1">
      <c r="A8" s="129"/>
      <c r="B8" s="82" t="s">
        <v>8</v>
      </c>
      <c r="C8" s="6"/>
      <c r="D8" s="50"/>
      <c r="E8" s="51" t="e">
        <f t="shared" si="0"/>
        <v>#DIV/0!</v>
      </c>
      <c r="F8" s="50"/>
      <c r="G8" s="51" t="e">
        <f t="shared" si="1"/>
        <v>#DIV/0!</v>
      </c>
      <c r="H8" s="50"/>
      <c r="I8" s="51" t="e">
        <f t="shared" si="2"/>
        <v>#DIV/0!</v>
      </c>
      <c r="J8" s="26"/>
      <c r="K8" s="34"/>
    </row>
    <row r="9" spans="1:11" ht="19.5" customHeight="1" thickBot="1">
      <c r="A9" s="83" t="s">
        <v>10</v>
      </c>
      <c r="B9" s="84"/>
      <c r="C9" s="7" t="s">
        <v>5</v>
      </c>
      <c r="D9" s="52">
        <f>D8</f>
        <v>0</v>
      </c>
      <c r="E9" s="53" t="e">
        <f>D9/$D$5*10</f>
        <v>#DIV/0!</v>
      </c>
      <c r="F9" s="54">
        <f>F8</f>
        <v>0</v>
      </c>
      <c r="G9" s="53" t="e">
        <f>F9/$F$5*10</f>
        <v>#DIV/0!</v>
      </c>
      <c r="H9" s="54">
        <f>H8</f>
        <v>0</v>
      </c>
      <c r="I9" s="53" t="e">
        <f t="shared" si="2"/>
        <v>#DIV/0!</v>
      </c>
      <c r="J9" s="25"/>
      <c r="K9" s="34"/>
    </row>
    <row r="10" spans="1:11" ht="19.5" customHeight="1">
      <c r="A10" s="128" t="s">
        <v>9</v>
      </c>
      <c r="B10" s="81" t="s">
        <v>26</v>
      </c>
      <c r="C10" s="8"/>
      <c r="D10" s="55"/>
      <c r="E10" s="45" t="e">
        <f>D10/$D$5*10</f>
        <v>#DIV/0!</v>
      </c>
      <c r="F10" s="55"/>
      <c r="G10" s="45" t="e">
        <f>F10/$F$5*10</f>
        <v>#DIV/0!</v>
      </c>
      <c r="H10" s="55"/>
      <c r="I10" s="45" t="e">
        <f>H10/$H$5*10</f>
        <v>#DIV/0!</v>
      </c>
      <c r="J10" s="25"/>
      <c r="K10" s="35">
        <v>1</v>
      </c>
    </row>
    <row r="11" spans="1:11" ht="19.5" customHeight="1">
      <c r="A11" s="129"/>
      <c r="B11" s="82" t="s">
        <v>28</v>
      </c>
      <c r="C11" s="9"/>
      <c r="D11" s="56"/>
      <c r="E11" s="57" t="e">
        <f t="shared" ref="E11:E16" si="3">D11/$D$5*10</f>
        <v>#DIV/0!</v>
      </c>
      <c r="F11" s="56"/>
      <c r="G11" s="65" t="e">
        <f t="shared" ref="G11:G16" si="4">F11/$F$5*10</f>
        <v>#DIV/0!</v>
      </c>
      <c r="H11" s="56"/>
      <c r="I11" s="57" t="e">
        <f t="shared" ref="I11:I16" si="5">H11/$H$5*10</f>
        <v>#DIV/0!</v>
      </c>
      <c r="J11" s="25"/>
      <c r="K11" s="35">
        <v>2</v>
      </c>
    </row>
    <row r="12" spans="1:11" ht="19.5" customHeight="1">
      <c r="A12" s="129"/>
      <c r="B12" s="82" t="s">
        <v>29</v>
      </c>
      <c r="C12" s="9"/>
      <c r="D12" s="56"/>
      <c r="E12" s="57" t="e">
        <f t="shared" si="3"/>
        <v>#DIV/0!</v>
      </c>
      <c r="F12" s="56"/>
      <c r="G12" s="65" t="e">
        <f t="shared" si="4"/>
        <v>#DIV/0!</v>
      </c>
      <c r="H12" s="56"/>
      <c r="I12" s="57" t="e">
        <f t="shared" si="5"/>
        <v>#DIV/0!</v>
      </c>
      <c r="J12" s="25"/>
      <c r="K12" s="35">
        <v>3</v>
      </c>
    </row>
    <row r="13" spans="1:11" ht="19.5" customHeight="1">
      <c r="A13" s="129"/>
      <c r="B13" s="82" t="s">
        <v>30</v>
      </c>
      <c r="C13" s="9"/>
      <c r="D13" s="56"/>
      <c r="E13" s="57" t="e">
        <f t="shared" si="3"/>
        <v>#DIV/0!</v>
      </c>
      <c r="F13" s="56"/>
      <c r="G13" s="65" t="e">
        <f t="shared" si="4"/>
        <v>#DIV/0!</v>
      </c>
      <c r="H13" s="56"/>
      <c r="I13" s="57" t="e">
        <f t="shared" si="5"/>
        <v>#DIV/0!</v>
      </c>
      <c r="J13" s="25"/>
      <c r="K13" s="35">
        <v>4</v>
      </c>
    </row>
    <row r="14" spans="1:11" ht="19.5" customHeight="1">
      <c r="A14" s="129"/>
      <c r="B14" s="82" t="s">
        <v>31</v>
      </c>
      <c r="C14" s="9"/>
      <c r="D14" s="56"/>
      <c r="E14" s="57" t="e">
        <f t="shared" si="3"/>
        <v>#DIV/0!</v>
      </c>
      <c r="F14" s="56"/>
      <c r="G14" s="65" t="e">
        <f t="shared" si="4"/>
        <v>#DIV/0!</v>
      </c>
      <c r="H14" s="56"/>
      <c r="I14" s="57" t="e">
        <f t="shared" si="5"/>
        <v>#DIV/0!</v>
      </c>
      <c r="J14" s="25"/>
      <c r="K14" s="35">
        <v>5</v>
      </c>
    </row>
    <row r="15" spans="1:11" ht="19.5" customHeight="1">
      <c r="A15" s="129"/>
      <c r="B15" s="82" t="s">
        <v>32</v>
      </c>
      <c r="C15" s="9"/>
      <c r="D15" s="56"/>
      <c r="E15" s="57" t="e">
        <f t="shared" si="3"/>
        <v>#DIV/0!</v>
      </c>
      <c r="F15" s="56"/>
      <c r="G15" s="65" t="e">
        <f t="shared" si="4"/>
        <v>#DIV/0!</v>
      </c>
      <c r="H15" s="56"/>
      <c r="I15" s="57" t="e">
        <f t="shared" si="5"/>
        <v>#DIV/0!</v>
      </c>
      <c r="J15" s="25"/>
      <c r="K15" s="35">
        <v>6</v>
      </c>
    </row>
    <row r="16" spans="1:11" ht="19.5" customHeight="1">
      <c r="A16" s="129"/>
      <c r="B16" s="82" t="s">
        <v>33</v>
      </c>
      <c r="C16" s="9"/>
      <c r="D16" s="56"/>
      <c r="E16" s="57" t="e">
        <f t="shared" si="3"/>
        <v>#DIV/0!</v>
      </c>
      <c r="F16" s="56"/>
      <c r="G16" s="65" t="e">
        <f t="shared" si="4"/>
        <v>#DIV/0!</v>
      </c>
      <c r="H16" s="56"/>
      <c r="I16" s="57" t="e">
        <f t="shared" si="5"/>
        <v>#DIV/0!</v>
      </c>
      <c r="J16" s="25"/>
      <c r="K16" s="35">
        <v>7</v>
      </c>
    </row>
    <row r="17" spans="1:11" ht="19.5" customHeight="1">
      <c r="A17" s="129"/>
      <c r="B17" s="2" t="s">
        <v>11</v>
      </c>
      <c r="C17" s="9"/>
      <c r="D17" s="58">
        <f t="shared" ref="D17:I17" si="6">SUM(D10:D16)</f>
        <v>0</v>
      </c>
      <c r="E17" s="57" t="e">
        <f>SUM(E10:E16)</f>
        <v>#DIV/0!</v>
      </c>
      <c r="F17" s="58">
        <f t="shared" si="6"/>
        <v>0</v>
      </c>
      <c r="G17" s="57" t="e">
        <f>SUM(G10:G16)</f>
        <v>#DIV/0!</v>
      </c>
      <c r="H17" s="58">
        <f t="shared" si="6"/>
        <v>0</v>
      </c>
      <c r="I17" s="57" t="e">
        <f t="shared" si="6"/>
        <v>#DIV/0!</v>
      </c>
      <c r="J17" s="25"/>
      <c r="K17" s="30"/>
    </row>
    <row r="18" spans="1:11" ht="19.5" customHeight="1">
      <c r="A18" s="129" t="s">
        <v>12</v>
      </c>
      <c r="B18" s="3" t="s">
        <v>34</v>
      </c>
      <c r="C18" s="9"/>
      <c r="D18" s="43"/>
      <c r="E18" s="57" t="e">
        <f>D18/$D$5*10</f>
        <v>#DIV/0!</v>
      </c>
      <c r="F18" s="43"/>
      <c r="G18" s="57" t="e">
        <f>F18/$F$5*10</f>
        <v>#DIV/0!</v>
      </c>
      <c r="H18" s="43"/>
      <c r="I18" s="57" t="e">
        <f>H18/$H$5*10</f>
        <v>#DIV/0!</v>
      </c>
      <c r="J18" s="25"/>
      <c r="K18" s="35">
        <v>8</v>
      </c>
    </row>
    <row r="19" spans="1:11" ht="19.5" customHeight="1">
      <c r="A19" s="129"/>
      <c r="B19" s="3" t="s">
        <v>35</v>
      </c>
      <c r="C19" s="9"/>
      <c r="D19" s="43"/>
      <c r="E19" s="57" t="e">
        <f t="shared" ref="E19:E23" si="7">D19/$D$5*10</f>
        <v>#DIV/0!</v>
      </c>
      <c r="F19" s="43"/>
      <c r="G19" s="57" t="e">
        <f t="shared" ref="G19:G23" si="8">F19/$F$5*10</f>
        <v>#DIV/0!</v>
      </c>
      <c r="H19" s="43"/>
      <c r="I19" s="57" t="e">
        <f t="shared" ref="I19:I22" si="9">H19/$H$5*10</f>
        <v>#DIV/0!</v>
      </c>
      <c r="J19" s="25"/>
      <c r="K19" s="35">
        <v>9</v>
      </c>
    </row>
    <row r="20" spans="1:11" ht="19.5" customHeight="1">
      <c r="A20" s="129"/>
      <c r="B20" s="3" t="s">
        <v>6</v>
      </c>
      <c r="C20" s="9"/>
      <c r="D20" s="43"/>
      <c r="E20" s="57" t="e">
        <f t="shared" si="7"/>
        <v>#DIV/0!</v>
      </c>
      <c r="F20" s="43"/>
      <c r="G20" s="57" t="e">
        <f t="shared" si="8"/>
        <v>#DIV/0!</v>
      </c>
      <c r="H20" s="43"/>
      <c r="I20" s="57" t="e">
        <f t="shared" si="9"/>
        <v>#DIV/0!</v>
      </c>
      <c r="J20" s="25"/>
      <c r="K20" s="35">
        <v>10</v>
      </c>
    </row>
    <row r="21" spans="1:11" ht="19.5" customHeight="1">
      <c r="A21" s="129"/>
      <c r="B21" s="82" t="s">
        <v>15</v>
      </c>
      <c r="C21" s="9"/>
      <c r="D21" s="12"/>
      <c r="E21" s="57" t="e">
        <f t="shared" si="7"/>
        <v>#DIV/0!</v>
      </c>
      <c r="F21" s="12"/>
      <c r="G21" s="57" t="e">
        <f t="shared" si="8"/>
        <v>#DIV/0!</v>
      </c>
      <c r="H21" s="12"/>
      <c r="I21" s="57" t="e">
        <f t="shared" si="9"/>
        <v>#DIV/0!</v>
      </c>
      <c r="J21" s="25"/>
      <c r="K21" s="35">
        <v>11</v>
      </c>
    </row>
    <row r="22" spans="1:11" ht="19.5" customHeight="1">
      <c r="A22" s="129"/>
      <c r="B22" s="82" t="s">
        <v>36</v>
      </c>
      <c r="C22" s="9" t="s">
        <v>27</v>
      </c>
      <c r="D22" s="12"/>
      <c r="E22" s="57" t="e">
        <f t="shared" si="7"/>
        <v>#DIV/0!</v>
      </c>
      <c r="F22" s="12"/>
      <c r="G22" s="57" t="e">
        <f>F22/$F$5*10</f>
        <v>#DIV/0!</v>
      </c>
      <c r="H22" s="12"/>
      <c r="I22" s="57" t="e">
        <f t="shared" si="9"/>
        <v>#DIV/0!</v>
      </c>
      <c r="J22" s="27"/>
      <c r="K22" s="35">
        <v>12</v>
      </c>
    </row>
    <row r="23" spans="1:11" ht="19.5" customHeight="1">
      <c r="A23" s="129"/>
      <c r="B23" s="82" t="s">
        <v>37</v>
      </c>
      <c r="C23" s="9"/>
      <c r="D23" s="12"/>
      <c r="E23" s="57" t="e">
        <f t="shared" si="7"/>
        <v>#DIV/0!</v>
      </c>
      <c r="F23" s="12"/>
      <c r="G23" s="57" t="e">
        <f t="shared" si="8"/>
        <v>#DIV/0!</v>
      </c>
      <c r="H23" s="12"/>
      <c r="I23" s="57" t="e">
        <f>H23/$H$5*10</f>
        <v>#DIV/0!</v>
      </c>
      <c r="J23" s="25"/>
      <c r="K23" s="35">
        <v>13</v>
      </c>
    </row>
    <row r="24" spans="1:11" ht="19.5" customHeight="1">
      <c r="A24" s="129"/>
      <c r="B24" s="2" t="s">
        <v>11</v>
      </c>
      <c r="C24" s="9"/>
      <c r="D24" s="58">
        <f t="shared" ref="D24:I24" si="10">SUM(D18:D23)</f>
        <v>0</v>
      </c>
      <c r="E24" s="57" t="e">
        <f>SUM(E18:E23)</f>
        <v>#DIV/0!</v>
      </c>
      <c r="F24" s="58">
        <f t="shared" si="10"/>
        <v>0</v>
      </c>
      <c r="G24" s="57" t="e">
        <f>SUM(G18:G23)</f>
        <v>#DIV/0!</v>
      </c>
      <c r="H24" s="58">
        <f t="shared" si="10"/>
        <v>0</v>
      </c>
      <c r="I24" s="57" t="e">
        <f t="shared" si="10"/>
        <v>#DIV/0!</v>
      </c>
      <c r="J24" s="25"/>
      <c r="K24" s="30"/>
    </row>
    <row r="25" spans="1:11" ht="19.5" customHeight="1" thickBot="1">
      <c r="A25" s="123" t="s">
        <v>4</v>
      </c>
      <c r="B25" s="124"/>
      <c r="C25" s="10" t="s">
        <v>13</v>
      </c>
      <c r="D25" s="52">
        <f t="shared" ref="D25:I25" si="11">SUM(D17,D24)</f>
        <v>0</v>
      </c>
      <c r="E25" s="57" t="e">
        <f>D25/$D$5*10</f>
        <v>#DIV/0!</v>
      </c>
      <c r="F25" s="52">
        <f t="shared" si="11"/>
        <v>0</v>
      </c>
      <c r="G25" s="57" t="e">
        <f t="shared" si="11"/>
        <v>#DIV/0!</v>
      </c>
      <c r="H25" s="52">
        <f t="shared" si="11"/>
        <v>0</v>
      </c>
      <c r="I25" s="57" t="e">
        <f t="shared" si="11"/>
        <v>#DIV/0!</v>
      </c>
      <c r="J25" s="25"/>
      <c r="K25" s="30"/>
    </row>
    <row r="26" spans="1:11" ht="19.5" customHeight="1" thickBot="1">
      <c r="A26" s="117" t="s">
        <v>14</v>
      </c>
      <c r="B26" s="118"/>
      <c r="C26" s="11" t="s">
        <v>16</v>
      </c>
      <c r="D26" s="59">
        <f t="shared" ref="D26:I26" si="12">D9-D25</f>
        <v>0</v>
      </c>
      <c r="E26" s="60" t="e">
        <f>E9-E25</f>
        <v>#DIV/0!</v>
      </c>
      <c r="F26" s="59">
        <f t="shared" si="12"/>
        <v>0</v>
      </c>
      <c r="G26" s="60" t="e">
        <f t="shared" si="12"/>
        <v>#DIV/0!</v>
      </c>
      <c r="H26" s="59">
        <f t="shared" si="12"/>
        <v>0</v>
      </c>
      <c r="I26" s="60" t="e">
        <f t="shared" si="12"/>
        <v>#DIV/0!</v>
      </c>
      <c r="J26" s="28"/>
      <c r="K26" s="30"/>
    </row>
    <row r="27" spans="1:11" ht="19.5" customHeight="1" thickBot="1">
      <c r="A27" s="117" t="s">
        <v>17</v>
      </c>
      <c r="B27" s="118"/>
      <c r="C27" s="11"/>
      <c r="D27" s="61" t="e">
        <f t="shared" ref="D27:H27" si="13">D26/D9*100</f>
        <v>#DIV/0!</v>
      </c>
      <c r="E27" s="62" t="e">
        <f>E26/E9*100</f>
        <v>#DIV/0!</v>
      </c>
      <c r="F27" s="61" t="e">
        <f t="shared" si="13"/>
        <v>#DIV/0!</v>
      </c>
      <c r="G27" s="62" t="e">
        <f t="shared" si="13"/>
        <v>#DIV/0!</v>
      </c>
      <c r="H27" s="61" t="e">
        <f t="shared" si="13"/>
        <v>#DIV/0!</v>
      </c>
      <c r="I27" s="62" t="e">
        <f>I26/I9*100</f>
        <v>#DIV/0!</v>
      </c>
      <c r="J27" s="29"/>
      <c r="K27" s="30"/>
    </row>
    <row r="28" spans="1:11" ht="19.5" customHeight="1" thickBot="1">
      <c r="D28" s="14"/>
      <c r="E28" s="14"/>
      <c r="F28" s="14"/>
      <c r="G28" s="14"/>
      <c r="H28" s="14"/>
      <c r="I28" s="14"/>
      <c r="J28" s="30"/>
      <c r="K28" s="30"/>
    </row>
    <row r="29" spans="1:11" ht="19.5" customHeight="1">
      <c r="A29" s="119" t="s">
        <v>18</v>
      </c>
      <c r="B29" s="120"/>
      <c r="C29" s="5" t="s">
        <v>19</v>
      </c>
      <c r="D29" s="13">
        <f>D26+D22</f>
        <v>0</v>
      </c>
      <c r="E29" s="18"/>
      <c r="F29" s="21">
        <f>F26+F22</f>
        <v>0</v>
      </c>
      <c r="G29" s="18"/>
      <c r="H29" s="21">
        <f>H26+H22</f>
        <v>0</v>
      </c>
      <c r="I29" s="18"/>
      <c r="J29" s="29"/>
      <c r="K29" s="30"/>
    </row>
    <row r="30" spans="1:11" ht="19.5" customHeight="1">
      <c r="A30" s="121" t="s">
        <v>20</v>
      </c>
      <c r="B30" s="122"/>
      <c r="C30" s="6" t="s">
        <v>21</v>
      </c>
      <c r="D30" s="71">
        <v>0</v>
      </c>
      <c r="E30" s="19"/>
      <c r="F30" s="72">
        <v>0</v>
      </c>
      <c r="G30" s="19"/>
      <c r="H30" s="72">
        <v>0</v>
      </c>
      <c r="I30" s="19"/>
      <c r="J30" s="29"/>
      <c r="K30" s="30"/>
    </row>
    <row r="31" spans="1:11" ht="19.5" customHeight="1" thickBot="1">
      <c r="A31" s="123" t="s">
        <v>2</v>
      </c>
      <c r="B31" s="124"/>
      <c r="C31" s="7"/>
      <c r="D31" s="15">
        <f>D29-D30</f>
        <v>0</v>
      </c>
      <c r="E31" s="20"/>
      <c r="F31" s="22">
        <f>F29-F30</f>
        <v>0</v>
      </c>
      <c r="G31" s="20"/>
      <c r="H31" s="22">
        <f>H29-H30</f>
        <v>0</v>
      </c>
      <c r="I31" s="20"/>
      <c r="J31" s="29"/>
      <c r="K31" s="30"/>
    </row>
    <row r="32" spans="1:11" ht="19.5" customHeight="1">
      <c r="A32" s="1" t="s">
        <v>22</v>
      </c>
      <c r="D32" s="16"/>
      <c r="E32" s="16"/>
      <c r="F32" s="16"/>
      <c r="G32" s="16"/>
      <c r="H32" s="16"/>
      <c r="I32" s="16"/>
      <c r="J32" s="16"/>
      <c r="K32" s="16"/>
    </row>
  </sheetData>
  <mergeCells count="22">
    <mergeCell ref="A1:B1"/>
    <mergeCell ref="E1:F1"/>
    <mergeCell ref="D2:E2"/>
    <mergeCell ref="A3:C4"/>
    <mergeCell ref="D3:E3"/>
    <mergeCell ref="F3:G3"/>
    <mergeCell ref="H3:I3"/>
    <mergeCell ref="J3:K3"/>
    <mergeCell ref="D4:E4"/>
    <mergeCell ref="F4:G4"/>
    <mergeCell ref="H4:I4"/>
    <mergeCell ref="J4:K4"/>
    <mergeCell ref="A27:B27"/>
    <mergeCell ref="A29:B29"/>
    <mergeCell ref="A30:B30"/>
    <mergeCell ref="A31:B31"/>
    <mergeCell ref="A5:C5"/>
    <mergeCell ref="A6:A8"/>
    <mergeCell ref="A10:A17"/>
    <mergeCell ref="A18:A24"/>
    <mergeCell ref="A25:B25"/>
    <mergeCell ref="A26:B26"/>
  </mergeCells>
  <phoneticPr fontId="12"/>
  <pageMargins left="0.90551181102362222" right="0.70866141732283472" top="1.1417322834645669" bottom="0.55118110236220474" header="0.31496062992125984" footer="0.31496062992125984"/>
  <pageSetup paperSize="9" scale="84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4FDBB-8651-45F6-933A-6ED4B40EAA07}">
  <sheetPr>
    <tabColor rgb="FFFFFF00"/>
    <pageSetUpPr fitToPage="1"/>
  </sheetPr>
  <dimension ref="A1:K32"/>
  <sheetViews>
    <sheetView view="pageBreakPreview" zoomScale="90" zoomScaleNormal="90" zoomScaleSheetLayoutView="90" workbookViewId="0">
      <selection activeCell="J11" sqref="J11"/>
    </sheetView>
  </sheetViews>
  <sheetFormatPr defaultColWidth="9" defaultRowHeight="13.5"/>
  <cols>
    <col min="1" max="1" width="3.5" style="1" customWidth="1"/>
    <col min="2" max="2" width="20.75" style="1" customWidth="1"/>
    <col min="3" max="3" width="4" style="85" customWidth="1"/>
    <col min="4" max="4" width="14.375" style="1" customWidth="1"/>
    <col min="5" max="9" width="12.625" style="1" customWidth="1"/>
    <col min="10" max="10" width="10.625" style="1" customWidth="1"/>
    <col min="11" max="11" width="4.25" style="1" customWidth="1"/>
    <col min="12" max="16384" width="9" style="1"/>
  </cols>
  <sheetData>
    <row r="1" spans="1:11" s="86" customFormat="1" ht="19.5" customHeight="1">
      <c r="A1" s="136" t="s">
        <v>0</v>
      </c>
      <c r="B1" s="136"/>
      <c r="C1" s="4" t="s">
        <v>43</v>
      </c>
      <c r="D1" s="4"/>
      <c r="E1" s="137"/>
      <c r="F1" s="138"/>
      <c r="G1" s="4" t="s">
        <v>39</v>
      </c>
      <c r="H1" s="1" t="s">
        <v>38</v>
      </c>
      <c r="I1" s="80" t="s">
        <v>47</v>
      </c>
      <c r="K1" s="4"/>
    </row>
    <row r="2" spans="1:11" ht="14.25" thickBot="1">
      <c r="D2" s="139"/>
      <c r="E2" s="139"/>
      <c r="K2" s="31"/>
    </row>
    <row r="3" spans="1:11" ht="19.5" customHeight="1">
      <c r="A3" s="140" t="s">
        <v>1</v>
      </c>
      <c r="B3" s="141"/>
      <c r="C3" s="142"/>
      <c r="D3" s="130" t="s">
        <v>23</v>
      </c>
      <c r="E3" s="146"/>
      <c r="F3" s="130" t="s">
        <v>25</v>
      </c>
      <c r="G3" s="146"/>
      <c r="H3" s="130" t="s">
        <v>40</v>
      </c>
      <c r="I3" s="131"/>
      <c r="J3" s="132"/>
      <c r="K3" s="133"/>
    </row>
    <row r="4" spans="1:11" ht="19.5" customHeight="1" thickBot="1">
      <c r="A4" s="143"/>
      <c r="B4" s="144"/>
      <c r="C4" s="145"/>
      <c r="D4" s="134" t="s">
        <v>44</v>
      </c>
      <c r="E4" s="135"/>
      <c r="F4" s="134" t="s">
        <v>45</v>
      </c>
      <c r="G4" s="135"/>
      <c r="H4" s="134" t="s">
        <v>50</v>
      </c>
      <c r="I4" s="135"/>
      <c r="J4" s="132"/>
      <c r="K4" s="133"/>
    </row>
    <row r="5" spans="1:11" ht="19.5" customHeight="1" thickBot="1">
      <c r="A5" s="125" t="s">
        <v>24</v>
      </c>
      <c r="B5" s="126"/>
      <c r="C5" s="127"/>
      <c r="D5" s="63"/>
      <c r="E5" s="17" t="s">
        <v>3</v>
      </c>
      <c r="F5" s="64"/>
      <c r="G5" s="36" t="s">
        <v>3</v>
      </c>
      <c r="H5" s="64"/>
      <c r="I5" s="36" t="s">
        <v>3</v>
      </c>
      <c r="J5" s="23"/>
      <c r="K5" s="32"/>
    </row>
    <row r="6" spans="1:11" ht="19.5" customHeight="1">
      <c r="A6" s="128" t="s">
        <v>7</v>
      </c>
      <c r="B6" s="81" t="s">
        <v>41</v>
      </c>
      <c r="C6" s="5"/>
      <c r="D6" s="44"/>
      <c r="E6" s="45" t="e">
        <f>D6/$D$5*10</f>
        <v>#DIV/0!</v>
      </c>
      <c r="F6" s="44"/>
      <c r="G6" s="46" t="e">
        <f>F6/$F$5*10</f>
        <v>#DIV/0!</v>
      </c>
      <c r="H6" s="44"/>
      <c r="I6" s="46" t="e">
        <f>H6/$H$5*10</f>
        <v>#DIV/0!</v>
      </c>
      <c r="J6" s="24"/>
      <c r="K6" s="33"/>
    </row>
    <row r="7" spans="1:11" ht="19.5" customHeight="1">
      <c r="A7" s="129"/>
      <c r="B7" s="82" t="s">
        <v>42</v>
      </c>
      <c r="C7" s="6"/>
      <c r="D7" s="47"/>
      <c r="E7" s="48" t="e">
        <f t="shared" ref="E7:E8" si="0">D7/$D$5*10</f>
        <v>#DIV/0!</v>
      </c>
      <c r="F7" s="47"/>
      <c r="G7" s="49" t="e">
        <f t="shared" ref="G7:G8" si="1">F7/$F$5*10</f>
        <v>#DIV/0!</v>
      </c>
      <c r="H7" s="47"/>
      <c r="I7" s="49" t="e">
        <f t="shared" ref="I7:I9" si="2">H7/$H$5*10</f>
        <v>#DIV/0!</v>
      </c>
      <c r="J7" s="25"/>
      <c r="K7" s="33"/>
    </row>
    <row r="8" spans="1:11" ht="19.5" customHeight="1">
      <c r="A8" s="129"/>
      <c r="B8" s="82" t="s">
        <v>8</v>
      </c>
      <c r="C8" s="6"/>
      <c r="D8" s="50"/>
      <c r="E8" s="51" t="e">
        <f t="shared" si="0"/>
        <v>#DIV/0!</v>
      </c>
      <c r="F8" s="50"/>
      <c r="G8" s="51" t="e">
        <f t="shared" si="1"/>
        <v>#DIV/0!</v>
      </c>
      <c r="H8" s="50"/>
      <c r="I8" s="51" t="e">
        <f t="shared" si="2"/>
        <v>#DIV/0!</v>
      </c>
      <c r="J8" s="26"/>
      <c r="K8" s="34"/>
    </row>
    <row r="9" spans="1:11" ht="19.5" customHeight="1" thickBot="1">
      <c r="A9" s="83" t="s">
        <v>10</v>
      </c>
      <c r="B9" s="84"/>
      <c r="C9" s="7" t="s">
        <v>5</v>
      </c>
      <c r="D9" s="52">
        <f>D8</f>
        <v>0</v>
      </c>
      <c r="E9" s="53" t="e">
        <f>D9/$D$5*10</f>
        <v>#DIV/0!</v>
      </c>
      <c r="F9" s="54">
        <f>F8</f>
        <v>0</v>
      </c>
      <c r="G9" s="53" t="e">
        <f>F9/$F$5*10</f>
        <v>#DIV/0!</v>
      </c>
      <c r="H9" s="54">
        <f>H8</f>
        <v>0</v>
      </c>
      <c r="I9" s="53" t="e">
        <f t="shared" si="2"/>
        <v>#DIV/0!</v>
      </c>
      <c r="J9" s="25"/>
      <c r="K9" s="34"/>
    </row>
    <row r="10" spans="1:11" ht="19.5" customHeight="1">
      <c r="A10" s="128" t="s">
        <v>9</v>
      </c>
      <c r="B10" s="81" t="s">
        <v>26</v>
      </c>
      <c r="C10" s="8"/>
      <c r="D10" s="55"/>
      <c r="E10" s="45" t="e">
        <f>D10/$D$5*10</f>
        <v>#DIV/0!</v>
      </c>
      <c r="F10" s="55"/>
      <c r="G10" s="45" t="e">
        <f>F10/$F$5*10</f>
        <v>#DIV/0!</v>
      </c>
      <c r="H10" s="55"/>
      <c r="I10" s="45" t="e">
        <f>H10/$H$5*10</f>
        <v>#DIV/0!</v>
      </c>
      <c r="J10" s="25"/>
      <c r="K10" s="35">
        <v>1</v>
      </c>
    </row>
    <row r="11" spans="1:11" ht="19.5" customHeight="1">
      <c r="A11" s="129"/>
      <c r="B11" s="82" t="s">
        <v>28</v>
      </c>
      <c r="C11" s="9"/>
      <c r="D11" s="56"/>
      <c r="E11" s="57" t="e">
        <f t="shared" ref="E11:E16" si="3">D11/$D$5*10</f>
        <v>#DIV/0!</v>
      </c>
      <c r="F11" s="56"/>
      <c r="G11" s="65" t="e">
        <f t="shared" ref="G11:G16" si="4">F11/$F$5*10</f>
        <v>#DIV/0!</v>
      </c>
      <c r="H11" s="56"/>
      <c r="I11" s="57" t="e">
        <f t="shared" ref="I11:I16" si="5">H11/$H$5*10</f>
        <v>#DIV/0!</v>
      </c>
      <c r="J11" s="25"/>
      <c r="K11" s="35">
        <v>2</v>
      </c>
    </row>
    <row r="12" spans="1:11" ht="19.5" customHeight="1">
      <c r="A12" s="129"/>
      <c r="B12" s="82" t="s">
        <v>29</v>
      </c>
      <c r="C12" s="9"/>
      <c r="D12" s="56"/>
      <c r="E12" s="57" t="e">
        <f t="shared" si="3"/>
        <v>#DIV/0!</v>
      </c>
      <c r="F12" s="56"/>
      <c r="G12" s="65" t="e">
        <f t="shared" si="4"/>
        <v>#DIV/0!</v>
      </c>
      <c r="H12" s="56"/>
      <c r="I12" s="57" t="e">
        <f t="shared" si="5"/>
        <v>#DIV/0!</v>
      </c>
      <c r="J12" s="25"/>
      <c r="K12" s="35">
        <v>3</v>
      </c>
    </row>
    <row r="13" spans="1:11" ht="19.5" customHeight="1">
      <c r="A13" s="129"/>
      <c r="B13" s="82" t="s">
        <v>30</v>
      </c>
      <c r="C13" s="9"/>
      <c r="D13" s="56"/>
      <c r="E13" s="57" t="e">
        <f t="shared" si="3"/>
        <v>#DIV/0!</v>
      </c>
      <c r="F13" s="56"/>
      <c r="G13" s="65" t="e">
        <f t="shared" si="4"/>
        <v>#DIV/0!</v>
      </c>
      <c r="H13" s="56"/>
      <c r="I13" s="57" t="e">
        <f t="shared" si="5"/>
        <v>#DIV/0!</v>
      </c>
      <c r="J13" s="25"/>
      <c r="K13" s="35">
        <v>4</v>
      </c>
    </row>
    <row r="14" spans="1:11" ht="19.5" customHeight="1">
      <c r="A14" s="129"/>
      <c r="B14" s="82" t="s">
        <v>31</v>
      </c>
      <c r="C14" s="9"/>
      <c r="D14" s="56"/>
      <c r="E14" s="57" t="e">
        <f t="shared" si="3"/>
        <v>#DIV/0!</v>
      </c>
      <c r="F14" s="56"/>
      <c r="G14" s="65" t="e">
        <f t="shared" si="4"/>
        <v>#DIV/0!</v>
      </c>
      <c r="H14" s="56"/>
      <c r="I14" s="57" t="e">
        <f t="shared" si="5"/>
        <v>#DIV/0!</v>
      </c>
      <c r="J14" s="25"/>
      <c r="K14" s="35">
        <v>5</v>
      </c>
    </row>
    <row r="15" spans="1:11" ht="19.5" customHeight="1">
      <c r="A15" s="129"/>
      <c r="B15" s="82" t="s">
        <v>32</v>
      </c>
      <c r="C15" s="9"/>
      <c r="D15" s="56"/>
      <c r="E15" s="57" t="e">
        <f t="shared" si="3"/>
        <v>#DIV/0!</v>
      </c>
      <c r="F15" s="56"/>
      <c r="G15" s="65" t="e">
        <f t="shared" si="4"/>
        <v>#DIV/0!</v>
      </c>
      <c r="H15" s="56"/>
      <c r="I15" s="57" t="e">
        <f t="shared" si="5"/>
        <v>#DIV/0!</v>
      </c>
      <c r="J15" s="25"/>
      <c r="K15" s="35">
        <v>6</v>
      </c>
    </row>
    <row r="16" spans="1:11" ht="19.5" customHeight="1">
      <c r="A16" s="129"/>
      <c r="B16" s="82" t="s">
        <v>33</v>
      </c>
      <c r="C16" s="9"/>
      <c r="D16" s="56"/>
      <c r="E16" s="57" t="e">
        <f t="shared" si="3"/>
        <v>#DIV/0!</v>
      </c>
      <c r="F16" s="56"/>
      <c r="G16" s="65" t="e">
        <f t="shared" si="4"/>
        <v>#DIV/0!</v>
      </c>
      <c r="H16" s="56"/>
      <c r="I16" s="57" t="e">
        <f t="shared" si="5"/>
        <v>#DIV/0!</v>
      </c>
      <c r="J16" s="25"/>
      <c r="K16" s="35">
        <v>7</v>
      </c>
    </row>
    <row r="17" spans="1:11" ht="19.5" customHeight="1">
      <c r="A17" s="129"/>
      <c r="B17" s="2" t="s">
        <v>11</v>
      </c>
      <c r="C17" s="9"/>
      <c r="D17" s="58">
        <f t="shared" ref="D17:I17" si="6">SUM(D10:D16)</f>
        <v>0</v>
      </c>
      <c r="E17" s="57" t="e">
        <f>SUM(E10:E16)</f>
        <v>#DIV/0!</v>
      </c>
      <c r="F17" s="58">
        <f t="shared" si="6"/>
        <v>0</v>
      </c>
      <c r="G17" s="57" t="e">
        <f>SUM(G10:G16)</f>
        <v>#DIV/0!</v>
      </c>
      <c r="H17" s="58">
        <f t="shared" si="6"/>
        <v>0</v>
      </c>
      <c r="I17" s="57" t="e">
        <f t="shared" si="6"/>
        <v>#DIV/0!</v>
      </c>
      <c r="J17" s="25"/>
      <c r="K17" s="30"/>
    </row>
    <row r="18" spans="1:11" ht="19.5" customHeight="1">
      <c r="A18" s="129" t="s">
        <v>12</v>
      </c>
      <c r="B18" s="3" t="s">
        <v>34</v>
      </c>
      <c r="C18" s="9"/>
      <c r="D18" s="43"/>
      <c r="E18" s="57" t="e">
        <f>D18/$D$5*10</f>
        <v>#DIV/0!</v>
      </c>
      <c r="F18" s="43"/>
      <c r="G18" s="57" t="e">
        <f>F18/$F$5*10</f>
        <v>#DIV/0!</v>
      </c>
      <c r="H18" s="43"/>
      <c r="I18" s="57" t="e">
        <f>H18/$H$5*10</f>
        <v>#DIV/0!</v>
      </c>
      <c r="J18" s="25"/>
      <c r="K18" s="35">
        <v>8</v>
      </c>
    </row>
    <row r="19" spans="1:11" ht="19.5" customHeight="1">
      <c r="A19" s="129"/>
      <c r="B19" s="3" t="s">
        <v>35</v>
      </c>
      <c r="C19" s="9"/>
      <c r="D19" s="43"/>
      <c r="E19" s="57" t="e">
        <f t="shared" ref="E19:E23" si="7">D19/$D$5*10</f>
        <v>#DIV/0!</v>
      </c>
      <c r="F19" s="43"/>
      <c r="G19" s="57" t="e">
        <f t="shared" ref="G19:G23" si="8">F19/$F$5*10</f>
        <v>#DIV/0!</v>
      </c>
      <c r="H19" s="43"/>
      <c r="I19" s="57" t="e">
        <f t="shared" ref="I19:I22" si="9">H19/$H$5*10</f>
        <v>#DIV/0!</v>
      </c>
      <c r="J19" s="25"/>
      <c r="K19" s="35">
        <v>9</v>
      </c>
    </row>
    <row r="20" spans="1:11" ht="19.5" customHeight="1">
      <c r="A20" s="129"/>
      <c r="B20" s="3" t="s">
        <v>6</v>
      </c>
      <c r="C20" s="9"/>
      <c r="D20" s="43"/>
      <c r="E20" s="57" t="e">
        <f t="shared" si="7"/>
        <v>#DIV/0!</v>
      </c>
      <c r="F20" s="43"/>
      <c r="G20" s="57" t="e">
        <f t="shared" si="8"/>
        <v>#DIV/0!</v>
      </c>
      <c r="H20" s="43"/>
      <c r="I20" s="57" t="e">
        <f t="shared" si="9"/>
        <v>#DIV/0!</v>
      </c>
      <c r="J20" s="25"/>
      <c r="K20" s="35">
        <v>10</v>
      </c>
    </row>
    <row r="21" spans="1:11" ht="19.5" customHeight="1">
      <c r="A21" s="129"/>
      <c r="B21" s="82" t="s">
        <v>15</v>
      </c>
      <c r="C21" s="9"/>
      <c r="D21" s="12"/>
      <c r="E21" s="57" t="e">
        <f t="shared" si="7"/>
        <v>#DIV/0!</v>
      </c>
      <c r="F21" s="12"/>
      <c r="G21" s="57" t="e">
        <f t="shared" si="8"/>
        <v>#DIV/0!</v>
      </c>
      <c r="H21" s="12"/>
      <c r="I21" s="57" t="e">
        <f t="shared" si="9"/>
        <v>#DIV/0!</v>
      </c>
      <c r="J21" s="25"/>
      <c r="K21" s="35">
        <v>11</v>
      </c>
    </row>
    <row r="22" spans="1:11" ht="19.5" customHeight="1">
      <c r="A22" s="129"/>
      <c r="B22" s="82" t="s">
        <v>36</v>
      </c>
      <c r="C22" s="9" t="s">
        <v>27</v>
      </c>
      <c r="D22" s="12"/>
      <c r="E22" s="57" t="e">
        <f t="shared" si="7"/>
        <v>#DIV/0!</v>
      </c>
      <c r="F22" s="12"/>
      <c r="G22" s="57" t="e">
        <f>F22/$F$5*10</f>
        <v>#DIV/0!</v>
      </c>
      <c r="H22" s="12"/>
      <c r="I22" s="57" t="e">
        <f t="shared" si="9"/>
        <v>#DIV/0!</v>
      </c>
      <c r="J22" s="27"/>
      <c r="K22" s="35">
        <v>12</v>
      </c>
    </row>
    <row r="23" spans="1:11" ht="19.5" customHeight="1">
      <c r="A23" s="129"/>
      <c r="B23" s="82" t="s">
        <v>37</v>
      </c>
      <c r="C23" s="9"/>
      <c r="D23" s="12"/>
      <c r="E23" s="57" t="e">
        <f t="shared" si="7"/>
        <v>#DIV/0!</v>
      </c>
      <c r="F23" s="12"/>
      <c r="G23" s="57" t="e">
        <f t="shared" si="8"/>
        <v>#DIV/0!</v>
      </c>
      <c r="H23" s="12"/>
      <c r="I23" s="57" t="e">
        <f>H23/$H$5*10</f>
        <v>#DIV/0!</v>
      </c>
      <c r="J23" s="25"/>
      <c r="K23" s="35">
        <v>13</v>
      </c>
    </row>
    <row r="24" spans="1:11" ht="19.5" customHeight="1">
      <c r="A24" s="129"/>
      <c r="B24" s="2" t="s">
        <v>11</v>
      </c>
      <c r="C24" s="9"/>
      <c r="D24" s="58">
        <f t="shared" ref="D24:I24" si="10">SUM(D18:D23)</f>
        <v>0</v>
      </c>
      <c r="E24" s="57" t="e">
        <f>SUM(E18:E23)</f>
        <v>#DIV/0!</v>
      </c>
      <c r="F24" s="58">
        <f t="shared" si="10"/>
        <v>0</v>
      </c>
      <c r="G24" s="57" t="e">
        <f>SUM(G18:G23)</f>
        <v>#DIV/0!</v>
      </c>
      <c r="H24" s="58">
        <f t="shared" si="10"/>
        <v>0</v>
      </c>
      <c r="I24" s="57" t="e">
        <f t="shared" si="10"/>
        <v>#DIV/0!</v>
      </c>
      <c r="J24" s="25"/>
      <c r="K24" s="30"/>
    </row>
    <row r="25" spans="1:11" ht="19.5" customHeight="1" thickBot="1">
      <c r="A25" s="123" t="s">
        <v>4</v>
      </c>
      <c r="B25" s="124"/>
      <c r="C25" s="10" t="s">
        <v>13</v>
      </c>
      <c r="D25" s="52">
        <f t="shared" ref="D25:I25" si="11">SUM(D17,D24)</f>
        <v>0</v>
      </c>
      <c r="E25" s="57" t="e">
        <f>D25/$D$5*10</f>
        <v>#DIV/0!</v>
      </c>
      <c r="F25" s="52">
        <f t="shared" si="11"/>
        <v>0</v>
      </c>
      <c r="G25" s="57" t="e">
        <f t="shared" si="11"/>
        <v>#DIV/0!</v>
      </c>
      <c r="H25" s="52">
        <f t="shared" si="11"/>
        <v>0</v>
      </c>
      <c r="I25" s="57" t="e">
        <f t="shared" si="11"/>
        <v>#DIV/0!</v>
      </c>
      <c r="J25" s="25"/>
      <c r="K25" s="30"/>
    </row>
    <row r="26" spans="1:11" ht="19.5" customHeight="1" thickBot="1">
      <c r="A26" s="117" t="s">
        <v>14</v>
      </c>
      <c r="B26" s="118"/>
      <c r="C26" s="11" t="s">
        <v>16</v>
      </c>
      <c r="D26" s="59">
        <f t="shared" ref="D26:I26" si="12">D9-D25</f>
        <v>0</v>
      </c>
      <c r="E26" s="60" t="e">
        <f>E9-E25</f>
        <v>#DIV/0!</v>
      </c>
      <c r="F26" s="59">
        <f t="shared" si="12"/>
        <v>0</v>
      </c>
      <c r="G26" s="60" t="e">
        <f t="shared" si="12"/>
        <v>#DIV/0!</v>
      </c>
      <c r="H26" s="59">
        <f t="shared" si="12"/>
        <v>0</v>
      </c>
      <c r="I26" s="60" t="e">
        <f t="shared" si="12"/>
        <v>#DIV/0!</v>
      </c>
      <c r="J26" s="28"/>
      <c r="K26" s="30"/>
    </row>
    <row r="27" spans="1:11" ht="19.5" customHeight="1" thickBot="1">
      <c r="A27" s="117" t="s">
        <v>17</v>
      </c>
      <c r="B27" s="118"/>
      <c r="C27" s="11"/>
      <c r="D27" s="61" t="e">
        <f t="shared" ref="D27:H27" si="13">D26/D9*100</f>
        <v>#DIV/0!</v>
      </c>
      <c r="E27" s="62" t="e">
        <f>E26/E9*100</f>
        <v>#DIV/0!</v>
      </c>
      <c r="F27" s="61" t="e">
        <f t="shared" si="13"/>
        <v>#DIV/0!</v>
      </c>
      <c r="G27" s="62" t="e">
        <f t="shared" si="13"/>
        <v>#DIV/0!</v>
      </c>
      <c r="H27" s="61" t="e">
        <f t="shared" si="13"/>
        <v>#DIV/0!</v>
      </c>
      <c r="I27" s="62" t="e">
        <f>I26/I9*100</f>
        <v>#DIV/0!</v>
      </c>
      <c r="J27" s="29"/>
      <c r="K27" s="30"/>
    </row>
    <row r="28" spans="1:11" ht="19.5" customHeight="1" thickBot="1">
      <c r="D28" s="14"/>
      <c r="E28" s="14"/>
      <c r="F28" s="14"/>
      <c r="G28" s="14"/>
      <c r="H28" s="14"/>
      <c r="I28" s="14"/>
      <c r="J28" s="30"/>
      <c r="K28" s="30"/>
    </row>
    <row r="29" spans="1:11" ht="19.5" customHeight="1">
      <c r="A29" s="119" t="s">
        <v>18</v>
      </c>
      <c r="B29" s="120"/>
      <c r="C29" s="5" t="s">
        <v>19</v>
      </c>
      <c r="D29" s="13">
        <f>D26+D22</f>
        <v>0</v>
      </c>
      <c r="E29" s="18"/>
      <c r="F29" s="21">
        <f>F26+F22</f>
        <v>0</v>
      </c>
      <c r="G29" s="18"/>
      <c r="H29" s="21">
        <f>H26+H22</f>
        <v>0</v>
      </c>
      <c r="I29" s="18"/>
      <c r="J29" s="29"/>
      <c r="K29" s="30"/>
    </row>
    <row r="30" spans="1:11" ht="19.5" customHeight="1">
      <c r="A30" s="121" t="s">
        <v>20</v>
      </c>
      <c r="B30" s="122"/>
      <c r="C30" s="6" t="s">
        <v>21</v>
      </c>
      <c r="D30" s="71">
        <v>0</v>
      </c>
      <c r="E30" s="19"/>
      <c r="F30" s="72">
        <v>0</v>
      </c>
      <c r="G30" s="19"/>
      <c r="H30" s="72">
        <v>0</v>
      </c>
      <c r="I30" s="19"/>
      <c r="J30" s="29"/>
      <c r="K30" s="30"/>
    </row>
    <row r="31" spans="1:11" ht="19.5" customHeight="1" thickBot="1">
      <c r="A31" s="123" t="s">
        <v>2</v>
      </c>
      <c r="B31" s="124"/>
      <c r="C31" s="7"/>
      <c r="D31" s="15">
        <f>D29-D30</f>
        <v>0</v>
      </c>
      <c r="E31" s="20"/>
      <c r="F31" s="22">
        <f>F29-F30</f>
        <v>0</v>
      </c>
      <c r="G31" s="20"/>
      <c r="H31" s="22">
        <f>H29-H30</f>
        <v>0</v>
      </c>
      <c r="I31" s="20"/>
      <c r="J31" s="29"/>
      <c r="K31" s="30"/>
    </row>
    <row r="32" spans="1:11" ht="19.5" customHeight="1">
      <c r="A32" s="1" t="s">
        <v>22</v>
      </c>
      <c r="D32" s="16"/>
      <c r="E32" s="16"/>
      <c r="F32" s="16"/>
      <c r="G32" s="16"/>
      <c r="H32" s="16"/>
      <c r="I32" s="16"/>
      <c r="J32" s="16"/>
      <c r="K32" s="16"/>
    </row>
  </sheetData>
  <mergeCells count="22">
    <mergeCell ref="A1:B1"/>
    <mergeCell ref="E1:F1"/>
    <mergeCell ref="D2:E2"/>
    <mergeCell ref="A3:C4"/>
    <mergeCell ref="D3:E3"/>
    <mergeCell ref="F3:G3"/>
    <mergeCell ref="H3:I3"/>
    <mergeCell ref="J3:K3"/>
    <mergeCell ref="D4:E4"/>
    <mergeCell ref="F4:G4"/>
    <mergeCell ref="H4:I4"/>
    <mergeCell ref="J4:K4"/>
    <mergeCell ref="A27:B27"/>
    <mergeCell ref="A29:B29"/>
    <mergeCell ref="A30:B30"/>
    <mergeCell ref="A31:B31"/>
    <mergeCell ref="A5:C5"/>
    <mergeCell ref="A6:A8"/>
    <mergeCell ref="A10:A17"/>
    <mergeCell ref="A18:A24"/>
    <mergeCell ref="A25:B25"/>
    <mergeCell ref="A26:B26"/>
  </mergeCells>
  <phoneticPr fontId="12"/>
  <pageMargins left="0.90551181102362222" right="0.70866141732283472" top="1.1417322834645669" bottom="0.55118110236220474" header="0.31496062992125984" footer="0.31496062992125984"/>
  <pageSetup paperSize="9" scale="84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254BF-1600-4AF1-9A68-A5C45FA9D6D0}">
  <sheetPr>
    <tabColor rgb="FFFFFF00"/>
    <pageSetUpPr fitToPage="1"/>
  </sheetPr>
  <dimension ref="A1:K32"/>
  <sheetViews>
    <sheetView view="pageBreakPreview" zoomScale="90" zoomScaleNormal="90" zoomScaleSheetLayoutView="90" workbookViewId="0">
      <selection activeCell="L13" sqref="L13"/>
    </sheetView>
  </sheetViews>
  <sheetFormatPr defaultColWidth="9" defaultRowHeight="13.5"/>
  <cols>
    <col min="1" max="1" width="3.5" style="1" customWidth="1"/>
    <col min="2" max="2" width="20.75" style="1" customWidth="1"/>
    <col min="3" max="3" width="4" style="85" customWidth="1"/>
    <col min="4" max="4" width="14.375" style="1" customWidth="1"/>
    <col min="5" max="9" width="12.625" style="1" customWidth="1"/>
    <col min="10" max="10" width="10.625" style="1" customWidth="1"/>
    <col min="11" max="11" width="4.25" style="1" customWidth="1"/>
    <col min="12" max="16384" width="9" style="1"/>
  </cols>
  <sheetData>
    <row r="1" spans="1:11" s="86" customFormat="1" ht="19.5" customHeight="1">
      <c r="A1" s="136" t="s">
        <v>0</v>
      </c>
      <c r="B1" s="136"/>
      <c r="C1" s="4" t="s">
        <v>43</v>
      </c>
      <c r="D1" s="4"/>
      <c r="E1" s="137"/>
      <c r="F1" s="138"/>
      <c r="G1" s="4" t="s">
        <v>39</v>
      </c>
      <c r="H1" s="1" t="s">
        <v>38</v>
      </c>
      <c r="I1" s="80" t="s">
        <v>47</v>
      </c>
      <c r="K1" s="4"/>
    </row>
    <row r="2" spans="1:11" ht="14.25" thickBot="1">
      <c r="D2" s="139"/>
      <c r="E2" s="139"/>
      <c r="K2" s="31"/>
    </row>
    <row r="3" spans="1:11" ht="19.5" customHeight="1">
      <c r="A3" s="140" t="s">
        <v>1</v>
      </c>
      <c r="B3" s="141"/>
      <c r="C3" s="142"/>
      <c r="D3" s="130" t="s">
        <v>23</v>
      </c>
      <c r="E3" s="146"/>
      <c r="F3" s="130" t="s">
        <v>25</v>
      </c>
      <c r="G3" s="146"/>
      <c r="H3" s="130" t="s">
        <v>40</v>
      </c>
      <c r="I3" s="131"/>
      <c r="J3" s="132"/>
      <c r="K3" s="133"/>
    </row>
    <row r="4" spans="1:11" ht="19.5" customHeight="1" thickBot="1">
      <c r="A4" s="143"/>
      <c r="B4" s="144"/>
      <c r="C4" s="145"/>
      <c r="D4" s="134" t="s">
        <v>44</v>
      </c>
      <c r="E4" s="135"/>
      <c r="F4" s="134" t="s">
        <v>45</v>
      </c>
      <c r="G4" s="135"/>
      <c r="H4" s="134" t="s">
        <v>50</v>
      </c>
      <c r="I4" s="135"/>
      <c r="J4" s="132"/>
      <c r="K4" s="133"/>
    </row>
    <row r="5" spans="1:11" ht="19.5" customHeight="1" thickBot="1">
      <c r="A5" s="125" t="s">
        <v>24</v>
      </c>
      <c r="B5" s="126"/>
      <c r="C5" s="127"/>
      <c r="D5" s="63"/>
      <c r="E5" s="17" t="s">
        <v>3</v>
      </c>
      <c r="F5" s="64"/>
      <c r="G5" s="36" t="s">
        <v>3</v>
      </c>
      <c r="H5" s="64"/>
      <c r="I5" s="36" t="s">
        <v>3</v>
      </c>
      <c r="J5" s="23"/>
      <c r="K5" s="32"/>
    </row>
    <row r="6" spans="1:11" ht="19.5" customHeight="1">
      <c r="A6" s="128" t="s">
        <v>7</v>
      </c>
      <c r="B6" s="81" t="s">
        <v>41</v>
      </c>
      <c r="C6" s="5"/>
      <c r="D6" s="44"/>
      <c r="E6" s="45" t="e">
        <f>D6/$D$5*10</f>
        <v>#DIV/0!</v>
      </c>
      <c r="F6" s="44"/>
      <c r="G6" s="46" t="e">
        <f>F6/$F$5*10</f>
        <v>#DIV/0!</v>
      </c>
      <c r="H6" s="44"/>
      <c r="I6" s="46" t="e">
        <f>H6/$H$5*10</f>
        <v>#DIV/0!</v>
      </c>
      <c r="J6" s="24"/>
      <c r="K6" s="33"/>
    </row>
    <row r="7" spans="1:11" ht="19.5" customHeight="1">
      <c r="A7" s="129"/>
      <c r="B7" s="82" t="s">
        <v>42</v>
      </c>
      <c r="C7" s="6"/>
      <c r="D7" s="47"/>
      <c r="E7" s="48" t="e">
        <f t="shared" ref="E7:E8" si="0">D7/$D$5*10</f>
        <v>#DIV/0!</v>
      </c>
      <c r="F7" s="47"/>
      <c r="G7" s="49" t="e">
        <f t="shared" ref="G7:G8" si="1">F7/$F$5*10</f>
        <v>#DIV/0!</v>
      </c>
      <c r="H7" s="47"/>
      <c r="I7" s="49" t="e">
        <f t="shared" ref="I7:I9" si="2">H7/$H$5*10</f>
        <v>#DIV/0!</v>
      </c>
      <c r="J7" s="25"/>
      <c r="K7" s="33"/>
    </row>
    <row r="8" spans="1:11" ht="19.5" customHeight="1">
      <c r="A8" s="129"/>
      <c r="B8" s="82" t="s">
        <v>8</v>
      </c>
      <c r="C8" s="6"/>
      <c r="D8" s="50"/>
      <c r="E8" s="51" t="e">
        <f t="shared" si="0"/>
        <v>#DIV/0!</v>
      </c>
      <c r="F8" s="50"/>
      <c r="G8" s="51" t="e">
        <f t="shared" si="1"/>
        <v>#DIV/0!</v>
      </c>
      <c r="H8" s="50"/>
      <c r="I8" s="51" t="e">
        <f t="shared" si="2"/>
        <v>#DIV/0!</v>
      </c>
      <c r="J8" s="26"/>
      <c r="K8" s="34"/>
    </row>
    <row r="9" spans="1:11" ht="19.5" customHeight="1" thickBot="1">
      <c r="A9" s="83" t="s">
        <v>10</v>
      </c>
      <c r="B9" s="84"/>
      <c r="C9" s="7" t="s">
        <v>5</v>
      </c>
      <c r="D9" s="52">
        <f>D8</f>
        <v>0</v>
      </c>
      <c r="E9" s="53" t="e">
        <f>D9/$D$5*10</f>
        <v>#DIV/0!</v>
      </c>
      <c r="F9" s="54">
        <f>F8</f>
        <v>0</v>
      </c>
      <c r="G9" s="53" t="e">
        <f>F9/$F$5*10</f>
        <v>#DIV/0!</v>
      </c>
      <c r="H9" s="54">
        <f>H8</f>
        <v>0</v>
      </c>
      <c r="I9" s="53" t="e">
        <f t="shared" si="2"/>
        <v>#DIV/0!</v>
      </c>
      <c r="J9" s="25"/>
      <c r="K9" s="34"/>
    </row>
    <row r="10" spans="1:11" ht="19.5" customHeight="1">
      <c r="A10" s="128" t="s">
        <v>9</v>
      </c>
      <c r="B10" s="81" t="s">
        <v>26</v>
      </c>
      <c r="C10" s="8"/>
      <c r="D10" s="55"/>
      <c r="E10" s="45" t="e">
        <f>D10/$D$5*10</f>
        <v>#DIV/0!</v>
      </c>
      <c r="F10" s="55"/>
      <c r="G10" s="45" t="e">
        <f>F10/$F$5*10</f>
        <v>#DIV/0!</v>
      </c>
      <c r="H10" s="55"/>
      <c r="I10" s="45" t="e">
        <f>H10/$H$5*10</f>
        <v>#DIV/0!</v>
      </c>
      <c r="J10" s="25"/>
      <c r="K10" s="35">
        <v>1</v>
      </c>
    </row>
    <row r="11" spans="1:11" ht="19.5" customHeight="1">
      <c r="A11" s="129"/>
      <c r="B11" s="82" t="s">
        <v>28</v>
      </c>
      <c r="C11" s="9"/>
      <c r="D11" s="56"/>
      <c r="E11" s="57" t="e">
        <f t="shared" ref="E11:E16" si="3">D11/$D$5*10</f>
        <v>#DIV/0!</v>
      </c>
      <c r="F11" s="56"/>
      <c r="G11" s="65" t="e">
        <f t="shared" ref="G11:G16" si="4">F11/$F$5*10</f>
        <v>#DIV/0!</v>
      </c>
      <c r="H11" s="56"/>
      <c r="I11" s="57" t="e">
        <f t="shared" ref="I11:I16" si="5">H11/$H$5*10</f>
        <v>#DIV/0!</v>
      </c>
      <c r="J11" s="25"/>
      <c r="K11" s="35">
        <v>2</v>
      </c>
    </row>
    <row r="12" spans="1:11" ht="19.5" customHeight="1">
      <c r="A12" s="129"/>
      <c r="B12" s="82" t="s">
        <v>29</v>
      </c>
      <c r="C12" s="9"/>
      <c r="D12" s="56"/>
      <c r="E12" s="57" t="e">
        <f t="shared" si="3"/>
        <v>#DIV/0!</v>
      </c>
      <c r="F12" s="56"/>
      <c r="G12" s="65" t="e">
        <f t="shared" si="4"/>
        <v>#DIV/0!</v>
      </c>
      <c r="H12" s="56"/>
      <c r="I12" s="57" t="e">
        <f t="shared" si="5"/>
        <v>#DIV/0!</v>
      </c>
      <c r="J12" s="25"/>
      <c r="K12" s="35">
        <v>3</v>
      </c>
    </row>
    <row r="13" spans="1:11" ht="19.5" customHeight="1">
      <c r="A13" s="129"/>
      <c r="B13" s="82" t="s">
        <v>30</v>
      </c>
      <c r="C13" s="9"/>
      <c r="D13" s="56"/>
      <c r="E13" s="57" t="e">
        <f t="shared" si="3"/>
        <v>#DIV/0!</v>
      </c>
      <c r="F13" s="56"/>
      <c r="G13" s="65" t="e">
        <f t="shared" si="4"/>
        <v>#DIV/0!</v>
      </c>
      <c r="H13" s="56"/>
      <c r="I13" s="57" t="e">
        <f t="shared" si="5"/>
        <v>#DIV/0!</v>
      </c>
      <c r="J13" s="25"/>
      <c r="K13" s="35">
        <v>4</v>
      </c>
    </row>
    <row r="14" spans="1:11" ht="19.5" customHeight="1">
      <c r="A14" s="129"/>
      <c r="B14" s="82" t="s">
        <v>31</v>
      </c>
      <c r="C14" s="9"/>
      <c r="D14" s="56"/>
      <c r="E14" s="57" t="e">
        <f t="shared" si="3"/>
        <v>#DIV/0!</v>
      </c>
      <c r="F14" s="56"/>
      <c r="G14" s="65" t="e">
        <f t="shared" si="4"/>
        <v>#DIV/0!</v>
      </c>
      <c r="H14" s="56"/>
      <c r="I14" s="57" t="e">
        <f t="shared" si="5"/>
        <v>#DIV/0!</v>
      </c>
      <c r="J14" s="25"/>
      <c r="K14" s="35">
        <v>5</v>
      </c>
    </row>
    <row r="15" spans="1:11" ht="19.5" customHeight="1">
      <c r="A15" s="129"/>
      <c r="B15" s="82" t="s">
        <v>32</v>
      </c>
      <c r="C15" s="9"/>
      <c r="D15" s="56"/>
      <c r="E15" s="57" t="e">
        <f t="shared" si="3"/>
        <v>#DIV/0!</v>
      </c>
      <c r="F15" s="56"/>
      <c r="G15" s="65" t="e">
        <f t="shared" si="4"/>
        <v>#DIV/0!</v>
      </c>
      <c r="H15" s="56"/>
      <c r="I15" s="57" t="e">
        <f t="shared" si="5"/>
        <v>#DIV/0!</v>
      </c>
      <c r="J15" s="25"/>
      <c r="K15" s="35">
        <v>6</v>
      </c>
    </row>
    <row r="16" spans="1:11" ht="19.5" customHeight="1">
      <c r="A16" s="129"/>
      <c r="B16" s="82" t="s">
        <v>33</v>
      </c>
      <c r="C16" s="9"/>
      <c r="D16" s="56"/>
      <c r="E16" s="57" t="e">
        <f t="shared" si="3"/>
        <v>#DIV/0!</v>
      </c>
      <c r="F16" s="56"/>
      <c r="G16" s="65" t="e">
        <f t="shared" si="4"/>
        <v>#DIV/0!</v>
      </c>
      <c r="H16" s="56"/>
      <c r="I16" s="57" t="e">
        <f t="shared" si="5"/>
        <v>#DIV/0!</v>
      </c>
      <c r="J16" s="25"/>
      <c r="K16" s="35">
        <v>7</v>
      </c>
    </row>
    <row r="17" spans="1:11" ht="19.5" customHeight="1">
      <c r="A17" s="129"/>
      <c r="B17" s="2" t="s">
        <v>11</v>
      </c>
      <c r="C17" s="9"/>
      <c r="D17" s="58">
        <f t="shared" ref="D17:I17" si="6">SUM(D10:D16)</f>
        <v>0</v>
      </c>
      <c r="E17" s="57" t="e">
        <f>SUM(E10:E16)</f>
        <v>#DIV/0!</v>
      </c>
      <c r="F17" s="58">
        <f t="shared" si="6"/>
        <v>0</v>
      </c>
      <c r="G17" s="57" t="e">
        <f>SUM(G10:G16)</f>
        <v>#DIV/0!</v>
      </c>
      <c r="H17" s="58">
        <f t="shared" si="6"/>
        <v>0</v>
      </c>
      <c r="I17" s="57" t="e">
        <f t="shared" si="6"/>
        <v>#DIV/0!</v>
      </c>
      <c r="J17" s="25"/>
      <c r="K17" s="30"/>
    </row>
    <row r="18" spans="1:11" ht="19.5" customHeight="1">
      <c r="A18" s="129" t="s">
        <v>12</v>
      </c>
      <c r="B18" s="3" t="s">
        <v>34</v>
      </c>
      <c r="C18" s="9"/>
      <c r="D18" s="43"/>
      <c r="E18" s="57" t="e">
        <f>D18/$D$5*10</f>
        <v>#DIV/0!</v>
      </c>
      <c r="F18" s="43"/>
      <c r="G18" s="57" t="e">
        <f>F18/$F$5*10</f>
        <v>#DIV/0!</v>
      </c>
      <c r="H18" s="43"/>
      <c r="I18" s="57" t="e">
        <f>H18/$H$5*10</f>
        <v>#DIV/0!</v>
      </c>
      <c r="J18" s="25"/>
      <c r="K18" s="35">
        <v>8</v>
      </c>
    </row>
    <row r="19" spans="1:11" ht="19.5" customHeight="1">
      <c r="A19" s="129"/>
      <c r="B19" s="3" t="s">
        <v>35</v>
      </c>
      <c r="C19" s="9"/>
      <c r="D19" s="43"/>
      <c r="E19" s="57" t="e">
        <f t="shared" ref="E19:E23" si="7">D19/$D$5*10</f>
        <v>#DIV/0!</v>
      </c>
      <c r="F19" s="43"/>
      <c r="G19" s="57" t="e">
        <f t="shared" ref="G19:G23" si="8">F19/$F$5*10</f>
        <v>#DIV/0!</v>
      </c>
      <c r="H19" s="43"/>
      <c r="I19" s="57" t="e">
        <f t="shared" ref="I19:I22" si="9">H19/$H$5*10</f>
        <v>#DIV/0!</v>
      </c>
      <c r="J19" s="25"/>
      <c r="K19" s="35">
        <v>9</v>
      </c>
    </row>
    <row r="20" spans="1:11" ht="19.5" customHeight="1">
      <c r="A20" s="129"/>
      <c r="B20" s="3" t="s">
        <v>6</v>
      </c>
      <c r="C20" s="9"/>
      <c r="D20" s="43"/>
      <c r="E20" s="57" t="e">
        <f t="shared" si="7"/>
        <v>#DIV/0!</v>
      </c>
      <c r="F20" s="43"/>
      <c r="G20" s="57" t="e">
        <f t="shared" si="8"/>
        <v>#DIV/0!</v>
      </c>
      <c r="H20" s="43"/>
      <c r="I20" s="57" t="e">
        <f t="shared" si="9"/>
        <v>#DIV/0!</v>
      </c>
      <c r="J20" s="25"/>
      <c r="K20" s="35">
        <v>10</v>
      </c>
    </row>
    <row r="21" spans="1:11" ht="19.5" customHeight="1">
      <c r="A21" s="129"/>
      <c r="B21" s="82" t="s">
        <v>15</v>
      </c>
      <c r="C21" s="9"/>
      <c r="D21" s="12"/>
      <c r="E21" s="57" t="e">
        <f t="shared" si="7"/>
        <v>#DIV/0!</v>
      </c>
      <c r="F21" s="12"/>
      <c r="G21" s="57" t="e">
        <f t="shared" si="8"/>
        <v>#DIV/0!</v>
      </c>
      <c r="H21" s="12"/>
      <c r="I21" s="57" t="e">
        <f t="shared" si="9"/>
        <v>#DIV/0!</v>
      </c>
      <c r="J21" s="25"/>
      <c r="K21" s="35">
        <v>11</v>
      </c>
    </row>
    <row r="22" spans="1:11" ht="19.5" customHeight="1">
      <c r="A22" s="129"/>
      <c r="B22" s="82" t="s">
        <v>36</v>
      </c>
      <c r="C22" s="9" t="s">
        <v>27</v>
      </c>
      <c r="D22" s="12"/>
      <c r="E22" s="57" t="e">
        <f t="shared" si="7"/>
        <v>#DIV/0!</v>
      </c>
      <c r="F22" s="12"/>
      <c r="G22" s="57" t="e">
        <f>F22/$F$5*10</f>
        <v>#DIV/0!</v>
      </c>
      <c r="H22" s="12"/>
      <c r="I22" s="57" t="e">
        <f t="shared" si="9"/>
        <v>#DIV/0!</v>
      </c>
      <c r="J22" s="27"/>
      <c r="K22" s="35">
        <v>12</v>
      </c>
    </row>
    <row r="23" spans="1:11" ht="19.5" customHeight="1">
      <c r="A23" s="129"/>
      <c r="B23" s="82" t="s">
        <v>37</v>
      </c>
      <c r="C23" s="9"/>
      <c r="D23" s="12"/>
      <c r="E23" s="57" t="e">
        <f t="shared" si="7"/>
        <v>#DIV/0!</v>
      </c>
      <c r="F23" s="12"/>
      <c r="G23" s="57" t="e">
        <f t="shared" si="8"/>
        <v>#DIV/0!</v>
      </c>
      <c r="H23" s="12"/>
      <c r="I23" s="57" t="e">
        <f>H23/$H$5*10</f>
        <v>#DIV/0!</v>
      </c>
      <c r="J23" s="25"/>
      <c r="K23" s="35">
        <v>13</v>
      </c>
    </row>
    <row r="24" spans="1:11" ht="19.5" customHeight="1">
      <c r="A24" s="129"/>
      <c r="B24" s="2" t="s">
        <v>11</v>
      </c>
      <c r="C24" s="9"/>
      <c r="D24" s="58">
        <f t="shared" ref="D24:I24" si="10">SUM(D18:D23)</f>
        <v>0</v>
      </c>
      <c r="E24" s="57" t="e">
        <f>SUM(E18:E23)</f>
        <v>#DIV/0!</v>
      </c>
      <c r="F24" s="58">
        <f t="shared" si="10"/>
        <v>0</v>
      </c>
      <c r="G24" s="57" t="e">
        <f>SUM(G18:G23)</f>
        <v>#DIV/0!</v>
      </c>
      <c r="H24" s="58">
        <f t="shared" si="10"/>
        <v>0</v>
      </c>
      <c r="I24" s="57" t="e">
        <f t="shared" si="10"/>
        <v>#DIV/0!</v>
      </c>
      <c r="J24" s="25"/>
      <c r="K24" s="30"/>
    </row>
    <row r="25" spans="1:11" ht="19.5" customHeight="1" thickBot="1">
      <c r="A25" s="123" t="s">
        <v>4</v>
      </c>
      <c r="B25" s="124"/>
      <c r="C25" s="10" t="s">
        <v>13</v>
      </c>
      <c r="D25" s="52">
        <f t="shared" ref="D25:I25" si="11">SUM(D17,D24)</f>
        <v>0</v>
      </c>
      <c r="E25" s="57" t="e">
        <f>D25/$D$5*10</f>
        <v>#DIV/0!</v>
      </c>
      <c r="F25" s="52">
        <f t="shared" si="11"/>
        <v>0</v>
      </c>
      <c r="G25" s="57" t="e">
        <f t="shared" si="11"/>
        <v>#DIV/0!</v>
      </c>
      <c r="H25" s="52">
        <f t="shared" si="11"/>
        <v>0</v>
      </c>
      <c r="I25" s="57" t="e">
        <f t="shared" si="11"/>
        <v>#DIV/0!</v>
      </c>
      <c r="J25" s="25"/>
      <c r="K25" s="30"/>
    </row>
    <row r="26" spans="1:11" ht="19.5" customHeight="1" thickBot="1">
      <c r="A26" s="117" t="s">
        <v>14</v>
      </c>
      <c r="B26" s="118"/>
      <c r="C26" s="11" t="s">
        <v>16</v>
      </c>
      <c r="D26" s="59">
        <f t="shared" ref="D26:I26" si="12">D9-D25</f>
        <v>0</v>
      </c>
      <c r="E26" s="60" t="e">
        <f>E9-E25</f>
        <v>#DIV/0!</v>
      </c>
      <c r="F26" s="59">
        <f t="shared" si="12"/>
        <v>0</v>
      </c>
      <c r="G26" s="60" t="e">
        <f t="shared" si="12"/>
        <v>#DIV/0!</v>
      </c>
      <c r="H26" s="59">
        <f t="shared" si="12"/>
        <v>0</v>
      </c>
      <c r="I26" s="60" t="e">
        <f t="shared" si="12"/>
        <v>#DIV/0!</v>
      </c>
      <c r="J26" s="28"/>
      <c r="K26" s="30"/>
    </row>
    <row r="27" spans="1:11" ht="19.5" customHeight="1" thickBot="1">
      <c r="A27" s="117" t="s">
        <v>17</v>
      </c>
      <c r="B27" s="118"/>
      <c r="C27" s="11"/>
      <c r="D27" s="61" t="e">
        <f t="shared" ref="D27:H27" si="13">D26/D9*100</f>
        <v>#DIV/0!</v>
      </c>
      <c r="E27" s="62" t="e">
        <f>E26/E9*100</f>
        <v>#DIV/0!</v>
      </c>
      <c r="F27" s="61" t="e">
        <f t="shared" si="13"/>
        <v>#DIV/0!</v>
      </c>
      <c r="G27" s="62" t="e">
        <f t="shared" si="13"/>
        <v>#DIV/0!</v>
      </c>
      <c r="H27" s="61" t="e">
        <f t="shared" si="13"/>
        <v>#DIV/0!</v>
      </c>
      <c r="I27" s="62" t="e">
        <f>I26/I9*100</f>
        <v>#DIV/0!</v>
      </c>
      <c r="J27" s="29"/>
      <c r="K27" s="30"/>
    </row>
    <row r="28" spans="1:11" ht="19.5" customHeight="1" thickBot="1">
      <c r="D28" s="14"/>
      <c r="E28" s="14"/>
      <c r="F28" s="14"/>
      <c r="G28" s="14"/>
      <c r="H28" s="14"/>
      <c r="I28" s="14"/>
      <c r="J28" s="30"/>
      <c r="K28" s="30"/>
    </row>
    <row r="29" spans="1:11" ht="19.5" customHeight="1">
      <c r="A29" s="119" t="s">
        <v>18</v>
      </c>
      <c r="B29" s="120"/>
      <c r="C29" s="5" t="s">
        <v>19</v>
      </c>
      <c r="D29" s="13">
        <f>D26+D22</f>
        <v>0</v>
      </c>
      <c r="E29" s="18"/>
      <c r="F29" s="21">
        <f>F26+F22</f>
        <v>0</v>
      </c>
      <c r="G29" s="18"/>
      <c r="H29" s="21">
        <f>H26+H22</f>
        <v>0</v>
      </c>
      <c r="I29" s="18"/>
      <c r="J29" s="29"/>
      <c r="K29" s="30"/>
    </row>
    <row r="30" spans="1:11" ht="19.5" customHeight="1">
      <c r="A30" s="121" t="s">
        <v>20</v>
      </c>
      <c r="B30" s="122"/>
      <c r="C30" s="6" t="s">
        <v>21</v>
      </c>
      <c r="D30" s="71">
        <v>0</v>
      </c>
      <c r="E30" s="19"/>
      <c r="F30" s="72">
        <v>0</v>
      </c>
      <c r="G30" s="19"/>
      <c r="H30" s="72">
        <v>0</v>
      </c>
      <c r="I30" s="19"/>
      <c r="J30" s="29"/>
      <c r="K30" s="30"/>
    </row>
    <row r="31" spans="1:11" ht="19.5" customHeight="1" thickBot="1">
      <c r="A31" s="123" t="s">
        <v>2</v>
      </c>
      <c r="B31" s="124"/>
      <c r="C31" s="7"/>
      <c r="D31" s="15">
        <f>D29-D30</f>
        <v>0</v>
      </c>
      <c r="E31" s="20"/>
      <c r="F31" s="22">
        <f>F29-F30</f>
        <v>0</v>
      </c>
      <c r="G31" s="20"/>
      <c r="H31" s="22">
        <f>H29-H30</f>
        <v>0</v>
      </c>
      <c r="I31" s="20"/>
      <c r="J31" s="29"/>
      <c r="K31" s="30"/>
    </row>
    <row r="32" spans="1:11" ht="19.5" customHeight="1">
      <c r="A32" s="1" t="s">
        <v>22</v>
      </c>
      <c r="D32" s="16"/>
      <c r="E32" s="16"/>
      <c r="F32" s="16"/>
      <c r="G32" s="16"/>
      <c r="H32" s="16"/>
      <c r="I32" s="16"/>
      <c r="J32" s="16"/>
      <c r="K32" s="16"/>
    </row>
  </sheetData>
  <mergeCells count="22">
    <mergeCell ref="A1:B1"/>
    <mergeCell ref="E1:F1"/>
    <mergeCell ref="D2:E2"/>
    <mergeCell ref="A3:C4"/>
    <mergeCell ref="D3:E3"/>
    <mergeCell ref="F3:G3"/>
    <mergeCell ref="H3:I3"/>
    <mergeCell ref="J3:K3"/>
    <mergeCell ref="D4:E4"/>
    <mergeCell ref="F4:G4"/>
    <mergeCell ref="H4:I4"/>
    <mergeCell ref="J4:K4"/>
    <mergeCell ref="A27:B27"/>
    <mergeCell ref="A29:B29"/>
    <mergeCell ref="A30:B30"/>
    <mergeCell ref="A31:B31"/>
    <mergeCell ref="A5:C5"/>
    <mergeCell ref="A6:A8"/>
    <mergeCell ref="A10:A17"/>
    <mergeCell ref="A18:A24"/>
    <mergeCell ref="A25:B25"/>
    <mergeCell ref="A26:B26"/>
  </mergeCells>
  <phoneticPr fontId="12"/>
  <pageMargins left="0.90551181102362222" right="0.70866141732283472" top="1.1417322834645669" bottom="0.55118110236220474" header="0.31496062992125984" footer="0.31496062992125984"/>
  <pageSetup paperSize="9" scale="84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D07FA-353A-4871-A2A9-10A3B62F315B}">
  <sheetPr>
    <tabColor rgb="FFFFFF00"/>
    <pageSetUpPr fitToPage="1"/>
  </sheetPr>
  <dimension ref="A1:K32"/>
  <sheetViews>
    <sheetView view="pageBreakPreview" zoomScale="90" zoomScaleNormal="90" zoomScaleSheetLayoutView="90" workbookViewId="0">
      <selection activeCell="J12" sqref="J12"/>
    </sheetView>
  </sheetViews>
  <sheetFormatPr defaultColWidth="9" defaultRowHeight="13.5"/>
  <cols>
    <col min="1" max="1" width="3.5" style="1" customWidth="1"/>
    <col min="2" max="2" width="20.75" style="1" customWidth="1"/>
    <col min="3" max="3" width="4" style="85" customWidth="1"/>
    <col min="4" max="4" width="14.375" style="1" customWidth="1"/>
    <col min="5" max="9" width="12.625" style="1" customWidth="1"/>
    <col min="10" max="10" width="10.625" style="1" customWidth="1"/>
    <col min="11" max="11" width="4.25" style="1" customWidth="1"/>
    <col min="12" max="16384" width="9" style="1"/>
  </cols>
  <sheetData>
    <row r="1" spans="1:11" s="86" customFormat="1" ht="19.5" customHeight="1">
      <c r="A1" s="136" t="s">
        <v>0</v>
      </c>
      <c r="B1" s="136"/>
      <c r="C1" s="4" t="s">
        <v>43</v>
      </c>
      <c r="D1" s="4"/>
      <c r="E1" s="137"/>
      <c r="F1" s="138"/>
      <c r="G1" s="4" t="s">
        <v>39</v>
      </c>
      <c r="H1" s="1" t="s">
        <v>38</v>
      </c>
      <c r="I1" s="80" t="s">
        <v>47</v>
      </c>
      <c r="K1" s="4"/>
    </row>
    <row r="2" spans="1:11" ht="14.25" thickBot="1">
      <c r="D2" s="139"/>
      <c r="E2" s="139"/>
      <c r="K2" s="31"/>
    </row>
    <row r="3" spans="1:11" ht="19.5" customHeight="1">
      <c r="A3" s="140" t="s">
        <v>1</v>
      </c>
      <c r="B3" s="141"/>
      <c r="C3" s="142"/>
      <c r="D3" s="130" t="s">
        <v>23</v>
      </c>
      <c r="E3" s="146"/>
      <c r="F3" s="130" t="s">
        <v>25</v>
      </c>
      <c r="G3" s="146"/>
      <c r="H3" s="130" t="s">
        <v>40</v>
      </c>
      <c r="I3" s="131"/>
      <c r="J3" s="132"/>
      <c r="K3" s="133"/>
    </row>
    <row r="4" spans="1:11" ht="19.5" customHeight="1" thickBot="1">
      <c r="A4" s="143"/>
      <c r="B4" s="144"/>
      <c r="C4" s="145"/>
      <c r="D4" s="134" t="s">
        <v>44</v>
      </c>
      <c r="E4" s="135"/>
      <c r="F4" s="134" t="s">
        <v>45</v>
      </c>
      <c r="G4" s="135"/>
      <c r="H4" s="134" t="s">
        <v>50</v>
      </c>
      <c r="I4" s="135"/>
      <c r="J4" s="132"/>
      <c r="K4" s="133"/>
    </row>
    <row r="5" spans="1:11" ht="19.5" customHeight="1" thickBot="1">
      <c r="A5" s="125" t="s">
        <v>24</v>
      </c>
      <c r="B5" s="126"/>
      <c r="C5" s="127"/>
      <c r="D5" s="63"/>
      <c r="E5" s="17" t="s">
        <v>3</v>
      </c>
      <c r="F5" s="64"/>
      <c r="G5" s="36" t="s">
        <v>3</v>
      </c>
      <c r="H5" s="64"/>
      <c r="I5" s="36" t="s">
        <v>3</v>
      </c>
      <c r="J5" s="23"/>
      <c r="K5" s="32"/>
    </row>
    <row r="6" spans="1:11" ht="19.5" customHeight="1">
      <c r="A6" s="128" t="s">
        <v>7</v>
      </c>
      <c r="B6" s="81" t="s">
        <v>41</v>
      </c>
      <c r="C6" s="5"/>
      <c r="D6" s="44"/>
      <c r="E6" s="45" t="e">
        <f>D6/$D$5*10</f>
        <v>#DIV/0!</v>
      </c>
      <c r="F6" s="44"/>
      <c r="G6" s="46" t="e">
        <f>F6/$F$5*10</f>
        <v>#DIV/0!</v>
      </c>
      <c r="H6" s="44"/>
      <c r="I6" s="46" t="e">
        <f>H6/$H$5*10</f>
        <v>#DIV/0!</v>
      </c>
      <c r="J6" s="24"/>
      <c r="K6" s="33"/>
    </row>
    <row r="7" spans="1:11" ht="19.5" customHeight="1">
      <c r="A7" s="129"/>
      <c r="B7" s="82" t="s">
        <v>42</v>
      </c>
      <c r="C7" s="6"/>
      <c r="D7" s="47"/>
      <c r="E7" s="48" t="e">
        <f t="shared" ref="E7:E8" si="0">D7/$D$5*10</f>
        <v>#DIV/0!</v>
      </c>
      <c r="F7" s="47"/>
      <c r="G7" s="49" t="e">
        <f t="shared" ref="G7:G8" si="1">F7/$F$5*10</f>
        <v>#DIV/0!</v>
      </c>
      <c r="H7" s="47"/>
      <c r="I7" s="49" t="e">
        <f t="shared" ref="I7:I9" si="2">H7/$H$5*10</f>
        <v>#DIV/0!</v>
      </c>
      <c r="J7" s="25"/>
      <c r="K7" s="33"/>
    </row>
    <row r="8" spans="1:11" ht="19.5" customHeight="1">
      <c r="A8" s="129"/>
      <c r="B8" s="82" t="s">
        <v>8</v>
      </c>
      <c r="C8" s="6"/>
      <c r="D8" s="50"/>
      <c r="E8" s="51" t="e">
        <f t="shared" si="0"/>
        <v>#DIV/0!</v>
      </c>
      <c r="F8" s="50"/>
      <c r="G8" s="51" t="e">
        <f t="shared" si="1"/>
        <v>#DIV/0!</v>
      </c>
      <c r="H8" s="50"/>
      <c r="I8" s="51" t="e">
        <f t="shared" si="2"/>
        <v>#DIV/0!</v>
      </c>
      <c r="J8" s="26"/>
      <c r="K8" s="34"/>
    </row>
    <row r="9" spans="1:11" ht="19.5" customHeight="1" thickBot="1">
      <c r="A9" s="83" t="s">
        <v>10</v>
      </c>
      <c r="B9" s="84"/>
      <c r="C9" s="7" t="s">
        <v>5</v>
      </c>
      <c r="D9" s="52">
        <f>D8</f>
        <v>0</v>
      </c>
      <c r="E9" s="53" t="e">
        <f>D9/$D$5*10</f>
        <v>#DIV/0!</v>
      </c>
      <c r="F9" s="54">
        <f>F8</f>
        <v>0</v>
      </c>
      <c r="G9" s="53" t="e">
        <f>F9/$F$5*10</f>
        <v>#DIV/0!</v>
      </c>
      <c r="H9" s="54">
        <f>H8</f>
        <v>0</v>
      </c>
      <c r="I9" s="53" t="e">
        <f t="shared" si="2"/>
        <v>#DIV/0!</v>
      </c>
      <c r="J9" s="25"/>
      <c r="K9" s="34"/>
    </row>
    <row r="10" spans="1:11" ht="19.5" customHeight="1">
      <c r="A10" s="128" t="s">
        <v>9</v>
      </c>
      <c r="B10" s="81" t="s">
        <v>26</v>
      </c>
      <c r="C10" s="8"/>
      <c r="D10" s="55"/>
      <c r="E10" s="45" t="e">
        <f>D10/$D$5*10</f>
        <v>#DIV/0!</v>
      </c>
      <c r="F10" s="55"/>
      <c r="G10" s="45" t="e">
        <f>F10/$F$5*10</f>
        <v>#DIV/0!</v>
      </c>
      <c r="H10" s="55"/>
      <c r="I10" s="45" t="e">
        <f>H10/$H$5*10</f>
        <v>#DIV/0!</v>
      </c>
      <c r="J10" s="25"/>
      <c r="K10" s="35">
        <v>1</v>
      </c>
    </row>
    <row r="11" spans="1:11" ht="19.5" customHeight="1">
      <c r="A11" s="129"/>
      <c r="B11" s="82" t="s">
        <v>28</v>
      </c>
      <c r="C11" s="9"/>
      <c r="D11" s="56"/>
      <c r="E11" s="57" t="e">
        <f t="shared" ref="E11:E16" si="3">D11/$D$5*10</f>
        <v>#DIV/0!</v>
      </c>
      <c r="F11" s="56"/>
      <c r="G11" s="65" t="e">
        <f t="shared" ref="G11:G16" si="4">F11/$F$5*10</f>
        <v>#DIV/0!</v>
      </c>
      <c r="H11" s="56"/>
      <c r="I11" s="57" t="e">
        <f t="shared" ref="I11:I16" si="5">H11/$H$5*10</f>
        <v>#DIV/0!</v>
      </c>
      <c r="J11" s="25"/>
      <c r="K11" s="35">
        <v>2</v>
      </c>
    </row>
    <row r="12" spans="1:11" ht="19.5" customHeight="1">
      <c r="A12" s="129"/>
      <c r="B12" s="82" t="s">
        <v>29</v>
      </c>
      <c r="C12" s="9"/>
      <c r="D12" s="56"/>
      <c r="E12" s="57" t="e">
        <f t="shared" si="3"/>
        <v>#DIV/0!</v>
      </c>
      <c r="F12" s="56"/>
      <c r="G12" s="65" t="e">
        <f t="shared" si="4"/>
        <v>#DIV/0!</v>
      </c>
      <c r="H12" s="56"/>
      <c r="I12" s="57" t="e">
        <f t="shared" si="5"/>
        <v>#DIV/0!</v>
      </c>
      <c r="J12" s="25"/>
      <c r="K12" s="35">
        <v>3</v>
      </c>
    </row>
    <row r="13" spans="1:11" ht="19.5" customHeight="1">
      <c r="A13" s="129"/>
      <c r="B13" s="82" t="s">
        <v>30</v>
      </c>
      <c r="C13" s="9"/>
      <c r="D13" s="56"/>
      <c r="E13" s="57" t="e">
        <f t="shared" si="3"/>
        <v>#DIV/0!</v>
      </c>
      <c r="F13" s="56"/>
      <c r="G13" s="65" t="e">
        <f t="shared" si="4"/>
        <v>#DIV/0!</v>
      </c>
      <c r="H13" s="56"/>
      <c r="I13" s="57" t="e">
        <f t="shared" si="5"/>
        <v>#DIV/0!</v>
      </c>
      <c r="J13" s="25"/>
      <c r="K13" s="35">
        <v>4</v>
      </c>
    </row>
    <row r="14" spans="1:11" ht="19.5" customHeight="1">
      <c r="A14" s="129"/>
      <c r="B14" s="82" t="s">
        <v>31</v>
      </c>
      <c r="C14" s="9"/>
      <c r="D14" s="56"/>
      <c r="E14" s="57" t="e">
        <f t="shared" si="3"/>
        <v>#DIV/0!</v>
      </c>
      <c r="F14" s="56"/>
      <c r="G14" s="65" t="e">
        <f t="shared" si="4"/>
        <v>#DIV/0!</v>
      </c>
      <c r="H14" s="56"/>
      <c r="I14" s="57" t="e">
        <f t="shared" si="5"/>
        <v>#DIV/0!</v>
      </c>
      <c r="J14" s="25"/>
      <c r="K14" s="35">
        <v>5</v>
      </c>
    </row>
    <row r="15" spans="1:11" ht="19.5" customHeight="1">
      <c r="A15" s="129"/>
      <c r="B15" s="82" t="s">
        <v>32</v>
      </c>
      <c r="C15" s="9"/>
      <c r="D15" s="56"/>
      <c r="E15" s="57" t="e">
        <f t="shared" si="3"/>
        <v>#DIV/0!</v>
      </c>
      <c r="F15" s="56"/>
      <c r="G15" s="65" t="e">
        <f t="shared" si="4"/>
        <v>#DIV/0!</v>
      </c>
      <c r="H15" s="56"/>
      <c r="I15" s="57" t="e">
        <f t="shared" si="5"/>
        <v>#DIV/0!</v>
      </c>
      <c r="J15" s="25"/>
      <c r="K15" s="35">
        <v>6</v>
      </c>
    </row>
    <row r="16" spans="1:11" ht="19.5" customHeight="1">
      <c r="A16" s="129"/>
      <c r="B16" s="82" t="s">
        <v>33</v>
      </c>
      <c r="C16" s="9"/>
      <c r="D16" s="56"/>
      <c r="E16" s="57" t="e">
        <f t="shared" si="3"/>
        <v>#DIV/0!</v>
      </c>
      <c r="F16" s="56"/>
      <c r="G16" s="65" t="e">
        <f t="shared" si="4"/>
        <v>#DIV/0!</v>
      </c>
      <c r="H16" s="56"/>
      <c r="I16" s="57" t="e">
        <f t="shared" si="5"/>
        <v>#DIV/0!</v>
      </c>
      <c r="J16" s="25"/>
      <c r="K16" s="35">
        <v>7</v>
      </c>
    </row>
    <row r="17" spans="1:11" ht="19.5" customHeight="1">
      <c r="A17" s="129"/>
      <c r="B17" s="2" t="s">
        <v>11</v>
      </c>
      <c r="C17" s="9"/>
      <c r="D17" s="58">
        <f t="shared" ref="D17:I17" si="6">SUM(D10:D16)</f>
        <v>0</v>
      </c>
      <c r="E17" s="57" t="e">
        <f>SUM(E10:E16)</f>
        <v>#DIV/0!</v>
      </c>
      <c r="F17" s="58">
        <f t="shared" si="6"/>
        <v>0</v>
      </c>
      <c r="G17" s="57" t="e">
        <f>SUM(G10:G16)</f>
        <v>#DIV/0!</v>
      </c>
      <c r="H17" s="58">
        <f t="shared" si="6"/>
        <v>0</v>
      </c>
      <c r="I17" s="57" t="e">
        <f t="shared" si="6"/>
        <v>#DIV/0!</v>
      </c>
      <c r="J17" s="25"/>
      <c r="K17" s="30"/>
    </row>
    <row r="18" spans="1:11" ht="19.5" customHeight="1">
      <c r="A18" s="129" t="s">
        <v>12</v>
      </c>
      <c r="B18" s="3" t="s">
        <v>34</v>
      </c>
      <c r="C18" s="9"/>
      <c r="D18" s="43"/>
      <c r="E18" s="57" t="e">
        <f>D18/$D$5*10</f>
        <v>#DIV/0!</v>
      </c>
      <c r="F18" s="43"/>
      <c r="G18" s="57" t="e">
        <f>F18/$F$5*10</f>
        <v>#DIV/0!</v>
      </c>
      <c r="H18" s="43"/>
      <c r="I18" s="57" t="e">
        <f>H18/$H$5*10</f>
        <v>#DIV/0!</v>
      </c>
      <c r="J18" s="25"/>
      <c r="K18" s="35">
        <v>8</v>
      </c>
    </row>
    <row r="19" spans="1:11" ht="19.5" customHeight="1">
      <c r="A19" s="129"/>
      <c r="B19" s="3" t="s">
        <v>35</v>
      </c>
      <c r="C19" s="9"/>
      <c r="D19" s="43"/>
      <c r="E19" s="57" t="e">
        <f t="shared" ref="E19:E23" si="7">D19/$D$5*10</f>
        <v>#DIV/0!</v>
      </c>
      <c r="F19" s="43"/>
      <c r="G19" s="57" t="e">
        <f t="shared" ref="G19:G23" si="8">F19/$F$5*10</f>
        <v>#DIV/0!</v>
      </c>
      <c r="H19" s="43"/>
      <c r="I19" s="57" t="e">
        <f t="shared" ref="I19:I22" si="9">H19/$H$5*10</f>
        <v>#DIV/0!</v>
      </c>
      <c r="J19" s="25"/>
      <c r="K19" s="35">
        <v>9</v>
      </c>
    </row>
    <row r="20" spans="1:11" ht="19.5" customHeight="1">
      <c r="A20" s="129"/>
      <c r="B20" s="3" t="s">
        <v>6</v>
      </c>
      <c r="C20" s="9"/>
      <c r="D20" s="43"/>
      <c r="E20" s="57" t="e">
        <f t="shared" si="7"/>
        <v>#DIV/0!</v>
      </c>
      <c r="F20" s="43"/>
      <c r="G20" s="57" t="e">
        <f t="shared" si="8"/>
        <v>#DIV/0!</v>
      </c>
      <c r="H20" s="43"/>
      <c r="I20" s="57" t="e">
        <f t="shared" si="9"/>
        <v>#DIV/0!</v>
      </c>
      <c r="J20" s="25"/>
      <c r="K20" s="35">
        <v>10</v>
      </c>
    </row>
    <row r="21" spans="1:11" ht="19.5" customHeight="1">
      <c r="A21" s="129"/>
      <c r="B21" s="82" t="s">
        <v>15</v>
      </c>
      <c r="C21" s="9"/>
      <c r="D21" s="12"/>
      <c r="E21" s="57" t="e">
        <f t="shared" si="7"/>
        <v>#DIV/0!</v>
      </c>
      <c r="F21" s="12"/>
      <c r="G21" s="57" t="e">
        <f t="shared" si="8"/>
        <v>#DIV/0!</v>
      </c>
      <c r="H21" s="12"/>
      <c r="I21" s="57" t="e">
        <f t="shared" si="9"/>
        <v>#DIV/0!</v>
      </c>
      <c r="J21" s="25"/>
      <c r="K21" s="35">
        <v>11</v>
      </c>
    </row>
    <row r="22" spans="1:11" ht="19.5" customHeight="1">
      <c r="A22" s="129"/>
      <c r="B22" s="82" t="s">
        <v>36</v>
      </c>
      <c r="C22" s="9" t="s">
        <v>27</v>
      </c>
      <c r="D22" s="12"/>
      <c r="E22" s="57" t="e">
        <f t="shared" si="7"/>
        <v>#DIV/0!</v>
      </c>
      <c r="F22" s="12"/>
      <c r="G22" s="57" t="e">
        <f>F22/$F$5*10</f>
        <v>#DIV/0!</v>
      </c>
      <c r="H22" s="12"/>
      <c r="I22" s="57" t="e">
        <f t="shared" si="9"/>
        <v>#DIV/0!</v>
      </c>
      <c r="J22" s="27"/>
      <c r="K22" s="35">
        <v>12</v>
      </c>
    </row>
    <row r="23" spans="1:11" ht="19.5" customHeight="1">
      <c r="A23" s="129"/>
      <c r="B23" s="82" t="s">
        <v>37</v>
      </c>
      <c r="C23" s="9"/>
      <c r="D23" s="12"/>
      <c r="E23" s="57" t="e">
        <f t="shared" si="7"/>
        <v>#DIV/0!</v>
      </c>
      <c r="F23" s="12"/>
      <c r="G23" s="57" t="e">
        <f t="shared" si="8"/>
        <v>#DIV/0!</v>
      </c>
      <c r="H23" s="12"/>
      <c r="I23" s="57" t="e">
        <f>H23/$H$5*10</f>
        <v>#DIV/0!</v>
      </c>
      <c r="J23" s="25"/>
      <c r="K23" s="35">
        <v>13</v>
      </c>
    </row>
    <row r="24" spans="1:11" ht="19.5" customHeight="1">
      <c r="A24" s="129"/>
      <c r="B24" s="2" t="s">
        <v>11</v>
      </c>
      <c r="C24" s="9"/>
      <c r="D24" s="58">
        <f t="shared" ref="D24:I24" si="10">SUM(D18:D23)</f>
        <v>0</v>
      </c>
      <c r="E24" s="57" t="e">
        <f>SUM(E18:E23)</f>
        <v>#DIV/0!</v>
      </c>
      <c r="F24" s="58">
        <f t="shared" si="10"/>
        <v>0</v>
      </c>
      <c r="G24" s="57" t="e">
        <f>SUM(G18:G23)</f>
        <v>#DIV/0!</v>
      </c>
      <c r="H24" s="58">
        <f t="shared" si="10"/>
        <v>0</v>
      </c>
      <c r="I24" s="57" t="e">
        <f t="shared" si="10"/>
        <v>#DIV/0!</v>
      </c>
      <c r="J24" s="25"/>
      <c r="K24" s="30"/>
    </row>
    <row r="25" spans="1:11" ht="19.5" customHeight="1" thickBot="1">
      <c r="A25" s="123" t="s">
        <v>4</v>
      </c>
      <c r="B25" s="124"/>
      <c r="C25" s="10" t="s">
        <v>13</v>
      </c>
      <c r="D25" s="52">
        <f t="shared" ref="D25:I25" si="11">SUM(D17,D24)</f>
        <v>0</v>
      </c>
      <c r="E25" s="57" t="e">
        <f>D25/$D$5*10</f>
        <v>#DIV/0!</v>
      </c>
      <c r="F25" s="52">
        <f t="shared" si="11"/>
        <v>0</v>
      </c>
      <c r="G25" s="57" t="e">
        <f t="shared" si="11"/>
        <v>#DIV/0!</v>
      </c>
      <c r="H25" s="52">
        <f t="shared" si="11"/>
        <v>0</v>
      </c>
      <c r="I25" s="57" t="e">
        <f t="shared" si="11"/>
        <v>#DIV/0!</v>
      </c>
      <c r="J25" s="25"/>
      <c r="K25" s="30"/>
    </row>
    <row r="26" spans="1:11" ht="19.5" customHeight="1" thickBot="1">
      <c r="A26" s="117" t="s">
        <v>14</v>
      </c>
      <c r="B26" s="118"/>
      <c r="C26" s="11" t="s">
        <v>16</v>
      </c>
      <c r="D26" s="59">
        <f t="shared" ref="D26:I26" si="12">D9-D25</f>
        <v>0</v>
      </c>
      <c r="E26" s="60" t="e">
        <f>E9-E25</f>
        <v>#DIV/0!</v>
      </c>
      <c r="F26" s="59">
        <f t="shared" si="12"/>
        <v>0</v>
      </c>
      <c r="G26" s="60" t="e">
        <f t="shared" si="12"/>
        <v>#DIV/0!</v>
      </c>
      <c r="H26" s="59">
        <f t="shared" si="12"/>
        <v>0</v>
      </c>
      <c r="I26" s="60" t="e">
        <f t="shared" si="12"/>
        <v>#DIV/0!</v>
      </c>
      <c r="J26" s="28"/>
      <c r="K26" s="30"/>
    </row>
    <row r="27" spans="1:11" ht="19.5" customHeight="1" thickBot="1">
      <c r="A27" s="117" t="s">
        <v>17</v>
      </c>
      <c r="B27" s="118"/>
      <c r="C27" s="11"/>
      <c r="D27" s="61" t="e">
        <f t="shared" ref="D27:H27" si="13">D26/D9*100</f>
        <v>#DIV/0!</v>
      </c>
      <c r="E27" s="62" t="e">
        <f>E26/E9*100</f>
        <v>#DIV/0!</v>
      </c>
      <c r="F27" s="61" t="e">
        <f t="shared" si="13"/>
        <v>#DIV/0!</v>
      </c>
      <c r="G27" s="62" t="e">
        <f t="shared" si="13"/>
        <v>#DIV/0!</v>
      </c>
      <c r="H27" s="61" t="e">
        <f t="shared" si="13"/>
        <v>#DIV/0!</v>
      </c>
      <c r="I27" s="62" t="e">
        <f>I26/I9*100</f>
        <v>#DIV/0!</v>
      </c>
      <c r="J27" s="29"/>
      <c r="K27" s="30"/>
    </row>
    <row r="28" spans="1:11" ht="19.5" customHeight="1" thickBot="1">
      <c r="D28" s="14"/>
      <c r="E28" s="14"/>
      <c r="F28" s="14"/>
      <c r="G28" s="14"/>
      <c r="H28" s="14"/>
      <c r="I28" s="14"/>
      <c r="J28" s="30"/>
      <c r="K28" s="30"/>
    </row>
    <row r="29" spans="1:11" ht="19.5" customHeight="1">
      <c r="A29" s="119" t="s">
        <v>18</v>
      </c>
      <c r="B29" s="120"/>
      <c r="C29" s="5" t="s">
        <v>19</v>
      </c>
      <c r="D29" s="13">
        <f>D26+D22</f>
        <v>0</v>
      </c>
      <c r="E29" s="18"/>
      <c r="F29" s="21">
        <f>F26+F22</f>
        <v>0</v>
      </c>
      <c r="G29" s="18"/>
      <c r="H29" s="21">
        <f>H26+H22</f>
        <v>0</v>
      </c>
      <c r="I29" s="18"/>
      <c r="J29" s="29"/>
      <c r="K29" s="30"/>
    </row>
    <row r="30" spans="1:11" ht="19.5" customHeight="1">
      <c r="A30" s="121" t="s">
        <v>20</v>
      </c>
      <c r="B30" s="122"/>
      <c r="C30" s="6" t="s">
        <v>21</v>
      </c>
      <c r="D30" s="71">
        <v>0</v>
      </c>
      <c r="E30" s="19"/>
      <c r="F30" s="72">
        <v>0</v>
      </c>
      <c r="G30" s="19"/>
      <c r="H30" s="72">
        <v>0</v>
      </c>
      <c r="I30" s="19"/>
      <c r="J30" s="29"/>
      <c r="K30" s="30"/>
    </row>
    <row r="31" spans="1:11" ht="19.5" customHeight="1" thickBot="1">
      <c r="A31" s="123" t="s">
        <v>2</v>
      </c>
      <c r="B31" s="124"/>
      <c r="C31" s="7"/>
      <c r="D31" s="15">
        <f>D29-D30</f>
        <v>0</v>
      </c>
      <c r="E31" s="20"/>
      <c r="F31" s="22">
        <f>F29-F30</f>
        <v>0</v>
      </c>
      <c r="G31" s="20"/>
      <c r="H31" s="22">
        <f>H29-H30</f>
        <v>0</v>
      </c>
      <c r="I31" s="20"/>
      <c r="J31" s="29"/>
      <c r="K31" s="30"/>
    </row>
    <row r="32" spans="1:11" ht="19.5" customHeight="1">
      <c r="A32" s="1" t="s">
        <v>22</v>
      </c>
      <c r="D32" s="16"/>
      <c r="E32" s="16"/>
      <c r="F32" s="16"/>
      <c r="G32" s="16"/>
      <c r="H32" s="16"/>
      <c r="I32" s="16"/>
      <c r="J32" s="16"/>
      <c r="K32" s="16"/>
    </row>
  </sheetData>
  <mergeCells count="22">
    <mergeCell ref="A1:B1"/>
    <mergeCell ref="E1:F1"/>
    <mergeCell ref="D2:E2"/>
    <mergeCell ref="A3:C4"/>
    <mergeCell ref="D3:E3"/>
    <mergeCell ref="F3:G3"/>
    <mergeCell ref="H3:I3"/>
    <mergeCell ref="J3:K3"/>
    <mergeCell ref="D4:E4"/>
    <mergeCell ref="F4:G4"/>
    <mergeCell ref="H4:I4"/>
    <mergeCell ref="J4:K4"/>
    <mergeCell ref="A27:B27"/>
    <mergeCell ref="A29:B29"/>
    <mergeCell ref="A30:B30"/>
    <mergeCell ref="A31:B31"/>
    <mergeCell ref="A5:C5"/>
    <mergeCell ref="A6:A8"/>
    <mergeCell ref="A10:A17"/>
    <mergeCell ref="A18:A24"/>
    <mergeCell ref="A25:B25"/>
    <mergeCell ref="A26:B26"/>
  </mergeCells>
  <phoneticPr fontId="12"/>
  <pageMargins left="0.90551181102362222" right="0.70866141732283472" top="1.1417322834645669" bottom="0.55118110236220474" header="0.31496062992125984" footer="0.31496062992125984"/>
  <pageSetup paperSize="9" scale="84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BF8E2-1C76-4F1C-8CA0-94B691AD1591}">
  <sheetPr>
    <tabColor rgb="FFFFFF00"/>
    <pageSetUpPr fitToPage="1"/>
  </sheetPr>
  <dimension ref="A1:K32"/>
  <sheetViews>
    <sheetView view="pageBreakPreview" zoomScale="90" zoomScaleNormal="90" zoomScaleSheetLayoutView="90" workbookViewId="0">
      <selection activeCell="J13" sqref="J13"/>
    </sheetView>
  </sheetViews>
  <sheetFormatPr defaultColWidth="9" defaultRowHeight="13.5"/>
  <cols>
    <col min="1" max="1" width="3.5" style="1" customWidth="1"/>
    <col min="2" max="2" width="20.75" style="1" customWidth="1"/>
    <col min="3" max="3" width="4" style="85" customWidth="1"/>
    <col min="4" max="4" width="14.375" style="1" customWidth="1"/>
    <col min="5" max="9" width="12.625" style="1" customWidth="1"/>
    <col min="10" max="10" width="10.625" style="1" customWidth="1"/>
    <col min="11" max="11" width="4.25" style="1" customWidth="1"/>
    <col min="12" max="16384" width="9" style="1"/>
  </cols>
  <sheetData>
    <row r="1" spans="1:11" s="86" customFormat="1" ht="19.5" customHeight="1">
      <c r="A1" s="136" t="s">
        <v>0</v>
      </c>
      <c r="B1" s="136"/>
      <c r="C1" s="4" t="s">
        <v>43</v>
      </c>
      <c r="D1" s="4"/>
      <c r="E1" s="137"/>
      <c r="F1" s="138"/>
      <c r="G1" s="4" t="s">
        <v>39</v>
      </c>
      <c r="H1" s="1" t="s">
        <v>38</v>
      </c>
      <c r="I1" s="80" t="s">
        <v>47</v>
      </c>
      <c r="K1" s="4"/>
    </row>
    <row r="2" spans="1:11" ht="14.25" thickBot="1">
      <c r="D2" s="139"/>
      <c r="E2" s="139"/>
      <c r="K2" s="31"/>
    </row>
    <row r="3" spans="1:11" ht="19.5" customHeight="1">
      <c r="A3" s="140" t="s">
        <v>1</v>
      </c>
      <c r="B3" s="141"/>
      <c r="C3" s="142"/>
      <c r="D3" s="130" t="s">
        <v>23</v>
      </c>
      <c r="E3" s="146"/>
      <c r="F3" s="130" t="s">
        <v>25</v>
      </c>
      <c r="G3" s="146"/>
      <c r="H3" s="130" t="s">
        <v>40</v>
      </c>
      <c r="I3" s="131"/>
      <c r="J3" s="132"/>
      <c r="K3" s="133"/>
    </row>
    <row r="4" spans="1:11" ht="19.5" customHeight="1" thickBot="1">
      <c r="A4" s="143"/>
      <c r="B4" s="144"/>
      <c r="C4" s="145"/>
      <c r="D4" s="134" t="s">
        <v>44</v>
      </c>
      <c r="E4" s="135"/>
      <c r="F4" s="134" t="s">
        <v>45</v>
      </c>
      <c r="G4" s="135"/>
      <c r="H4" s="134" t="s">
        <v>50</v>
      </c>
      <c r="I4" s="135"/>
      <c r="J4" s="132"/>
      <c r="K4" s="133"/>
    </row>
    <row r="5" spans="1:11" ht="19.5" customHeight="1" thickBot="1">
      <c r="A5" s="125" t="s">
        <v>24</v>
      </c>
      <c r="B5" s="126"/>
      <c r="C5" s="127"/>
      <c r="D5" s="63"/>
      <c r="E5" s="17" t="s">
        <v>3</v>
      </c>
      <c r="F5" s="64"/>
      <c r="G5" s="36" t="s">
        <v>3</v>
      </c>
      <c r="H5" s="64"/>
      <c r="I5" s="36" t="s">
        <v>3</v>
      </c>
      <c r="J5" s="23"/>
      <c r="K5" s="32"/>
    </row>
    <row r="6" spans="1:11" ht="19.5" customHeight="1">
      <c r="A6" s="128" t="s">
        <v>7</v>
      </c>
      <c r="B6" s="81" t="s">
        <v>41</v>
      </c>
      <c r="C6" s="5"/>
      <c r="D6" s="44"/>
      <c r="E6" s="45" t="e">
        <f>D6/$D$5*10</f>
        <v>#DIV/0!</v>
      </c>
      <c r="F6" s="44"/>
      <c r="G6" s="46" t="e">
        <f>F6/$F$5*10</f>
        <v>#DIV/0!</v>
      </c>
      <c r="H6" s="44"/>
      <c r="I6" s="46" t="e">
        <f>H6/$H$5*10</f>
        <v>#DIV/0!</v>
      </c>
      <c r="J6" s="24"/>
      <c r="K6" s="33"/>
    </row>
    <row r="7" spans="1:11" ht="19.5" customHeight="1">
      <c r="A7" s="129"/>
      <c r="B7" s="82" t="s">
        <v>42</v>
      </c>
      <c r="C7" s="6"/>
      <c r="D7" s="47"/>
      <c r="E7" s="48" t="e">
        <f t="shared" ref="E7:E8" si="0">D7/$D$5*10</f>
        <v>#DIV/0!</v>
      </c>
      <c r="F7" s="47"/>
      <c r="G7" s="49" t="e">
        <f t="shared" ref="G7:G8" si="1">F7/$F$5*10</f>
        <v>#DIV/0!</v>
      </c>
      <c r="H7" s="47"/>
      <c r="I7" s="49" t="e">
        <f t="shared" ref="I7:I9" si="2">H7/$H$5*10</f>
        <v>#DIV/0!</v>
      </c>
      <c r="J7" s="25"/>
      <c r="K7" s="33"/>
    </row>
    <row r="8" spans="1:11" ht="19.5" customHeight="1">
      <c r="A8" s="129"/>
      <c r="B8" s="82" t="s">
        <v>8</v>
      </c>
      <c r="C8" s="6"/>
      <c r="D8" s="50"/>
      <c r="E8" s="51" t="e">
        <f t="shared" si="0"/>
        <v>#DIV/0!</v>
      </c>
      <c r="F8" s="50"/>
      <c r="G8" s="51" t="e">
        <f t="shared" si="1"/>
        <v>#DIV/0!</v>
      </c>
      <c r="H8" s="50"/>
      <c r="I8" s="51" t="e">
        <f t="shared" si="2"/>
        <v>#DIV/0!</v>
      </c>
      <c r="J8" s="26"/>
      <c r="K8" s="34"/>
    </row>
    <row r="9" spans="1:11" ht="19.5" customHeight="1" thickBot="1">
      <c r="A9" s="83" t="s">
        <v>10</v>
      </c>
      <c r="B9" s="84"/>
      <c r="C9" s="7" t="s">
        <v>5</v>
      </c>
      <c r="D9" s="52">
        <f>D8</f>
        <v>0</v>
      </c>
      <c r="E9" s="53" t="e">
        <f>D9/$D$5*10</f>
        <v>#DIV/0!</v>
      </c>
      <c r="F9" s="54">
        <f>F8</f>
        <v>0</v>
      </c>
      <c r="G9" s="53" t="e">
        <f>F9/$F$5*10</f>
        <v>#DIV/0!</v>
      </c>
      <c r="H9" s="54">
        <f>H8</f>
        <v>0</v>
      </c>
      <c r="I9" s="53" t="e">
        <f t="shared" si="2"/>
        <v>#DIV/0!</v>
      </c>
      <c r="J9" s="25"/>
      <c r="K9" s="34"/>
    </row>
    <row r="10" spans="1:11" ht="19.5" customHeight="1">
      <c r="A10" s="128" t="s">
        <v>9</v>
      </c>
      <c r="B10" s="81" t="s">
        <v>26</v>
      </c>
      <c r="C10" s="8"/>
      <c r="D10" s="55"/>
      <c r="E10" s="45" t="e">
        <f>D10/$D$5*10</f>
        <v>#DIV/0!</v>
      </c>
      <c r="F10" s="55"/>
      <c r="G10" s="45" t="e">
        <f>F10/$F$5*10</f>
        <v>#DIV/0!</v>
      </c>
      <c r="H10" s="55"/>
      <c r="I10" s="45" t="e">
        <f>H10/$H$5*10</f>
        <v>#DIV/0!</v>
      </c>
      <c r="J10" s="25"/>
      <c r="K10" s="35">
        <v>1</v>
      </c>
    </row>
    <row r="11" spans="1:11" ht="19.5" customHeight="1">
      <c r="A11" s="129"/>
      <c r="B11" s="82" t="s">
        <v>28</v>
      </c>
      <c r="C11" s="9"/>
      <c r="D11" s="56"/>
      <c r="E11" s="57" t="e">
        <f t="shared" ref="E11:E16" si="3">D11/$D$5*10</f>
        <v>#DIV/0!</v>
      </c>
      <c r="F11" s="56"/>
      <c r="G11" s="65" t="e">
        <f t="shared" ref="G11:G16" si="4">F11/$F$5*10</f>
        <v>#DIV/0!</v>
      </c>
      <c r="H11" s="56"/>
      <c r="I11" s="57" t="e">
        <f t="shared" ref="I11:I16" si="5">H11/$H$5*10</f>
        <v>#DIV/0!</v>
      </c>
      <c r="J11" s="25"/>
      <c r="K11" s="35">
        <v>2</v>
      </c>
    </row>
    <row r="12" spans="1:11" ht="19.5" customHeight="1">
      <c r="A12" s="129"/>
      <c r="B12" s="82" t="s">
        <v>29</v>
      </c>
      <c r="C12" s="9"/>
      <c r="D12" s="56"/>
      <c r="E12" s="57" t="e">
        <f t="shared" si="3"/>
        <v>#DIV/0!</v>
      </c>
      <c r="F12" s="56"/>
      <c r="G12" s="65" t="e">
        <f t="shared" si="4"/>
        <v>#DIV/0!</v>
      </c>
      <c r="H12" s="56"/>
      <c r="I12" s="57" t="e">
        <f t="shared" si="5"/>
        <v>#DIV/0!</v>
      </c>
      <c r="J12" s="25"/>
      <c r="K12" s="35">
        <v>3</v>
      </c>
    </row>
    <row r="13" spans="1:11" ht="19.5" customHeight="1">
      <c r="A13" s="129"/>
      <c r="B13" s="82" t="s">
        <v>30</v>
      </c>
      <c r="C13" s="9"/>
      <c r="D13" s="56"/>
      <c r="E13" s="57" t="e">
        <f t="shared" si="3"/>
        <v>#DIV/0!</v>
      </c>
      <c r="F13" s="56"/>
      <c r="G13" s="65" t="e">
        <f t="shared" si="4"/>
        <v>#DIV/0!</v>
      </c>
      <c r="H13" s="56"/>
      <c r="I13" s="57" t="e">
        <f t="shared" si="5"/>
        <v>#DIV/0!</v>
      </c>
      <c r="J13" s="25"/>
      <c r="K13" s="35">
        <v>4</v>
      </c>
    </row>
    <row r="14" spans="1:11" ht="19.5" customHeight="1">
      <c r="A14" s="129"/>
      <c r="B14" s="82" t="s">
        <v>31</v>
      </c>
      <c r="C14" s="9"/>
      <c r="D14" s="56"/>
      <c r="E14" s="57" t="e">
        <f t="shared" si="3"/>
        <v>#DIV/0!</v>
      </c>
      <c r="F14" s="56"/>
      <c r="G14" s="65" t="e">
        <f t="shared" si="4"/>
        <v>#DIV/0!</v>
      </c>
      <c r="H14" s="56"/>
      <c r="I14" s="57" t="e">
        <f t="shared" si="5"/>
        <v>#DIV/0!</v>
      </c>
      <c r="J14" s="25"/>
      <c r="K14" s="35">
        <v>5</v>
      </c>
    </row>
    <row r="15" spans="1:11" ht="19.5" customHeight="1">
      <c r="A15" s="129"/>
      <c r="B15" s="82" t="s">
        <v>32</v>
      </c>
      <c r="C15" s="9"/>
      <c r="D15" s="56"/>
      <c r="E15" s="57" t="e">
        <f t="shared" si="3"/>
        <v>#DIV/0!</v>
      </c>
      <c r="F15" s="56"/>
      <c r="G15" s="65" t="e">
        <f t="shared" si="4"/>
        <v>#DIV/0!</v>
      </c>
      <c r="H15" s="56"/>
      <c r="I15" s="57" t="e">
        <f t="shared" si="5"/>
        <v>#DIV/0!</v>
      </c>
      <c r="J15" s="25"/>
      <c r="K15" s="35">
        <v>6</v>
      </c>
    </row>
    <row r="16" spans="1:11" ht="19.5" customHeight="1">
      <c r="A16" s="129"/>
      <c r="B16" s="82" t="s">
        <v>33</v>
      </c>
      <c r="C16" s="9"/>
      <c r="D16" s="56"/>
      <c r="E16" s="57" t="e">
        <f t="shared" si="3"/>
        <v>#DIV/0!</v>
      </c>
      <c r="F16" s="56"/>
      <c r="G16" s="65" t="e">
        <f t="shared" si="4"/>
        <v>#DIV/0!</v>
      </c>
      <c r="H16" s="56"/>
      <c r="I16" s="57" t="e">
        <f t="shared" si="5"/>
        <v>#DIV/0!</v>
      </c>
      <c r="J16" s="25"/>
      <c r="K16" s="35">
        <v>7</v>
      </c>
    </row>
    <row r="17" spans="1:11" ht="19.5" customHeight="1">
      <c r="A17" s="129"/>
      <c r="B17" s="2" t="s">
        <v>11</v>
      </c>
      <c r="C17" s="9"/>
      <c r="D17" s="58">
        <f t="shared" ref="D17:I17" si="6">SUM(D10:D16)</f>
        <v>0</v>
      </c>
      <c r="E17" s="57" t="e">
        <f>SUM(E10:E16)</f>
        <v>#DIV/0!</v>
      </c>
      <c r="F17" s="58">
        <f t="shared" si="6"/>
        <v>0</v>
      </c>
      <c r="G17" s="57" t="e">
        <f>SUM(G10:G16)</f>
        <v>#DIV/0!</v>
      </c>
      <c r="H17" s="58">
        <f t="shared" si="6"/>
        <v>0</v>
      </c>
      <c r="I17" s="57" t="e">
        <f t="shared" si="6"/>
        <v>#DIV/0!</v>
      </c>
      <c r="J17" s="25"/>
      <c r="K17" s="30"/>
    </row>
    <row r="18" spans="1:11" ht="19.5" customHeight="1">
      <c r="A18" s="129" t="s">
        <v>12</v>
      </c>
      <c r="B18" s="3" t="s">
        <v>34</v>
      </c>
      <c r="C18" s="9"/>
      <c r="D18" s="43"/>
      <c r="E18" s="57" t="e">
        <f>D18/$D$5*10</f>
        <v>#DIV/0!</v>
      </c>
      <c r="F18" s="43"/>
      <c r="G18" s="57" t="e">
        <f>F18/$F$5*10</f>
        <v>#DIV/0!</v>
      </c>
      <c r="H18" s="43"/>
      <c r="I18" s="57" t="e">
        <f>H18/$H$5*10</f>
        <v>#DIV/0!</v>
      </c>
      <c r="J18" s="25"/>
      <c r="K18" s="35">
        <v>8</v>
      </c>
    </row>
    <row r="19" spans="1:11" ht="19.5" customHeight="1">
      <c r="A19" s="129"/>
      <c r="B19" s="3" t="s">
        <v>35</v>
      </c>
      <c r="C19" s="9"/>
      <c r="D19" s="43"/>
      <c r="E19" s="57" t="e">
        <f t="shared" ref="E19:E23" si="7">D19/$D$5*10</f>
        <v>#DIV/0!</v>
      </c>
      <c r="F19" s="43"/>
      <c r="G19" s="57" t="e">
        <f t="shared" ref="G19:G23" si="8">F19/$F$5*10</f>
        <v>#DIV/0!</v>
      </c>
      <c r="H19" s="43"/>
      <c r="I19" s="57" t="e">
        <f t="shared" ref="I19:I22" si="9">H19/$H$5*10</f>
        <v>#DIV/0!</v>
      </c>
      <c r="J19" s="25"/>
      <c r="K19" s="35">
        <v>9</v>
      </c>
    </row>
    <row r="20" spans="1:11" ht="19.5" customHeight="1">
      <c r="A20" s="129"/>
      <c r="B20" s="3" t="s">
        <v>6</v>
      </c>
      <c r="C20" s="9"/>
      <c r="D20" s="43"/>
      <c r="E20" s="57" t="e">
        <f t="shared" si="7"/>
        <v>#DIV/0!</v>
      </c>
      <c r="F20" s="43"/>
      <c r="G20" s="57" t="e">
        <f t="shared" si="8"/>
        <v>#DIV/0!</v>
      </c>
      <c r="H20" s="43"/>
      <c r="I20" s="57" t="e">
        <f t="shared" si="9"/>
        <v>#DIV/0!</v>
      </c>
      <c r="J20" s="25"/>
      <c r="K20" s="35">
        <v>10</v>
      </c>
    </row>
    <row r="21" spans="1:11" ht="19.5" customHeight="1">
      <c r="A21" s="129"/>
      <c r="B21" s="82" t="s">
        <v>15</v>
      </c>
      <c r="C21" s="9"/>
      <c r="D21" s="12"/>
      <c r="E21" s="57" t="e">
        <f t="shared" si="7"/>
        <v>#DIV/0!</v>
      </c>
      <c r="F21" s="12"/>
      <c r="G21" s="57" t="e">
        <f t="shared" si="8"/>
        <v>#DIV/0!</v>
      </c>
      <c r="H21" s="12"/>
      <c r="I21" s="57" t="e">
        <f t="shared" si="9"/>
        <v>#DIV/0!</v>
      </c>
      <c r="J21" s="25"/>
      <c r="K21" s="35">
        <v>11</v>
      </c>
    </row>
    <row r="22" spans="1:11" ht="19.5" customHeight="1">
      <c r="A22" s="129"/>
      <c r="B22" s="82" t="s">
        <v>36</v>
      </c>
      <c r="C22" s="9" t="s">
        <v>27</v>
      </c>
      <c r="D22" s="12"/>
      <c r="E22" s="57" t="e">
        <f t="shared" si="7"/>
        <v>#DIV/0!</v>
      </c>
      <c r="F22" s="12"/>
      <c r="G22" s="57" t="e">
        <f>F22/$F$5*10</f>
        <v>#DIV/0!</v>
      </c>
      <c r="H22" s="12"/>
      <c r="I22" s="57" t="e">
        <f t="shared" si="9"/>
        <v>#DIV/0!</v>
      </c>
      <c r="J22" s="27"/>
      <c r="K22" s="35">
        <v>12</v>
      </c>
    </row>
    <row r="23" spans="1:11" ht="19.5" customHeight="1">
      <c r="A23" s="129"/>
      <c r="B23" s="82" t="s">
        <v>37</v>
      </c>
      <c r="C23" s="9"/>
      <c r="D23" s="12"/>
      <c r="E23" s="57" t="e">
        <f t="shared" si="7"/>
        <v>#DIV/0!</v>
      </c>
      <c r="F23" s="12"/>
      <c r="G23" s="57" t="e">
        <f t="shared" si="8"/>
        <v>#DIV/0!</v>
      </c>
      <c r="H23" s="12"/>
      <c r="I23" s="57" t="e">
        <f>H23/$H$5*10</f>
        <v>#DIV/0!</v>
      </c>
      <c r="J23" s="25"/>
      <c r="K23" s="35">
        <v>13</v>
      </c>
    </row>
    <row r="24" spans="1:11" ht="19.5" customHeight="1">
      <c r="A24" s="129"/>
      <c r="B24" s="2" t="s">
        <v>11</v>
      </c>
      <c r="C24" s="9"/>
      <c r="D24" s="58">
        <f t="shared" ref="D24:I24" si="10">SUM(D18:D23)</f>
        <v>0</v>
      </c>
      <c r="E24" s="57" t="e">
        <f>SUM(E18:E23)</f>
        <v>#DIV/0!</v>
      </c>
      <c r="F24" s="58">
        <f t="shared" si="10"/>
        <v>0</v>
      </c>
      <c r="G24" s="57" t="e">
        <f>SUM(G18:G23)</f>
        <v>#DIV/0!</v>
      </c>
      <c r="H24" s="58">
        <f t="shared" si="10"/>
        <v>0</v>
      </c>
      <c r="I24" s="57" t="e">
        <f t="shared" si="10"/>
        <v>#DIV/0!</v>
      </c>
      <c r="J24" s="25"/>
      <c r="K24" s="30"/>
    </row>
    <row r="25" spans="1:11" ht="19.5" customHeight="1" thickBot="1">
      <c r="A25" s="123" t="s">
        <v>4</v>
      </c>
      <c r="B25" s="124"/>
      <c r="C25" s="10" t="s">
        <v>13</v>
      </c>
      <c r="D25" s="52">
        <f t="shared" ref="D25:I25" si="11">SUM(D17,D24)</f>
        <v>0</v>
      </c>
      <c r="E25" s="57" t="e">
        <f>D25/$D$5*10</f>
        <v>#DIV/0!</v>
      </c>
      <c r="F25" s="52">
        <f t="shared" si="11"/>
        <v>0</v>
      </c>
      <c r="G25" s="57" t="e">
        <f t="shared" si="11"/>
        <v>#DIV/0!</v>
      </c>
      <c r="H25" s="52">
        <f t="shared" si="11"/>
        <v>0</v>
      </c>
      <c r="I25" s="57" t="e">
        <f t="shared" si="11"/>
        <v>#DIV/0!</v>
      </c>
      <c r="J25" s="25"/>
      <c r="K25" s="30"/>
    </row>
    <row r="26" spans="1:11" ht="19.5" customHeight="1" thickBot="1">
      <c r="A26" s="117" t="s">
        <v>14</v>
      </c>
      <c r="B26" s="118"/>
      <c r="C26" s="11" t="s">
        <v>16</v>
      </c>
      <c r="D26" s="59">
        <f t="shared" ref="D26:I26" si="12">D9-D25</f>
        <v>0</v>
      </c>
      <c r="E26" s="60" t="e">
        <f>E9-E25</f>
        <v>#DIV/0!</v>
      </c>
      <c r="F26" s="59">
        <f t="shared" si="12"/>
        <v>0</v>
      </c>
      <c r="G26" s="60" t="e">
        <f t="shared" si="12"/>
        <v>#DIV/0!</v>
      </c>
      <c r="H26" s="59">
        <f t="shared" si="12"/>
        <v>0</v>
      </c>
      <c r="I26" s="60" t="e">
        <f t="shared" si="12"/>
        <v>#DIV/0!</v>
      </c>
      <c r="J26" s="28"/>
      <c r="K26" s="30"/>
    </row>
    <row r="27" spans="1:11" ht="19.5" customHeight="1" thickBot="1">
      <c r="A27" s="117" t="s">
        <v>17</v>
      </c>
      <c r="B27" s="118"/>
      <c r="C27" s="11"/>
      <c r="D27" s="61" t="e">
        <f t="shared" ref="D27:H27" si="13">D26/D9*100</f>
        <v>#DIV/0!</v>
      </c>
      <c r="E27" s="62" t="e">
        <f>E26/E9*100</f>
        <v>#DIV/0!</v>
      </c>
      <c r="F27" s="61" t="e">
        <f t="shared" si="13"/>
        <v>#DIV/0!</v>
      </c>
      <c r="G27" s="62" t="e">
        <f t="shared" si="13"/>
        <v>#DIV/0!</v>
      </c>
      <c r="H27" s="61" t="e">
        <f t="shared" si="13"/>
        <v>#DIV/0!</v>
      </c>
      <c r="I27" s="62" t="e">
        <f>I26/I9*100</f>
        <v>#DIV/0!</v>
      </c>
      <c r="J27" s="29"/>
      <c r="K27" s="30"/>
    </row>
    <row r="28" spans="1:11" ht="19.5" customHeight="1" thickBot="1">
      <c r="D28" s="14"/>
      <c r="E28" s="14"/>
      <c r="F28" s="14"/>
      <c r="G28" s="14"/>
      <c r="H28" s="14"/>
      <c r="I28" s="14"/>
      <c r="J28" s="30"/>
      <c r="K28" s="30"/>
    </row>
    <row r="29" spans="1:11" ht="19.5" customHeight="1">
      <c r="A29" s="119" t="s">
        <v>18</v>
      </c>
      <c r="B29" s="120"/>
      <c r="C29" s="5" t="s">
        <v>19</v>
      </c>
      <c r="D29" s="13">
        <f>D26+D22</f>
        <v>0</v>
      </c>
      <c r="E29" s="18"/>
      <c r="F29" s="21">
        <f>F26+F22</f>
        <v>0</v>
      </c>
      <c r="G29" s="18"/>
      <c r="H29" s="21">
        <f>H26+H22</f>
        <v>0</v>
      </c>
      <c r="I29" s="18"/>
      <c r="J29" s="29"/>
      <c r="K29" s="30"/>
    </row>
    <row r="30" spans="1:11" ht="19.5" customHeight="1">
      <c r="A30" s="121" t="s">
        <v>20</v>
      </c>
      <c r="B30" s="122"/>
      <c r="C30" s="6" t="s">
        <v>21</v>
      </c>
      <c r="D30" s="71">
        <v>0</v>
      </c>
      <c r="E30" s="19"/>
      <c r="F30" s="72">
        <v>0</v>
      </c>
      <c r="G30" s="19"/>
      <c r="H30" s="72">
        <v>0</v>
      </c>
      <c r="I30" s="19"/>
      <c r="J30" s="29"/>
      <c r="K30" s="30"/>
    </row>
    <row r="31" spans="1:11" ht="19.5" customHeight="1" thickBot="1">
      <c r="A31" s="123" t="s">
        <v>2</v>
      </c>
      <c r="B31" s="124"/>
      <c r="C31" s="7"/>
      <c r="D31" s="15">
        <f>D29-D30</f>
        <v>0</v>
      </c>
      <c r="E31" s="20"/>
      <c r="F31" s="22">
        <f>F29-F30</f>
        <v>0</v>
      </c>
      <c r="G31" s="20"/>
      <c r="H31" s="22">
        <f>H29-H30</f>
        <v>0</v>
      </c>
      <c r="I31" s="20"/>
      <c r="J31" s="29"/>
      <c r="K31" s="30"/>
    </row>
    <row r="32" spans="1:11" ht="19.5" customHeight="1">
      <c r="A32" s="1" t="s">
        <v>22</v>
      </c>
      <c r="D32" s="16"/>
      <c r="E32" s="16"/>
      <c r="F32" s="16"/>
      <c r="G32" s="16"/>
      <c r="H32" s="16"/>
      <c r="I32" s="16"/>
      <c r="J32" s="16"/>
      <c r="K32" s="16"/>
    </row>
  </sheetData>
  <mergeCells count="22">
    <mergeCell ref="A1:B1"/>
    <mergeCell ref="E1:F1"/>
    <mergeCell ref="D2:E2"/>
    <mergeCell ref="A3:C4"/>
    <mergeCell ref="D3:E3"/>
    <mergeCell ref="F3:G3"/>
    <mergeCell ref="H3:I3"/>
    <mergeCell ref="J3:K3"/>
    <mergeCell ref="D4:E4"/>
    <mergeCell ref="F4:G4"/>
    <mergeCell ref="H4:I4"/>
    <mergeCell ref="J4:K4"/>
    <mergeCell ref="A27:B27"/>
    <mergeCell ref="A29:B29"/>
    <mergeCell ref="A30:B30"/>
    <mergeCell ref="A31:B31"/>
    <mergeCell ref="A5:C5"/>
    <mergeCell ref="A6:A8"/>
    <mergeCell ref="A10:A17"/>
    <mergeCell ref="A18:A24"/>
    <mergeCell ref="A25:B25"/>
    <mergeCell ref="A26:B26"/>
  </mergeCells>
  <phoneticPr fontId="12"/>
  <pageMargins left="0.90551181102362222" right="0.70866141732283472" top="1.1417322834645669" bottom="0.55118110236220474" header="0.31496062992125984" footer="0.31496062992125984"/>
  <pageSetup paperSize="9" scale="8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FC256-811D-432B-9189-C29AF89799D6}">
  <sheetPr>
    <tabColor rgb="FFFFFF00"/>
    <pageSetUpPr fitToPage="1"/>
  </sheetPr>
  <dimension ref="A1:K32"/>
  <sheetViews>
    <sheetView view="pageBreakPreview" zoomScale="90" zoomScaleNormal="90" zoomScaleSheetLayoutView="90" workbookViewId="0">
      <selection activeCell="J15" sqref="J15"/>
    </sheetView>
  </sheetViews>
  <sheetFormatPr defaultColWidth="9" defaultRowHeight="13.5"/>
  <cols>
    <col min="1" max="1" width="3.5" style="1" customWidth="1"/>
    <col min="2" max="2" width="20.75" style="1" customWidth="1"/>
    <col min="3" max="3" width="4" style="41" customWidth="1"/>
    <col min="4" max="4" width="14.375" style="1" customWidth="1"/>
    <col min="5" max="9" width="12.625" style="1" customWidth="1"/>
    <col min="10" max="10" width="10.625" style="1" customWidth="1"/>
    <col min="11" max="11" width="4.25" style="1" customWidth="1"/>
    <col min="12" max="16384" width="9" style="1"/>
  </cols>
  <sheetData>
    <row r="1" spans="1:11" s="42" customFormat="1" ht="19.5" customHeight="1">
      <c r="A1" s="136" t="s">
        <v>0</v>
      </c>
      <c r="B1" s="136"/>
      <c r="C1" s="4" t="s">
        <v>43</v>
      </c>
      <c r="D1" s="4"/>
      <c r="E1" s="137"/>
      <c r="F1" s="138"/>
      <c r="G1" s="4" t="s">
        <v>39</v>
      </c>
      <c r="H1" s="1" t="s">
        <v>38</v>
      </c>
      <c r="I1" s="80" t="s">
        <v>47</v>
      </c>
      <c r="K1" s="4"/>
    </row>
    <row r="2" spans="1:11" ht="14.25" thickBot="1">
      <c r="D2" s="139"/>
      <c r="E2" s="139"/>
      <c r="K2" s="31"/>
    </row>
    <row r="3" spans="1:11" ht="19.5" customHeight="1">
      <c r="A3" s="140" t="s">
        <v>1</v>
      </c>
      <c r="B3" s="141"/>
      <c r="C3" s="142"/>
      <c r="D3" s="130" t="s">
        <v>23</v>
      </c>
      <c r="E3" s="146"/>
      <c r="F3" s="130" t="s">
        <v>25</v>
      </c>
      <c r="G3" s="146"/>
      <c r="H3" s="130" t="s">
        <v>40</v>
      </c>
      <c r="I3" s="131"/>
      <c r="J3" s="132"/>
      <c r="K3" s="133"/>
    </row>
    <row r="4" spans="1:11" ht="19.5" customHeight="1" thickBot="1">
      <c r="A4" s="143"/>
      <c r="B4" s="144"/>
      <c r="C4" s="145"/>
      <c r="D4" s="134" t="s">
        <v>44</v>
      </c>
      <c r="E4" s="135"/>
      <c r="F4" s="134" t="s">
        <v>45</v>
      </c>
      <c r="G4" s="135"/>
      <c r="H4" s="134" t="s">
        <v>49</v>
      </c>
      <c r="I4" s="135"/>
      <c r="J4" s="132"/>
      <c r="K4" s="133"/>
    </row>
    <row r="5" spans="1:11" ht="19.5" customHeight="1" thickBot="1">
      <c r="A5" s="125" t="s">
        <v>24</v>
      </c>
      <c r="B5" s="126"/>
      <c r="C5" s="127"/>
      <c r="D5" s="106"/>
      <c r="E5" s="17" t="s">
        <v>3</v>
      </c>
      <c r="F5" s="114"/>
      <c r="G5" s="36" t="s">
        <v>3</v>
      </c>
      <c r="H5" s="114"/>
      <c r="I5" s="36" t="s">
        <v>3</v>
      </c>
      <c r="J5" s="23"/>
      <c r="K5" s="32"/>
    </row>
    <row r="6" spans="1:11" ht="19.5" customHeight="1">
      <c r="A6" s="128" t="s">
        <v>7</v>
      </c>
      <c r="B6" s="37" t="s">
        <v>41</v>
      </c>
      <c r="C6" s="5"/>
      <c r="D6" s="107"/>
      <c r="E6" s="45" t="e">
        <f>D6/$D$5*10</f>
        <v>#DIV/0!</v>
      </c>
      <c r="F6" s="107"/>
      <c r="G6" s="46" t="e">
        <f>F6/$F$5*10</f>
        <v>#DIV/0!</v>
      </c>
      <c r="H6" s="107"/>
      <c r="I6" s="46" t="e">
        <f>H6/$H$5*10</f>
        <v>#DIV/0!</v>
      </c>
      <c r="J6" s="24"/>
      <c r="K6" s="33"/>
    </row>
    <row r="7" spans="1:11" ht="19.5" customHeight="1">
      <c r="A7" s="129"/>
      <c r="B7" s="38" t="s">
        <v>42</v>
      </c>
      <c r="C7" s="6"/>
      <c r="D7" s="108"/>
      <c r="E7" s="48" t="e">
        <f t="shared" ref="E7:E8" si="0">D7/$D$5*10</f>
        <v>#DIV/0!</v>
      </c>
      <c r="F7" s="108"/>
      <c r="G7" s="49" t="e">
        <f t="shared" ref="G7:G8" si="1">F7/$F$5*10</f>
        <v>#DIV/0!</v>
      </c>
      <c r="H7" s="108"/>
      <c r="I7" s="49" t="e">
        <f t="shared" ref="I7:I8" si="2">H7/$H$5*10</f>
        <v>#DIV/0!</v>
      </c>
      <c r="J7" s="25"/>
      <c r="K7" s="33"/>
    </row>
    <row r="8" spans="1:11" ht="19.5" customHeight="1">
      <c r="A8" s="129"/>
      <c r="B8" s="38" t="s">
        <v>8</v>
      </c>
      <c r="C8" s="6"/>
      <c r="D8" s="108"/>
      <c r="E8" s="51" t="e">
        <f t="shared" si="0"/>
        <v>#DIV/0!</v>
      </c>
      <c r="F8" s="108"/>
      <c r="G8" s="51" t="e">
        <f t="shared" si="1"/>
        <v>#DIV/0!</v>
      </c>
      <c r="H8" s="108"/>
      <c r="I8" s="51" t="e">
        <f t="shared" si="2"/>
        <v>#DIV/0!</v>
      </c>
      <c r="J8" s="26"/>
      <c r="K8" s="34"/>
    </row>
    <row r="9" spans="1:11" ht="19.5" customHeight="1" thickBot="1">
      <c r="A9" s="39" t="s">
        <v>10</v>
      </c>
      <c r="B9" s="40"/>
      <c r="C9" s="7" t="s">
        <v>5</v>
      </c>
      <c r="D9" s="109">
        <f>D8</f>
        <v>0</v>
      </c>
      <c r="E9" s="53" t="e">
        <f>D9/$D$5*10</f>
        <v>#DIV/0!</v>
      </c>
      <c r="F9" s="115">
        <f>F8</f>
        <v>0</v>
      </c>
      <c r="G9" s="53" t="e">
        <f>F9/$F$5*10</f>
        <v>#DIV/0!</v>
      </c>
      <c r="H9" s="115">
        <f>H8</f>
        <v>0</v>
      </c>
      <c r="I9" s="53" t="e">
        <f t="shared" ref="I9" si="3">H9/$H$5*10</f>
        <v>#DIV/0!</v>
      </c>
      <c r="J9" s="25"/>
      <c r="K9" s="34"/>
    </row>
    <row r="10" spans="1:11" ht="19.5" customHeight="1">
      <c r="A10" s="128" t="s">
        <v>9</v>
      </c>
      <c r="B10" s="37" t="s">
        <v>26</v>
      </c>
      <c r="C10" s="8"/>
      <c r="D10" s="110"/>
      <c r="E10" s="45" t="e">
        <f>D10/$D$5*10</f>
        <v>#DIV/0!</v>
      </c>
      <c r="F10" s="110"/>
      <c r="G10" s="45" t="e">
        <f>F10/$F$5*10</f>
        <v>#DIV/0!</v>
      </c>
      <c r="H10" s="110"/>
      <c r="I10" s="45" t="e">
        <f>H10/$H$5*10</f>
        <v>#DIV/0!</v>
      </c>
      <c r="J10" s="25"/>
      <c r="K10" s="35">
        <v>1</v>
      </c>
    </row>
    <row r="11" spans="1:11" ht="19.5" customHeight="1">
      <c r="A11" s="129"/>
      <c r="B11" s="38" t="s">
        <v>28</v>
      </c>
      <c r="C11" s="9"/>
      <c r="D11" s="111"/>
      <c r="E11" s="57" t="e">
        <f t="shared" ref="E11:E16" si="4">D11/$D$5*10</f>
        <v>#DIV/0!</v>
      </c>
      <c r="F11" s="111"/>
      <c r="G11" s="65" t="e">
        <f t="shared" ref="G11:G16" si="5">F11/$F$5*10</f>
        <v>#DIV/0!</v>
      </c>
      <c r="H11" s="111"/>
      <c r="I11" s="57" t="e">
        <f t="shared" ref="I11:I16" si="6">H11/$H$5*10</f>
        <v>#DIV/0!</v>
      </c>
      <c r="J11" s="25"/>
      <c r="K11" s="35">
        <v>2</v>
      </c>
    </row>
    <row r="12" spans="1:11" ht="19.5" customHeight="1">
      <c r="A12" s="129"/>
      <c r="B12" s="38" t="s">
        <v>29</v>
      </c>
      <c r="C12" s="9"/>
      <c r="D12" s="111"/>
      <c r="E12" s="57" t="e">
        <f t="shared" si="4"/>
        <v>#DIV/0!</v>
      </c>
      <c r="F12" s="111"/>
      <c r="G12" s="65" t="e">
        <f t="shared" si="5"/>
        <v>#DIV/0!</v>
      </c>
      <c r="H12" s="111"/>
      <c r="I12" s="57" t="e">
        <f t="shared" si="6"/>
        <v>#DIV/0!</v>
      </c>
      <c r="J12" s="25"/>
      <c r="K12" s="35">
        <v>3</v>
      </c>
    </row>
    <row r="13" spans="1:11" ht="19.5" customHeight="1">
      <c r="A13" s="129"/>
      <c r="B13" s="38" t="s">
        <v>30</v>
      </c>
      <c r="C13" s="9"/>
      <c r="D13" s="111"/>
      <c r="E13" s="57" t="e">
        <f t="shared" si="4"/>
        <v>#DIV/0!</v>
      </c>
      <c r="F13" s="111"/>
      <c r="G13" s="65" t="e">
        <f t="shared" si="5"/>
        <v>#DIV/0!</v>
      </c>
      <c r="H13" s="111"/>
      <c r="I13" s="57" t="e">
        <f t="shared" si="6"/>
        <v>#DIV/0!</v>
      </c>
      <c r="J13" s="25"/>
      <c r="K13" s="35">
        <v>4</v>
      </c>
    </row>
    <row r="14" spans="1:11" ht="19.5" customHeight="1">
      <c r="A14" s="129"/>
      <c r="B14" s="38" t="s">
        <v>31</v>
      </c>
      <c r="C14" s="9"/>
      <c r="D14" s="111"/>
      <c r="E14" s="57" t="e">
        <f t="shared" si="4"/>
        <v>#DIV/0!</v>
      </c>
      <c r="F14" s="111"/>
      <c r="G14" s="65" t="e">
        <f t="shared" si="5"/>
        <v>#DIV/0!</v>
      </c>
      <c r="H14" s="111"/>
      <c r="I14" s="57" t="e">
        <f t="shared" si="6"/>
        <v>#DIV/0!</v>
      </c>
      <c r="J14" s="25"/>
      <c r="K14" s="35">
        <v>5</v>
      </c>
    </row>
    <row r="15" spans="1:11" ht="19.5" customHeight="1">
      <c r="A15" s="129"/>
      <c r="B15" s="38" t="s">
        <v>32</v>
      </c>
      <c r="C15" s="9"/>
      <c r="D15" s="111"/>
      <c r="E15" s="57" t="e">
        <f t="shared" si="4"/>
        <v>#DIV/0!</v>
      </c>
      <c r="F15" s="111"/>
      <c r="G15" s="65" t="e">
        <f t="shared" si="5"/>
        <v>#DIV/0!</v>
      </c>
      <c r="H15" s="111"/>
      <c r="I15" s="57" t="e">
        <f t="shared" si="6"/>
        <v>#DIV/0!</v>
      </c>
      <c r="J15" s="25"/>
      <c r="K15" s="35">
        <v>6</v>
      </c>
    </row>
    <row r="16" spans="1:11" ht="19.5" customHeight="1">
      <c r="A16" s="129"/>
      <c r="B16" s="38" t="s">
        <v>33</v>
      </c>
      <c r="C16" s="9"/>
      <c r="D16" s="111"/>
      <c r="E16" s="57" t="e">
        <f t="shared" si="4"/>
        <v>#DIV/0!</v>
      </c>
      <c r="F16" s="111"/>
      <c r="G16" s="65" t="e">
        <f t="shared" si="5"/>
        <v>#DIV/0!</v>
      </c>
      <c r="H16" s="111"/>
      <c r="I16" s="57" t="e">
        <f t="shared" si="6"/>
        <v>#DIV/0!</v>
      </c>
      <c r="J16" s="25"/>
      <c r="K16" s="35">
        <v>7</v>
      </c>
    </row>
    <row r="17" spans="1:11" ht="19.5" customHeight="1">
      <c r="A17" s="129"/>
      <c r="B17" s="2" t="s">
        <v>11</v>
      </c>
      <c r="C17" s="9"/>
      <c r="D17" s="112">
        <f t="shared" ref="D17:I17" si="7">SUM(D10:D16)</f>
        <v>0</v>
      </c>
      <c r="E17" s="57" t="e">
        <f>SUM(E10:E16)</f>
        <v>#DIV/0!</v>
      </c>
      <c r="F17" s="112">
        <f t="shared" si="7"/>
        <v>0</v>
      </c>
      <c r="G17" s="57" t="e">
        <f>SUM(G10:G16)</f>
        <v>#DIV/0!</v>
      </c>
      <c r="H17" s="112">
        <f t="shared" si="7"/>
        <v>0</v>
      </c>
      <c r="I17" s="57" t="e">
        <f t="shared" si="7"/>
        <v>#DIV/0!</v>
      </c>
      <c r="J17" s="25"/>
      <c r="K17" s="30"/>
    </row>
    <row r="18" spans="1:11" ht="19.5" customHeight="1">
      <c r="A18" s="129" t="s">
        <v>12</v>
      </c>
      <c r="B18" s="3" t="s">
        <v>34</v>
      </c>
      <c r="C18" s="9"/>
      <c r="D18" s="111"/>
      <c r="E18" s="57" t="e">
        <f>D18/$D$5*10</f>
        <v>#DIV/0!</v>
      </c>
      <c r="F18" s="111"/>
      <c r="G18" s="57" t="e">
        <f>F18/$F$5*10</f>
        <v>#DIV/0!</v>
      </c>
      <c r="H18" s="111"/>
      <c r="I18" s="57" t="e">
        <f>H18/$H$5*10</f>
        <v>#DIV/0!</v>
      </c>
      <c r="J18" s="25"/>
      <c r="K18" s="35">
        <v>8</v>
      </c>
    </row>
    <row r="19" spans="1:11" ht="19.5" customHeight="1">
      <c r="A19" s="129"/>
      <c r="B19" s="3" t="s">
        <v>35</v>
      </c>
      <c r="C19" s="9"/>
      <c r="D19" s="111"/>
      <c r="E19" s="57" t="e">
        <f t="shared" ref="E19:E23" si="8">D19/$D$5*10</f>
        <v>#DIV/0!</v>
      </c>
      <c r="F19" s="111"/>
      <c r="G19" s="57" t="e">
        <f t="shared" ref="G19:G23" si="9">F19/$F$5*10</f>
        <v>#DIV/0!</v>
      </c>
      <c r="H19" s="111"/>
      <c r="I19" s="57" t="e">
        <f t="shared" ref="I19:I22" si="10">H19/$H$5*10</f>
        <v>#DIV/0!</v>
      </c>
      <c r="J19" s="25"/>
      <c r="K19" s="35">
        <v>9</v>
      </c>
    </row>
    <row r="20" spans="1:11" ht="19.5" customHeight="1">
      <c r="A20" s="129"/>
      <c r="B20" s="3" t="s">
        <v>6</v>
      </c>
      <c r="C20" s="9"/>
      <c r="D20" s="111"/>
      <c r="E20" s="57" t="e">
        <f t="shared" si="8"/>
        <v>#DIV/0!</v>
      </c>
      <c r="F20" s="111"/>
      <c r="G20" s="57" t="e">
        <f t="shared" si="9"/>
        <v>#DIV/0!</v>
      </c>
      <c r="H20" s="111"/>
      <c r="I20" s="57" t="e">
        <f t="shared" si="10"/>
        <v>#DIV/0!</v>
      </c>
      <c r="J20" s="25"/>
      <c r="K20" s="35">
        <v>10</v>
      </c>
    </row>
    <row r="21" spans="1:11" ht="19.5" customHeight="1">
      <c r="A21" s="129"/>
      <c r="B21" s="38" t="s">
        <v>15</v>
      </c>
      <c r="C21" s="9"/>
      <c r="D21" s="113"/>
      <c r="E21" s="57" t="e">
        <f t="shared" si="8"/>
        <v>#DIV/0!</v>
      </c>
      <c r="F21" s="113"/>
      <c r="G21" s="57" t="e">
        <f t="shared" si="9"/>
        <v>#DIV/0!</v>
      </c>
      <c r="H21" s="113"/>
      <c r="I21" s="57" t="e">
        <f t="shared" si="10"/>
        <v>#DIV/0!</v>
      </c>
      <c r="J21" s="25"/>
      <c r="K21" s="35">
        <v>11</v>
      </c>
    </row>
    <row r="22" spans="1:11" ht="19.5" customHeight="1">
      <c r="A22" s="129"/>
      <c r="B22" s="38" t="s">
        <v>36</v>
      </c>
      <c r="C22" s="9" t="s">
        <v>27</v>
      </c>
      <c r="D22" s="113"/>
      <c r="E22" s="57" t="e">
        <f t="shared" si="8"/>
        <v>#DIV/0!</v>
      </c>
      <c r="F22" s="113"/>
      <c r="G22" s="57" t="e">
        <f>F22/$F$5*10</f>
        <v>#DIV/0!</v>
      </c>
      <c r="H22" s="113"/>
      <c r="I22" s="57" t="e">
        <f t="shared" si="10"/>
        <v>#DIV/0!</v>
      </c>
      <c r="J22" s="27"/>
      <c r="K22" s="35">
        <v>12</v>
      </c>
    </row>
    <row r="23" spans="1:11" ht="19.5" customHeight="1">
      <c r="A23" s="129"/>
      <c r="B23" s="38" t="s">
        <v>37</v>
      </c>
      <c r="C23" s="9"/>
      <c r="D23" s="113"/>
      <c r="E23" s="57" t="e">
        <f t="shared" si="8"/>
        <v>#DIV/0!</v>
      </c>
      <c r="F23" s="113"/>
      <c r="G23" s="57" t="e">
        <f t="shared" si="9"/>
        <v>#DIV/0!</v>
      </c>
      <c r="H23" s="113"/>
      <c r="I23" s="57" t="e">
        <f>H23/$H$5*10</f>
        <v>#DIV/0!</v>
      </c>
      <c r="J23" s="25"/>
      <c r="K23" s="35">
        <v>13</v>
      </c>
    </row>
    <row r="24" spans="1:11" ht="19.5" customHeight="1">
      <c r="A24" s="129"/>
      <c r="B24" s="2" t="s">
        <v>11</v>
      </c>
      <c r="C24" s="9"/>
      <c r="D24" s="112">
        <f t="shared" ref="D24:I24" si="11">SUM(D18:D23)</f>
        <v>0</v>
      </c>
      <c r="E24" s="57" t="e">
        <f>SUM(E18:E23)</f>
        <v>#DIV/0!</v>
      </c>
      <c r="F24" s="112">
        <f t="shared" si="11"/>
        <v>0</v>
      </c>
      <c r="G24" s="57" t="e">
        <f>SUM(G18:G23)</f>
        <v>#DIV/0!</v>
      </c>
      <c r="H24" s="112">
        <f t="shared" si="11"/>
        <v>0</v>
      </c>
      <c r="I24" s="57" t="e">
        <f t="shared" si="11"/>
        <v>#DIV/0!</v>
      </c>
      <c r="J24" s="25"/>
      <c r="K24" s="30"/>
    </row>
    <row r="25" spans="1:11" ht="19.5" customHeight="1" thickBot="1">
      <c r="A25" s="123" t="s">
        <v>4</v>
      </c>
      <c r="B25" s="124"/>
      <c r="C25" s="10" t="s">
        <v>13</v>
      </c>
      <c r="D25" s="109">
        <f t="shared" ref="D25:I25" si="12">SUM(D17,D24)</f>
        <v>0</v>
      </c>
      <c r="E25" s="57" t="e">
        <f>D25/$D$5*10</f>
        <v>#DIV/0!</v>
      </c>
      <c r="F25" s="109">
        <f t="shared" si="12"/>
        <v>0</v>
      </c>
      <c r="G25" s="57" t="e">
        <f t="shared" si="12"/>
        <v>#DIV/0!</v>
      </c>
      <c r="H25" s="109">
        <f t="shared" si="12"/>
        <v>0</v>
      </c>
      <c r="I25" s="57" t="e">
        <f t="shared" si="12"/>
        <v>#DIV/0!</v>
      </c>
      <c r="J25" s="25"/>
      <c r="K25" s="30"/>
    </row>
    <row r="26" spans="1:11" ht="19.5" customHeight="1" thickBot="1">
      <c r="A26" s="117" t="s">
        <v>14</v>
      </c>
      <c r="B26" s="118"/>
      <c r="C26" s="11" t="s">
        <v>16</v>
      </c>
      <c r="D26" s="59">
        <f t="shared" ref="D26:I26" si="13">D9-D25</f>
        <v>0</v>
      </c>
      <c r="E26" s="60" t="e">
        <f>E9-E25</f>
        <v>#DIV/0!</v>
      </c>
      <c r="F26" s="116">
        <f t="shared" si="13"/>
        <v>0</v>
      </c>
      <c r="G26" s="60" t="e">
        <f t="shared" si="13"/>
        <v>#DIV/0!</v>
      </c>
      <c r="H26" s="116">
        <f t="shared" si="13"/>
        <v>0</v>
      </c>
      <c r="I26" s="60" t="e">
        <f t="shared" si="13"/>
        <v>#DIV/0!</v>
      </c>
      <c r="J26" s="28"/>
      <c r="K26" s="30"/>
    </row>
    <row r="27" spans="1:11" ht="19.5" customHeight="1" thickBot="1">
      <c r="A27" s="117" t="s">
        <v>17</v>
      </c>
      <c r="B27" s="118"/>
      <c r="C27" s="11"/>
      <c r="D27" s="61" t="e">
        <f t="shared" ref="D27:H27" si="14">D26/D9*100</f>
        <v>#DIV/0!</v>
      </c>
      <c r="E27" s="62" t="e">
        <f>E26/E9*100</f>
        <v>#DIV/0!</v>
      </c>
      <c r="F27" s="61" t="e">
        <f t="shared" si="14"/>
        <v>#DIV/0!</v>
      </c>
      <c r="G27" s="62" t="e">
        <f t="shared" si="14"/>
        <v>#DIV/0!</v>
      </c>
      <c r="H27" s="61" t="e">
        <f t="shared" si="14"/>
        <v>#DIV/0!</v>
      </c>
      <c r="I27" s="62" t="e">
        <f>I26/I9*100</f>
        <v>#DIV/0!</v>
      </c>
      <c r="J27" s="29"/>
      <c r="K27" s="30"/>
    </row>
    <row r="28" spans="1:11" ht="19.5" customHeight="1" thickBot="1">
      <c r="D28" s="14"/>
      <c r="E28" s="14"/>
      <c r="F28" s="14"/>
      <c r="G28" s="14"/>
      <c r="H28" s="14"/>
      <c r="I28" s="14"/>
      <c r="J28" s="30"/>
      <c r="K28" s="30"/>
    </row>
    <row r="29" spans="1:11" ht="19.5" customHeight="1">
      <c r="A29" s="119" t="s">
        <v>18</v>
      </c>
      <c r="B29" s="120"/>
      <c r="C29" s="5" t="s">
        <v>19</v>
      </c>
      <c r="D29" s="13">
        <f>D26+D22</f>
        <v>0</v>
      </c>
      <c r="E29" s="18"/>
      <c r="F29" s="21">
        <f>F26+F22</f>
        <v>0</v>
      </c>
      <c r="G29" s="18"/>
      <c r="H29" s="21">
        <f>H26+H22</f>
        <v>0</v>
      </c>
      <c r="I29" s="18"/>
      <c r="J29" s="29"/>
      <c r="K29" s="30"/>
    </row>
    <row r="30" spans="1:11" ht="19.5" customHeight="1">
      <c r="A30" s="121" t="s">
        <v>20</v>
      </c>
      <c r="B30" s="122"/>
      <c r="C30" s="6" t="s">
        <v>21</v>
      </c>
      <c r="D30" s="71">
        <v>0</v>
      </c>
      <c r="E30" s="19"/>
      <c r="F30" s="72">
        <v>0</v>
      </c>
      <c r="G30" s="19"/>
      <c r="H30" s="72">
        <v>0</v>
      </c>
      <c r="I30" s="19"/>
      <c r="J30" s="29"/>
      <c r="K30" s="30"/>
    </row>
    <row r="31" spans="1:11" ht="19.5" customHeight="1" thickBot="1">
      <c r="A31" s="123" t="s">
        <v>2</v>
      </c>
      <c r="B31" s="124"/>
      <c r="C31" s="7"/>
      <c r="D31" s="15">
        <f>D29-D30</f>
        <v>0</v>
      </c>
      <c r="E31" s="20"/>
      <c r="F31" s="22">
        <f>F29-F30</f>
        <v>0</v>
      </c>
      <c r="G31" s="20"/>
      <c r="H31" s="22">
        <f>H29-H30</f>
        <v>0</v>
      </c>
      <c r="I31" s="20"/>
      <c r="J31" s="29"/>
      <c r="K31" s="30"/>
    </row>
    <row r="32" spans="1:11" ht="19.5" customHeight="1">
      <c r="A32" s="1" t="s">
        <v>22</v>
      </c>
      <c r="D32" s="16"/>
      <c r="E32" s="16"/>
      <c r="F32" s="16"/>
      <c r="G32" s="16"/>
      <c r="H32" s="16"/>
      <c r="I32" s="16"/>
      <c r="J32" s="16"/>
      <c r="K32" s="16"/>
    </row>
  </sheetData>
  <mergeCells count="22">
    <mergeCell ref="A1:B1"/>
    <mergeCell ref="E1:F1"/>
    <mergeCell ref="D2:E2"/>
    <mergeCell ref="A3:C4"/>
    <mergeCell ref="D3:E3"/>
    <mergeCell ref="F3:G3"/>
    <mergeCell ref="H3:I3"/>
    <mergeCell ref="J3:K3"/>
    <mergeCell ref="D4:E4"/>
    <mergeCell ref="F4:G4"/>
    <mergeCell ref="H4:I4"/>
    <mergeCell ref="J4:K4"/>
    <mergeCell ref="A27:B27"/>
    <mergeCell ref="A29:B29"/>
    <mergeCell ref="A30:B30"/>
    <mergeCell ref="A31:B31"/>
    <mergeCell ref="A5:C5"/>
    <mergeCell ref="A6:A8"/>
    <mergeCell ref="A10:A17"/>
    <mergeCell ref="A18:A24"/>
    <mergeCell ref="A25:B25"/>
    <mergeCell ref="A26:B26"/>
  </mergeCells>
  <phoneticPr fontId="12"/>
  <pageMargins left="0.90551181102362222" right="0.70866141732283472" top="1.1417322834645669" bottom="0.55118110236220474" header="0.31496062992125984" footer="0.31496062992125984"/>
  <pageSetup paperSize="9" scale="84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56AAA-BABA-475E-A984-8267DC7D0609}">
  <sheetPr>
    <tabColor rgb="FFFFFF00"/>
    <pageSetUpPr fitToPage="1"/>
  </sheetPr>
  <dimension ref="A1:K32"/>
  <sheetViews>
    <sheetView view="pageBreakPreview" zoomScale="90" zoomScaleNormal="90" zoomScaleSheetLayoutView="90" workbookViewId="0">
      <selection activeCell="L11" sqref="L11"/>
    </sheetView>
  </sheetViews>
  <sheetFormatPr defaultColWidth="9" defaultRowHeight="13.5"/>
  <cols>
    <col min="1" max="1" width="3.5" style="1" customWidth="1"/>
    <col min="2" max="2" width="20.75" style="1" customWidth="1"/>
    <col min="3" max="3" width="4" style="85" customWidth="1"/>
    <col min="4" max="4" width="14.375" style="1" customWidth="1"/>
    <col min="5" max="9" width="12.625" style="1" customWidth="1"/>
    <col min="10" max="10" width="10.625" style="1" customWidth="1"/>
    <col min="11" max="11" width="4.25" style="1" customWidth="1"/>
    <col min="12" max="16384" width="9" style="1"/>
  </cols>
  <sheetData>
    <row r="1" spans="1:11" s="86" customFormat="1" ht="19.5" customHeight="1">
      <c r="A1" s="136" t="s">
        <v>0</v>
      </c>
      <c r="B1" s="136"/>
      <c r="C1" s="4" t="s">
        <v>43</v>
      </c>
      <c r="D1" s="4"/>
      <c r="E1" s="137"/>
      <c r="F1" s="138"/>
      <c r="G1" s="4" t="s">
        <v>39</v>
      </c>
      <c r="H1" s="1" t="s">
        <v>38</v>
      </c>
      <c r="I1" s="80" t="s">
        <v>47</v>
      </c>
      <c r="K1" s="4"/>
    </row>
    <row r="2" spans="1:11" ht="14.25" thickBot="1">
      <c r="D2" s="139"/>
      <c r="E2" s="139"/>
      <c r="K2" s="31"/>
    </row>
    <row r="3" spans="1:11" ht="19.5" customHeight="1">
      <c r="A3" s="140" t="s">
        <v>1</v>
      </c>
      <c r="B3" s="141"/>
      <c r="C3" s="142"/>
      <c r="D3" s="130" t="s">
        <v>23</v>
      </c>
      <c r="E3" s="146"/>
      <c r="F3" s="130" t="s">
        <v>25</v>
      </c>
      <c r="G3" s="146"/>
      <c r="H3" s="130" t="s">
        <v>40</v>
      </c>
      <c r="I3" s="131"/>
      <c r="J3" s="132"/>
      <c r="K3" s="133"/>
    </row>
    <row r="4" spans="1:11" ht="19.5" customHeight="1" thickBot="1">
      <c r="A4" s="143"/>
      <c r="B4" s="144"/>
      <c r="C4" s="145"/>
      <c r="D4" s="134" t="s">
        <v>44</v>
      </c>
      <c r="E4" s="135"/>
      <c r="F4" s="134" t="s">
        <v>45</v>
      </c>
      <c r="G4" s="135"/>
      <c r="H4" s="134" t="s">
        <v>50</v>
      </c>
      <c r="I4" s="135"/>
      <c r="J4" s="132"/>
      <c r="K4" s="133"/>
    </row>
    <row r="5" spans="1:11" ht="19.5" customHeight="1" thickBot="1">
      <c r="A5" s="125" t="s">
        <v>24</v>
      </c>
      <c r="B5" s="126"/>
      <c r="C5" s="127"/>
      <c r="D5" s="63"/>
      <c r="E5" s="17" t="s">
        <v>3</v>
      </c>
      <c r="F5" s="64"/>
      <c r="G5" s="36" t="s">
        <v>3</v>
      </c>
      <c r="H5" s="64"/>
      <c r="I5" s="36" t="s">
        <v>3</v>
      </c>
      <c r="J5" s="23"/>
      <c r="K5" s="32"/>
    </row>
    <row r="6" spans="1:11" ht="19.5" customHeight="1">
      <c r="A6" s="128" t="s">
        <v>7</v>
      </c>
      <c r="B6" s="81" t="s">
        <v>41</v>
      </c>
      <c r="C6" s="5"/>
      <c r="D6" s="44"/>
      <c r="E6" s="45" t="e">
        <f>D6/$D$5*10</f>
        <v>#DIV/0!</v>
      </c>
      <c r="F6" s="44"/>
      <c r="G6" s="46" t="e">
        <f>F6/$F$5*10</f>
        <v>#DIV/0!</v>
      </c>
      <c r="H6" s="44"/>
      <c r="I6" s="46" t="e">
        <f>H6/$H$5*10</f>
        <v>#DIV/0!</v>
      </c>
      <c r="J6" s="24"/>
      <c r="K6" s="33"/>
    </row>
    <row r="7" spans="1:11" ht="19.5" customHeight="1">
      <c r="A7" s="129"/>
      <c r="B7" s="82" t="s">
        <v>42</v>
      </c>
      <c r="C7" s="6"/>
      <c r="D7" s="47"/>
      <c r="E7" s="48" t="e">
        <f t="shared" ref="E7:E8" si="0">D7/$D$5*10</f>
        <v>#DIV/0!</v>
      </c>
      <c r="F7" s="47"/>
      <c r="G7" s="49" t="e">
        <f t="shared" ref="G7:G8" si="1">F7/$F$5*10</f>
        <v>#DIV/0!</v>
      </c>
      <c r="H7" s="47"/>
      <c r="I7" s="49" t="e">
        <f t="shared" ref="I7:I9" si="2">H7/$H$5*10</f>
        <v>#DIV/0!</v>
      </c>
      <c r="J7" s="25"/>
      <c r="K7" s="33"/>
    </row>
    <row r="8" spans="1:11" ht="19.5" customHeight="1">
      <c r="A8" s="129"/>
      <c r="B8" s="82" t="s">
        <v>8</v>
      </c>
      <c r="C8" s="6"/>
      <c r="D8" s="50"/>
      <c r="E8" s="51" t="e">
        <f t="shared" si="0"/>
        <v>#DIV/0!</v>
      </c>
      <c r="F8" s="50"/>
      <c r="G8" s="51" t="e">
        <f t="shared" si="1"/>
        <v>#DIV/0!</v>
      </c>
      <c r="H8" s="50"/>
      <c r="I8" s="51" t="e">
        <f t="shared" si="2"/>
        <v>#DIV/0!</v>
      </c>
      <c r="J8" s="26"/>
      <c r="K8" s="34"/>
    </row>
    <row r="9" spans="1:11" ht="19.5" customHeight="1" thickBot="1">
      <c r="A9" s="83" t="s">
        <v>10</v>
      </c>
      <c r="B9" s="84"/>
      <c r="C9" s="7" t="s">
        <v>5</v>
      </c>
      <c r="D9" s="52">
        <f>D8</f>
        <v>0</v>
      </c>
      <c r="E9" s="53" t="e">
        <f>D9/$D$5*10</f>
        <v>#DIV/0!</v>
      </c>
      <c r="F9" s="54">
        <f>F8</f>
        <v>0</v>
      </c>
      <c r="G9" s="53" t="e">
        <f>F9/$F$5*10</f>
        <v>#DIV/0!</v>
      </c>
      <c r="H9" s="54">
        <f>H8</f>
        <v>0</v>
      </c>
      <c r="I9" s="53" t="e">
        <f t="shared" si="2"/>
        <v>#DIV/0!</v>
      </c>
      <c r="J9" s="25"/>
      <c r="K9" s="34"/>
    </row>
    <row r="10" spans="1:11" ht="19.5" customHeight="1">
      <c r="A10" s="128" t="s">
        <v>9</v>
      </c>
      <c r="B10" s="81" t="s">
        <v>26</v>
      </c>
      <c r="C10" s="8"/>
      <c r="D10" s="55"/>
      <c r="E10" s="45" t="e">
        <f>D10/$D$5*10</f>
        <v>#DIV/0!</v>
      </c>
      <c r="F10" s="55"/>
      <c r="G10" s="45" t="e">
        <f>F10/$F$5*10</f>
        <v>#DIV/0!</v>
      </c>
      <c r="H10" s="55"/>
      <c r="I10" s="45" t="e">
        <f>H10/$H$5*10</f>
        <v>#DIV/0!</v>
      </c>
      <c r="J10" s="25"/>
      <c r="K10" s="35">
        <v>1</v>
      </c>
    </row>
    <row r="11" spans="1:11" ht="19.5" customHeight="1">
      <c r="A11" s="129"/>
      <c r="B11" s="82" t="s">
        <v>28</v>
      </c>
      <c r="C11" s="9"/>
      <c r="D11" s="56"/>
      <c r="E11" s="57" t="e">
        <f t="shared" ref="E11:E16" si="3">D11/$D$5*10</f>
        <v>#DIV/0!</v>
      </c>
      <c r="F11" s="56"/>
      <c r="G11" s="65" t="e">
        <f t="shared" ref="G11:G16" si="4">F11/$F$5*10</f>
        <v>#DIV/0!</v>
      </c>
      <c r="H11" s="56"/>
      <c r="I11" s="57" t="e">
        <f t="shared" ref="I11:I16" si="5">H11/$H$5*10</f>
        <v>#DIV/0!</v>
      </c>
      <c r="J11" s="25"/>
      <c r="K11" s="35">
        <v>2</v>
      </c>
    </row>
    <row r="12" spans="1:11" ht="19.5" customHeight="1">
      <c r="A12" s="129"/>
      <c r="B12" s="82" t="s">
        <v>29</v>
      </c>
      <c r="C12" s="9"/>
      <c r="D12" s="56"/>
      <c r="E12" s="57" t="e">
        <f t="shared" si="3"/>
        <v>#DIV/0!</v>
      </c>
      <c r="F12" s="56"/>
      <c r="G12" s="65" t="e">
        <f t="shared" si="4"/>
        <v>#DIV/0!</v>
      </c>
      <c r="H12" s="56"/>
      <c r="I12" s="57" t="e">
        <f t="shared" si="5"/>
        <v>#DIV/0!</v>
      </c>
      <c r="J12" s="25"/>
      <c r="K12" s="35">
        <v>3</v>
      </c>
    </row>
    <row r="13" spans="1:11" ht="19.5" customHeight="1">
      <c r="A13" s="129"/>
      <c r="B13" s="82" t="s">
        <v>30</v>
      </c>
      <c r="C13" s="9"/>
      <c r="D13" s="56"/>
      <c r="E13" s="57" t="e">
        <f t="shared" si="3"/>
        <v>#DIV/0!</v>
      </c>
      <c r="F13" s="56"/>
      <c r="G13" s="65" t="e">
        <f t="shared" si="4"/>
        <v>#DIV/0!</v>
      </c>
      <c r="H13" s="56"/>
      <c r="I13" s="57" t="e">
        <f t="shared" si="5"/>
        <v>#DIV/0!</v>
      </c>
      <c r="J13" s="25"/>
      <c r="K13" s="35">
        <v>4</v>
      </c>
    </row>
    <row r="14" spans="1:11" ht="19.5" customHeight="1">
      <c r="A14" s="129"/>
      <c r="B14" s="82" t="s">
        <v>31</v>
      </c>
      <c r="C14" s="9"/>
      <c r="D14" s="56"/>
      <c r="E14" s="57" t="e">
        <f t="shared" si="3"/>
        <v>#DIV/0!</v>
      </c>
      <c r="F14" s="56"/>
      <c r="G14" s="65" t="e">
        <f t="shared" si="4"/>
        <v>#DIV/0!</v>
      </c>
      <c r="H14" s="56"/>
      <c r="I14" s="57" t="e">
        <f t="shared" si="5"/>
        <v>#DIV/0!</v>
      </c>
      <c r="J14" s="25"/>
      <c r="K14" s="35">
        <v>5</v>
      </c>
    </row>
    <row r="15" spans="1:11" ht="19.5" customHeight="1">
      <c r="A15" s="129"/>
      <c r="B15" s="82" t="s">
        <v>32</v>
      </c>
      <c r="C15" s="9"/>
      <c r="D15" s="56"/>
      <c r="E15" s="57" t="e">
        <f t="shared" si="3"/>
        <v>#DIV/0!</v>
      </c>
      <c r="F15" s="56"/>
      <c r="G15" s="65" t="e">
        <f t="shared" si="4"/>
        <v>#DIV/0!</v>
      </c>
      <c r="H15" s="56"/>
      <c r="I15" s="57" t="e">
        <f t="shared" si="5"/>
        <v>#DIV/0!</v>
      </c>
      <c r="J15" s="25"/>
      <c r="K15" s="35">
        <v>6</v>
      </c>
    </row>
    <row r="16" spans="1:11" ht="19.5" customHeight="1">
      <c r="A16" s="129"/>
      <c r="B16" s="82" t="s">
        <v>33</v>
      </c>
      <c r="C16" s="9"/>
      <c r="D16" s="56"/>
      <c r="E16" s="57" t="e">
        <f t="shared" si="3"/>
        <v>#DIV/0!</v>
      </c>
      <c r="F16" s="56"/>
      <c r="G16" s="65" t="e">
        <f t="shared" si="4"/>
        <v>#DIV/0!</v>
      </c>
      <c r="H16" s="56"/>
      <c r="I16" s="57" t="e">
        <f t="shared" si="5"/>
        <v>#DIV/0!</v>
      </c>
      <c r="J16" s="25"/>
      <c r="K16" s="35">
        <v>7</v>
      </c>
    </row>
    <row r="17" spans="1:11" ht="19.5" customHeight="1">
      <c r="A17" s="129"/>
      <c r="B17" s="2" t="s">
        <v>11</v>
      </c>
      <c r="C17" s="9"/>
      <c r="D17" s="58">
        <f t="shared" ref="D17:I17" si="6">SUM(D10:D16)</f>
        <v>0</v>
      </c>
      <c r="E17" s="57" t="e">
        <f>SUM(E10:E16)</f>
        <v>#DIV/0!</v>
      </c>
      <c r="F17" s="58">
        <f t="shared" si="6"/>
        <v>0</v>
      </c>
      <c r="G17" s="57" t="e">
        <f>SUM(G10:G16)</f>
        <v>#DIV/0!</v>
      </c>
      <c r="H17" s="58">
        <f t="shared" si="6"/>
        <v>0</v>
      </c>
      <c r="I17" s="57" t="e">
        <f t="shared" si="6"/>
        <v>#DIV/0!</v>
      </c>
      <c r="J17" s="25"/>
      <c r="K17" s="30"/>
    </row>
    <row r="18" spans="1:11" ht="19.5" customHeight="1">
      <c r="A18" s="129" t="s">
        <v>12</v>
      </c>
      <c r="B18" s="3" t="s">
        <v>34</v>
      </c>
      <c r="C18" s="9"/>
      <c r="D18" s="43"/>
      <c r="E18" s="57" t="e">
        <f>D18/$D$5*10</f>
        <v>#DIV/0!</v>
      </c>
      <c r="F18" s="43"/>
      <c r="G18" s="57" t="e">
        <f>F18/$F$5*10</f>
        <v>#DIV/0!</v>
      </c>
      <c r="H18" s="43"/>
      <c r="I18" s="57" t="e">
        <f>H18/$H$5*10</f>
        <v>#DIV/0!</v>
      </c>
      <c r="J18" s="25"/>
      <c r="K18" s="35">
        <v>8</v>
      </c>
    </row>
    <row r="19" spans="1:11" ht="19.5" customHeight="1">
      <c r="A19" s="129"/>
      <c r="B19" s="3" t="s">
        <v>35</v>
      </c>
      <c r="C19" s="9"/>
      <c r="D19" s="43"/>
      <c r="E19" s="57" t="e">
        <f t="shared" ref="E19:E23" si="7">D19/$D$5*10</f>
        <v>#DIV/0!</v>
      </c>
      <c r="F19" s="43"/>
      <c r="G19" s="57" t="e">
        <f t="shared" ref="G19:G23" si="8">F19/$F$5*10</f>
        <v>#DIV/0!</v>
      </c>
      <c r="H19" s="43"/>
      <c r="I19" s="57" t="e">
        <f t="shared" ref="I19:I22" si="9">H19/$H$5*10</f>
        <v>#DIV/0!</v>
      </c>
      <c r="J19" s="25"/>
      <c r="K19" s="35">
        <v>9</v>
      </c>
    </row>
    <row r="20" spans="1:11" ht="19.5" customHeight="1">
      <c r="A20" s="129"/>
      <c r="B20" s="3" t="s">
        <v>6</v>
      </c>
      <c r="C20" s="9"/>
      <c r="D20" s="43"/>
      <c r="E20" s="57" t="e">
        <f t="shared" si="7"/>
        <v>#DIV/0!</v>
      </c>
      <c r="F20" s="43"/>
      <c r="G20" s="57" t="e">
        <f t="shared" si="8"/>
        <v>#DIV/0!</v>
      </c>
      <c r="H20" s="43"/>
      <c r="I20" s="57" t="e">
        <f t="shared" si="9"/>
        <v>#DIV/0!</v>
      </c>
      <c r="J20" s="25"/>
      <c r="K20" s="35">
        <v>10</v>
      </c>
    </row>
    <row r="21" spans="1:11" ht="19.5" customHeight="1">
      <c r="A21" s="129"/>
      <c r="B21" s="82" t="s">
        <v>15</v>
      </c>
      <c r="C21" s="9"/>
      <c r="D21" s="12"/>
      <c r="E21" s="57" t="e">
        <f t="shared" si="7"/>
        <v>#DIV/0!</v>
      </c>
      <c r="F21" s="12"/>
      <c r="G21" s="57" t="e">
        <f t="shared" si="8"/>
        <v>#DIV/0!</v>
      </c>
      <c r="H21" s="12"/>
      <c r="I21" s="57" t="e">
        <f t="shared" si="9"/>
        <v>#DIV/0!</v>
      </c>
      <c r="J21" s="25"/>
      <c r="K21" s="35">
        <v>11</v>
      </c>
    </row>
    <row r="22" spans="1:11" ht="19.5" customHeight="1">
      <c r="A22" s="129"/>
      <c r="B22" s="82" t="s">
        <v>36</v>
      </c>
      <c r="C22" s="9" t="s">
        <v>27</v>
      </c>
      <c r="D22" s="12"/>
      <c r="E22" s="57" t="e">
        <f t="shared" si="7"/>
        <v>#DIV/0!</v>
      </c>
      <c r="F22" s="12"/>
      <c r="G22" s="57" t="e">
        <f>F22/$F$5*10</f>
        <v>#DIV/0!</v>
      </c>
      <c r="H22" s="12"/>
      <c r="I22" s="57" t="e">
        <f t="shared" si="9"/>
        <v>#DIV/0!</v>
      </c>
      <c r="J22" s="27"/>
      <c r="K22" s="35">
        <v>12</v>
      </c>
    </row>
    <row r="23" spans="1:11" ht="19.5" customHeight="1">
      <c r="A23" s="129"/>
      <c r="B23" s="82" t="s">
        <v>37</v>
      </c>
      <c r="C23" s="9"/>
      <c r="D23" s="12"/>
      <c r="E23" s="57" t="e">
        <f t="shared" si="7"/>
        <v>#DIV/0!</v>
      </c>
      <c r="F23" s="12"/>
      <c r="G23" s="57" t="e">
        <f t="shared" si="8"/>
        <v>#DIV/0!</v>
      </c>
      <c r="H23" s="12"/>
      <c r="I23" s="57" t="e">
        <f>H23/$H$5*10</f>
        <v>#DIV/0!</v>
      </c>
      <c r="J23" s="25"/>
      <c r="K23" s="35">
        <v>13</v>
      </c>
    </row>
    <row r="24" spans="1:11" ht="19.5" customHeight="1">
      <c r="A24" s="129"/>
      <c r="B24" s="2" t="s">
        <v>11</v>
      </c>
      <c r="C24" s="9"/>
      <c r="D24" s="58">
        <f t="shared" ref="D24:I24" si="10">SUM(D18:D23)</f>
        <v>0</v>
      </c>
      <c r="E24" s="57" t="e">
        <f>SUM(E18:E23)</f>
        <v>#DIV/0!</v>
      </c>
      <c r="F24" s="58">
        <f t="shared" si="10"/>
        <v>0</v>
      </c>
      <c r="G24" s="57" t="e">
        <f>SUM(G18:G23)</f>
        <v>#DIV/0!</v>
      </c>
      <c r="H24" s="58">
        <f t="shared" si="10"/>
        <v>0</v>
      </c>
      <c r="I24" s="57" t="e">
        <f t="shared" si="10"/>
        <v>#DIV/0!</v>
      </c>
      <c r="J24" s="25"/>
      <c r="K24" s="30"/>
    </row>
    <row r="25" spans="1:11" ht="19.5" customHeight="1" thickBot="1">
      <c r="A25" s="123" t="s">
        <v>4</v>
      </c>
      <c r="B25" s="124"/>
      <c r="C25" s="10" t="s">
        <v>13</v>
      </c>
      <c r="D25" s="52">
        <f t="shared" ref="D25:I25" si="11">SUM(D17,D24)</f>
        <v>0</v>
      </c>
      <c r="E25" s="57" t="e">
        <f>D25/$D$5*10</f>
        <v>#DIV/0!</v>
      </c>
      <c r="F25" s="52">
        <f t="shared" si="11"/>
        <v>0</v>
      </c>
      <c r="G25" s="57" t="e">
        <f t="shared" si="11"/>
        <v>#DIV/0!</v>
      </c>
      <c r="H25" s="52">
        <f t="shared" si="11"/>
        <v>0</v>
      </c>
      <c r="I25" s="57" t="e">
        <f t="shared" si="11"/>
        <v>#DIV/0!</v>
      </c>
      <c r="J25" s="25"/>
      <c r="K25" s="30"/>
    </row>
    <row r="26" spans="1:11" ht="19.5" customHeight="1" thickBot="1">
      <c r="A26" s="117" t="s">
        <v>14</v>
      </c>
      <c r="B26" s="118"/>
      <c r="C26" s="11" t="s">
        <v>16</v>
      </c>
      <c r="D26" s="59">
        <f t="shared" ref="D26:I26" si="12">D9-D25</f>
        <v>0</v>
      </c>
      <c r="E26" s="60" t="e">
        <f>E9-E25</f>
        <v>#DIV/0!</v>
      </c>
      <c r="F26" s="59">
        <f t="shared" si="12"/>
        <v>0</v>
      </c>
      <c r="G26" s="60" t="e">
        <f t="shared" si="12"/>
        <v>#DIV/0!</v>
      </c>
      <c r="H26" s="59">
        <f t="shared" si="12"/>
        <v>0</v>
      </c>
      <c r="I26" s="60" t="e">
        <f t="shared" si="12"/>
        <v>#DIV/0!</v>
      </c>
      <c r="J26" s="28"/>
      <c r="K26" s="30"/>
    </row>
    <row r="27" spans="1:11" ht="19.5" customHeight="1" thickBot="1">
      <c r="A27" s="117" t="s">
        <v>17</v>
      </c>
      <c r="B27" s="118"/>
      <c r="C27" s="11"/>
      <c r="D27" s="61" t="e">
        <f t="shared" ref="D27:H27" si="13">D26/D9*100</f>
        <v>#DIV/0!</v>
      </c>
      <c r="E27" s="62" t="e">
        <f>E26/E9*100</f>
        <v>#DIV/0!</v>
      </c>
      <c r="F27" s="61" t="e">
        <f t="shared" si="13"/>
        <v>#DIV/0!</v>
      </c>
      <c r="G27" s="62" t="e">
        <f t="shared" si="13"/>
        <v>#DIV/0!</v>
      </c>
      <c r="H27" s="61" t="e">
        <f t="shared" si="13"/>
        <v>#DIV/0!</v>
      </c>
      <c r="I27" s="62" t="e">
        <f>I26/I9*100</f>
        <v>#DIV/0!</v>
      </c>
      <c r="J27" s="29"/>
      <c r="K27" s="30"/>
    </row>
    <row r="28" spans="1:11" ht="19.5" customHeight="1" thickBot="1">
      <c r="D28" s="14"/>
      <c r="E28" s="14"/>
      <c r="F28" s="14"/>
      <c r="G28" s="14"/>
      <c r="H28" s="14"/>
      <c r="I28" s="14"/>
      <c r="J28" s="30"/>
      <c r="K28" s="30"/>
    </row>
    <row r="29" spans="1:11" ht="19.5" customHeight="1">
      <c r="A29" s="119" t="s">
        <v>18</v>
      </c>
      <c r="B29" s="120"/>
      <c r="C29" s="5" t="s">
        <v>19</v>
      </c>
      <c r="D29" s="13">
        <f>D26+D22</f>
        <v>0</v>
      </c>
      <c r="E29" s="18"/>
      <c r="F29" s="21">
        <f>F26+F22</f>
        <v>0</v>
      </c>
      <c r="G29" s="18"/>
      <c r="H29" s="21">
        <f>H26+H22</f>
        <v>0</v>
      </c>
      <c r="I29" s="18"/>
      <c r="J29" s="29"/>
      <c r="K29" s="30"/>
    </row>
    <row r="30" spans="1:11" ht="19.5" customHeight="1">
      <c r="A30" s="121" t="s">
        <v>20</v>
      </c>
      <c r="B30" s="122"/>
      <c r="C30" s="6" t="s">
        <v>21</v>
      </c>
      <c r="D30" s="71">
        <v>0</v>
      </c>
      <c r="E30" s="19"/>
      <c r="F30" s="72">
        <v>0</v>
      </c>
      <c r="G30" s="19"/>
      <c r="H30" s="72">
        <v>0</v>
      </c>
      <c r="I30" s="19"/>
      <c r="J30" s="29"/>
      <c r="K30" s="30"/>
    </row>
    <row r="31" spans="1:11" ht="19.5" customHeight="1" thickBot="1">
      <c r="A31" s="123" t="s">
        <v>2</v>
      </c>
      <c r="B31" s="124"/>
      <c r="C31" s="7"/>
      <c r="D31" s="15">
        <f>D29-D30</f>
        <v>0</v>
      </c>
      <c r="E31" s="20"/>
      <c r="F31" s="22">
        <f>F29-F30</f>
        <v>0</v>
      </c>
      <c r="G31" s="20"/>
      <c r="H31" s="22">
        <f>H29-H30</f>
        <v>0</v>
      </c>
      <c r="I31" s="20"/>
      <c r="J31" s="29"/>
      <c r="K31" s="30"/>
    </row>
    <row r="32" spans="1:11" ht="19.5" customHeight="1">
      <c r="A32" s="1" t="s">
        <v>22</v>
      </c>
      <c r="D32" s="16"/>
      <c r="E32" s="16"/>
      <c r="F32" s="16"/>
      <c r="G32" s="16"/>
      <c r="H32" s="16"/>
      <c r="I32" s="16"/>
      <c r="J32" s="16"/>
      <c r="K32" s="16"/>
    </row>
  </sheetData>
  <mergeCells count="22">
    <mergeCell ref="A1:B1"/>
    <mergeCell ref="E1:F1"/>
    <mergeCell ref="D2:E2"/>
    <mergeCell ref="A3:C4"/>
    <mergeCell ref="D3:E3"/>
    <mergeCell ref="F3:G3"/>
    <mergeCell ref="H3:I3"/>
    <mergeCell ref="J3:K3"/>
    <mergeCell ref="D4:E4"/>
    <mergeCell ref="F4:G4"/>
    <mergeCell ref="H4:I4"/>
    <mergeCell ref="J4:K4"/>
    <mergeCell ref="A27:B27"/>
    <mergeCell ref="A29:B29"/>
    <mergeCell ref="A30:B30"/>
    <mergeCell ref="A31:B31"/>
    <mergeCell ref="A5:C5"/>
    <mergeCell ref="A6:A8"/>
    <mergeCell ref="A10:A17"/>
    <mergeCell ref="A18:A24"/>
    <mergeCell ref="A25:B25"/>
    <mergeCell ref="A26:B26"/>
  </mergeCells>
  <phoneticPr fontId="12"/>
  <pageMargins left="0.90551181102362222" right="0.70866141732283472" top="1.1417322834645669" bottom="0.55118110236220474" header="0.31496062992125984" footer="0.31496062992125984"/>
  <pageSetup paperSize="9" scale="84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D5DAF-5FCF-4EEA-BFBE-F26A967B09BE}">
  <sheetPr>
    <tabColor rgb="FFFFFF00"/>
    <pageSetUpPr fitToPage="1"/>
  </sheetPr>
  <dimension ref="A1:K32"/>
  <sheetViews>
    <sheetView view="pageBreakPreview" zoomScale="90" zoomScaleNormal="90" zoomScaleSheetLayoutView="90" workbookViewId="0">
      <selection activeCell="J13" sqref="J13"/>
    </sheetView>
  </sheetViews>
  <sheetFormatPr defaultColWidth="9" defaultRowHeight="13.5"/>
  <cols>
    <col min="1" max="1" width="3.5" style="1" customWidth="1"/>
    <col min="2" max="2" width="20.75" style="1" customWidth="1"/>
    <col min="3" max="3" width="4" style="85" customWidth="1"/>
    <col min="4" max="4" width="14.375" style="1" customWidth="1"/>
    <col min="5" max="9" width="12.625" style="1" customWidth="1"/>
    <col min="10" max="10" width="10.625" style="1" customWidth="1"/>
    <col min="11" max="11" width="4.25" style="1" customWidth="1"/>
    <col min="12" max="16384" width="9" style="1"/>
  </cols>
  <sheetData>
    <row r="1" spans="1:11" s="86" customFormat="1" ht="19.5" customHeight="1">
      <c r="A1" s="136" t="s">
        <v>0</v>
      </c>
      <c r="B1" s="136"/>
      <c r="C1" s="4" t="s">
        <v>43</v>
      </c>
      <c r="D1" s="4"/>
      <c r="E1" s="137"/>
      <c r="F1" s="138"/>
      <c r="G1" s="4" t="s">
        <v>39</v>
      </c>
      <c r="H1" s="1" t="s">
        <v>38</v>
      </c>
      <c r="I1" s="80" t="s">
        <v>47</v>
      </c>
      <c r="K1" s="4"/>
    </row>
    <row r="2" spans="1:11" ht="14.25" thickBot="1">
      <c r="D2" s="139"/>
      <c r="E2" s="139"/>
      <c r="K2" s="31"/>
    </row>
    <row r="3" spans="1:11" ht="19.5" customHeight="1">
      <c r="A3" s="140" t="s">
        <v>1</v>
      </c>
      <c r="B3" s="141"/>
      <c r="C3" s="142"/>
      <c r="D3" s="130" t="s">
        <v>23</v>
      </c>
      <c r="E3" s="146"/>
      <c r="F3" s="130" t="s">
        <v>25</v>
      </c>
      <c r="G3" s="146"/>
      <c r="H3" s="130" t="s">
        <v>40</v>
      </c>
      <c r="I3" s="131"/>
      <c r="J3" s="132"/>
      <c r="K3" s="133"/>
    </row>
    <row r="4" spans="1:11" ht="19.5" customHeight="1" thickBot="1">
      <c r="A4" s="143"/>
      <c r="B4" s="144"/>
      <c r="C4" s="145"/>
      <c r="D4" s="134" t="s">
        <v>44</v>
      </c>
      <c r="E4" s="135"/>
      <c r="F4" s="134" t="s">
        <v>45</v>
      </c>
      <c r="G4" s="135"/>
      <c r="H4" s="134" t="s">
        <v>50</v>
      </c>
      <c r="I4" s="135"/>
      <c r="J4" s="132"/>
      <c r="K4" s="133"/>
    </row>
    <row r="5" spans="1:11" ht="19.5" customHeight="1" thickBot="1">
      <c r="A5" s="125" t="s">
        <v>24</v>
      </c>
      <c r="B5" s="126"/>
      <c r="C5" s="127"/>
      <c r="D5" s="63"/>
      <c r="E5" s="17" t="s">
        <v>3</v>
      </c>
      <c r="F5" s="64"/>
      <c r="G5" s="36" t="s">
        <v>3</v>
      </c>
      <c r="H5" s="64"/>
      <c r="I5" s="36" t="s">
        <v>3</v>
      </c>
      <c r="J5" s="23"/>
      <c r="K5" s="32"/>
    </row>
    <row r="6" spans="1:11" ht="19.5" customHeight="1">
      <c r="A6" s="128" t="s">
        <v>7</v>
      </c>
      <c r="B6" s="81" t="s">
        <v>41</v>
      </c>
      <c r="C6" s="5"/>
      <c r="D6" s="44"/>
      <c r="E6" s="45" t="e">
        <f>D6/$D$5*10</f>
        <v>#DIV/0!</v>
      </c>
      <c r="F6" s="44"/>
      <c r="G6" s="46" t="e">
        <f>F6/$F$5*10</f>
        <v>#DIV/0!</v>
      </c>
      <c r="H6" s="44"/>
      <c r="I6" s="46" t="e">
        <f>H6/$H$5*10</f>
        <v>#DIV/0!</v>
      </c>
      <c r="J6" s="24"/>
      <c r="K6" s="33"/>
    </row>
    <row r="7" spans="1:11" ht="19.5" customHeight="1">
      <c r="A7" s="129"/>
      <c r="B7" s="82" t="s">
        <v>42</v>
      </c>
      <c r="C7" s="6"/>
      <c r="D7" s="47"/>
      <c r="E7" s="48" t="e">
        <f t="shared" ref="E7:E8" si="0">D7/$D$5*10</f>
        <v>#DIV/0!</v>
      </c>
      <c r="F7" s="47"/>
      <c r="G7" s="49" t="e">
        <f t="shared" ref="G7:G8" si="1">F7/$F$5*10</f>
        <v>#DIV/0!</v>
      </c>
      <c r="H7" s="47"/>
      <c r="I7" s="49" t="e">
        <f t="shared" ref="I7:I9" si="2">H7/$H$5*10</f>
        <v>#DIV/0!</v>
      </c>
      <c r="J7" s="25"/>
      <c r="K7" s="33"/>
    </row>
    <row r="8" spans="1:11" ht="19.5" customHeight="1">
      <c r="A8" s="129"/>
      <c r="B8" s="82" t="s">
        <v>8</v>
      </c>
      <c r="C8" s="6"/>
      <c r="D8" s="50"/>
      <c r="E8" s="51" t="e">
        <f t="shared" si="0"/>
        <v>#DIV/0!</v>
      </c>
      <c r="F8" s="50"/>
      <c r="G8" s="51" t="e">
        <f t="shared" si="1"/>
        <v>#DIV/0!</v>
      </c>
      <c r="H8" s="50"/>
      <c r="I8" s="51" t="e">
        <f t="shared" si="2"/>
        <v>#DIV/0!</v>
      </c>
      <c r="J8" s="26"/>
      <c r="K8" s="34"/>
    </row>
    <row r="9" spans="1:11" ht="19.5" customHeight="1" thickBot="1">
      <c r="A9" s="83" t="s">
        <v>10</v>
      </c>
      <c r="B9" s="84"/>
      <c r="C9" s="7" t="s">
        <v>5</v>
      </c>
      <c r="D9" s="52">
        <f>D8</f>
        <v>0</v>
      </c>
      <c r="E9" s="53" t="e">
        <f>D9/$D$5*10</f>
        <v>#DIV/0!</v>
      </c>
      <c r="F9" s="54">
        <f>F8</f>
        <v>0</v>
      </c>
      <c r="G9" s="53" t="e">
        <f>F9/$F$5*10</f>
        <v>#DIV/0!</v>
      </c>
      <c r="H9" s="54">
        <f>H8</f>
        <v>0</v>
      </c>
      <c r="I9" s="53" t="e">
        <f t="shared" si="2"/>
        <v>#DIV/0!</v>
      </c>
      <c r="J9" s="25"/>
      <c r="K9" s="34"/>
    </row>
    <row r="10" spans="1:11" ht="19.5" customHeight="1">
      <c r="A10" s="128" t="s">
        <v>9</v>
      </c>
      <c r="B10" s="81" t="s">
        <v>26</v>
      </c>
      <c r="C10" s="8"/>
      <c r="D10" s="55"/>
      <c r="E10" s="45" t="e">
        <f>D10/$D$5*10</f>
        <v>#DIV/0!</v>
      </c>
      <c r="F10" s="55"/>
      <c r="G10" s="45" t="e">
        <f>F10/$F$5*10</f>
        <v>#DIV/0!</v>
      </c>
      <c r="H10" s="55"/>
      <c r="I10" s="45" t="e">
        <f>H10/$H$5*10</f>
        <v>#DIV/0!</v>
      </c>
      <c r="J10" s="25"/>
      <c r="K10" s="35">
        <v>1</v>
      </c>
    </row>
    <row r="11" spans="1:11" ht="19.5" customHeight="1">
      <c r="A11" s="129"/>
      <c r="B11" s="82" t="s">
        <v>28</v>
      </c>
      <c r="C11" s="9"/>
      <c r="D11" s="56"/>
      <c r="E11" s="57" t="e">
        <f t="shared" ref="E11:E16" si="3">D11/$D$5*10</f>
        <v>#DIV/0!</v>
      </c>
      <c r="F11" s="56"/>
      <c r="G11" s="65" t="e">
        <f t="shared" ref="G11:G16" si="4">F11/$F$5*10</f>
        <v>#DIV/0!</v>
      </c>
      <c r="H11" s="56"/>
      <c r="I11" s="57" t="e">
        <f t="shared" ref="I11:I16" si="5">H11/$H$5*10</f>
        <v>#DIV/0!</v>
      </c>
      <c r="J11" s="25"/>
      <c r="K11" s="35">
        <v>2</v>
      </c>
    </row>
    <row r="12" spans="1:11" ht="19.5" customHeight="1">
      <c r="A12" s="129"/>
      <c r="B12" s="82" t="s">
        <v>29</v>
      </c>
      <c r="C12" s="9"/>
      <c r="D12" s="56"/>
      <c r="E12" s="57" t="e">
        <f t="shared" si="3"/>
        <v>#DIV/0!</v>
      </c>
      <c r="F12" s="56"/>
      <c r="G12" s="65" t="e">
        <f t="shared" si="4"/>
        <v>#DIV/0!</v>
      </c>
      <c r="H12" s="56"/>
      <c r="I12" s="57" t="e">
        <f t="shared" si="5"/>
        <v>#DIV/0!</v>
      </c>
      <c r="J12" s="25"/>
      <c r="K12" s="35">
        <v>3</v>
      </c>
    </row>
    <row r="13" spans="1:11" ht="19.5" customHeight="1">
      <c r="A13" s="129"/>
      <c r="B13" s="82" t="s">
        <v>30</v>
      </c>
      <c r="C13" s="9"/>
      <c r="D13" s="56"/>
      <c r="E13" s="57" t="e">
        <f t="shared" si="3"/>
        <v>#DIV/0!</v>
      </c>
      <c r="F13" s="56"/>
      <c r="G13" s="65" t="e">
        <f t="shared" si="4"/>
        <v>#DIV/0!</v>
      </c>
      <c r="H13" s="56"/>
      <c r="I13" s="57" t="e">
        <f t="shared" si="5"/>
        <v>#DIV/0!</v>
      </c>
      <c r="J13" s="25"/>
      <c r="K13" s="35">
        <v>4</v>
      </c>
    </row>
    <row r="14" spans="1:11" ht="19.5" customHeight="1">
      <c r="A14" s="129"/>
      <c r="B14" s="82" t="s">
        <v>31</v>
      </c>
      <c r="C14" s="9"/>
      <c r="D14" s="56"/>
      <c r="E14" s="57" t="e">
        <f t="shared" si="3"/>
        <v>#DIV/0!</v>
      </c>
      <c r="F14" s="56"/>
      <c r="G14" s="65" t="e">
        <f t="shared" si="4"/>
        <v>#DIV/0!</v>
      </c>
      <c r="H14" s="56"/>
      <c r="I14" s="57" t="e">
        <f t="shared" si="5"/>
        <v>#DIV/0!</v>
      </c>
      <c r="J14" s="25"/>
      <c r="K14" s="35">
        <v>5</v>
      </c>
    </row>
    <row r="15" spans="1:11" ht="19.5" customHeight="1">
      <c r="A15" s="129"/>
      <c r="B15" s="82" t="s">
        <v>32</v>
      </c>
      <c r="C15" s="9"/>
      <c r="D15" s="56"/>
      <c r="E15" s="57" t="e">
        <f t="shared" si="3"/>
        <v>#DIV/0!</v>
      </c>
      <c r="F15" s="56"/>
      <c r="G15" s="65" t="e">
        <f t="shared" si="4"/>
        <v>#DIV/0!</v>
      </c>
      <c r="H15" s="56"/>
      <c r="I15" s="57" t="e">
        <f t="shared" si="5"/>
        <v>#DIV/0!</v>
      </c>
      <c r="J15" s="25"/>
      <c r="K15" s="35">
        <v>6</v>
      </c>
    </row>
    <row r="16" spans="1:11" ht="19.5" customHeight="1">
      <c r="A16" s="129"/>
      <c r="B16" s="82" t="s">
        <v>33</v>
      </c>
      <c r="C16" s="9"/>
      <c r="D16" s="56"/>
      <c r="E16" s="57" t="e">
        <f t="shared" si="3"/>
        <v>#DIV/0!</v>
      </c>
      <c r="F16" s="56"/>
      <c r="G16" s="65" t="e">
        <f t="shared" si="4"/>
        <v>#DIV/0!</v>
      </c>
      <c r="H16" s="56"/>
      <c r="I16" s="57" t="e">
        <f t="shared" si="5"/>
        <v>#DIV/0!</v>
      </c>
      <c r="J16" s="25"/>
      <c r="K16" s="35">
        <v>7</v>
      </c>
    </row>
    <row r="17" spans="1:11" ht="19.5" customHeight="1">
      <c r="A17" s="129"/>
      <c r="B17" s="2" t="s">
        <v>11</v>
      </c>
      <c r="C17" s="9"/>
      <c r="D17" s="58">
        <f t="shared" ref="D17:I17" si="6">SUM(D10:D16)</f>
        <v>0</v>
      </c>
      <c r="E17" s="57" t="e">
        <f>SUM(E10:E16)</f>
        <v>#DIV/0!</v>
      </c>
      <c r="F17" s="58">
        <f t="shared" si="6"/>
        <v>0</v>
      </c>
      <c r="G17" s="57" t="e">
        <f>SUM(G10:G16)</f>
        <v>#DIV/0!</v>
      </c>
      <c r="H17" s="58">
        <f t="shared" si="6"/>
        <v>0</v>
      </c>
      <c r="I17" s="57" t="e">
        <f t="shared" si="6"/>
        <v>#DIV/0!</v>
      </c>
      <c r="J17" s="25"/>
      <c r="K17" s="30"/>
    </row>
    <row r="18" spans="1:11" ht="19.5" customHeight="1">
      <c r="A18" s="129" t="s">
        <v>12</v>
      </c>
      <c r="B18" s="3" t="s">
        <v>34</v>
      </c>
      <c r="C18" s="9"/>
      <c r="D18" s="43"/>
      <c r="E18" s="57" t="e">
        <f>D18/$D$5*10</f>
        <v>#DIV/0!</v>
      </c>
      <c r="F18" s="43"/>
      <c r="G18" s="57" t="e">
        <f>F18/$F$5*10</f>
        <v>#DIV/0!</v>
      </c>
      <c r="H18" s="43"/>
      <c r="I18" s="57" t="e">
        <f>H18/$H$5*10</f>
        <v>#DIV/0!</v>
      </c>
      <c r="J18" s="25"/>
      <c r="K18" s="35">
        <v>8</v>
      </c>
    </row>
    <row r="19" spans="1:11" ht="19.5" customHeight="1">
      <c r="A19" s="129"/>
      <c r="B19" s="3" t="s">
        <v>35</v>
      </c>
      <c r="C19" s="9"/>
      <c r="D19" s="43"/>
      <c r="E19" s="57" t="e">
        <f t="shared" ref="E19:E23" si="7">D19/$D$5*10</f>
        <v>#DIV/0!</v>
      </c>
      <c r="F19" s="43"/>
      <c r="G19" s="57" t="e">
        <f t="shared" ref="G19:G23" si="8">F19/$F$5*10</f>
        <v>#DIV/0!</v>
      </c>
      <c r="H19" s="43"/>
      <c r="I19" s="57" t="e">
        <f t="shared" ref="I19:I22" si="9">H19/$H$5*10</f>
        <v>#DIV/0!</v>
      </c>
      <c r="J19" s="25"/>
      <c r="K19" s="35">
        <v>9</v>
      </c>
    </row>
    <row r="20" spans="1:11" ht="19.5" customHeight="1">
      <c r="A20" s="129"/>
      <c r="B20" s="3" t="s">
        <v>6</v>
      </c>
      <c r="C20" s="9"/>
      <c r="D20" s="43"/>
      <c r="E20" s="57" t="e">
        <f t="shared" si="7"/>
        <v>#DIV/0!</v>
      </c>
      <c r="F20" s="43"/>
      <c r="G20" s="57" t="e">
        <f t="shared" si="8"/>
        <v>#DIV/0!</v>
      </c>
      <c r="H20" s="43"/>
      <c r="I20" s="57" t="e">
        <f t="shared" si="9"/>
        <v>#DIV/0!</v>
      </c>
      <c r="J20" s="25"/>
      <c r="K20" s="35">
        <v>10</v>
      </c>
    </row>
    <row r="21" spans="1:11" ht="19.5" customHeight="1">
      <c r="A21" s="129"/>
      <c r="B21" s="82" t="s">
        <v>15</v>
      </c>
      <c r="C21" s="9"/>
      <c r="D21" s="12"/>
      <c r="E21" s="57" t="e">
        <f t="shared" si="7"/>
        <v>#DIV/0!</v>
      </c>
      <c r="F21" s="12"/>
      <c r="G21" s="57" t="e">
        <f t="shared" si="8"/>
        <v>#DIV/0!</v>
      </c>
      <c r="H21" s="12"/>
      <c r="I21" s="57" t="e">
        <f t="shared" si="9"/>
        <v>#DIV/0!</v>
      </c>
      <c r="J21" s="25"/>
      <c r="K21" s="35">
        <v>11</v>
      </c>
    </row>
    <row r="22" spans="1:11" ht="19.5" customHeight="1">
      <c r="A22" s="129"/>
      <c r="B22" s="82" t="s">
        <v>36</v>
      </c>
      <c r="C22" s="9" t="s">
        <v>27</v>
      </c>
      <c r="D22" s="12"/>
      <c r="E22" s="57" t="e">
        <f t="shared" si="7"/>
        <v>#DIV/0!</v>
      </c>
      <c r="F22" s="12"/>
      <c r="G22" s="57" t="e">
        <f>F22/$F$5*10</f>
        <v>#DIV/0!</v>
      </c>
      <c r="H22" s="12"/>
      <c r="I22" s="57" t="e">
        <f t="shared" si="9"/>
        <v>#DIV/0!</v>
      </c>
      <c r="J22" s="27"/>
      <c r="K22" s="35">
        <v>12</v>
      </c>
    </row>
    <row r="23" spans="1:11" ht="19.5" customHeight="1">
      <c r="A23" s="129"/>
      <c r="B23" s="82" t="s">
        <v>37</v>
      </c>
      <c r="C23" s="9"/>
      <c r="D23" s="12"/>
      <c r="E23" s="57" t="e">
        <f t="shared" si="7"/>
        <v>#DIV/0!</v>
      </c>
      <c r="F23" s="12"/>
      <c r="G23" s="57" t="e">
        <f t="shared" si="8"/>
        <v>#DIV/0!</v>
      </c>
      <c r="H23" s="12"/>
      <c r="I23" s="57" t="e">
        <f>H23/$H$5*10</f>
        <v>#DIV/0!</v>
      </c>
      <c r="J23" s="25"/>
      <c r="K23" s="35">
        <v>13</v>
      </c>
    </row>
    <row r="24" spans="1:11" ht="19.5" customHeight="1">
      <c r="A24" s="129"/>
      <c r="B24" s="2" t="s">
        <v>11</v>
      </c>
      <c r="C24" s="9"/>
      <c r="D24" s="58">
        <f t="shared" ref="D24:I24" si="10">SUM(D18:D23)</f>
        <v>0</v>
      </c>
      <c r="E24" s="57" t="e">
        <f>SUM(E18:E23)</f>
        <v>#DIV/0!</v>
      </c>
      <c r="F24" s="58">
        <f t="shared" si="10"/>
        <v>0</v>
      </c>
      <c r="G24" s="57" t="e">
        <f>SUM(G18:G23)</f>
        <v>#DIV/0!</v>
      </c>
      <c r="H24" s="58">
        <f t="shared" si="10"/>
        <v>0</v>
      </c>
      <c r="I24" s="57" t="e">
        <f t="shared" si="10"/>
        <v>#DIV/0!</v>
      </c>
      <c r="J24" s="25"/>
      <c r="K24" s="30"/>
    </row>
    <row r="25" spans="1:11" ht="19.5" customHeight="1" thickBot="1">
      <c r="A25" s="123" t="s">
        <v>4</v>
      </c>
      <c r="B25" s="124"/>
      <c r="C25" s="10" t="s">
        <v>13</v>
      </c>
      <c r="D25" s="52">
        <f t="shared" ref="D25:I25" si="11">SUM(D17,D24)</f>
        <v>0</v>
      </c>
      <c r="E25" s="57" t="e">
        <f>D25/$D$5*10</f>
        <v>#DIV/0!</v>
      </c>
      <c r="F25" s="52">
        <f t="shared" si="11"/>
        <v>0</v>
      </c>
      <c r="G25" s="57" t="e">
        <f t="shared" si="11"/>
        <v>#DIV/0!</v>
      </c>
      <c r="H25" s="52">
        <f t="shared" si="11"/>
        <v>0</v>
      </c>
      <c r="I25" s="57" t="e">
        <f t="shared" si="11"/>
        <v>#DIV/0!</v>
      </c>
      <c r="J25" s="25"/>
      <c r="K25" s="30"/>
    </row>
    <row r="26" spans="1:11" ht="19.5" customHeight="1" thickBot="1">
      <c r="A26" s="117" t="s">
        <v>14</v>
      </c>
      <c r="B26" s="118"/>
      <c r="C26" s="11" t="s">
        <v>16</v>
      </c>
      <c r="D26" s="59">
        <f t="shared" ref="D26:I26" si="12">D9-D25</f>
        <v>0</v>
      </c>
      <c r="E26" s="60" t="e">
        <f>E9-E25</f>
        <v>#DIV/0!</v>
      </c>
      <c r="F26" s="59">
        <f t="shared" si="12"/>
        <v>0</v>
      </c>
      <c r="G26" s="60" t="e">
        <f t="shared" si="12"/>
        <v>#DIV/0!</v>
      </c>
      <c r="H26" s="59">
        <f t="shared" si="12"/>
        <v>0</v>
      </c>
      <c r="I26" s="60" t="e">
        <f t="shared" si="12"/>
        <v>#DIV/0!</v>
      </c>
      <c r="J26" s="28"/>
      <c r="K26" s="30"/>
    </row>
    <row r="27" spans="1:11" ht="19.5" customHeight="1" thickBot="1">
      <c r="A27" s="117" t="s">
        <v>17</v>
      </c>
      <c r="B27" s="118"/>
      <c r="C27" s="11"/>
      <c r="D27" s="61" t="e">
        <f t="shared" ref="D27:H27" si="13">D26/D9*100</f>
        <v>#DIV/0!</v>
      </c>
      <c r="E27" s="62" t="e">
        <f>E26/E9*100</f>
        <v>#DIV/0!</v>
      </c>
      <c r="F27" s="61" t="e">
        <f t="shared" si="13"/>
        <v>#DIV/0!</v>
      </c>
      <c r="G27" s="62" t="e">
        <f t="shared" si="13"/>
        <v>#DIV/0!</v>
      </c>
      <c r="H27" s="61" t="e">
        <f t="shared" si="13"/>
        <v>#DIV/0!</v>
      </c>
      <c r="I27" s="62" t="e">
        <f>I26/I9*100</f>
        <v>#DIV/0!</v>
      </c>
      <c r="J27" s="29"/>
      <c r="K27" s="30"/>
    </row>
    <row r="28" spans="1:11" ht="19.5" customHeight="1" thickBot="1">
      <c r="D28" s="14"/>
      <c r="E28" s="14"/>
      <c r="F28" s="14"/>
      <c r="G28" s="14"/>
      <c r="H28" s="14"/>
      <c r="I28" s="14"/>
      <c r="J28" s="30"/>
      <c r="K28" s="30"/>
    </row>
    <row r="29" spans="1:11" ht="19.5" customHeight="1">
      <c r="A29" s="119" t="s">
        <v>18</v>
      </c>
      <c r="B29" s="120"/>
      <c r="C29" s="5" t="s">
        <v>19</v>
      </c>
      <c r="D29" s="13">
        <f>D26+D22</f>
        <v>0</v>
      </c>
      <c r="E29" s="18"/>
      <c r="F29" s="21">
        <f>F26+F22</f>
        <v>0</v>
      </c>
      <c r="G29" s="18"/>
      <c r="H29" s="21">
        <f>H26+H22</f>
        <v>0</v>
      </c>
      <c r="I29" s="18"/>
      <c r="J29" s="29"/>
      <c r="K29" s="30"/>
    </row>
    <row r="30" spans="1:11" ht="19.5" customHeight="1">
      <c r="A30" s="121" t="s">
        <v>20</v>
      </c>
      <c r="B30" s="122"/>
      <c r="C30" s="6" t="s">
        <v>21</v>
      </c>
      <c r="D30" s="71">
        <v>0</v>
      </c>
      <c r="E30" s="19"/>
      <c r="F30" s="72">
        <v>0</v>
      </c>
      <c r="G30" s="19"/>
      <c r="H30" s="72">
        <v>0</v>
      </c>
      <c r="I30" s="19"/>
      <c r="J30" s="29"/>
      <c r="K30" s="30"/>
    </row>
    <row r="31" spans="1:11" ht="19.5" customHeight="1" thickBot="1">
      <c r="A31" s="123" t="s">
        <v>2</v>
      </c>
      <c r="B31" s="124"/>
      <c r="C31" s="7"/>
      <c r="D31" s="15">
        <f>D29-D30</f>
        <v>0</v>
      </c>
      <c r="E31" s="20"/>
      <c r="F31" s="22">
        <f>F29-F30</f>
        <v>0</v>
      </c>
      <c r="G31" s="20"/>
      <c r="H31" s="22">
        <f>H29-H30</f>
        <v>0</v>
      </c>
      <c r="I31" s="20"/>
      <c r="J31" s="29"/>
      <c r="K31" s="30"/>
    </row>
    <row r="32" spans="1:11" ht="19.5" customHeight="1">
      <c r="A32" s="1" t="s">
        <v>22</v>
      </c>
      <c r="D32" s="16"/>
      <c r="E32" s="16"/>
      <c r="F32" s="16"/>
      <c r="G32" s="16"/>
      <c r="H32" s="16"/>
      <c r="I32" s="16"/>
      <c r="J32" s="16"/>
      <c r="K32" s="16"/>
    </row>
  </sheetData>
  <mergeCells count="22">
    <mergeCell ref="A1:B1"/>
    <mergeCell ref="E1:F1"/>
    <mergeCell ref="D2:E2"/>
    <mergeCell ref="A3:C4"/>
    <mergeCell ref="D3:E3"/>
    <mergeCell ref="F3:G3"/>
    <mergeCell ref="H3:I3"/>
    <mergeCell ref="J3:K3"/>
    <mergeCell ref="D4:E4"/>
    <mergeCell ref="F4:G4"/>
    <mergeCell ref="H4:I4"/>
    <mergeCell ref="J4:K4"/>
    <mergeCell ref="A27:B27"/>
    <mergeCell ref="A29:B29"/>
    <mergeCell ref="A30:B30"/>
    <mergeCell ref="A31:B31"/>
    <mergeCell ref="A5:C5"/>
    <mergeCell ref="A6:A8"/>
    <mergeCell ref="A10:A17"/>
    <mergeCell ref="A18:A24"/>
    <mergeCell ref="A25:B25"/>
    <mergeCell ref="A26:B26"/>
  </mergeCells>
  <phoneticPr fontId="12"/>
  <pageMargins left="0.90551181102362222" right="0.70866141732283472" top="1.1417322834645669" bottom="0.55118110236220474" header="0.31496062992125984" footer="0.31496062992125984"/>
  <pageSetup paperSize="9" scale="84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C740D-7AA1-4161-8914-7DBD4B5C020B}">
  <sheetPr>
    <tabColor rgb="FFFFFF00"/>
    <pageSetUpPr fitToPage="1"/>
  </sheetPr>
  <dimension ref="A1:K32"/>
  <sheetViews>
    <sheetView view="pageBreakPreview" zoomScale="90" zoomScaleNormal="90" zoomScaleSheetLayoutView="90" workbookViewId="0">
      <selection activeCell="J11" sqref="J11"/>
    </sheetView>
  </sheetViews>
  <sheetFormatPr defaultColWidth="9" defaultRowHeight="13.5"/>
  <cols>
    <col min="1" max="1" width="3.5" style="1" customWidth="1"/>
    <col min="2" max="2" width="20.75" style="1" customWidth="1"/>
    <col min="3" max="3" width="4" style="85" customWidth="1"/>
    <col min="4" max="4" width="14.375" style="1" customWidth="1"/>
    <col min="5" max="9" width="12.625" style="1" customWidth="1"/>
    <col min="10" max="10" width="10.625" style="1" customWidth="1"/>
    <col min="11" max="11" width="4.25" style="1" customWidth="1"/>
    <col min="12" max="16384" width="9" style="1"/>
  </cols>
  <sheetData>
    <row r="1" spans="1:11" s="86" customFormat="1" ht="19.5" customHeight="1">
      <c r="A1" s="136" t="s">
        <v>0</v>
      </c>
      <c r="B1" s="136"/>
      <c r="C1" s="4" t="s">
        <v>43</v>
      </c>
      <c r="D1" s="4"/>
      <c r="E1" s="137"/>
      <c r="F1" s="138"/>
      <c r="G1" s="4" t="s">
        <v>39</v>
      </c>
      <c r="H1" s="1" t="s">
        <v>38</v>
      </c>
      <c r="I1" s="80" t="s">
        <v>47</v>
      </c>
      <c r="K1" s="4"/>
    </row>
    <row r="2" spans="1:11" ht="14.25" thickBot="1">
      <c r="D2" s="139"/>
      <c r="E2" s="139"/>
      <c r="K2" s="31"/>
    </row>
    <row r="3" spans="1:11" ht="19.5" customHeight="1">
      <c r="A3" s="140" t="s">
        <v>1</v>
      </c>
      <c r="B3" s="141"/>
      <c r="C3" s="142"/>
      <c r="D3" s="130" t="s">
        <v>23</v>
      </c>
      <c r="E3" s="146"/>
      <c r="F3" s="130" t="s">
        <v>25</v>
      </c>
      <c r="G3" s="146"/>
      <c r="H3" s="130" t="s">
        <v>40</v>
      </c>
      <c r="I3" s="131"/>
      <c r="J3" s="132"/>
      <c r="K3" s="133"/>
    </row>
    <row r="4" spans="1:11" ht="19.5" customHeight="1" thickBot="1">
      <c r="A4" s="143"/>
      <c r="B4" s="144"/>
      <c r="C4" s="145"/>
      <c r="D4" s="134" t="s">
        <v>44</v>
      </c>
      <c r="E4" s="135"/>
      <c r="F4" s="134" t="s">
        <v>45</v>
      </c>
      <c r="G4" s="135"/>
      <c r="H4" s="134" t="s">
        <v>50</v>
      </c>
      <c r="I4" s="135"/>
      <c r="J4" s="132"/>
      <c r="K4" s="133"/>
    </row>
    <row r="5" spans="1:11" ht="19.5" customHeight="1" thickBot="1">
      <c r="A5" s="125" t="s">
        <v>24</v>
      </c>
      <c r="B5" s="126"/>
      <c r="C5" s="127"/>
      <c r="D5" s="63"/>
      <c r="E5" s="17" t="s">
        <v>3</v>
      </c>
      <c r="F5" s="64"/>
      <c r="G5" s="36" t="s">
        <v>3</v>
      </c>
      <c r="H5" s="64"/>
      <c r="I5" s="36" t="s">
        <v>3</v>
      </c>
      <c r="J5" s="23"/>
      <c r="K5" s="32"/>
    </row>
    <row r="6" spans="1:11" ht="19.5" customHeight="1">
      <c r="A6" s="128" t="s">
        <v>7</v>
      </c>
      <c r="B6" s="81" t="s">
        <v>41</v>
      </c>
      <c r="C6" s="5"/>
      <c r="D6" s="44"/>
      <c r="E6" s="45" t="e">
        <f>D6/$D$5*10</f>
        <v>#DIV/0!</v>
      </c>
      <c r="F6" s="44"/>
      <c r="G6" s="46" t="e">
        <f>F6/$F$5*10</f>
        <v>#DIV/0!</v>
      </c>
      <c r="H6" s="44"/>
      <c r="I6" s="46" t="e">
        <f>H6/$H$5*10</f>
        <v>#DIV/0!</v>
      </c>
      <c r="J6" s="24"/>
      <c r="K6" s="33"/>
    </row>
    <row r="7" spans="1:11" ht="19.5" customHeight="1">
      <c r="A7" s="129"/>
      <c r="B7" s="82" t="s">
        <v>42</v>
      </c>
      <c r="C7" s="6"/>
      <c r="D7" s="47"/>
      <c r="E7" s="48" t="e">
        <f t="shared" ref="E7:E8" si="0">D7/$D$5*10</f>
        <v>#DIV/0!</v>
      </c>
      <c r="F7" s="47"/>
      <c r="G7" s="49" t="e">
        <f t="shared" ref="G7:G8" si="1">F7/$F$5*10</f>
        <v>#DIV/0!</v>
      </c>
      <c r="H7" s="47"/>
      <c r="I7" s="49" t="e">
        <f t="shared" ref="I7:I9" si="2">H7/$H$5*10</f>
        <v>#DIV/0!</v>
      </c>
      <c r="J7" s="25"/>
      <c r="K7" s="33"/>
    </row>
    <row r="8" spans="1:11" ht="19.5" customHeight="1">
      <c r="A8" s="129"/>
      <c r="B8" s="82" t="s">
        <v>8</v>
      </c>
      <c r="C8" s="6"/>
      <c r="D8" s="50"/>
      <c r="E8" s="51" t="e">
        <f t="shared" si="0"/>
        <v>#DIV/0!</v>
      </c>
      <c r="F8" s="50"/>
      <c r="G8" s="51" t="e">
        <f t="shared" si="1"/>
        <v>#DIV/0!</v>
      </c>
      <c r="H8" s="50"/>
      <c r="I8" s="51" t="e">
        <f t="shared" si="2"/>
        <v>#DIV/0!</v>
      </c>
      <c r="J8" s="26"/>
      <c r="K8" s="34"/>
    </row>
    <row r="9" spans="1:11" ht="19.5" customHeight="1" thickBot="1">
      <c r="A9" s="83" t="s">
        <v>10</v>
      </c>
      <c r="B9" s="84"/>
      <c r="C9" s="7" t="s">
        <v>5</v>
      </c>
      <c r="D9" s="52">
        <f>D8</f>
        <v>0</v>
      </c>
      <c r="E9" s="53" t="e">
        <f>D9/$D$5*10</f>
        <v>#DIV/0!</v>
      </c>
      <c r="F9" s="54">
        <f>F8</f>
        <v>0</v>
      </c>
      <c r="G9" s="53" t="e">
        <f>F9/$F$5*10</f>
        <v>#DIV/0!</v>
      </c>
      <c r="H9" s="54">
        <f>H8</f>
        <v>0</v>
      </c>
      <c r="I9" s="53" t="e">
        <f t="shared" si="2"/>
        <v>#DIV/0!</v>
      </c>
      <c r="J9" s="25"/>
      <c r="K9" s="34"/>
    </row>
    <row r="10" spans="1:11" ht="19.5" customHeight="1">
      <c r="A10" s="128" t="s">
        <v>9</v>
      </c>
      <c r="B10" s="81" t="s">
        <v>26</v>
      </c>
      <c r="C10" s="8"/>
      <c r="D10" s="55"/>
      <c r="E10" s="45" t="e">
        <f>D10/$D$5*10</f>
        <v>#DIV/0!</v>
      </c>
      <c r="F10" s="55"/>
      <c r="G10" s="45" t="e">
        <f>F10/$F$5*10</f>
        <v>#DIV/0!</v>
      </c>
      <c r="H10" s="55"/>
      <c r="I10" s="45" t="e">
        <f>H10/$H$5*10</f>
        <v>#DIV/0!</v>
      </c>
      <c r="J10" s="25"/>
      <c r="K10" s="35">
        <v>1</v>
      </c>
    </row>
    <row r="11" spans="1:11" ht="19.5" customHeight="1">
      <c r="A11" s="129"/>
      <c r="B11" s="82" t="s">
        <v>28</v>
      </c>
      <c r="C11" s="9"/>
      <c r="D11" s="56"/>
      <c r="E11" s="57" t="e">
        <f t="shared" ref="E11:E16" si="3">D11/$D$5*10</f>
        <v>#DIV/0!</v>
      </c>
      <c r="F11" s="56"/>
      <c r="G11" s="65" t="e">
        <f t="shared" ref="G11:G16" si="4">F11/$F$5*10</f>
        <v>#DIV/0!</v>
      </c>
      <c r="H11" s="56"/>
      <c r="I11" s="57" t="e">
        <f t="shared" ref="I11:I16" si="5">H11/$H$5*10</f>
        <v>#DIV/0!</v>
      </c>
      <c r="J11" s="25"/>
      <c r="K11" s="35">
        <v>2</v>
      </c>
    </row>
    <row r="12" spans="1:11" ht="19.5" customHeight="1">
      <c r="A12" s="129"/>
      <c r="B12" s="82" t="s">
        <v>29</v>
      </c>
      <c r="C12" s="9"/>
      <c r="D12" s="56"/>
      <c r="E12" s="57" t="e">
        <f t="shared" si="3"/>
        <v>#DIV/0!</v>
      </c>
      <c r="F12" s="56"/>
      <c r="G12" s="65" t="e">
        <f t="shared" si="4"/>
        <v>#DIV/0!</v>
      </c>
      <c r="H12" s="56"/>
      <c r="I12" s="57" t="e">
        <f t="shared" si="5"/>
        <v>#DIV/0!</v>
      </c>
      <c r="J12" s="25"/>
      <c r="K12" s="35">
        <v>3</v>
      </c>
    </row>
    <row r="13" spans="1:11" ht="19.5" customHeight="1">
      <c r="A13" s="129"/>
      <c r="B13" s="82" t="s">
        <v>30</v>
      </c>
      <c r="C13" s="9"/>
      <c r="D13" s="56"/>
      <c r="E13" s="57" t="e">
        <f t="shared" si="3"/>
        <v>#DIV/0!</v>
      </c>
      <c r="F13" s="56"/>
      <c r="G13" s="65" t="e">
        <f t="shared" si="4"/>
        <v>#DIV/0!</v>
      </c>
      <c r="H13" s="56"/>
      <c r="I13" s="57" t="e">
        <f t="shared" si="5"/>
        <v>#DIV/0!</v>
      </c>
      <c r="J13" s="25"/>
      <c r="K13" s="35">
        <v>4</v>
      </c>
    </row>
    <row r="14" spans="1:11" ht="19.5" customHeight="1">
      <c r="A14" s="129"/>
      <c r="B14" s="82" t="s">
        <v>31</v>
      </c>
      <c r="C14" s="9"/>
      <c r="D14" s="56"/>
      <c r="E14" s="57" t="e">
        <f t="shared" si="3"/>
        <v>#DIV/0!</v>
      </c>
      <c r="F14" s="56"/>
      <c r="G14" s="65" t="e">
        <f t="shared" si="4"/>
        <v>#DIV/0!</v>
      </c>
      <c r="H14" s="56"/>
      <c r="I14" s="57" t="e">
        <f t="shared" si="5"/>
        <v>#DIV/0!</v>
      </c>
      <c r="J14" s="25"/>
      <c r="K14" s="35">
        <v>5</v>
      </c>
    </row>
    <row r="15" spans="1:11" ht="19.5" customHeight="1">
      <c r="A15" s="129"/>
      <c r="B15" s="82" t="s">
        <v>32</v>
      </c>
      <c r="C15" s="9"/>
      <c r="D15" s="56"/>
      <c r="E15" s="57" t="e">
        <f t="shared" si="3"/>
        <v>#DIV/0!</v>
      </c>
      <c r="F15" s="56"/>
      <c r="G15" s="65" t="e">
        <f t="shared" si="4"/>
        <v>#DIV/0!</v>
      </c>
      <c r="H15" s="56"/>
      <c r="I15" s="57" t="e">
        <f t="shared" si="5"/>
        <v>#DIV/0!</v>
      </c>
      <c r="J15" s="25"/>
      <c r="K15" s="35">
        <v>6</v>
      </c>
    </row>
    <row r="16" spans="1:11" ht="19.5" customHeight="1">
      <c r="A16" s="129"/>
      <c r="B16" s="82" t="s">
        <v>33</v>
      </c>
      <c r="C16" s="9"/>
      <c r="D16" s="56"/>
      <c r="E16" s="57" t="e">
        <f t="shared" si="3"/>
        <v>#DIV/0!</v>
      </c>
      <c r="F16" s="56"/>
      <c r="G16" s="65" t="e">
        <f t="shared" si="4"/>
        <v>#DIV/0!</v>
      </c>
      <c r="H16" s="56"/>
      <c r="I16" s="57" t="e">
        <f t="shared" si="5"/>
        <v>#DIV/0!</v>
      </c>
      <c r="J16" s="25"/>
      <c r="K16" s="35">
        <v>7</v>
      </c>
    </row>
    <row r="17" spans="1:11" ht="19.5" customHeight="1">
      <c r="A17" s="129"/>
      <c r="B17" s="2" t="s">
        <v>11</v>
      </c>
      <c r="C17" s="9"/>
      <c r="D17" s="58">
        <f t="shared" ref="D17:I17" si="6">SUM(D10:D16)</f>
        <v>0</v>
      </c>
      <c r="E17" s="57" t="e">
        <f>SUM(E10:E16)</f>
        <v>#DIV/0!</v>
      </c>
      <c r="F17" s="58">
        <f t="shared" si="6"/>
        <v>0</v>
      </c>
      <c r="G17" s="57" t="e">
        <f>SUM(G10:G16)</f>
        <v>#DIV/0!</v>
      </c>
      <c r="H17" s="58">
        <f t="shared" si="6"/>
        <v>0</v>
      </c>
      <c r="I17" s="57" t="e">
        <f t="shared" si="6"/>
        <v>#DIV/0!</v>
      </c>
      <c r="J17" s="25"/>
      <c r="K17" s="30"/>
    </row>
    <row r="18" spans="1:11" ht="19.5" customHeight="1">
      <c r="A18" s="129" t="s">
        <v>12</v>
      </c>
      <c r="B18" s="3" t="s">
        <v>34</v>
      </c>
      <c r="C18" s="9"/>
      <c r="D18" s="43"/>
      <c r="E18" s="57" t="e">
        <f>D18/$D$5*10</f>
        <v>#DIV/0!</v>
      </c>
      <c r="F18" s="43"/>
      <c r="G18" s="57" t="e">
        <f>F18/$F$5*10</f>
        <v>#DIV/0!</v>
      </c>
      <c r="H18" s="43"/>
      <c r="I18" s="57" t="e">
        <f>H18/$H$5*10</f>
        <v>#DIV/0!</v>
      </c>
      <c r="J18" s="25"/>
      <c r="K18" s="35">
        <v>8</v>
      </c>
    </row>
    <row r="19" spans="1:11" ht="19.5" customHeight="1">
      <c r="A19" s="129"/>
      <c r="B19" s="3" t="s">
        <v>35</v>
      </c>
      <c r="C19" s="9"/>
      <c r="D19" s="43"/>
      <c r="E19" s="57" t="e">
        <f t="shared" ref="E19:E23" si="7">D19/$D$5*10</f>
        <v>#DIV/0!</v>
      </c>
      <c r="F19" s="43"/>
      <c r="G19" s="57" t="e">
        <f t="shared" ref="G19:G23" si="8">F19/$F$5*10</f>
        <v>#DIV/0!</v>
      </c>
      <c r="H19" s="43"/>
      <c r="I19" s="57" t="e">
        <f t="shared" ref="I19:I22" si="9">H19/$H$5*10</f>
        <v>#DIV/0!</v>
      </c>
      <c r="J19" s="25"/>
      <c r="K19" s="35">
        <v>9</v>
      </c>
    </row>
    <row r="20" spans="1:11" ht="19.5" customHeight="1">
      <c r="A20" s="129"/>
      <c r="B20" s="3" t="s">
        <v>6</v>
      </c>
      <c r="C20" s="9"/>
      <c r="D20" s="43"/>
      <c r="E20" s="57" t="e">
        <f t="shared" si="7"/>
        <v>#DIV/0!</v>
      </c>
      <c r="F20" s="43"/>
      <c r="G20" s="57" t="e">
        <f t="shared" si="8"/>
        <v>#DIV/0!</v>
      </c>
      <c r="H20" s="43"/>
      <c r="I20" s="57" t="e">
        <f t="shared" si="9"/>
        <v>#DIV/0!</v>
      </c>
      <c r="J20" s="25"/>
      <c r="K20" s="35">
        <v>10</v>
      </c>
    </row>
    <row r="21" spans="1:11" ht="19.5" customHeight="1">
      <c r="A21" s="129"/>
      <c r="B21" s="82" t="s">
        <v>15</v>
      </c>
      <c r="C21" s="9"/>
      <c r="D21" s="12"/>
      <c r="E21" s="57" t="e">
        <f t="shared" si="7"/>
        <v>#DIV/0!</v>
      </c>
      <c r="F21" s="12"/>
      <c r="G21" s="57" t="e">
        <f t="shared" si="8"/>
        <v>#DIV/0!</v>
      </c>
      <c r="H21" s="12"/>
      <c r="I21" s="57" t="e">
        <f t="shared" si="9"/>
        <v>#DIV/0!</v>
      </c>
      <c r="J21" s="25"/>
      <c r="K21" s="35">
        <v>11</v>
      </c>
    </row>
    <row r="22" spans="1:11" ht="19.5" customHeight="1">
      <c r="A22" s="129"/>
      <c r="B22" s="82" t="s">
        <v>36</v>
      </c>
      <c r="C22" s="9" t="s">
        <v>27</v>
      </c>
      <c r="D22" s="12"/>
      <c r="E22" s="57" t="e">
        <f t="shared" si="7"/>
        <v>#DIV/0!</v>
      </c>
      <c r="F22" s="12"/>
      <c r="G22" s="57" t="e">
        <f>F22/$F$5*10</f>
        <v>#DIV/0!</v>
      </c>
      <c r="H22" s="12"/>
      <c r="I22" s="57" t="e">
        <f t="shared" si="9"/>
        <v>#DIV/0!</v>
      </c>
      <c r="J22" s="27"/>
      <c r="K22" s="35">
        <v>12</v>
      </c>
    </row>
    <row r="23" spans="1:11" ht="19.5" customHeight="1">
      <c r="A23" s="129"/>
      <c r="B23" s="82" t="s">
        <v>37</v>
      </c>
      <c r="C23" s="9"/>
      <c r="D23" s="12"/>
      <c r="E23" s="57" t="e">
        <f t="shared" si="7"/>
        <v>#DIV/0!</v>
      </c>
      <c r="F23" s="12"/>
      <c r="G23" s="57" t="e">
        <f t="shared" si="8"/>
        <v>#DIV/0!</v>
      </c>
      <c r="H23" s="12"/>
      <c r="I23" s="57" t="e">
        <f>H23/$H$5*10</f>
        <v>#DIV/0!</v>
      </c>
      <c r="J23" s="25"/>
      <c r="K23" s="35">
        <v>13</v>
      </c>
    </row>
    <row r="24" spans="1:11" ht="19.5" customHeight="1">
      <c r="A24" s="129"/>
      <c r="B24" s="2" t="s">
        <v>11</v>
      </c>
      <c r="C24" s="9"/>
      <c r="D24" s="58">
        <f t="shared" ref="D24:I24" si="10">SUM(D18:D23)</f>
        <v>0</v>
      </c>
      <c r="E24" s="57" t="e">
        <f>SUM(E18:E23)</f>
        <v>#DIV/0!</v>
      </c>
      <c r="F24" s="58">
        <f t="shared" si="10"/>
        <v>0</v>
      </c>
      <c r="G24" s="57" t="e">
        <f>SUM(G18:G23)</f>
        <v>#DIV/0!</v>
      </c>
      <c r="H24" s="58">
        <f t="shared" si="10"/>
        <v>0</v>
      </c>
      <c r="I24" s="57" t="e">
        <f t="shared" si="10"/>
        <v>#DIV/0!</v>
      </c>
      <c r="J24" s="25"/>
      <c r="K24" s="30"/>
    </row>
    <row r="25" spans="1:11" ht="19.5" customHeight="1" thickBot="1">
      <c r="A25" s="123" t="s">
        <v>4</v>
      </c>
      <c r="B25" s="124"/>
      <c r="C25" s="10" t="s">
        <v>13</v>
      </c>
      <c r="D25" s="52">
        <f t="shared" ref="D25:I25" si="11">SUM(D17,D24)</f>
        <v>0</v>
      </c>
      <c r="E25" s="57" t="e">
        <f>D25/$D$5*10</f>
        <v>#DIV/0!</v>
      </c>
      <c r="F25" s="52">
        <f t="shared" si="11"/>
        <v>0</v>
      </c>
      <c r="G25" s="57" t="e">
        <f t="shared" si="11"/>
        <v>#DIV/0!</v>
      </c>
      <c r="H25" s="52">
        <f t="shared" si="11"/>
        <v>0</v>
      </c>
      <c r="I25" s="57" t="e">
        <f t="shared" si="11"/>
        <v>#DIV/0!</v>
      </c>
      <c r="J25" s="25"/>
      <c r="K25" s="30"/>
    </row>
    <row r="26" spans="1:11" ht="19.5" customHeight="1" thickBot="1">
      <c r="A26" s="117" t="s">
        <v>14</v>
      </c>
      <c r="B26" s="118"/>
      <c r="C26" s="11" t="s">
        <v>16</v>
      </c>
      <c r="D26" s="59">
        <f t="shared" ref="D26:I26" si="12">D9-D25</f>
        <v>0</v>
      </c>
      <c r="E26" s="60" t="e">
        <f>E9-E25</f>
        <v>#DIV/0!</v>
      </c>
      <c r="F26" s="59">
        <f t="shared" si="12"/>
        <v>0</v>
      </c>
      <c r="G26" s="60" t="e">
        <f t="shared" si="12"/>
        <v>#DIV/0!</v>
      </c>
      <c r="H26" s="59">
        <f t="shared" si="12"/>
        <v>0</v>
      </c>
      <c r="I26" s="60" t="e">
        <f t="shared" si="12"/>
        <v>#DIV/0!</v>
      </c>
      <c r="J26" s="28"/>
      <c r="K26" s="30"/>
    </row>
    <row r="27" spans="1:11" ht="19.5" customHeight="1" thickBot="1">
      <c r="A27" s="117" t="s">
        <v>17</v>
      </c>
      <c r="B27" s="118"/>
      <c r="C27" s="11"/>
      <c r="D27" s="61" t="e">
        <f t="shared" ref="D27:H27" si="13">D26/D9*100</f>
        <v>#DIV/0!</v>
      </c>
      <c r="E27" s="62" t="e">
        <f>E26/E9*100</f>
        <v>#DIV/0!</v>
      </c>
      <c r="F27" s="61" t="e">
        <f t="shared" si="13"/>
        <v>#DIV/0!</v>
      </c>
      <c r="G27" s="62" t="e">
        <f t="shared" si="13"/>
        <v>#DIV/0!</v>
      </c>
      <c r="H27" s="61" t="e">
        <f t="shared" si="13"/>
        <v>#DIV/0!</v>
      </c>
      <c r="I27" s="62" t="e">
        <f>I26/I9*100</f>
        <v>#DIV/0!</v>
      </c>
      <c r="J27" s="29"/>
      <c r="K27" s="30"/>
    </row>
    <row r="28" spans="1:11" ht="19.5" customHeight="1" thickBot="1">
      <c r="D28" s="14"/>
      <c r="E28" s="14"/>
      <c r="F28" s="14"/>
      <c r="G28" s="14"/>
      <c r="H28" s="14"/>
      <c r="I28" s="14"/>
      <c r="J28" s="30"/>
      <c r="K28" s="30"/>
    </row>
    <row r="29" spans="1:11" ht="19.5" customHeight="1">
      <c r="A29" s="119" t="s">
        <v>18</v>
      </c>
      <c r="B29" s="120"/>
      <c r="C29" s="5" t="s">
        <v>19</v>
      </c>
      <c r="D29" s="13">
        <f>D26+D22</f>
        <v>0</v>
      </c>
      <c r="E29" s="18"/>
      <c r="F29" s="21">
        <f>F26+F22</f>
        <v>0</v>
      </c>
      <c r="G29" s="18"/>
      <c r="H29" s="21">
        <f>H26+H22</f>
        <v>0</v>
      </c>
      <c r="I29" s="18"/>
      <c r="J29" s="29"/>
      <c r="K29" s="30"/>
    </row>
    <row r="30" spans="1:11" ht="19.5" customHeight="1">
      <c r="A30" s="121" t="s">
        <v>20</v>
      </c>
      <c r="B30" s="122"/>
      <c r="C30" s="6" t="s">
        <v>21</v>
      </c>
      <c r="D30" s="71">
        <v>0</v>
      </c>
      <c r="E30" s="19"/>
      <c r="F30" s="72">
        <v>0</v>
      </c>
      <c r="G30" s="19"/>
      <c r="H30" s="72">
        <v>0</v>
      </c>
      <c r="I30" s="19"/>
      <c r="J30" s="29"/>
      <c r="K30" s="30"/>
    </row>
    <row r="31" spans="1:11" ht="19.5" customHeight="1" thickBot="1">
      <c r="A31" s="123" t="s">
        <v>2</v>
      </c>
      <c r="B31" s="124"/>
      <c r="C31" s="7"/>
      <c r="D31" s="15">
        <f>D29-D30</f>
        <v>0</v>
      </c>
      <c r="E31" s="20"/>
      <c r="F31" s="22">
        <f>F29-F30</f>
        <v>0</v>
      </c>
      <c r="G31" s="20"/>
      <c r="H31" s="22">
        <f>H29-H30</f>
        <v>0</v>
      </c>
      <c r="I31" s="20"/>
      <c r="J31" s="29"/>
      <c r="K31" s="30"/>
    </row>
    <row r="32" spans="1:11" ht="19.5" customHeight="1">
      <c r="A32" s="1" t="s">
        <v>22</v>
      </c>
      <c r="D32" s="16"/>
      <c r="E32" s="16"/>
      <c r="F32" s="16"/>
      <c r="G32" s="16"/>
      <c r="H32" s="16"/>
      <c r="I32" s="16"/>
      <c r="J32" s="16"/>
      <c r="K32" s="16"/>
    </row>
  </sheetData>
  <mergeCells count="22">
    <mergeCell ref="A1:B1"/>
    <mergeCell ref="E1:F1"/>
    <mergeCell ref="D2:E2"/>
    <mergeCell ref="A3:C4"/>
    <mergeCell ref="D3:E3"/>
    <mergeCell ref="F3:G3"/>
    <mergeCell ref="H3:I3"/>
    <mergeCell ref="J3:K3"/>
    <mergeCell ref="D4:E4"/>
    <mergeCell ref="F4:G4"/>
    <mergeCell ref="H4:I4"/>
    <mergeCell ref="J4:K4"/>
    <mergeCell ref="A27:B27"/>
    <mergeCell ref="A29:B29"/>
    <mergeCell ref="A30:B30"/>
    <mergeCell ref="A31:B31"/>
    <mergeCell ref="A5:C5"/>
    <mergeCell ref="A6:A8"/>
    <mergeCell ref="A10:A17"/>
    <mergeCell ref="A18:A24"/>
    <mergeCell ref="A25:B25"/>
    <mergeCell ref="A26:B26"/>
  </mergeCells>
  <phoneticPr fontId="12"/>
  <pageMargins left="0.90551181102362222" right="0.70866141732283472" top="1.1417322834645669" bottom="0.55118110236220474" header="0.31496062992125984" footer="0.31496062992125984"/>
  <pageSetup paperSize="9" scale="84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31405-A0C4-46E2-96F2-84295A923D35}">
  <sheetPr>
    <tabColor rgb="FFFFFF00"/>
    <pageSetUpPr fitToPage="1"/>
  </sheetPr>
  <dimension ref="A1:K32"/>
  <sheetViews>
    <sheetView view="pageBreakPreview" zoomScale="90" zoomScaleNormal="90" zoomScaleSheetLayoutView="90" workbookViewId="0">
      <selection activeCell="J12" sqref="J12"/>
    </sheetView>
  </sheetViews>
  <sheetFormatPr defaultColWidth="9" defaultRowHeight="13.5"/>
  <cols>
    <col min="1" max="1" width="3.5" style="1" customWidth="1"/>
    <col min="2" max="2" width="20.75" style="1" customWidth="1"/>
    <col min="3" max="3" width="4" style="85" customWidth="1"/>
    <col min="4" max="4" width="14.375" style="1" customWidth="1"/>
    <col min="5" max="9" width="12.625" style="1" customWidth="1"/>
    <col min="10" max="10" width="10.625" style="1" customWidth="1"/>
    <col min="11" max="11" width="4.25" style="1" customWidth="1"/>
    <col min="12" max="16384" width="9" style="1"/>
  </cols>
  <sheetData>
    <row r="1" spans="1:11" s="86" customFormat="1" ht="19.5" customHeight="1">
      <c r="A1" s="136" t="s">
        <v>0</v>
      </c>
      <c r="B1" s="136"/>
      <c r="C1" s="4" t="s">
        <v>43</v>
      </c>
      <c r="D1" s="4"/>
      <c r="E1" s="137"/>
      <c r="F1" s="138"/>
      <c r="G1" s="4" t="s">
        <v>39</v>
      </c>
      <c r="H1" s="1" t="s">
        <v>38</v>
      </c>
      <c r="I1" s="80" t="s">
        <v>47</v>
      </c>
      <c r="K1" s="4"/>
    </row>
    <row r="2" spans="1:11" ht="14.25" thickBot="1">
      <c r="D2" s="139"/>
      <c r="E2" s="139"/>
      <c r="K2" s="31"/>
    </row>
    <row r="3" spans="1:11" ht="19.5" customHeight="1">
      <c r="A3" s="140" t="s">
        <v>1</v>
      </c>
      <c r="B3" s="141"/>
      <c r="C3" s="142"/>
      <c r="D3" s="130" t="s">
        <v>23</v>
      </c>
      <c r="E3" s="146"/>
      <c r="F3" s="130" t="s">
        <v>25</v>
      </c>
      <c r="G3" s="146"/>
      <c r="H3" s="130" t="s">
        <v>40</v>
      </c>
      <c r="I3" s="131"/>
      <c r="J3" s="132"/>
      <c r="K3" s="133"/>
    </row>
    <row r="4" spans="1:11" ht="19.5" customHeight="1" thickBot="1">
      <c r="A4" s="143"/>
      <c r="B4" s="144"/>
      <c r="C4" s="145"/>
      <c r="D4" s="134" t="s">
        <v>44</v>
      </c>
      <c r="E4" s="135"/>
      <c r="F4" s="134" t="s">
        <v>45</v>
      </c>
      <c r="G4" s="135"/>
      <c r="H4" s="134" t="s">
        <v>50</v>
      </c>
      <c r="I4" s="135"/>
      <c r="J4" s="132"/>
      <c r="K4" s="133"/>
    </row>
    <row r="5" spans="1:11" ht="19.5" customHeight="1" thickBot="1">
      <c r="A5" s="125" t="s">
        <v>24</v>
      </c>
      <c r="B5" s="126"/>
      <c r="C5" s="127"/>
      <c r="D5" s="63"/>
      <c r="E5" s="17" t="s">
        <v>3</v>
      </c>
      <c r="F5" s="64"/>
      <c r="G5" s="36" t="s">
        <v>3</v>
      </c>
      <c r="H5" s="64"/>
      <c r="I5" s="36" t="s">
        <v>3</v>
      </c>
      <c r="J5" s="23"/>
      <c r="K5" s="32"/>
    </row>
    <row r="6" spans="1:11" ht="19.5" customHeight="1">
      <c r="A6" s="128" t="s">
        <v>7</v>
      </c>
      <c r="B6" s="81" t="s">
        <v>41</v>
      </c>
      <c r="C6" s="5"/>
      <c r="D6" s="44"/>
      <c r="E6" s="45" t="e">
        <f>D6/$D$5*10</f>
        <v>#DIV/0!</v>
      </c>
      <c r="F6" s="44"/>
      <c r="G6" s="46" t="e">
        <f>F6/$F$5*10</f>
        <v>#DIV/0!</v>
      </c>
      <c r="H6" s="44"/>
      <c r="I6" s="46" t="e">
        <f>H6/$H$5*10</f>
        <v>#DIV/0!</v>
      </c>
      <c r="J6" s="24"/>
      <c r="K6" s="33"/>
    </row>
    <row r="7" spans="1:11" ht="19.5" customHeight="1">
      <c r="A7" s="129"/>
      <c r="B7" s="82" t="s">
        <v>42</v>
      </c>
      <c r="C7" s="6"/>
      <c r="D7" s="47"/>
      <c r="E7" s="48" t="e">
        <f t="shared" ref="E7:E8" si="0">D7/$D$5*10</f>
        <v>#DIV/0!</v>
      </c>
      <c r="F7" s="47"/>
      <c r="G7" s="49" t="e">
        <f t="shared" ref="G7:G8" si="1">F7/$F$5*10</f>
        <v>#DIV/0!</v>
      </c>
      <c r="H7" s="47"/>
      <c r="I7" s="49" t="e">
        <f t="shared" ref="I7:I9" si="2">H7/$H$5*10</f>
        <v>#DIV/0!</v>
      </c>
      <c r="J7" s="25"/>
      <c r="K7" s="33"/>
    </row>
    <row r="8" spans="1:11" ht="19.5" customHeight="1">
      <c r="A8" s="129"/>
      <c r="B8" s="82" t="s">
        <v>8</v>
      </c>
      <c r="C8" s="6"/>
      <c r="D8" s="50"/>
      <c r="E8" s="51" t="e">
        <f t="shared" si="0"/>
        <v>#DIV/0!</v>
      </c>
      <c r="F8" s="50"/>
      <c r="G8" s="51" t="e">
        <f t="shared" si="1"/>
        <v>#DIV/0!</v>
      </c>
      <c r="H8" s="50"/>
      <c r="I8" s="51" t="e">
        <f t="shared" si="2"/>
        <v>#DIV/0!</v>
      </c>
      <c r="J8" s="26"/>
      <c r="K8" s="34"/>
    </row>
    <row r="9" spans="1:11" ht="19.5" customHeight="1" thickBot="1">
      <c r="A9" s="83" t="s">
        <v>10</v>
      </c>
      <c r="B9" s="84"/>
      <c r="C9" s="7" t="s">
        <v>5</v>
      </c>
      <c r="D9" s="52">
        <f>D8</f>
        <v>0</v>
      </c>
      <c r="E9" s="53" t="e">
        <f>D9/$D$5*10</f>
        <v>#DIV/0!</v>
      </c>
      <c r="F9" s="54">
        <f>F8</f>
        <v>0</v>
      </c>
      <c r="G9" s="53" t="e">
        <f>F9/$F$5*10</f>
        <v>#DIV/0!</v>
      </c>
      <c r="H9" s="54">
        <f>H8</f>
        <v>0</v>
      </c>
      <c r="I9" s="53" t="e">
        <f t="shared" si="2"/>
        <v>#DIV/0!</v>
      </c>
      <c r="J9" s="25"/>
      <c r="K9" s="34"/>
    </row>
    <row r="10" spans="1:11" ht="19.5" customHeight="1">
      <c r="A10" s="128" t="s">
        <v>9</v>
      </c>
      <c r="B10" s="81" t="s">
        <v>26</v>
      </c>
      <c r="C10" s="8"/>
      <c r="D10" s="55"/>
      <c r="E10" s="45" t="e">
        <f>D10/$D$5*10</f>
        <v>#DIV/0!</v>
      </c>
      <c r="F10" s="55"/>
      <c r="G10" s="45" t="e">
        <f>F10/$F$5*10</f>
        <v>#DIV/0!</v>
      </c>
      <c r="H10" s="55"/>
      <c r="I10" s="45" t="e">
        <f>H10/$H$5*10</f>
        <v>#DIV/0!</v>
      </c>
      <c r="J10" s="25"/>
      <c r="K10" s="35">
        <v>1</v>
      </c>
    </row>
    <row r="11" spans="1:11" ht="19.5" customHeight="1">
      <c r="A11" s="129"/>
      <c r="B11" s="82" t="s">
        <v>28</v>
      </c>
      <c r="C11" s="9"/>
      <c r="D11" s="56"/>
      <c r="E11" s="57" t="e">
        <f t="shared" ref="E11:E16" si="3">D11/$D$5*10</f>
        <v>#DIV/0!</v>
      </c>
      <c r="F11" s="56"/>
      <c r="G11" s="65" t="e">
        <f t="shared" ref="G11:G16" si="4">F11/$F$5*10</f>
        <v>#DIV/0!</v>
      </c>
      <c r="H11" s="56"/>
      <c r="I11" s="57" t="e">
        <f t="shared" ref="I11:I16" si="5">H11/$H$5*10</f>
        <v>#DIV/0!</v>
      </c>
      <c r="J11" s="25"/>
      <c r="K11" s="35">
        <v>2</v>
      </c>
    </row>
    <row r="12" spans="1:11" ht="19.5" customHeight="1">
      <c r="A12" s="129"/>
      <c r="B12" s="82" t="s">
        <v>29</v>
      </c>
      <c r="C12" s="9"/>
      <c r="D12" s="56"/>
      <c r="E12" s="57" t="e">
        <f t="shared" si="3"/>
        <v>#DIV/0!</v>
      </c>
      <c r="F12" s="56"/>
      <c r="G12" s="65" t="e">
        <f t="shared" si="4"/>
        <v>#DIV/0!</v>
      </c>
      <c r="H12" s="56"/>
      <c r="I12" s="57" t="e">
        <f t="shared" si="5"/>
        <v>#DIV/0!</v>
      </c>
      <c r="J12" s="25"/>
      <c r="K12" s="35">
        <v>3</v>
      </c>
    </row>
    <row r="13" spans="1:11" ht="19.5" customHeight="1">
      <c r="A13" s="129"/>
      <c r="B13" s="82" t="s">
        <v>30</v>
      </c>
      <c r="C13" s="9"/>
      <c r="D13" s="56"/>
      <c r="E13" s="57" t="e">
        <f t="shared" si="3"/>
        <v>#DIV/0!</v>
      </c>
      <c r="F13" s="56"/>
      <c r="G13" s="65" t="e">
        <f t="shared" si="4"/>
        <v>#DIV/0!</v>
      </c>
      <c r="H13" s="56"/>
      <c r="I13" s="57" t="e">
        <f t="shared" si="5"/>
        <v>#DIV/0!</v>
      </c>
      <c r="J13" s="25"/>
      <c r="K13" s="35">
        <v>4</v>
      </c>
    </row>
    <row r="14" spans="1:11" ht="19.5" customHeight="1">
      <c r="A14" s="129"/>
      <c r="B14" s="82" t="s">
        <v>31</v>
      </c>
      <c r="C14" s="9"/>
      <c r="D14" s="56"/>
      <c r="E14" s="57" t="e">
        <f t="shared" si="3"/>
        <v>#DIV/0!</v>
      </c>
      <c r="F14" s="56"/>
      <c r="G14" s="65" t="e">
        <f t="shared" si="4"/>
        <v>#DIV/0!</v>
      </c>
      <c r="H14" s="56"/>
      <c r="I14" s="57" t="e">
        <f t="shared" si="5"/>
        <v>#DIV/0!</v>
      </c>
      <c r="J14" s="25"/>
      <c r="K14" s="35">
        <v>5</v>
      </c>
    </row>
    <row r="15" spans="1:11" ht="19.5" customHeight="1">
      <c r="A15" s="129"/>
      <c r="B15" s="82" t="s">
        <v>32</v>
      </c>
      <c r="C15" s="9"/>
      <c r="D15" s="56"/>
      <c r="E15" s="57" t="e">
        <f t="shared" si="3"/>
        <v>#DIV/0!</v>
      </c>
      <c r="F15" s="56"/>
      <c r="G15" s="65" t="e">
        <f t="shared" si="4"/>
        <v>#DIV/0!</v>
      </c>
      <c r="H15" s="56"/>
      <c r="I15" s="57" t="e">
        <f t="shared" si="5"/>
        <v>#DIV/0!</v>
      </c>
      <c r="J15" s="25"/>
      <c r="K15" s="35">
        <v>6</v>
      </c>
    </row>
    <row r="16" spans="1:11" ht="19.5" customHeight="1">
      <c r="A16" s="129"/>
      <c r="B16" s="82" t="s">
        <v>33</v>
      </c>
      <c r="C16" s="9"/>
      <c r="D16" s="56"/>
      <c r="E16" s="57" t="e">
        <f t="shared" si="3"/>
        <v>#DIV/0!</v>
      </c>
      <c r="F16" s="56"/>
      <c r="G16" s="65" t="e">
        <f t="shared" si="4"/>
        <v>#DIV/0!</v>
      </c>
      <c r="H16" s="56"/>
      <c r="I16" s="57" t="e">
        <f t="shared" si="5"/>
        <v>#DIV/0!</v>
      </c>
      <c r="J16" s="25"/>
      <c r="K16" s="35">
        <v>7</v>
      </c>
    </row>
    <row r="17" spans="1:11" ht="19.5" customHeight="1">
      <c r="A17" s="129"/>
      <c r="B17" s="2" t="s">
        <v>11</v>
      </c>
      <c r="C17" s="9"/>
      <c r="D17" s="58">
        <f t="shared" ref="D17:I17" si="6">SUM(D10:D16)</f>
        <v>0</v>
      </c>
      <c r="E17" s="57" t="e">
        <f>SUM(E10:E16)</f>
        <v>#DIV/0!</v>
      </c>
      <c r="F17" s="58">
        <f t="shared" si="6"/>
        <v>0</v>
      </c>
      <c r="G17" s="57" t="e">
        <f>SUM(G10:G16)</f>
        <v>#DIV/0!</v>
      </c>
      <c r="H17" s="58">
        <f t="shared" si="6"/>
        <v>0</v>
      </c>
      <c r="I17" s="57" t="e">
        <f t="shared" si="6"/>
        <v>#DIV/0!</v>
      </c>
      <c r="J17" s="25"/>
      <c r="K17" s="30"/>
    </row>
    <row r="18" spans="1:11" ht="19.5" customHeight="1">
      <c r="A18" s="129" t="s">
        <v>12</v>
      </c>
      <c r="B18" s="3" t="s">
        <v>34</v>
      </c>
      <c r="C18" s="9"/>
      <c r="D18" s="43"/>
      <c r="E18" s="57" t="e">
        <f>D18/$D$5*10</f>
        <v>#DIV/0!</v>
      </c>
      <c r="F18" s="43"/>
      <c r="G18" s="57" t="e">
        <f>F18/$F$5*10</f>
        <v>#DIV/0!</v>
      </c>
      <c r="H18" s="43"/>
      <c r="I18" s="57" t="e">
        <f>H18/$H$5*10</f>
        <v>#DIV/0!</v>
      </c>
      <c r="J18" s="25"/>
      <c r="K18" s="35">
        <v>8</v>
      </c>
    </row>
    <row r="19" spans="1:11" ht="19.5" customHeight="1">
      <c r="A19" s="129"/>
      <c r="B19" s="3" t="s">
        <v>35</v>
      </c>
      <c r="C19" s="9"/>
      <c r="D19" s="43"/>
      <c r="E19" s="57" t="e">
        <f t="shared" ref="E19:E23" si="7">D19/$D$5*10</f>
        <v>#DIV/0!</v>
      </c>
      <c r="F19" s="43"/>
      <c r="G19" s="57" t="e">
        <f t="shared" ref="G19:G23" si="8">F19/$F$5*10</f>
        <v>#DIV/0!</v>
      </c>
      <c r="H19" s="43"/>
      <c r="I19" s="57" t="e">
        <f t="shared" ref="I19:I22" si="9">H19/$H$5*10</f>
        <v>#DIV/0!</v>
      </c>
      <c r="J19" s="25"/>
      <c r="K19" s="35">
        <v>9</v>
      </c>
    </row>
    <row r="20" spans="1:11" ht="19.5" customHeight="1">
      <c r="A20" s="129"/>
      <c r="B20" s="3" t="s">
        <v>6</v>
      </c>
      <c r="C20" s="9"/>
      <c r="D20" s="43"/>
      <c r="E20" s="57" t="e">
        <f t="shared" si="7"/>
        <v>#DIV/0!</v>
      </c>
      <c r="F20" s="43"/>
      <c r="G20" s="57" t="e">
        <f t="shared" si="8"/>
        <v>#DIV/0!</v>
      </c>
      <c r="H20" s="43"/>
      <c r="I20" s="57" t="e">
        <f t="shared" si="9"/>
        <v>#DIV/0!</v>
      </c>
      <c r="J20" s="25"/>
      <c r="K20" s="35">
        <v>10</v>
      </c>
    </row>
    <row r="21" spans="1:11" ht="19.5" customHeight="1">
      <c r="A21" s="129"/>
      <c r="B21" s="82" t="s">
        <v>15</v>
      </c>
      <c r="C21" s="9"/>
      <c r="D21" s="12"/>
      <c r="E21" s="57" t="e">
        <f t="shared" si="7"/>
        <v>#DIV/0!</v>
      </c>
      <c r="F21" s="12"/>
      <c r="G21" s="57" t="e">
        <f t="shared" si="8"/>
        <v>#DIV/0!</v>
      </c>
      <c r="H21" s="12"/>
      <c r="I21" s="57" t="e">
        <f t="shared" si="9"/>
        <v>#DIV/0!</v>
      </c>
      <c r="J21" s="25"/>
      <c r="K21" s="35">
        <v>11</v>
      </c>
    </row>
    <row r="22" spans="1:11" ht="19.5" customHeight="1">
      <c r="A22" s="129"/>
      <c r="B22" s="82" t="s">
        <v>36</v>
      </c>
      <c r="C22" s="9" t="s">
        <v>27</v>
      </c>
      <c r="D22" s="12"/>
      <c r="E22" s="57" t="e">
        <f t="shared" si="7"/>
        <v>#DIV/0!</v>
      </c>
      <c r="F22" s="12"/>
      <c r="G22" s="57" t="e">
        <f>F22/$F$5*10</f>
        <v>#DIV/0!</v>
      </c>
      <c r="H22" s="12"/>
      <c r="I22" s="57" t="e">
        <f t="shared" si="9"/>
        <v>#DIV/0!</v>
      </c>
      <c r="J22" s="27"/>
      <c r="K22" s="35">
        <v>12</v>
      </c>
    </row>
    <row r="23" spans="1:11" ht="19.5" customHeight="1">
      <c r="A23" s="129"/>
      <c r="B23" s="82" t="s">
        <v>37</v>
      </c>
      <c r="C23" s="9"/>
      <c r="D23" s="12"/>
      <c r="E23" s="57" t="e">
        <f t="shared" si="7"/>
        <v>#DIV/0!</v>
      </c>
      <c r="F23" s="12"/>
      <c r="G23" s="57" t="e">
        <f t="shared" si="8"/>
        <v>#DIV/0!</v>
      </c>
      <c r="H23" s="12"/>
      <c r="I23" s="57" t="e">
        <f>H23/$H$5*10</f>
        <v>#DIV/0!</v>
      </c>
      <c r="J23" s="25"/>
      <c r="K23" s="35">
        <v>13</v>
      </c>
    </row>
    <row r="24" spans="1:11" ht="19.5" customHeight="1">
      <c r="A24" s="129"/>
      <c r="B24" s="2" t="s">
        <v>11</v>
      </c>
      <c r="C24" s="9"/>
      <c r="D24" s="58">
        <f t="shared" ref="D24:I24" si="10">SUM(D18:D23)</f>
        <v>0</v>
      </c>
      <c r="E24" s="57" t="e">
        <f>SUM(E18:E23)</f>
        <v>#DIV/0!</v>
      </c>
      <c r="F24" s="58">
        <f t="shared" si="10"/>
        <v>0</v>
      </c>
      <c r="G24" s="57" t="e">
        <f>SUM(G18:G23)</f>
        <v>#DIV/0!</v>
      </c>
      <c r="H24" s="58">
        <f t="shared" si="10"/>
        <v>0</v>
      </c>
      <c r="I24" s="57" t="e">
        <f t="shared" si="10"/>
        <v>#DIV/0!</v>
      </c>
      <c r="J24" s="25"/>
      <c r="K24" s="30"/>
    </row>
    <row r="25" spans="1:11" ht="19.5" customHeight="1" thickBot="1">
      <c r="A25" s="123" t="s">
        <v>4</v>
      </c>
      <c r="B25" s="124"/>
      <c r="C25" s="10" t="s">
        <v>13</v>
      </c>
      <c r="D25" s="52">
        <f t="shared" ref="D25:I25" si="11">SUM(D17,D24)</f>
        <v>0</v>
      </c>
      <c r="E25" s="57" t="e">
        <f>D25/$D$5*10</f>
        <v>#DIV/0!</v>
      </c>
      <c r="F25" s="52">
        <f t="shared" si="11"/>
        <v>0</v>
      </c>
      <c r="G25" s="57" t="e">
        <f t="shared" si="11"/>
        <v>#DIV/0!</v>
      </c>
      <c r="H25" s="52">
        <f t="shared" si="11"/>
        <v>0</v>
      </c>
      <c r="I25" s="57" t="e">
        <f t="shared" si="11"/>
        <v>#DIV/0!</v>
      </c>
      <c r="J25" s="25"/>
      <c r="K25" s="30"/>
    </row>
    <row r="26" spans="1:11" ht="19.5" customHeight="1" thickBot="1">
      <c r="A26" s="117" t="s">
        <v>14</v>
      </c>
      <c r="B26" s="118"/>
      <c r="C26" s="11" t="s">
        <v>16</v>
      </c>
      <c r="D26" s="59">
        <f t="shared" ref="D26:I26" si="12">D9-D25</f>
        <v>0</v>
      </c>
      <c r="E26" s="60" t="e">
        <f>E9-E25</f>
        <v>#DIV/0!</v>
      </c>
      <c r="F26" s="59">
        <f t="shared" si="12"/>
        <v>0</v>
      </c>
      <c r="G26" s="60" t="e">
        <f t="shared" si="12"/>
        <v>#DIV/0!</v>
      </c>
      <c r="H26" s="59">
        <f t="shared" si="12"/>
        <v>0</v>
      </c>
      <c r="I26" s="60" t="e">
        <f t="shared" si="12"/>
        <v>#DIV/0!</v>
      </c>
      <c r="J26" s="28"/>
      <c r="K26" s="30"/>
    </row>
    <row r="27" spans="1:11" ht="19.5" customHeight="1" thickBot="1">
      <c r="A27" s="117" t="s">
        <v>17</v>
      </c>
      <c r="B27" s="118"/>
      <c r="C27" s="11"/>
      <c r="D27" s="61" t="e">
        <f t="shared" ref="D27:H27" si="13">D26/D9*100</f>
        <v>#DIV/0!</v>
      </c>
      <c r="E27" s="62" t="e">
        <f>E26/E9*100</f>
        <v>#DIV/0!</v>
      </c>
      <c r="F27" s="61" t="e">
        <f t="shared" si="13"/>
        <v>#DIV/0!</v>
      </c>
      <c r="G27" s="62" t="e">
        <f t="shared" si="13"/>
        <v>#DIV/0!</v>
      </c>
      <c r="H27" s="61" t="e">
        <f t="shared" si="13"/>
        <v>#DIV/0!</v>
      </c>
      <c r="I27" s="62" t="e">
        <f>I26/I9*100</f>
        <v>#DIV/0!</v>
      </c>
      <c r="J27" s="29"/>
      <c r="K27" s="30"/>
    </row>
    <row r="28" spans="1:11" ht="19.5" customHeight="1" thickBot="1">
      <c r="D28" s="14"/>
      <c r="E28" s="14"/>
      <c r="F28" s="14"/>
      <c r="G28" s="14"/>
      <c r="H28" s="14"/>
      <c r="I28" s="14"/>
      <c r="J28" s="30"/>
      <c r="K28" s="30"/>
    </row>
    <row r="29" spans="1:11" ht="19.5" customHeight="1">
      <c r="A29" s="119" t="s">
        <v>18</v>
      </c>
      <c r="B29" s="120"/>
      <c r="C29" s="5" t="s">
        <v>19</v>
      </c>
      <c r="D29" s="13">
        <f>D26+D22</f>
        <v>0</v>
      </c>
      <c r="E29" s="18"/>
      <c r="F29" s="21">
        <f>F26+F22</f>
        <v>0</v>
      </c>
      <c r="G29" s="18"/>
      <c r="H29" s="21">
        <f>H26+H22</f>
        <v>0</v>
      </c>
      <c r="I29" s="18"/>
      <c r="J29" s="29"/>
      <c r="K29" s="30"/>
    </row>
    <row r="30" spans="1:11" ht="19.5" customHeight="1">
      <c r="A30" s="121" t="s">
        <v>20</v>
      </c>
      <c r="B30" s="122"/>
      <c r="C30" s="6" t="s">
        <v>21</v>
      </c>
      <c r="D30" s="71">
        <v>0</v>
      </c>
      <c r="E30" s="19"/>
      <c r="F30" s="72">
        <v>0</v>
      </c>
      <c r="G30" s="19"/>
      <c r="H30" s="72">
        <v>0</v>
      </c>
      <c r="I30" s="19"/>
      <c r="J30" s="29"/>
      <c r="K30" s="30"/>
    </row>
    <row r="31" spans="1:11" ht="19.5" customHeight="1" thickBot="1">
      <c r="A31" s="123" t="s">
        <v>2</v>
      </c>
      <c r="B31" s="124"/>
      <c r="C31" s="7"/>
      <c r="D31" s="15">
        <f>D29-D30</f>
        <v>0</v>
      </c>
      <c r="E31" s="20"/>
      <c r="F31" s="22">
        <f>F29-F30</f>
        <v>0</v>
      </c>
      <c r="G31" s="20"/>
      <c r="H31" s="22">
        <f>H29-H30</f>
        <v>0</v>
      </c>
      <c r="I31" s="20"/>
      <c r="J31" s="29"/>
      <c r="K31" s="30"/>
    </row>
    <row r="32" spans="1:11" ht="19.5" customHeight="1">
      <c r="A32" s="1" t="s">
        <v>22</v>
      </c>
      <c r="D32" s="16"/>
      <c r="E32" s="16"/>
      <c r="F32" s="16"/>
      <c r="G32" s="16"/>
      <c r="H32" s="16"/>
      <c r="I32" s="16"/>
      <c r="J32" s="16"/>
      <c r="K32" s="16"/>
    </row>
  </sheetData>
  <mergeCells count="22">
    <mergeCell ref="A1:B1"/>
    <mergeCell ref="E1:F1"/>
    <mergeCell ref="D2:E2"/>
    <mergeCell ref="A3:C4"/>
    <mergeCell ref="D3:E3"/>
    <mergeCell ref="F3:G3"/>
    <mergeCell ref="H3:I3"/>
    <mergeCell ref="J3:K3"/>
    <mergeCell ref="D4:E4"/>
    <mergeCell ref="F4:G4"/>
    <mergeCell ref="H4:I4"/>
    <mergeCell ref="J4:K4"/>
    <mergeCell ref="A27:B27"/>
    <mergeCell ref="A29:B29"/>
    <mergeCell ref="A30:B30"/>
    <mergeCell ref="A31:B31"/>
    <mergeCell ref="A5:C5"/>
    <mergeCell ref="A6:A8"/>
    <mergeCell ref="A10:A17"/>
    <mergeCell ref="A18:A24"/>
    <mergeCell ref="A25:B25"/>
    <mergeCell ref="A26:B26"/>
  </mergeCells>
  <phoneticPr fontId="12"/>
  <pageMargins left="0.90551181102362222" right="0.70866141732283472" top="1.1417322834645669" bottom="0.55118110236220474" header="0.31496062992125984" footer="0.31496062992125984"/>
  <pageSetup paperSize="9" scale="84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3A8F6-C31B-49A5-8E95-B28DE2F25CF3}">
  <sheetPr>
    <tabColor rgb="FFFFFF00"/>
    <pageSetUpPr fitToPage="1"/>
  </sheetPr>
  <dimension ref="A1:K32"/>
  <sheetViews>
    <sheetView view="pageBreakPreview" zoomScale="90" zoomScaleNormal="90" zoomScaleSheetLayoutView="90" workbookViewId="0">
      <selection activeCell="J17" sqref="J17"/>
    </sheetView>
  </sheetViews>
  <sheetFormatPr defaultColWidth="9" defaultRowHeight="13.5"/>
  <cols>
    <col min="1" max="1" width="3.5" style="1" customWidth="1"/>
    <col min="2" max="2" width="20.75" style="1" customWidth="1"/>
    <col min="3" max="3" width="4" style="85" customWidth="1"/>
    <col min="4" max="4" width="14.375" style="1" customWidth="1"/>
    <col min="5" max="9" width="12.625" style="1" customWidth="1"/>
    <col min="10" max="10" width="10.625" style="1" customWidth="1"/>
    <col min="11" max="11" width="4.25" style="1" customWidth="1"/>
    <col min="12" max="16384" width="9" style="1"/>
  </cols>
  <sheetData>
    <row r="1" spans="1:11" s="86" customFormat="1" ht="19.5" customHeight="1">
      <c r="A1" s="136" t="s">
        <v>0</v>
      </c>
      <c r="B1" s="136"/>
      <c r="C1" s="4" t="s">
        <v>43</v>
      </c>
      <c r="D1" s="4"/>
      <c r="E1" s="137"/>
      <c r="F1" s="138"/>
      <c r="G1" s="4" t="s">
        <v>39</v>
      </c>
      <c r="H1" s="1" t="s">
        <v>38</v>
      </c>
      <c r="I1" s="80" t="s">
        <v>47</v>
      </c>
      <c r="K1" s="4"/>
    </row>
    <row r="2" spans="1:11" ht="14.25" thickBot="1">
      <c r="D2" s="139"/>
      <c r="E2" s="139"/>
      <c r="K2" s="31"/>
    </row>
    <row r="3" spans="1:11" ht="19.5" customHeight="1">
      <c r="A3" s="140" t="s">
        <v>1</v>
      </c>
      <c r="B3" s="141"/>
      <c r="C3" s="142"/>
      <c r="D3" s="130" t="s">
        <v>23</v>
      </c>
      <c r="E3" s="146"/>
      <c r="F3" s="130" t="s">
        <v>25</v>
      </c>
      <c r="G3" s="146"/>
      <c r="H3" s="130" t="s">
        <v>40</v>
      </c>
      <c r="I3" s="131"/>
      <c r="J3" s="132"/>
      <c r="K3" s="133"/>
    </row>
    <row r="4" spans="1:11" ht="19.5" customHeight="1" thickBot="1">
      <c r="A4" s="143"/>
      <c r="B4" s="144"/>
      <c r="C4" s="145"/>
      <c r="D4" s="134" t="s">
        <v>44</v>
      </c>
      <c r="E4" s="135"/>
      <c r="F4" s="134" t="s">
        <v>45</v>
      </c>
      <c r="G4" s="135"/>
      <c r="H4" s="134" t="s">
        <v>50</v>
      </c>
      <c r="I4" s="135"/>
      <c r="J4" s="132"/>
      <c r="K4" s="133"/>
    </row>
    <row r="5" spans="1:11" ht="19.5" customHeight="1" thickBot="1">
      <c r="A5" s="125" t="s">
        <v>24</v>
      </c>
      <c r="B5" s="126"/>
      <c r="C5" s="127"/>
      <c r="D5" s="63"/>
      <c r="E5" s="17" t="s">
        <v>3</v>
      </c>
      <c r="F5" s="64"/>
      <c r="G5" s="36" t="s">
        <v>3</v>
      </c>
      <c r="H5" s="64"/>
      <c r="I5" s="36" t="s">
        <v>3</v>
      </c>
      <c r="J5" s="23"/>
      <c r="K5" s="32"/>
    </row>
    <row r="6" spans="1:11" ht="19.5" customHeight="1">
      <c r="A6" s="128" t="s">
        <v>7</v>
      </c>
      <c r="B6" s="81" t="s">
        <v>41</v>
      </c>
      <c r="C6" s="5"/>
      <c r="D6" s="44"/>
      <c r="E6" s="45" t="e">
        <f>D6/$D$5*10</f>
        <v>#DIV/0!</v>
      </c>
      <c r="F6" s="44"/>
      <c r="G6" s="46" t="e">
        <f>F6/$F$5*10</f>
        <v>#DIV/0!</v>
      </c>
      <c r="H6" s="44"/>
      <c r="I6" s="46" t="e">
        <f>H6/$H$5*10</f>
        <v>#DIV/0!</v>
      </c>
      <c r="J6" s="24"/>
      <c r="K6" s="33"/>
    </row>
    <row r="7" spans="1:11" ht="19.5" customHeight="1">
      <c r="A7" s="129"/>
      <c r="B7" s="82" t="s">
        <v>42</v>
      </c>
      <c r="C7" s="6"/>
      <c r="D7" s="47"/>
      <c r="E7" s="48" t="e">
        <f t="shared" ref="E7:E8" si="0">D7/$D$5*10</f>
        <v>#DIV/0!</v>
      </c>
      <c r="F7" s="47"/>
      <c r="G7" s="49" t="e">
        <f t="shared" ref="G7:G8" si="1">F7/$F$5*10</f>
        <v>#DIV/0!</v>
      </c>
      <c r="H7" s="47"/>
      <c r="I7" s="49" t="e">
        <f t="shared" ref="I7:I9" si="2">H7/$H$5*10</f>
        <v>#DIV/0!</v>
      </c>
      <c r="J7" s="25"/>
      <c r="K7" s="33"/>
    </row>
    <row r="8" spans="1:11" ht="19.5" customHeight="1">
      <c r="A8" s="129"/>
      <c r="B8" s="82" t="s">
        <v>8</v>
      </c>
      <c r="C8" s="6"/>
      <c r="D8" s="50"/>
      <c r="E8" s="51" t="e">
        <f t="shared" si="0"/>
        <v>#DIV/0!</v>
      </c>
      <c r="F8" s="50"/>
      <c r="G8" s="51" t="e">
        <f t="shared" si="1"/>
        <v>#DIV/0!</v>
      </c>
      <c r="H8" s="50"/>
      <c r="I8" s="51" t="e">
        <f t="shared" si="2"/>
        <v>#DIV/0!</v>
      </c>
      <c r="J8" s="26"/>
      <c r="K8" s="34"/>
    </row>
    <row r="9" spans="1:11" ht="19.5" customHeight="1" thickBot="1">
      <c r="A9" s="83" t="s">
        <v>10</v>
      </c>
      <c r="B9" s="84"/>
      <c r="C9" s="7" t="s">
        <v>5</v>
      </c>
      <c r="D9" s="52">
        <f>D8</f>
        <v>0</v>
      </c>
      <c r="E9" s="53" t="e">
        <f>D9/$D$5*10</f>
        <v>#DIV/0!</v>
      </c>
      <c r="F9" s="54">
        <f>F8</f>
        <v>0</v>
      </c>
      <c r="G9" s="53" t="e">
        <f>F9/$F$5*10</f>
        <v>#DIV/0!</v>
      </c>
      <c r="H9" s="54">
        <f>H8</f>
        <v>0</v>
      </c>
      <c r="I9" s="53" t="e">
        <f t="shared" si="2"/>
        <v>#DIV/0!</v>
      </c>
      <c r="J9" s="25"/>
      <c r="K9" s="34"/>
    </row>
    <row r="10" spans="1:11" ht="19.5" customHeight="1">
      <c r="A10" s="128" t="s">
        <v>9</v>
      </c>
      <c r="B10" s="81" t="s">
        <v>26</v>
      </c>
      <c r="C10" s="8"/>
      <c r="D10" s="55"/>
      <c r="E10" s="45" t="e">
        <f>D10/$D$5*10</f>
        <v>#DIV/0!</v>
      </c>
      <c r="F10" s="55"/>
      <c r="G10" s="45" t="e">
        <f>F10/$F$5*10</f>
        <v>#DIV/0!</v>
      </c>
      <c r="H10" s="55"/>
      <c r="I10" s="45" t="e">
        <f>H10/$H$5*10</f>
        <v>#DIV/0!</v>
      </c>
      <c r="J10" s="25"/>
      <c r="K10" s="35">
        <v>1</v>
      </c>
    </row>
    <row r="11" spans="1:11" ht="19.5" customHeight="1">
      <c r="A11" s="129"/>
      <c r="B11" s="82" t="s">
        <v>28</v>
      </c>
      <c r="C11" s="9"/>
      <c r="D11" s="56"/>
      <c r="E11" s="57" t="e">
        <f t="shared" ref="E11:E16" si="3">D11/$D$5*10</f>
        <v>#DIV/0!</v>
      </c>
      <c r="F11" s="56"/>
      <c r="G11" s="65" t="e">
        <f t="shared" ref="G11:G16" si="4">F11/$F$5*10</f>
        <v>#DIV/0!</v>
      </c>
      <c r="H11" s="56"/>
      <c r="I11" s="57" t="e">
        <f t="shared" ref="I11:I16" si="5">H11/$H$5*10</f>
        <v>#DIV/0!</v>
      </c>
      <c r="J11" s="25"/>
      <c r="K11" s="35">
        <v>2</v>
      </c>
    </row>
    <row r="12" spans="1:11" ht="19.5" customHeight="1">
      <c r="A12" s="129"/>
      <c r="B12" s="82" t="s">
        <v>29</v>
      </c>
      <c r="C12" s="9"/>
      <c r="D12" s="56"/>
      <c r="E12" s="57" t="e">
        <f t="shared" si="3"/>
        <v>#DIV/0!</v>
      </c>
      <c r="F12" s="56"/>
      <c r="G12" s="65" t="e">
        <f t="shared" si="4"/>
        <v>#DIV/0!</v>
      </c>
      <c r="H12" s="56"/>
      <c r="I12" s="57" t="e">
        <f t="shared" si="5"/>
        <v>#DIV/0!</v>
      </c>
      <c r="J12" s="25"/>
      <c r="K12" s="35">
        <v>3</v>
      </c>
    </row>
    <row r="13" spans="1:11" ht="19.5" customHeight="1">
      <c r="A13" s="129"/>
      <c r="B13" s="82" t="s">
        <v>30</v>
      </c>
      <c r="C13" s="9"/>
      <c r="D13" s="56"/>
      <c r="E13" s="57" t="e">
        <f t="shared" si="3"/>
        <v>#DIV/0!</v>
      </c>
      <c r="F13" s="56"/>
      <c r="G13" s="65" t="e">
        <f t="shared" si="4"/>
        <v>#DIV/0!</v>
      </c>
      <c r="H13" s="56"/>
      <c r="I13" s="57" t="e">
        <f t="shared" si="5"/>
        <v>#DIV/0!</v>
      </c>
      <c r="J13" s="25"/>
      <c r="K13" s="35">
        <v>4</v>
      </c>
    </row>
    <row r="14" spans="1:11" ht="19.5" customHeight="1">
      <c r="A14" s="129"/>
      <c r="B14" s="82" t="s">
        <v>31</v>
      </c>
      <c r="C14" s="9"/>
      <c r="D14" s="56"/>
      <c r="E14" s="57" t="e">
        <f t="shared" si="3"/>
        <v>#DIV/0!</v>
      </c>
      <c r="F14" s="56"/>
      <c r="G14" s="65" t="e">
        <f t="shared" si="4"/>
        <v>#DIV/0!</v>
      </c>
      <c r="H14" s="56"/>
      <c r="I14" s="57" t="e">
        <f t="shared" si="5"/>
        <v>#DIV/0!</v>
      </c>
      <c r="J14" s="25"/>
      <c r="K14" s="35">
        <v>5</v>
      </c>
    </row>
    <row r="15" spans="1:11" ht="19.5" customHeight="1">
      <c r="A15" s="129"/>
      <c r="B15" s="82" t="s">
        <v>32</v>
      </c>
      <c r="C15" s="9"/>
      <c r="D15" s="56"/>
      <c r="E15" s="57" t="e">
        <f t="shared" si="3"/>
        <v>#DIV/0!</v>
      </c>
      <c r="F15" s="56"/>
      <c r="G15" s="65" t="e">
        <f t="shared" si="4"/>
        <v>#DIV/0!</v>
      </c>
      <c r="H15" s="56"/>
      <c r="I15" s="57" t="e">
        <f t="shared" si="5"/>
        <v>#DIV/0!</v>
      </c>
      <c r="J15" s="25"/>
      <c r="K15" s="35">
        <v>6</v>
      </c>
    </row>
    <row r="16" spans="1:11" ht="19.5" customHeight="1">
      <c r="A16" s="129"/>
      <c r="B16" s="82" t="s">
        <v>33</v>
      </c>
      <c r="C16" s="9"/>
      <c r="D16" s="56"/>
      <c r="E16" s="57" t="e">
        <f t="shared" si="3"/>
        <v>#DIV/0!</v>
      </c>
      <c r="F16" s="56"/>
      <c r="G16" s="65" t="e">
        <f t="shared" si="4"/>
        <v>#DIV/0!</v>
      </c>
      <c r="H16" s="56"/>
      <c r="I16" s="57" t="e">
        <f t="shared" si="5"/>
        <v>#DIV/0!</v>
      </c>
      <c r="J16" s="25"/>
      <c r="K16" s="35">
        <v>7</v>
      </c>
    </row>
    <row r="17" spans="1:11" ht="19.5" customHeight="1">
      <c r="A17" s="129"/>
      <c r="B17" s="2" t="s">
        <v>11</v>
      </c>
      <c r="C17" s="9"/>
      <c r="D17" s="58">
        <f t="shared" ref="D17:I17" si="6">SUM(D10:D16)</f>
        <v>0</v>
      </c>
      <c r="E17" s="57" t="e">
        <f>SUM(E10:E16)</f>
        <v>#DIV/0!</v>
      </c>
      <c r="F17" s="58">
        <f t="shared" si="6"/>
        <v>0</v>
      </c>
      <c r="G17" s="57" t="e">
        <f>SUM(G10:G16)</f>
        <v>#DIV/0!</v>
      </c>
      <c r="H17" s="58">
        <f t="shared" si="6"/>
        <v>0</v>
      </c>
      <c r="I17" s="57" t="e">
        <f t="shared" si="6"/>
        <v>#DIV/0!</v>
      </c>
      <c r="J17" s="25"/>
      <c r="K17" s="30"/>
    </row>
    <row r="18" spans="1:11" ht="19.5" customHeight="1">
      <c r="A18" s="129" t="s">
        <v>12</v>
      </c>
      <c r="B18" s="3" t="s">
        <v>34</v>
      </c>
      <c r="C18" s="9"/>
      <c r="D18" s="43"/>
      <c r="E18" s="57" t="e">
        <f>D18/$D$5*10</f>
        <v>#DIV/0!</v>
      </c>
      <c r="F18" s="43"/>
      <c r="G18" s="57" t="e">
        <f>F18/$F$5*10</f>
        <v>#DIV/0!</v>
      </c>
      <c r="H18" s="43"/>
      <c r="I18" s="57" t="e">
        <f>H18/$H$5*10</f>
        <v>#DIV/0!</v>
      </c>
      <c r="J18" s="25"/>
      <c r="K18" s="35">
        <v>8</v>
      </c>
    </row>
    <row r="19" spans="1:11" ht="19.5" customHeight="1">
      <c r="A19" s="129"/>
      <c r="B19" s="3" t="s">
        <v>35</v>
      </c>
      <c r="C19" s="9"/>
      <c r="D19" s="43"/>
      <c r="E19" s="57" t="e">
        <f t="shared" ref="E19:E23" si="7">D19/$D$5*10</f>
        <v>#DIV/0!</v>
      </c>
      <c r="F19" s="43"/>
      <c r="G19" s="57" t="e">
        <f t="shared" ref="G19:G23" si="8">F19/$F$5*10</f>
        <v>#DIV/0!</v>
      </c>
      <c r="H19" s="43"/>
      <c r="I19" s="57" t="e">
        <f t="shared" ref="I19:I22" si="9">H19/$H$5*10</f>
        <v>#DIV/0!</v>
      </c>
      <c r="J19" s="25"/>
      <c r="K19" s="35">
        <v>9</v>
      </c>
    </row>
    <row r="20" spans="1:11" ht="19.5" customHeight="1">
      <c r="A20" s="129"/>
      <c r="B20" s="3" t="s">
        <v>6</v>
      </c>
      <c r="C20" s="9"/>
      <c r="D20" s="43"/>
      <c r="E20" s="57" t="e">
        <f t="shared" si="7"/>
        <v>#DIV/0!</v>
      </c>
      <c r="F20" s="43"/>
      <c r="G20" s="57" t="e">
        <f t="shared" si="8"/>
        <v>#DIV/0!</v>
      </c>
      <c r="H20" s="43"/>
      <c r="I20" s="57" t="e">
        <f t="shared" si="9"/>
        <v>#DIV/0!</v>
      </c>
      <c r="J20" s="25"/>
      <c r="K20" s="35">
        <v>10</v>
      </c>
    </row>
    <row r="21" spans="1:11" ht="19.5" customHeight="1">
      <c r="A21" s="129"/>
      <c r="B21" s="82" t="s">
        <v>15</v>
      </c>
      <c r="C21" s="9"/>
      <c r="D21" s="12"/>
      <c r="E21" s="57" t="e">
        <f t="shared" si="7"/>
        <v>#DIV/0!</v>
      </c>
      <c r="F21" s="12"/>
      <c r="G21" s="57" t="e">
        <f t="shared" si="8"/>
        <v>#DIV/0!</v>
      </c>
      <c r="H21" s="12"/>
      <c r="I21" s="57" t="e">
        <f t="shared" si="9"/>
        <v>#DIV/0!</v>
      </c>
      <c r="J21" s="25"/>
      <c r="K21" s="35">
        <v>11</v>
      </c>
    </row>
    <row r="22" spans="1:11" ht="19.5" customHeight="1">
      <c r="A22" s="129"/>
      <c r="B22" s="82" t="s">
        <v>36</v>
      </c>
      <c r="C22" s="9" t="s">
        <v>27</v>
      </c>
      <c r="D22" s="12"/>
      <c r="E22" s="57" t="e">
        <f t="shared" si="7"/>
        <v>#DIV/0!</v>
      </c>
      <c r="F22" s="12"/>
      <c r="G22" s="57" t="e">
        <f>F22/$F$5*10</f>
        <v>#DIV/0!</v>
      </c>
      <c r="H22" s="12"/>
      <c r="I22" s="57" t="e">
        <f t="shared" si="9"/>
        <v>#DIV/0!</v>
      </c>
      <c r="J22" s="27"/>
      <c r="K22" s="35">
        <v>12</v>
      </c>
    </row>
    <row r="23" spans="1:11" ht="19.5" customHeight="1">
      <c r="A23" s="129"/>
      <c r="B23" s="82" t="s">
        <v>37</v>
      </c>
      <c r="C23" s="9"/>
      <c r="D23" s="12"/>
      <c r="E23" s="57" t="e">
        <f t="shared" si="7"/>
        <v>#DIV/0!</v>
      </c>
      <c r="F23" s="12"/>
      <c r="G23" s="57" t="e">
        <f t="shared" si="8"/>
        <v>#DIV/0!</v>
      </c>
      <c r="H23" s="12"/>
      <c r="I23" s="57" t="e">
        <f>H23/$H$5*10</f>
        <v>#DIV/0!</v>
      </c>
      <c r="J23" s="25"/>
      <c r="K23" s="35">
        <v>13</v>
      </c>
    </row>
    <row r="24" spans="1:11" ht="19.5" customHeight="1">
      <c r="A24" s="129"/>
      <c r="B24" s="2" t="s">
        <v>11</v>
      </c>
      <c r="C24" s="9"/>
      <c r="D24" s="58">
        <f t="shared" ref="D24:I24" si="10">SUM(D18:D23)</f>
        <v>0</v>
      </c>
      <c r="E24" s="57" t="e">
        <f>SUM(E18:E23)</f>
        <v>#DIV/0!</v>
      </c>
      <c r="F24" s="58">
        <f t="shared" si="10"/>
        <v>0</v>
      </c>
      <c r="G24" s="57" t="e">
        <f>SUM(G18:G23)</f>
        <v>#DIV/0!</v>
      </c>
      <c r="H24" s="58">
        <f t="shared" si="10"/>
        <v>0</v>
      </c>
      <c r="I24" s="57" t="e">
        <f t="shared" si="10"/>
        <v>#DIV/0!</v>
      </c>
      <c r="J24" s="25"/>
      <c r="K24" s="30"/>
    </row>
    <row r="25" spans="1:11" ht="19.5" customHeight="1" thickBot="1">
      <c r="A25" s="123" t="s">
        <v>4</v>
      </c>
      <c r="B25" s="124"/>
      <c r="C25" s="10" t="s">
        <v>13</v>
      </c>
      <c r="D25" s="52">
        <f t="shared" ref="D25:I25" si="11">SUM(D17,D24)</f>
        <v>0</v>
      </c>
      <c r="E25" s="57" t="e">
        <f>D25/$D$5*10</f>
        <v>#DIV/0!</v>
      </c>
      <c r="F25" s="52">
        <f t="shared" si="11"/>
        <v>0</v>
      </c>
      <c r="G25" s="57" t="e">
        <f t="shared" si="11"/>
        <v>#DIV/0!</v>
      </c>
      <c r="H25" s="52">
        <f t="shared" si="11"/>
        <v>0</v>
      </c>
      <c r="I25" s="57" t="e">
        <f t="shared" si="11"/>
        <v>#DIV/0!</v>
      </c>
      <c r="J25" s="25"/>
      <c r="K25" s="30"/>
    </row>
    <row r="26" spans="1:11" ht="19.5" customHeight="1" thickBot="1">
      <c r="A26" s="117" t="s">
        <v>14</v>
      </c>
      <c r="B26" s="118"/>
      <c r="C26" s="11" t="s">
        <v>16</v>
      </c>
      <c r="D26" s="59">
        <f t="shared" ref="D26:I26" si="12">D9-D25</f>
        <v>0</v>
      </c>
      <c r="E26" s="60" t="e">
        <f>E9-E25</f>
        <v>#DIV/0!</v>
      </c>
      <c r="F26" s="59">
        <f t="shared" si="12"/>
        <v>0</v>
      </c>
      <c r="G26" s="60" t="e">
        <f t="shared" si="12"/>
        <v>#DIV/0!</v>
      </c>
      <c r="H26" s="59">
        <f t="shared" si="12"/>
        <v>0</v>
      </c>
      <c r="I26" s="60" t="e">
        <f t="shared" si="12"/>
        <v>#DIV/0!</v>
      </c>
      <c r="J26" s="28"/>
      <c r="K26" s="30"/>
    </row>
    <row r="27" spans="1:11" ht="19.5" customHeight="1" thickBot="1">
      <c r="A27" s="117" t="s">
        <v>17</v>
      </c>
      <c r="B27" s="118"/>
      <c r="C27" s="11"/>
      <c r="D27" s="61" t="e">
        <f t="shared" ref="D27:H27" si="13">D26/D9*100</f>
        <v>#DIV/0!</v>
      </c>
      <c r="E27" s="62" t="e">
        <f>E26/E9*100</f>
        <v>#DIV/0!</v>
      </c>
      <c r="F27" s="61" t="e">
        <f t="shared" si="13"/>
        <v>#DIV/0!</v>
      </c>
      <c r="G27" s="62" t="e">
        <f t="shared" si="13"/>
        <v>#DIV/0!</v>
      </c>
      <c r="H27" s="61" t="e">
        <f t="shared" si="13"/>
        <v>#DIV/0!</v>
      </c>
      <c r="I27" s="62" t="e">
        <f>I26/I9*100</f>
        <v>#DIV/0!</v>
      </c>
      <c r="J27" s="29"/>
      <c r="K27" s="30"/>
    </row>
    <row r="28" spans="1:11" ht="19.5" customHeight="1" thickBot="1">
      <c r="D28" s="14"/>
      <c r="E28" s="14"/>
      <c r="F28" s="14"/>
      <c r="G28" s="14"/>
      <c r="H28" s="14"/>
      <c r="I28" s="14"/>
      <c r="J28" s="30"/>
      <c r="K28" s="30"/>
    </row>
    <row r="29" spans="1:11" ht="19.5" customHeight="1">
      <c r="A29" s="119" t="s">
        <v>18</v>
      </c>
      <c r="B29" s="120"/>
      <c r="C29" s="5" t="s">
        <v>19</v>
      </c>
      <c r="D29" s="13">
        <f>D26+D22</f>
        <v>0</v>
      </c>
      <c r="E29" s="18"/>
      <c r="F29" s="21">
        <f>F26+F22</f>
        <v>0</v>
      </c>
      <c r="G29" s="18"/>
      <c r="H29" s="21">
        <f>H26+H22</f>
        <v>0</v>
      </c>
      <c r="I29" s="18"/>
      <c r="J29" s="29"/>
      <c r="K29" s="30"/>
    </row>
    <row r="30" spans="1:11" ht="19.5" customHeight="1">
      <c r="A30" s="121" t="s">
        <v>20</v>
      </c>
      <c r="B30" s="122"/>
      <c r="C30" s="6" t="s">
        <v>21</v>
      </c>
      <c r="D30" s="71">
        <v>0</v>
      </c>
      <c r="E30" s="19"/>
      <c r="F30" s="72">
        <v>0</v>
      </c>
      <c r="G30" s="19"/>
      <c r="H30" s="72">
        <v>0</v>
      </c>
      <c r="I30" s="19"/>
      <c r="J30" s="29"/>
      <c r="K30" s="30"/>
    </row>
    <row r="31" spans="1:11" ht="19.5" customHeight="1" thickBot="1">
      <c r="A31" s="123" t="s">
        <v>2</v>
      </c>
      <c r="B31" s="124"/>
      <c r="C31" s="7"/>
      <c r="D31" s="15">
        <f>D29-D30</f>
        <v>0</v>
      </c>
      <c r="E31" s="20"/>
      <c r="F31" s="22">
        <f>F29-F30</f>
        <v>0</v>
      </c>
      <c r="G31" s="20"/>
      <c r="H31" s="22">
        <f>H29-H30</f>
        <v>0</v>
      </c>
      <c r="I31" s="20"/>
      <c r="J31" s="29"/>
      <c r="K31" s="30"/>
    </row>
    <row r="32" spans="1:11" ht="19.5" customHeight="1">
      <c r="A32" s="1" t="s">
        <v>22</v>
      </c>
      <c r="D32" s="16"/>
      <c r="E32" s="16"/>
      <c r="F32" s="16"/>
      <c r="G32" s="16"/>
      <c r="H32" s="16"/>
      <c r="I32" s="16"/>
      <c r="J32" s="16"/>
      <c r="K32" s="16"/>
    </row>
  </sheetData>
  <mergeCells count="22">
    <mergeCell ref="A1:B1"/>
    <mergeCell ref="E1:F1"/>
    <mergeCell ref="D2:E2"/>
    <mergeCell ref="A3:C4"/>
    <mergeCell ref="D3:E3"/>
    <mergeCell ref="F3:G3"/>
    <mergeCell ref="H3:I3"/>
    <mergeCell ref="J3:K3"/>
    <mergeCell ref="D4:E4"/>
    <mergeCell ref="F4:G4"/>
    <mergeCell ref="H4:I4"/>
    <mergeCell ref="J4:K4"/>
    <mergeCell ref="A27:B27"/>
    <mergeCell ref="A29:B29"/>
    <mergeCell ref="A30:B30"/>
    <mergeCell ref="A31:B31"/>
    <mergeCell ref="A5:C5"/>
    <mergeCell ref="A6:A8"/>
    <mergeCell ref="A10:A17"/>
    <mergeCell ref="A18:A24"/>
    <mergeCell ref="A25:B25"/>
    <mergeCell ref="A26:B26"/>
  </mergeCells>
  <phoneticPr fontId="12"/>
  <pageMargins left="0.90551181102362222" right="0.70866141732283472" top="1.1417322834645669" bottom="0.55118110236220474" header="0.31496062992125984" footer="0.31496062992125984"/>
  <pageSetup paperSize="9" scale="84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E3CB1-7CAB-4362-939C-0BCBAF276CAE}">
  <sheetPr>
    <tabColor rgb="FFFFFF00"/>
    <pageSetUpPr fitToPage="1"/>
  </sheetPr>
  <dimension ref="A1:K32"/>
  <sheetViews>
    <sheetView view="pageBreakPreview" zoomScale="90" zoomScaleNormal="90" zoomScaleSheetLayoutView="90" workbookViewId="0">
      <selection activeCell="J12" sqref="J12"/>
    </sheetView>
  </sheetViews>
  <sheetFormatPr defaultColWidth="9" defaultRowHeight="13.5"/>
  <cols>
    <col min="1" max="1" width="3.5" style="1" customWidth="1"/>
    <col min="2" max="2" width="20.75" style="1" customWidth="1"/>
    <col min="3" max="3" width="4" style="85" customWidth="1"/>
    <col min="4" max="4" width="14.375" style="1" customWidth="1"/>
    <col min="5" max="9" width="12.625" style="1" customWidth="1"/>
    <col min="10" max="10" width="10.625" style="1" customWidth="1"/>
    <col min="11" max="11" width="4.25" style="1" customWidth="1"/>
    <col min="12" max="16384" width="9" style="1"/>
  </cols>
  <sheetData>
    <row r="1" spans="1:11" s="86" customFormat="1" ht="19.5" customHeight="1">
      <c r="A1" s="136" t="s">
        <v>0</v>
      </c>
      <c r="B1" s="136"/>
      <c r="C1" s="4" t="s">
        <v>43</v>
      </c>
      <c r="D1" s="4"/>
      <c r="E1" s="137"/>
      <c r="F1" s="138"/>
      <c r="G1" s="4" t="s">
        <v>39</v>
      </c>
      <c r="H1" s="1" t="s">
        <v>38</v>
      </c>
      <c r="I1" s="80" t="s">
        <v>47</v>
      </c>
      <c r="K1" s="4"/>
    </row>
    <row r="2" spans="1:11" ht="14.25" thickBot="1">
      <c r="D2" s="139"/>
      <c r="E2" s="139"/>
      <c r="K2" s="31"/>
    </row>
    <row r="3" spans="1:11" ht="19.5" customHeight="1">
      <c r="A3" s="140" t="s">
        <v>1</v>
      </c>
      <c r="B3" s="141"/>
      <c r="C3" s="142"/>
      <c r="D3" s="130" t="s">
        <v>23</v>
      </c>
      <c r="E3" s="146"/>
      <c r="F3" s="130" t="s">
        <v>25</v>
      </c>
      <c r="G3" s="146"/>
      <c r="H3" s="130" t="s">
        <v>40</v>
      </c>
      <c r="I3" s="131"/>
      <c r="J3" s="132"/>
      <c r="K3" s="133"/>
    </row>
    <row r="4" spans="1:11" ht="19.5" customHeight="1" thickBot="1">
      <c r="A4" s="143"/>
      <c r="B4" s="144"/>
      <c r="C4" s="145"/>
      <c r="D4" s="134" t="s">
        <v>44</v>
      </c>
      <c r="E4" s="135"/>
      <c r="F4" s="134" t="s">
        <v>45</v>
      </c>
      <c r="G4" s="135"/>
      <c r="H4" s="134" t="s">
        <v>50</v>
      </c>
      <c r="I4" s="135"/>
      <c r="J4" s="132"/>
      <c r="K4" s="133"/>
    </row>
    <row r="5" spans="1:11" ht="19.5" customHeight="1" thickBot="1">
      <c r="A5" s="125" t="s">
        <v>24</v>
      </c>
      <c r="B5" s="126"/>
      <c r="C5" s="127"/>
      <c r="D5" s="63"/>
      <c r="E5" s="17" t="s">
        <v>3</v>
      </c>
      <c r="F5" s="64"/>
      <c r="G5" s="36" t="s">
        <v>3</v>
      </c>
      <c r="H5" s="64"/>
      <c r="I5" s="36" t="s">
        <v>3</v>
      </c>
      <c r="J5" s="23"/>
      <c r="K5" s="32"/>
    </row>
    <row r="6" spans="1:11" ht="19.5" customHeight="1">
      <c r="A6" s="128" t="s">
        <v>7</v>
      </c>
      <c r="B6" s="81" t="s">
        <v>41</v>
      </c>
      <c r="C6" s="5"/>
      <c r="D6" s="44"/>
      <c r="E6" s="45" t="e">
        <f>D6/$D$5*10</f>
        <v>#DIV/0!</v>
      </c>
      <c r="F6" s="44"/>
      <c r="G6" s="46" t="e">
        <f>F6/$F$5*10</f>
        <v>#DIV/0!</v>
      </c>
      <c r="H6" s="44"/>
      <c r="I6" s="46" t="e">
        <f>H6/$H$5*10</f>
        <v>#DIV/0!</v>
      </c>
      <c r="J6" s="24"/>
      <c r="K6" s="33"/>
    </row>
    <row r="7" spans="1:11" ht="19.5" customHeight="1">
      <c r="A7" s="129"/>
      <c r="B7" s="82" t="s">
        <v>42</v>
      </c>
      <c r="C7" s="6"/>
      <c r="D7" s="47"/>
      <c r="E7" s="48" t="e">
        <f t="shared" ref="E7:E8" si="0">D7/$D$5*10</f>
        <v>#DIV/0!</v>
      </c>
      <c r="F7" s="47"/>
      <c r="G7" s="49" t="e">
        <f t="shared" ref="G7:G8" si="1">F7/$F$5*10</f>
        <v>#DIV/0!</v>
      </c>
      <c r="H7" s="47"/>
      <c r="I7" s="49" t="e">
        <f t="shared" ref="I7:I9" si="2">H7/$H$5*10</f>
        <v>#DIV/0!</v>
      </c>
      <c r="J7" s="25"/>
      <c r="K7" s="33"/>
    </row>
    <row r="8" spans="1:11" ht="19.5" customHeight="1">
      <c r="A8" s="129"/>
      <c r="B8" s="82" t="s">
        <v>8</v>
      </c>
      <c r="C8" s="6"/>
      <c r="D8" s="50"/>
      <c r="E8" s="51" t="e">
        <f t="shared" si="0"/>
        <v>#DIV/0!</v>
      </c>
      <c r="F8" s="50"/>
      <c r="G8" s="51" t="e">
        <f t="shared" si="1"/>
        <v>#DIV/0!</v>
      </c>
      <c r="H8" s="50"/>
      <c r="I8" s="51" t="e">
        <f t="shared" si="2"/>
        <v>#DIV/0!</v>
      </c>
      <c r="J8" s="26"/>
      <c r="K8" s="34"/>
    </row>
    <row r="9" spans="1:11" ht="19.5" customHeight="1" thickBot="1">
      <c r="A9" s="83" t="s">
        <v>10</v>
      </c>
      <c r="B9" s="84"/>
      <c r="C9" s="7" t="s">
        <v>5</v>
      </c>
      <c r="D9" s="52">
        <f>D8</f>
        <v>0</v>
      </c>
      <c r="E9" s="53" t="e">
        <f>D9/$D$5*10</f>
        <v>#DIV/0!</v>
      </c>
      <c r="F9" s="54">
        <f>F8</f>
        <v>0</v>
      </c>
      <c r="G9" s="53" t="e">
        <f>F9/$F$5*10</f>
        <v>#DIV/0!</v>
      </c>
      <c r="H9" s="54">
        <f>H8</f>
        <v>0</v>
      </c>
      <c r="I9" s="53" t="e">
        <f t="shared" si="2"/>
        <v>#DIV/0!</v>
      </c>
      <c r="J9" s="25"/>
      <c r="K9" s="34"/>
    </row>
    <row r="10" spans="1:11" ht="19.5" customHeight="1">
      <c r="A10" s="128" t="s">
        <v>9</v>
      </c>
      <c r="B10" s="81" t="s">
        <v>26</v>
      </c>
      <c r="C10" s="8"/>
      <c r="D10" s="55"/>
      <c r="E10" s="45" t="e">
        <f>D10/$D$5*10</f>
        <v>#DIV/0!</v>
      </c>
      <c r="F10" s="55"/>
      <c r="G10" s="45" t="e">
        <f>F10/$F$5*10</f>
        <v>#DIV/0!</v>
      </c>
      <c r="H10" s="55"/>
      <c r="I10" s="45" t="e">
        <f>H10/$H$5*10</f>
        <v>#DIV/0!</v>
      </c>
      <c r="J10" s="25"/>
      <c r="K10" s="35">
        <v>1</v>
      </c>
    </row>
    <row r="11" spans="1:11" ht="19.5" customHeight="1">
      <c r="A11" s="129"/>
      <c r="B11" s="82" t="s">
        <v>28</v>
      </c>
      <c r="C11" s="9"/>
      <c r="D11" s="56"/>
      <c r="E11" s="57" t="e">
        <f t="shared" ref="E11:E16" si="3">D11/$D$5*10</f>
        <v>#DIV/0!</v>
      </c>
      <c r="F11" s="56"/>
      <c r="G11" s="65" t="e">
        <f t="shared" ref="G11:G16" si="4">F11/$F$5*10</f>
        <v>#DIV/0!</v>
      </c>
      <c r="H11" s="56"/>
      <c r="I11" s="57" t="e">
        <f t="shared" ref="I11:I16" si="5">H11/$H$5*10</f>
        <v>#DIV/0!</v>
      </c>
      <c r="J11" s="25"/>
      <c r="K11" s="35">
        <v>2</v>
      </c>
    </row>
    <row r="12" spans="1:11" ht="19.5" customHeight="1">
      <c r="A12" s="129"/>
      <c r="B12" s="82" t="s">
        <v>29</v>
      </c>
      <c r="C12" s="9"/>
      <c r="D12" s="56"/>
      <c r="E12" s="57" t="e">
        <f t="shared" si="3"/>
        <v>#DIV/0!</v>
      </c>
      <c r="F12" s="56"/>
      <c r="G12" s="65" t="e">
        <f t="shared" si="4"/>
        <v>#DIV/0!</v>
      </c>
      <c r="H12" s="56"/>
      <c r="I12" s="57" t="e">
        <f t="shared" si="5"/>
        <v>#DIV/0!</v>
      </c>
      <c r="J12" s="25"/>
      <c r="K12" s="35">
        <v>3</v>
      </c>
    </row>
    <row r="13" spans="1:11" ht="19.5" customHeight="1">
      <c r="A13" s="129"/>
      <c r="B13" s="82" t="s">
        <v>30</v>
      </c>
      <c r="C13" s="9"/>
      <c r="D13" s="56"/>
      <c r="E13" s="57" t="e">
        <f t="shared" si="3"/>
        <v>#DIV/0!</v>
      </c>
      <c r="F13" s="56"/>
      <c r="G13" s="65" t="e">
        <f t="shared" si="4"/>
        <v>#DIV/0!</v>
      </c>
      <c r="H13" s="56"/>
      <c r="I13" s="57" t="e">
        <f t="shared" si="5"/>
        <v>#DIV/0!</v>
      </c>
      <c r="J13" s="25"/>
      <c r="K13" s="35">
        <v>4</v>
      </c>
    </row>
    <row r="14" spans="1:11" ht="19.5" customHeight="1">
      <c r="A14" s="129"/>
      <c r="B14" s="82" t="s">
        <v>31</v>
      </c>
      <c r="C14" s="9"/>
      <c r="D14" s="56"/>
      <c r="E14" s="57" t="e">
        <f t="shared" si="3"/>
        <v>#DIV/0!</v>
      </c>
      <c r="F14" s="56"/>
      <c r="G14" s="65" t="e">
        <f t="shared" si="4"/>
        <v>#DIV/0!</v>
      </c>
      <c r="H14" s="56"/>
      <c r="I14" s="57" t="e">
        <f t="shared" si="5"/>
        <v>#DIV/0!</v>
      </c>
      <c r="J14" s="25"/>
      <c r="K14" s="35">
        <v>5</v>
      </c>
    </row>
    <row r="15" spans="1:11" ht="19.5" customHeight="1">
      <c r="A15" s="129"/>
      <c r="B15" s="82" t="s">
        <v>32</v>
      </c>
      <c r="C15" s="9"/>
      <c r="D15" s="56"/>
      <c r="E15" s="57" t="e">
        <f t="shared" si="3"/>
        <v>#DIV/0!</v>
      </c>
      <c r="F15" s="56"/>
      <c r="G15" s="65" t="e">
        <f t="shared" si="4"/>
        <v>#DIV/0!</v>
      </c>
      <c r="H15" s="56"/>
      <c r="I15" s="57" t="e">
        <f t="shared" si="5"/>
        <v>#DIV/0!</v>
      </c>
      <c r="J15" s="25"/>
      <c r="K15" s="35">
        <v>6</v>
      </c>
    </row>
    <row r="16" spans="1:11" ht="19.5" customHeight="1">
      <c r="A16" s="129"/>
      <c r="B16" s="82" t="s">
        <v>33</v>
      </c>
      <c r="C16" s="9"/>
      <c r="D16" s="56"/>
      <c r="E16" s="57" t="e">
        <f t="shared" si="3"/>
        <v>#DIV/0!</v>
      </c>
      <c r="F16" s="56"/>
      <c r="G16" s="65" t="e">
        <f t="shared" si="4"/>
        <v>#DIV/0!</v>
      </c>
      <c r="H16" s="56"/>
      <c r="I16" s="57" t="e">
        <f t="shared" si="5"/>
        <v>#DIV/0!</v>
      </c>
      <c r="J16" s="25"/>
      <c r="K16" s="35">
        <v>7</v>
      </c>
    </row>
    <row r="17" spans="1:11" ht="19.5" customHeight="1">
      <c r="A17" s="129"/>
      <c r="B17" s="2" t="s">
        <v>11</v>
      </c>
      <c r="C17" s="9"/>
      <c r="D17" s="58">
        <f t="shared" ref="D17:I17" si="6">SUM(D10:D16)</f>
        <v>0</v>
      </c>
      <c r="E17" s="57" t="e">
        <f>SUM(E10:E16)</f>
        <v>#DIV/0!</v>
      </c>
      <c r="F17" s="58">
        <f t="shared" si="6"/>
        <v>0</v>
      </c>
      <c r="G17" s="57" t="e">
        <f>SUM(G10:G16)</f>
        <v>#DIV/0!</v>
      </c>
      <c r="H17" s="58">
        <f t="shared" si="6"/>
        <v>0</v>
      </c>
      <c r="I17" s="57" t="e">
        <f t="shared" si="6"/>
        <v>#DIV/0!</v>
      </c>
      <c r="J17" s="25"/>
      <c r="K17" s="30"/>
    </row>
    <row r="18" spans="1:11" ht="19.5" customHeight="1">
      <c r="A18" s="129" t="s">
        <v>12</v>
      </c>
      <c r="B18" s="3" t="s">
        <v>34</v>
      </c>
      <c r="C18" s="9"/>
      <c r="D18" s="43"/>
      <c r="E18" s="57" t="e">
        <f>D18/$D$5*10</f>
        <v>#DIV/0!</v>
      </c>
      <c r="F18" s="43"/>
      <c r="G18" s="57" t="e">
        <f>F18/$F$5*10</f>
        <v>#DIV/0!</v>
      </c>
      <c r="H18" s="43"/>
      <c r="I18" s="57" t="e">
        <f>H18/$H$5*10</f>
        <v>#DIV/0!</v>
      </c>
      <c r="J18" s="25"/>
      <c r="K18" s="35">
        <v>8</v>
      </c>
    </row>
    <row r="19" spans="1:11" ht="19.5" customHeight="1">
      <c r="A19" s="129"/>
      <c r="B19" s="3" t="s">
        <v>35</v>
      </c>
      <c r="C19" s="9"/>
      <c r="D19" s="43"/>
      <c r="E19" s="57" t="e">
        <f t="shared" ref="E19:E23" si="7">D19/$D$5*10</f>
        <v>#DIV/0!</v>
      </c>
      <c r="F19" s="43"/>
      <c r="G19" s="57" t="e">
        <f t="shared" ref="G19:G23" si="8">F19/$F$5*10</f>
        <v>#DIV/0!</v>
      </c>
      <c r="H19" s="43"/>
      <c r="I19" s="57" t="e">
        <f t="shared" ref="I19:I22" si="9">H19/$H$5*10</f>
        <v>#DIV/0!</v>
      </c>
      <c r="J19" s="25"/>
      <c r="K19" s="35">
        <v>9</v>
      </c>
    </row>
    <row r="20" spans="1:11" ht="19.5" customHeight="1">
      <c r="A20" s="129"/>
      <c r="B20" s="3" t="s">
        <v>6</v>
      </c>
      <c r="C20" s="9"/>
      <c r="D20" s="43"/>
      <c r="E20" s="57" t="e">
        <f t="shared" si="7"/>
        <v>#DIV/0!</v>
      </c>
      <c r="F20" s="43"/>
      <c r="G20" s="57" t="e">
        <f t="shared" si="8"/>
        <v>#DIV/0!</v>
      </c>
      <c r="H20" s="43"/>
      <c r="I20" s="57" t="e">
        <f t="shared" si="9"/>
        <v>#DIV/0!</v>
      </c>
      <c r="J20" s="25"/>
      <c r="K20" s="35">
        <v>10</v>
      </c>
    </row>
    <row r="21" spans="1:11" ht="19.5" customHeight="1">
      <c r="A21" s="129"/>
      <c r="B21" s="82" t="s">
        <v>15</v>
      </c>
      <c r="C21" s="9"/>
      <c r="D21" s="12"/>
      <c r="E21" s="57" t="e">
        <f t="shared" si="7"/>
        <v>#DIV/0!</v>
      </c>
      <c r="F21" s="12"/>
      <c r="G21" s="57" t="e">
        <f t="shared" si="8"/>
        <v>#DIV/0!</v>
      </c>
      <c r="H21" s="12"/>
      <c r="I21" s="57" t="e">
        <f t="shared" si="9"/>
        <v>#DIV/0!</v>
      </c>
      <c r="J21" s="25"/>
      <c r="K21" s="35">
        <v>11</v>
      </c>
    </row>
    <row r="22" spans="1:11" ht="19.5" customHeight="1">
      <c r="A22" s="129"/>
      <c r="B22" s="82" t="s">
        <v>36</v>
      </c>
      <c r="C22" s="9" t="s">
        <v>27</v>
      </c>
      <c r="D22" s="12"/>
      <c r="E22" s="57" t="e">
        <f t="shared" si="7"/>
        <v>#DIV/0!</v>
      </c>
      <c r="F22" s="12"/>
      <c r="G22" s="57" t="e">
        <f>F22/$F$5*10</f>
        <v>#DIV/0!</v>
      </c>
      <c r="H22" s="12"/>
      <c r="I22" s="57" t="e">
        <f t="shared" si="9"/>
        <v>#DIV/0!</v>
      </c>
      <c r="J22" s="27"/>
      <c r="K22" s="35">
        <v>12</v>
      </c>
    </row>
    <row r="23" spans="1:11" ht="19.5" customHeight="1">
      <c r="A23" s="129"/>
      <c r="B23" s="82" t="s">
        <v>37</v>
      </c>
      <c r="C23" s="9"/>
      <c r="D23" s="12"/>
      <c r="E23" s="57" t="e">
        <f t="shared" si="7"/>
        <v>#DIV/0!</v>
      </c>
      <c r="F23" s="12"/>
      <c r="G23" s="57" t="e">
        <f t="shared" si="8"/>
        <v>#DIV/0!</v>
      </c>
      <c r="H23" s="12"/>
      <c r="I23" s="57" t="e">
        <f>H23/$H$5*10</f>
        <v>#DIV/0!</v>
      </c>
      <c r="J23" s="25"/>
      <c r="K23" s="35">
        <v>13</v>
      </c>
    </row>
    <row r="24" spans="1:11" ht="19.5" customHeight="1">
      <c r="A24" s="129"/>
      <c r="B24" s="2" t="s">
        <v>11</v>
      </c>
      <c r="C24" s="9"/>
      <c r="D24" s="58">
        <f t="shared" ref="D24:I24" si="10">SUM(D18:D23)</f>
        <v>0</v>
      </c>
      <c r="E24" s="57" t="e">
        <f>SUM(E18:E23)</f>
        <v>#DIV/0!</v>
      </c>
      <c r="F24" s="58">
        <f t="shared" si="10"/>
        <v>0</v>
      </c>
      <c r="G24" s="57" t="e">
        <f>SUM(G18:G23)</f>
        <v>#DIV/0!</v>
      </c>
      <c r="H24" s="58">
        <f t="shared" si="10"/>
        <v>0</v>
      </c>
      <c r="I24" s="57" t="e">
        <f t="shared" si="10"/>
        <v>#DIV/0!</v>
      </c>
      <c r="J24" s="25"/>
      <c r="K24" s="30"/>
    </row>
    <row r="25" spans="1:11" ht="19.5" customHeight="1" thickBot="1">
      <c r="A25" s="123" t="s">
        <v>4</v>
      </c>
      <c r="B25" s="124"/>
      <c r="C25" s="10" t="s">
        <v>13</v>
      </c>
      <c r="D25" s="52">
        <f t="shared" ref="D25:I25" si="11">SUM(D17,D24)</f>
        <v>0</v>
      </c>
      <c r="E25" s="57" t="e">
        <f>D25/$D$5*10</f>
        <v>#DIV/0!</v>
      </c>
      <c r="F25" s="52">
        <f t="shared" si="11"/>
        <v>0</v>
      </c>
      <c r="G25" s="57" t="e">
        <f t="shared" si="11"/>
        <v>#DIV/0!</v>
      </c>
      <c r="H25" s="52">
        <f t="shared" si="11"/>
        <v>0</v>
      </c>
      <c r="I25" s="57" t="e">
        <f t="shared" si="11"/>
        <v>#DIV/0!</v>
      </c>
      <c r="J25" s="25"/>
      <c r="K25" s="30"/>
    </row>
    <row r="26" spans="1:11" ht="19.5" customHeight="1" thickBot="1">
      <c r="A26" s="117" t="s">
        <v>14</v>
      </c>
      <c r="B26" s="118"/>
      <c r="C26" s="11" t="s">
        <v>16</v>
      </c>
      <c r="D26" s="59">
        <f t="shared" ref="D26:I26" si="12">D9-D25</f>
        <v>0</v>
      </c>
      <c r="E26" s="60" t="e">
        <f>E9-E25</f>
        <v>#DIV/0!</v>
      </c>
      <c r="F26" s="59">
        <f t="shared" si="12"/>
        <v>0</v>
      </c>
      <c r="G26" s="60" t="e">
        <f t="shared" si="12"/>
        <v>#DIV/0!</v>
      </c>
      <c r="H26" s="59">
        <f t="shared" si="12"/>
        <v>0</v>
      </c>
      <c r="I26" s="60" t="e">
        <f t="shared" si="12"/>
        <v>#DIV/0!</v>
      </c>
      <c r="J26" s="28"/>
      <c r="K26" s="30"/>
    </row>
    <row r="27" spans="1:11" ht="19.5" customHeight="1" thickBot="1">
      <c r="A27" s="117" t="s">
        <v>17</v>
      </c>
      <c r="B27" s="118"/>
      <c r="C27" s="11"/>
      <c r="D27" s="61" t="e">
        <f t="shared" ref="D27:H27" si="13">D26/D9*100</f>
        <v>#DIV/0!</v>
      </c>
      <c r="E27" s="62" t="e">
        <f>E26/E9*100</f>
        <v>#DIV/0!</v>
      </c>
      <c r="F27" s="61" t="e">
        <f t="shared" si="13"/>
        <v>#DIV/0!</v>
      </c>
      <c r="G27" s="62" t="e">
        <f t="shared" si="13"/>
        <v>#DIV/0!</v>
      </c>
      <c r="H27" s="61" t="e">
        <f t="shared" si="13"/>
        <v>#DIV/0!</v>
      </c>
      <c r="I27" s="62" t="e">
        <f>I26/I9*100</f>
        <v>#DIV/0!</v>
      </c>
      <c r="J27" s="29"/>
      <c r="K27" s="30"/>
    </row>
    <row r="28" spans="1:11" ht="19.5" customHeight="1" thickBot="1">
      <c r="D28" s="14"/>
      <c r="E28" s="14"/>
      <c r="F28" s="14"/>
      <c r="G28" s="14"/>
      <c r="H28" s="14"/>
      <c r="I28" s="14"/>
      <c r="J28" s="30"/>
      <c r="K28" s="30"/>
    </row>
    <row r="29" spans="1:11" ht="19.5" customHeight="1">
      <c r="A29" s="119" t="s">
        <v>18</v>
      </c>
      <c r="B29" s="120"/>
      <c r="C29" s="5" t="s">
        <v>19</v>
      </c>
      <c r="D29" s="13">
        <f>D26+D22</f>
        <v>0</v>
      </c>
      <c r="E29" s="18"/>
      <c r="F29" s="21">
        <f>F26+F22</f>
        <v>0</v>
      </c>
      <c r="G29" s="18"/>
      <c r="H29" s="21">
        <f>H26+H22</f>
        <v>0</v>
      </c>
      <c r="I29" s="18"/>
      <c r="J29" s="29"/>
      <c r="K29" s="30"/>
    </row>
    <row r="30" spans="1:11" ht="19.5" customHeight="1">
      <c r="A30" s="121" t="s">
        <v>20</v>
      </c>
      <c r="B30" s="122"/>
      <c r="C30" s="6" t="s">
        <v>21</v>
      </c>
      <c r="D30" s="71">
        <v>0</v>
      </c>
      <c r="E30" s="19"/>
      <c r="F30" s="72">
        <v>0</v>
      </c>
      <c r="G30" s="19"/>
      <c r="H30" s="72">
        <v>0</v>
      </c>
      <c r="I30" s="19"/>
      <c r="J30" s="29"/>
      <c r="K30" s="30"/>
    </row>
    <row r="31" spans="1:11" ht="19.5" customHeight="1" thickBot="1">
      <c r="A31" s="123" t="s">
        <v>2</v>
      </c>
      <c r="B31" s="124"/>
      <c r="C31" s="7"/>
      <c r="D31" s="15">
        <f>D29-D30</f>
        <v>0</v>
      </c>
      <c r="E31" s="20"/>
      <c r="F31" s="22">
        <f>F29-F30</f>
        <v>0</v>
      </c>
      <c r="G31" s="20"/>
      <c r="H31" s="22">
        <f>H29-H30</f>
        <v>0</v>
      </c>
      <c r="I31" s="20"/>
      <c r="J31" s="29"/>
      <c r="K31" s="30"/>
    </row>
    <row r="32" spans="1:11" ht="19.5" customHeight="1">
      <c r="A32" s="1" t="s">
        <v>22</v>
      </c>
      <c r="D32" s="16"/>
      <c r="E32" s="16"/>
      <c r="F32" s="16"/>
      <c r="G32" s="16"/>
      <c r="H32" s="16"/>
      <c r="I32" s="16"/>
      <c r="J32" s="16"/>
      <c r="K32" s="16"/>
    </row>
  </sheetData>
  <mergeCells count="22">
    <mergeCell ref="A1:B1"/>
    <mergeCell ref="E1:F1"/>
    <mergeCell ref="D2:E2"/>
    <mergeCell ref="A3:C4"/>
    <mergeCell ref="D3:E3"/>
    <mergeCell ref="F3:G3"/>
    <mergeCell ref="H3:I3"/>
    <mergeCell ref="J3:K3"/>
    <mergeCell ref="D4:E4"/>
    <mergeCell ref="F4:G4"/>
    <mergeCell ref="H4:I4"/>
    <mergeCell ref="J4:K4"/>
    <mergeCell ref="A27:B27"/>
    <mergeCell ref="A29:B29"/>
    <mergeCell ref="A30:B30"/>
    <mergeCell ref="A31:B31"/>
    <mergeCell ref="A5:C5"/>
    <mergeCell ref="A6:A8"/>
    <mergeCell ref="A10:A17"/>
    <mergeCell ref="A18:A24"/>
    <mergeCell ref="A25:B25"/>
    <mergeCell ref="A26:B26"/>
  </mergeCells>
  <phoneticPr fontId="12"/>
  <pageMargins left="0.90551181102362222" right="0.70866141732283472" top="1.1417322834645669" bottom="0.55118110236220474" header="0.31496062992125984" footer="0.31496062992125984"/>
  <pageSetup paperSize="9" scale="84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DAB7A-F492-4447-9E7E-F68645997A76}">
  <sheetPr>
    <tabColor rgb="FFFFFF00"/>
    <pageSetUpPr fitToPage="1"/>
  </sheetPr>
  <dimension ref="A1:K32"/>
  <sheetViews>
    <sheetView view="pageBreakPreview" zoomScale="90" zoomScaleNormal="90" zoomScaleSheetLayoutView="90" workbookViewId="0">
      <selection activeCell="J12" sqref="J12"/>
    </sheetView>
  </sheetViews>
  <sheetFormatPr defaultColWidth="9" defaultRowHeight="13.5"/>
  <cols>
    <col min="1" max="1" width="3.5" style="1" customWidth="1"/>
    <col min="2" max="2" width="20.75" style="1" customWidth="1"/>
    <col min="3" max="3" width="4" style="85" customWidth="1"/>
    <col min="4" max="4" width="14.375" style="1" customWidth="1"/>
    <col min="5" max="9" width="12.625" style="1" customWidth="1"/>
    <col min="10" max="10" width="10.625" style="1" customWidth="1"/>
    <col min="11" max="11" width="4.25" style="1" customWidth="1"/>
    <col min="12" max="16384" width="9" style="1"/>
  </cols>
  <sheetData>
    <row r="1" spans="1:11" s="86" customFormat="1" ht="19.5" customHeight="1">
      <c r="A1" s="136" t="s">
        <v>0</v>
      </c>
      <c r="B1" s="136"/>
      <c r="C1" s="4" t="s">
        <v>43</v>
      </c>
      <c r="D1" s="4"/>
      <c r="E1" s="137"/>
      <c r="F1" s="138"/>
      <c r="G1" s="4" t="s">
        <v>39</v>
      </c>
      <c r="H1" s="1" t="s">
        <v>38</v>
      </c>
      <c r="I1" s="80" t="s">
        <v>47</v>
      </c>
      <c r="K1" s="4"/>
    </row>
    <row r="2" spans="1:11" ht="14.25" thickBot="1">
      <c r="D2" s="139"/>
      <c r="E2" s="139"/>
      <c r="K2" s="31"/>
    </row>
    <row r="3" spans="1:11" ht="19.5" customHeight="1">
      <c r="A3" s="140" t="s">
        <v>1</v>
      </c>
      <c r="B3" s="141"/>
      <c r="C3" s="142"/>
      <c r="D3" s="130" t="s">
        <v>23</v>
      </c>
      <c r="E3" s="146"/>
      <c r="F3" s="130" t="s">
        <v>25</v>
      </c>
      <c r="G3" s="146"/>
      <c r="H3" s="130" t="s">
        <v>40</v>
      </c>
      <c r="I3" s="131"/>
      <c r="J3" s="132"/>
      <c r="K3" s="133"/>
    </row>
    <row r="4" spans="1:11" ht="19.5" customHeight="1" thickBot="1">
      <c r="A4" s="143"/>
      <c r="B4" s="144"/>
      <c r="C4" s="145"/>
      <c r="D4" s="134" t="s">
        <v>44</v>
      </c>
      <c r="E4" s="135"/>
      <c r="F4" s="134" t="s">
        <v>45</v>
      </c>
      <c r="G4" s="135"/>
      <c r="H4" s="134" t="s">
        <v>50</v>
      </c>
      <c r="I4" s="135"/>
      <c r="J4" s="132"/>
      <c r="K4" s="133"/>
    </row>
    <row r="5" spans="1:11" ht="19.5" customHeight="1" thickBot="1">
      <c r="A5" s="125" t="s">
        <v>24</v>
      </c>
      <c r="B5" s="126"/>
      <c r="C5" s="127"/>
      <c r="D5" s="63"/>
      <c r="E5" s="17" t="s">
        <v>3</v>
      </c>
      <c r="F5" s="64"/>
      <c r="G5" s="36" t="s">
        <v>3</v>
      </c>
      <c r="H5" s="64"/>
      <c r="I5" s="36" t="s">
        <v>3</v>
      </c>
      <c r="J5" s="23"/>
      <c r="K5" s="32"/>
    </row>
    <row r="6" spans="1:11" ht="19.5" customHeight="1">
      <c r="A6" s="128" t="s">
        <v>7</v>
      </c>
      <c r="B6" s="81" t="s">
        <v>41</v>
      </c>
      <c r="C6" s="5"/>
      <c r="D6" s="44"/>
      <c r="E6" s="45" t="e">
        <f>D6/$D$5*10</f>
        <v>#DIV/0!</v>
      </c>
      <c r="F6" s="44"/>
      <c r="G6" s="46" t="e">
        <f>F6/$F$5*10</f>
        <v>#DIV/0!</v>
      </c>
      <c r="H6" s="44"/>
      <c r="I6" s="46" t="e">
        <f>H6/$H$5*10</f>
        <v>#DIV/0!</v>
      </c>
      <c r="J6" s="24"/>
      <c r="K6" s="33"/>
    </row>
    <row r="7" spans="1:11" ht="19.5" customHeight="1">
      <c r="A7" s="129"/>
      <c r="B7" s="82" t="s">
        <v>42</v>
      </c>
      <c r="C7" s="6"/>
      <c r="D7" s="47"/>
      <c r="E7" s="48" t="e">
        <f t="shared" ref="E7:E8" si="0">D7/$D$5*10</f>
        <v>#DIV/0!</v>
      </c>
      <c r="F7" s="47"/>
      <c r="G7" s="49" t="e">
        <f t="shared" ref="G7:G8" si="1">F7/$F$5*10</f>
        <v>#DIV/0!</v>
      </c>
      <c r="H7" s="47"/>
      <c r="I7" s="49" t="e">
        <f t="shared" ref="I7:I9" si="2">H7/$H$5*10</f>
        <v>#DIV/0!</v>
      </c>
      <c r="J7" s="25"/>
      <c r="K7" s="33"/>
    </row>
    <row r="8" spans="1:11" ht="19.5" customHeight="1">
      <c r="A8" s="129"/>
      <c r="B8" s="82" t="s">
        <v>8</v>
      </c>
      <c r="C8" s="6"/>
      <c r="D8" s="50"/>
      <c r="E8" s="51" t="e">
        <f t="shared" si="0"/>
        <v>#DIV/0!</v>
      </c>
      <c r="F8" s="50"/>
      <c r="G8" s="51" t="e">
        <f t="shared" si="1"/>
        <v>#DIV/0!</v>
      </c>
      <c r="H8" s="50"/>
      <c r="I8" s="51" t="e">
        <f t="shared" si="2"/>
        <v>#DIV/0!</v>
      </c>
      <c r="J8" s="26"/>
      <c r="K8" s="34"/>
    </row>
    <row r="9" spans="1:11" ht="19.5" customHeight="1" thickBot="1">
      <c r="A9" s="83" t="s">
        <v>10</v>
      </c>
      <c r="B9" s="84"/>
      <c r="C9" s="7" t="s">
        <v>5</v>
      </c>
      <c r="D9" s="52">
        <f>D8</f>
        <v>0</v>
      </c>
      <c r="E9" s="53" t="e">
        <f>D9/$D$5*10</f>
        <v>#DIV/0!</v>
      </c>
      <c r="F9" s="54">
        <f>F8</f>
        <v>0</v>
      </c>
      <c r="G9" s="53" t="e">
        <f>F9/$F$5*10</f>
        <v>#DIV/0!</v>
      </c>
      <c r="H9" s="54">
        <f>H8</f>
        <v>0</v>
      </c>
      <c r="I9" s="53" t="e">
        <f t="shared" si="2"/>
        <v>#DIV/0!</v>
      </c>
      <c r="J9" s="25"/>
      <c r="K9" s="34"/>
    </row>
    <row r="10" spans="1:11" ht="19.5" customHeight="1">
      <c r="A10" s="128" t="s">
        <v>9</v>
      </c>
      <c r="B10" s="81" t="s">
        <v>26</v>
      </c>
      <c r="C10" s="8"/>
      <c r="D10" s="55"/>
      <c r="E10" s="45" t="e">
        <f>D10/$D$5*10</f>
        <v>#DIV/0!</v>
      </c>
      <c r="F10" s="55"/>
      <c r="G10" s="45" t="e">
        <f>F10/$F$5*10</f>
        <v>#DIV/0!</v>
      </c>
      <c r="H10" s="55"/>
      <c r="I10" s="45" t="e">
        <f>H10/$H$5*10</f>
        <v>#DIV/0!</v>
      </c>
      <c r="J10" s="25"/>
      <c r="K10" s="35">
        <v>1</v>
      </c>
    </row>
    <row r="11" spans="1:11" ht="19.5" customHeight="1">
      <c r="A11" s="129"/>
      <c r="B11" s="82" t="s">
        <v>28</v>
      </c>
      <c r="C11" s="9"/>
      <c r="D11" s="56"/>
      <c r="E11" s="57" t="e">
        <f t="shared" ref="E11:E16" si="3">D11/$D$5*10</f>
        <v>#DIV/0!</v>
      </c>
      <c r="F11" s="56"/>
      <c r="G11" s="65" t="e">
        <f t="shared" ref="G11:G16" si="4">F11/$F$5*10</f>
        <v>#DIV/0!</v>
      </c>
      <c r="H11" s="56"/>
      <c r="I11" s="57" t="e">
        <f t="shared" ref="I11:I16" si="5">H11/$H$5*10</f>
        <v>#DIV/0!</v>
      </c>
      <c r="J11" s="25"/>
      <c r="K11" s="35">
        <v>2</v>
      </c>
    </row>
    <row r="12" spans="1:11" ht="19.5" customHeight="1">
      <c r="A12" s="129"/>
      <c r="B12" s="82" t="s">
        <v>29</v>
      </c>
      <c r="C12" s="9"/>
      <c r="D12" s="56"/>
      <c r="E12" s="57" t="e">
        <f t="shared" si="3"/>
        <v>#DIV/0!</v>
      </c>
      <c r="F12" s="56"/>
      <c r="G12" s="65" t="e">
        <f t="shared" si="4"/>
        <v>#DIV/0!</v>
      </c>
      <c r="H12" s="56"/>
      <c r="I12" s="57" t="e">
        <f t="shared" si="5"/>
        <v>#DIV/0!</v>
      </c>
      <c r="J12" s="25"/>
      <c r="K12" s="35">
        <v>3</v>
      </c>
    </row>
    <row r="13" spans="1:11" ht="19.5" customHeight="1">
      <c r="A13" s="129"/>
      <c r="B13" s="82" t="s">
        <v>30</v>
      </c>
      <c r="C13" s="9"/>
      <c r="D13" s="56"/>
      <c r="E13" s="57" t="e">
        <f t="shared" si="3"/>
        <v>#DIV/0!</v>
      </c>
      <c r="F13" s="56"/>
      <c r="G13" s="65" t="e">
        <f t="shared" si="4"/>
        <v>#DIV/0!</v>
      </c>
      <c r="H13" s="56"/>
      <c r="I13" s="57" t="e">
        <f t="shared" si="5"/>
        <v>#DIV/0!</v>
      </c>
      <c r="J13" s="25"/>
      <c r="K13" s="35">
        <v>4</v>
      </c>
    </row>
    <row r="14" spans="1:11" ht="19.5" customHeight="1">
      <c r="A14" s="129"/>
      <c r="B14" s="82" t="s">
        <v>31</v>
      </c>
      <c r="C14" s="9"/>
      <c r="D14" s="56"/>
      <c r="E14" s="57" t="e">
        <f t="shared" si="3"/>
        <v>#DIV/0!</v>
      </c>
      <c r="F14" s="56"/>
      <c r="G14" s="65" t="e">
        <f t="shared" si="4"/>
        <v>#DIV/0!</v>
      </c>
      <c r="H14" s="56"/>
      <c r="I14" s="57" t="e">
        <f t="shared" si="5"/>
        <v>#DIV/0!</v>
      </c>
      <c r="J14" s="25"/>
      <c r="K14" s="35">
        <v>5</v>
      </c>
    </row>
    <row r="15" spans="1:11" ht="19.5" customHeight="1">
      <c r="A15" s="129"/>
      <c r="B15" s="82" t="s">
        <v>32</v>
      </c>
      <c r="C15" s="9"/>
      <c r="D15" s="56"/>
      <c r="E15" s="57" t="e">
        <f t="shared" si="3"/>
        <v>#DIV/0!</v>
      </c>
      <c r="F15" s="56"/>
      <c r="G15" s="65" t="e">
        <f t="shared" si="4"/>
        <v>#DIV/0!</v>
      </c>
      <c r="H15" s="56"/>
      <c r="I15" s="57" t="e">
        <f t="shared" si="5"/>
        <v>#DIV/0!</v>
      </c>
      <c r="J15" s="25"/>
      <c r="K15" s="35">
        <v>6</v>
      </c>
    </row>
    <row r="16" spans="1:11" ht="19.5" customHeight="1">
      <c r="A16" s="129"/>
      <c r="B16" s="82" t="s">
        <v>33</v>
      </c>
      <c r="C16" s="9"/>
      <c r="D16" s="56"/>
      <c r="E16" s="57" t="e">
        <f t="shared" si="3"/>
        <v>#DIV/0!</v>
      </c>
      <c r="F16" s="56"/>
      <c r="G16" s="65" t="e">
        <f t="shared" si="4"/>
        <v>#DIV/0!</v>
      </c>
      <c r="H16" s="56"/>
      <c r="I16" s="57" t="e">
        <f t="shared" si="5"/>
        <v>#DIV/0!</v>
      </c>
      <c r="J16" s="25"/>
      <c r="K16" s="35">
        <v>7</v>
      </c>
    </row>
    <row r="17" spans="1:11" ht="19.5" customHeight="1">
      <c r="A17" s="129"/>
      <c r="B17" s="2" t="s">
        <v>11</v>
      </c>
      <c r="C17" s="9"/>
      <c r="D17" s="58">
        <f t="shared" ref="D17:I17" si="6">SUM(D10:D16)</f>
        <v>0</v>
      </c>
      <c r="E17" s="57" t="e">
        <f>SUM(E10:E16)</f>
        <v>#DIV/0!</v>
      </c>
      <c r="F17" s="58">
        <f t="shared" si="6"/>
        <v>0</v>
      </c>
      <c r="G17" s="57" t="e">
        <f>SUM(G10:G16)</f>
        <v>#DIV/0!</v>
      </c>
      <c r="H17" s="58">
        <f t="shared" si="6"/>
        <v>0</v>
      </c>
      <c r="I17" s="57" t="e">
        <f t="shared" si="6"/>
        <v>#DIV/0!</v>
      </c>
      <c r="J17" s="25"/>
      <c r="K17" s="30"/>
    </row>
    <row r="18" spans="1:11" ht="19.5" customHeight="1">
      <c r="A18" s="129" t="s">
        <v>12</v>
      </c>
      <c r="B18" s="3" t="s">
        <v>34</v>
      </c>
      <c r="C18" s="9"/>
      <c r="D18" s="43"/>
      <c r="E18" s="57" t="e">
        <f>D18/$D$5*10</f>
        <v>#DIV/0!</v>
      </c>
      <c r="F18" s="43"/>
      <c r="G18" s="57" t="e">
        <f>F18/$F$5*10</f>
        <v>#DIV/0!</v>
      </c>
      <c r="H18" s="43"/>
      <c r="I18" s="57" t="e">
        <f>H18/$H$5*10</f>
        <v>#DIV/0!</v>
      </c>
      <c r="J18" s="25"/>
      <c r="K18" s="35">
        <v>8</v>
      </c>
    </row>
    <row r="19" spans="1:11" ht="19.5" customHeight="1">
      <c r="A19" s="129"/>
      <c r="B19" s="3" t="s">
        <v>35</v>
      </c>
      <c r="C19" s="9"/>
      <c r="D19" s="43"/>
      <c r="E19" s="57" t="e">
        <f t="shared" ref="E19:E23" si="7">D19/$D$5*10</f>
        <v>#DIV/0!</v>
      </c>
      <c r="F19" s="43"/>
      <c r="G19" s="57" t="e">
        <f t="shared" ref="G19:G23" si="8">F19/$F$5*10</f>
        <v>#DIV/0!</v>
      </c>
      <c r="H19" s="43"/>
      <c r="I19" s="57" t="e">
        <f t="shared" ref="I19:I22" si="9">H19/$H$5*10</f>
        <v>#DIV/0!</v>
      </c>
      <c r="J19" s="25"/>
      <c r="K19" s="35">
        <v>9</v>
      </c>
    </row>
    <row r="20" spans="1:11" ht="19.5" customHeight="1">
      <c r="A20" s="129"/>
      <c r="B20" s="3" t="s">
        <v>6</v>
      </c>
      <c r="C20" s="9"/>
      <c r="D20" s="43"/>
      <c r="E20" s="57" t="e">
        <f t="shared" si="7"/>
        <v>#DIV/0!</v>
      </c>
      <c r="F20" s="43"/>
      <c r="G20" s="57" t="e">
        <f t="shared" si="8"/>
        <v>#DIV/0!</v>
      </c>
      <c r="H20" s="43"/>
      <c r="I20" s="57" t="e">
        <f t="shared" si="9"/>
        <v>#DIV/0!</v>
      </c>
      <c r="J20" s="25"/>
      <c r="K20" s="35">
        <v>10</v>
      </c>
    </row>
    <row r="21" spans="1:11" ht="19.5" customHeight="1">
      <c r="A21" s="129"/>
      <c r="B21" s="82" t="s">
        <v>15</v>
      </c>
      <c r="C21" s="9"/>
      <c r="D21" s="12"/>
      <c r="E21" s="57" t="e">
        <f t="shared" si="7"/>
        <v>#DIV/0!</v>
      </c>
      <c r="F21" s="12"/>
      <c r="G21" s="57" t="e">
        <f t="shared" si="8"/>
        <v>#DIV/0!</v>
      </c>
      <c r="H21" s="12"/>
      <c r="I21" s="57" t="e">
        <f t="shared" si="9"/>
        <v>#DIV/0!</v>
      </c>
      <c r="J21" s="25"/>
      <c r="K21" s="35">
        <v>11</v>
      </c>
    </row>
    <row r="22" spans="1:11" ht="19.5" customHeight="1">
      <c r="A22" s="129"/>
      <c r="B22" s="82" t="s">
        <v>36</v>
      </c>
      <c r="C22" s="9" t="s">
        <v>27</v>
      </c>
      <c r="D22" s="12"/>
      <c r="E22" s="57" t="e">
        <f t="shared" si="7"/>
        <v>#DIV/0!</v>
      </c>
      <c r="F22" s="12"/>
      <c r="G22" s="57" t="e">
        <f>F22/$F$5*10</f>
        <v>#DIV/0!</v>
      </c>
      <c r="H22" s="12"/>
      <c r="I22" s="57" t="e">
        <f t="shared" si="9"/>
        <v>#DIV/0!</v>
      </c>
      <c r="J22" s="27"/>
      <c r="K22" s="35">
        <v>12</v>
      </c>
    </row>
    <row r="23" spans="1:11" ht="19.5" customHeight="1">
      <c r="A23" s="129"/>
      <c r="B23" s="82" t="s">
        <v>37</v>
      </c>
      <c r="C23" s="9"/>
      <c r="D23" s="12"/>
      <c r="E23" s="57" t="e">
        <f t="shared" si="7"/>
        <v>#DIV/0!</v>
      </c>
      <c r="F23" s="12"/>
      <c r="G23" s="57" t="e">
        <f t="shared" si="8"/>
        <v>#DIV/0!</v>
      </c>
      <c r="H23" s="12"/>
      <c r="I23" s="57" t="e">
        <f>H23/$H$5*10</f>
        <v>#DIV/0!</v>
      </c>
      <c r="J23" s="25"/>
      <c r="K23" s="35">
        <v>13</v>
      </c>
    </row>
    <row r="24" spans="1:11" ht="19.5" customHeight="1">
      <c r="A24" s="129"/>
      <c r="B24" s="2" t="s">
        <v>11</v>
      </c>
      <c r="C24" s="9"/>
      <c r="D24" s="58">
        <f t="shared" ref="D24:I24" si="10">SUM(D18:D23)</f>
        <v>0</v>
      </c>
      <c r="E24" s="57" t="e">
        <f>SUM(E18:E23)</f>
        <v>#DIV/0!</v>
      </c>
      <c r="F24" s="58">
        <f t="shared" si="10"/>
        <v>0</v>
      </c>
      <c r="G24" s="57" t="e">
        <f>SUM(G18:G23)</f>
        <v>#DIV/0!</v>
      </c>
      <c r="H24" s="58">
        <f t="shared" si="10"/>
        <v>0</v>
      </c>
      <c r="I24" s="57" t="e">
        <f t="shared" si="10"/>
        <v>#DIV/0!</v>
      </c>
      <c r="J24" s="25"/>
      <c r="K24" s="30"/>
    </row>
    <row r="25" spans="1:11" ht="19.5" customHeight="1" thickBot="1">
      <c r="A25" s="123" t="s">
        <v>4</v>
      </c>
      <c r="B25" s="124"/>
      <c r="C25" s="10" t="s">
        <v>13</v>
      </c>
      <c r="D25" s="52">
        <f t="shared" ref="D25:I25" si="11">SUM(D17,D24)</f>
        <v>0</v>
      </c>
      <c r="E25" s="57" t="e">
        <f>D25/$D$5*10</f>
        <v>#DIV/0!</v>
      </c>
      <c r="F25" s="52">
        <f t="shared" si="11"/>
        <v>0</v>
      </c>
      <c r="G25" s="57" t="e">
        <f t="shared" si="11"/>
        <v>#DIV/0!</v>
      </c>
      <c r="H25" s="52">
        <f t="shared" si="11"/>
        <v>0</v>
      </c>
      <c r="I25" s="57" t="e">
        <f t="shared" si="11"/>
        <v>#DIV/0!</v>
      </c>
      <c r="J25" s="25"/>
      <c r="K25" s="30"/>
    </row>
    <row r="26" spans="1:11" ht="19.5" customHeight="1" thickBot="1">
      <c r="A26" s="117" t="s">
        <v>14</v>
      </c>
      <c r="B26" s="118"/>
      <c r="C26" s="11" t="s">
        <v>16</v>
      </c>
      <c r="D26" s="59">
        <f t="shared" ref="D26:I26" si="12">D9-D25</f>
        <v>0</v>
      </c>
      <c r="E26" s="60" t="e">
        <f>E9-E25</f>
        <v>#DIV/0!</v>
      </c>
      <c r="F26" s="59">
        <f t="shared" si="12"/>
        <v>0</v>
      </c>
      <c r="G26" s="60" t="e">
        <f t="shared" si="12"/>
        <v>#DIV/0!</v>
      </c>
      <c r="H26" s="59">
        <f t="shared" si="12"/>
        <v>0</v>
      </c>
      <c r="I26" s="60" t="e">
        <f t="shared" si="12"/>
        <v>#DIV/0!</v>
      </c>
      <c r="J26" s="28"/>
      <c r="K26" s="30"/>
    </row>
    <row r="27" spans="1:11" ht="19.5" customHeight="1" thickBot="1">
      <c r="A27" s="117" t="s">
        <v>17</v>
      </c>
      <c r="B27" s="118"/>
      <c r="C27" s="11"/>
      <c r="D27" s="61" t="e">
        <f t="shared" ref="D27:H27" si="13">D26/D9*100</f>
        <v>#DIV/0!</v>
      </c>
      <c r="E27" s="62" t="e">
        <f>E26/E9*100</f>
        <v>#DIV/0!</v>
      </c>
      <c r="F27" s="61" t="e">
        <f t="shared" si="13"/>
        <v>#DIV/0!</v>
      </c>
      <c r="G27" s="62" t="e">
        <f t="shared" si="13"/>
        <v>#DIV/0!</v>
      </c>
      <c r="H27" s="61" t="e">
        <f t="shared" si="13"/>
        <v>#DIV/0!</v>
      </c>
      <c r="I27" s="62" t="e">
        <f>I26/I9*100</f>
        <v>#DIV/0!</v>
      </c>
      <c r="J27" s="29"/>
      <c r="K27" s="30"/>
    </row>
    <row r="28" spans="1:11" ht="19.5" customHeight="1" thickBot="1">
      <c r="D28" s="14"/>
      <c r="E28" s="14"/>
      <c r="F28" s="14"/>
      <c r="G28" s="14"/>
      <c r="H28" s="14"/>
      <c r="I28" s="14"/>
      <c r="J28" s="30"/>
      <c r="K28" s="30"/>
    </row>
    <row r="29" spans="1:11" ht="19.5" customHeight="1">
      <c r="A29" s="119" t="s">
        <v>18</v>
      </c>
      <c r="B29" s="120"/>
      <c r="C29" s="5" t="s">
        <v>19</v>
      </c>
      <c r="D29" s="13">
        <f>D26+D22</f>
        <v>0</v>
      </c>
      <c r="E29" s="18"/>
      <c r="F29" s="21">
        <f>F26+F22</f>
        <v>0</v>
      </c>
      <c r="G29" s="18"/>
      <c r="H29" s="21">
        <f>H26+H22</f>
        <v>0</v>
      </c>
      <c r="I29" s="18"/>
      <c r="J29" s="29"/>
      <c r="K29" s="30"/>
    </row>
    <row r="30" spans="1:11" ht="19.5" customHeight="1">
      <c r="A30" s="121" t="s">
        <v>20</v>
      </c>
      <c r="B30" s="122"/>
      <c r="C30" s="6" t="s">
        <v>21</v>
      </c>
      <c r="D30" s="71">
        <v>0</v>
      </c>
      <c r="E30" s="19"/>
      <c r="F30" s="72">
        <v>0</v>
      </c>
      <c r="G30" s="19"/>
      <c r="H30" s="72">
        <v>0</v>
      </c>
      <c r="I30" s="19"/>
      <c r="J30" s="29"/>
      <c r="K30" s="30"/>
    </row>
    <row r="31" spans="1:11" ht="19.5" customHeight="1" thickBot="1">
      <c r="A31" s="123" t="s">
        <v>2</v>
      </c>
      <c r="B31" s="124"/>
      <c r="C31" s="7"/>
      <c r="D31" s="15">
        <f>D29-D30</f>
        <v>0</v>
      </c>
      <c r="E31" s="20"/>
      <c r="F31" s="22">
        <f>F29-F30</f>
        <v>0</v>
      </c>
      <c r="G31" s="20"/>
      <c r="H31" s="22">
        <f>H29-H30</f>
        <v>0</v>
      </c>
      <c r="I31" s="20"/>
      <c r="J31" s="29"/>
      <c r="K31" s="30"/>
    </row>
    <row r="32" spans="1:11" ht="19.5" customHeight="1">
      <c r="A32" s="1" t="s">
        <v>22</v>
      </c>
      <c r="D32" s="16"/>
      <c r="E32" s="16"/>
      <c r="F32" s="16"/>
      <c r="G32" s="16"/>
      <c r="H32" s="16"/>
      <c r="I32" s="16"/>
      <c r="J32" s="16"/>
      <c r="K32" s="16"/>
    </row>
  </sheetData>
  <mergeCells count="22">
    <mergeCell ref="A1:B1"/>
    <mergeCell ref="E1:F1"/>
    <mergeCell ref="D2:E2"/>
    <mergeCell ref="A3:C4"/>
    <mergeCell ref="D3:E3"/>
    <mergeCell ref="F3:G3"/>
    <mergeCell ref="H3:I3"/>
    <mergeCell ref="J3:K3"/>
    <mergeCell ref="D4:E4"/>
    <mergeCell ref="F4:G4"/>
    <mergeCell ref="H4:I4"/>
    <mergeCell ref="J4:K4"/>
    <mergeCell ref="A27:B27"/>
    <mergeCell ref="A29:B29"/>
    <mergeCell ref="A30:B30"/>
    <mergeCell ref="A31:B31"/>
    <mergeCell ref="A5:C5"/>
    <mergeCell ref="A6:A8"/>
    <mergeCell ref="A10:A17"/>
    <mergeCell ref="A18:A24"/>
    <mergeCell ref="A25:B25"/>
    <mergeCell ref="A26:B26"/>
  </mergeCells>
  <phoneticPr fontId="12"/>
  <pageMargins left="0.90551181102362222" right="0.70866141732283472" top="1.1417322834645669" bottom="0.55118110236220474" header="0.31496062992125984" footer="0.31496062992125984"/>
  <pageSetup paperSize="9" scale="84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3F9CE-A747-4015-A14E-02B877090278}">
  <sheetPr>
    <tabColor rgb="FFFFFF00"/>
    <pageSetUpPr fitToPage="1"/>
  </sheetPr>
  <dimension ref="A1:K32"/>
  <sheetViews>
    <sheetView view="pageBreakPreview" zoomScale="90" zoomScaleNormal="90" zoomScaleSheetLayoutView="90" workbookViewId="0">
      <selection activeCell="L12" sqref="L12"/>
    </sheetView>
  </sheetViews>
  <sheetFormatPr defaultColWidth="9" defaultRowHeight="13.5"/>
  <cols>
    <col min="1" max="1" width="3.5" style="1" customWidth="1"/>
    <col min="2" max="2" width="20.75" style="1" customWidth="1"/>
    <col min="3" max="3" width="4" style="85" customWidth="1"/>
    <col min="4" max="4" width="14.375" style="1" customWidth="1"/>
    <col min="5" max="9" width="12.625" style="1" customWidth="1"/>
    <col min="10" max="10" width="10.625" style="1" customWidth="1"/>
    <col min="11" max="11" width="4.25" style="1" customWidth="1"/>
    <col min="12" max="16384" width="9" style="1"/>
  </cols>
  <sheetData>
    <row r="1" spans="1:11" s="86" customFormat="1" ht="19.5" customHeight="1">
      <c r="A1" s="136" t="s">
        <v>0</v>
      </c>
      <c r="B1" s="136"/>
      <c r="C1" s="4" t="s">
        <v>43</v>
      </c>
      <c r="D1" s="4"/>
      <c r="E1" s="137"/>
      <c r="F1" s="138"/>
      <c r="G1" s="4" t="s">
        <v>39</v>
      </c>
      <c r="H1" s="1" t="s">
        <v>38</v>
      </c>
      <c r="I1" s="80" t="s">
        <v>47</v>
      </c>
      <c r="K1" s="4"/>
    </row>
    <row r="2" spans="1:11" ht="14.25" thickBot="1">
      <c r="D2" s="139"/>
      <c r="E2" s="139"/>
      <c r="K2" s="31"/>
    </row>
    <row r="3" spans="1:11" ht="19.5" customHeight="1">
      <c r="A3" s="140" t="s">
        <v>1</v>
      </c>
      <c r="B3" s="141"/>
      <c r="C3" s="142"/>
      <c r="D3" s="130" t="s">
        <v>23</v>
      </c>
      <c r="E3" s="146"/>
      <c r="F3" s="130" t="s">
        <v>25</v>
      </c>
      <c r="G3" s="146"/>
      <c r="H3" s="130" t="s">
        <v>40</v>
      </c>
      <c r="I3" s="131"/>
      <c r="J3" s="132"/>
      <c r="K3" s="133"/>
    </row>
    <row r="4" spans="1:11" ht="19.5" customHeight="1" thickBot="1">
      <c r="A4" s="143"/>
      <c r="B4" s="144"/>
      <c r="C4" s="145"/>
      <c r="D4" s="134" t="s">
        <v>44</v>
      </c>
      <c r="E4" s="135"/>
      <c r="F4" s="134" t="s">
        <v>45</v>
      </c>
      <c r="G4" s="135"/>
      <c r="H4" s="134" t="s">
        <v>50</v>
      </c>
      <c r="I4" s="135"/>
      <c r="J4" s="132"/>
      <c r="K4" s="133"/>
    </row>
    <row r="5" spans="1:11" ht="19.5" customHeight="1" thickBot="1">
      <c r="A5" s="125" t="s">
        <v>24</v>
      </c>
      <c r="B5" s="126"/>
      <c r="C5" s="127"/>
      <c r="D5" s="63"/>
      <c r="E5" s="17" t="s">
        <v>3</v>
      </c>
      <c r="F5" s="64"/>
      <c r="G5" s="36" t="s">
        <v>3</v>
      </c>
      <c r="H5" s="64"/>
      <c r="I5" s="36" t="s">
        <v>3</v>
      </c>
      <c r="J5" s="23"/>
      <c r="K5" s="32"/>
    </row>
    <row r="6" spans="1:11" ht="19.5" customHeight="1">
      <c r="A6" s="128" t="s">
        <v>7</v>
      </c>
      <c r="B6" s="81" t="s">
        <v>41</v>
      </c>
      <c r="C6" s="5"/>
      <c r="D6" s="44"/>
      <c r="E6" s="45" t="e">
        <f>D6/$D$5*10</f>
        <v>#DIV/0!</v>
      </c>
      <c r="F6" s="44"/>
      <c r="G6" s="46" t="e">
        <f>F6/$F$5*10</f>
        <v>#DIV/0!</v>
      </c>
      <c r="H6" s="44"/>
      <c r="I6" s="46" t="e">
        <f>H6/$H$5*10</f>
        <v>#DIV/0!</v>
      </c>
      <c r="J6" s="24"/>
      <c r="K6" s="33"/>
    </row>
    <row r="7" spans="1:11" ht="19.5" customHeight="1">
      <c r="A7" s="129"/>
      <c r="B7" s="82" t="s">
        <v>42</v>
      </c>
      <c r="C7" s="6"/>
      <c r="D7" s="47"/>
      <c r="E7" s="48" t="e">
        <f t="shared" ref="E7:E8" si="0">D7/$D$5*10</f>
        <v>#DIV/0!</v>
      </c>
      <c r="F7" s="47"/>
      <c r="G7" s="49" t="e">
        <f t="shared" ref="G7:G8" si="1">F7/$F$5*10</f>
        <v>#DIV/0!</v>
      </c>
      <c r="H7" s="47"/>
      <c r="I7" s="49" t="e">
        <f t="shared" ref="I7:I9" si="2">H7/$H$5*10</f>
        <v>#DIV/0!</v>
      </c>
      <c r="J7" s="25"/>
      <c r="K7" s="33"/>
    </row>
    <row r="8" spans="1:11" ht="19.5" customHeight="1">
      <c r="A8" s="129"/>
      <c r="B8" s="82" t="s">
        <v>8</v>
      </c>
      <c r="C8" s="6"/>
      <c r="D8" s="50"/>
      <c r="E8" s="51" t="e">
        <f t="shared" si="0"/>
        <v>#DIV/0!</v>
      </c>
      <c r="F8" s="50"/>
      <c r="G8" s="51" t="e">
        <f t="shared" si="1"/>
        <v>#DIV/0!</v>
      </c>
      <c r="H8" s="50"/>
      <c r="I8" s="51" t="e">
        <f t="shared" si="2"/>
        <v>#DIV/0!</v>
      </c>
      <c r="J8" s="26"/>
      <c r="K8" s="34"/>
    </row>
    <row r="9" spans="1:11" ht="19.5" customHeight="1" thickBot="1">
      <c r="A9" s="83" t="s">
        <v>10</v>
      </c>
      <c r="B9" s="84"/>
      <c r="C9" s="7" t="s">
        <v>5</v>
      </c>
      <c r="D9" s="52">
        <f>D8</f>
        <v>0</v>
      </c>
      <c r="E9" s="53" t="e">
        <f>D9/$D$5*10</f>
        <v>#DIV/0!</v>
      </c>
      <c r="F9" s="54">
        <f>F8</f>
        <v>0</v>
      </c>
      <c r="G9" s="53" t="e">
        <f>F9/$F$5*10</f>
        <v>#DIV/0!</v>
      </c>
      <c r="H9" s="54">
        <f>H8</f>
        <v>0</v>
      </c>
      <c r="I9" s="53" t="e">
        <f t="shared" si="2"/>
        <v>#DIV/0!</v>
      </c>
      <c r="J9" s="25"/>
      <c r="K9" s="34"/>
    </row>
    <row r="10" spans="1:11" ht="19.5" customHeight="1">
      <c r="A10" s="128" t="s">
        <v>9</v>
      </c>
      <c r="B10" s="81" t="s">
        <v>26</v>
      </c>
      <c r="C10" s="8"/>
      <c r="D10" s="55"/>
      <c r="E10" s="45" t="e">
        <f>D10/$D$5*10</f>
        <v>#DIV/0!</v>
      </c>
      <c r="F10" s="55"/>
      <c r="G10" s="45" t="e">
        <f>F10/$F$5*10</f>
        <v>#DIV/0!</v>
      </c>
      <c r="H10" s="55"/>
      <c r="I10" s="45" t="e">
        <f>H10/$H$5*10</f>
        <v>#DIV/0!</v>
      </c>
      <c r="J10" s="25"/>
      <c r="K10" s="35">
        <v>1</v>
      </c>
    </row>
    <row r="11" spans="1:11" ht="19.5" customHeight="1">
      <c r="A11" s="129"/>
      <c r="B11" s="82" t="s">
        <v>28</v>
      </c>
      <c r="C11" s="9"/>
      <c r="D11" s="56"/>
      <c r="E11" s="57" t="e">
        <f t="shared" ref="E11:E16" si="3">D11/$D$5*10</f>
        <v>#DIV/0!</v>
      </c>
      <c r="F11" s="56"/>
      <c r="G11" s="65" t="e">
        <f t="shared" ref="G11:G16" si="4">F11/$F$5*10</f>
        <v>#DIV/0!</v>
      </c>
      <c r="H11" s="56"/>
      <c r="I11" s="57" t="e">
        <f t="shared" ref="I11:I16" si="5">H11/$H$5*10</f>
        <v>#DIV/0!</v>
      </c>
      <c r="J11" s="25"/>
      <c r="K11" s="35">
        <v>2</v>
      </c>
    </row>
    <row r="12" spans="1:11" ht="19.5" customHeight="1">
      <c r="A12" s="129"/>
      <c r="B12" s="82" t="s">
        <v>29</v>
      </c>
      <c r="C12" s="9"/>
      <c r="D12" s="56"/>
      <c r="E12" s="57" t="e">
        <f t="shared" si="3"/>
        <v>#DIV/0!</v>
      </c>
      <c r="F12" s="56"/>
      <c r="G12" s="65" t="e">
        <f t="shared" si="4"/>
        <v>#DIV/0!</v>
      </c>
      <c r="H12" s="56"/>
      <c r="I12" s="57" t="e">
        <f t="shared" si="5"/>
        <v>#DIV/0!</v>
      </c>
      <c r="J12" s="25"/>
      <c r="K12" s="35">
        <v>3</v>
      </c>
    </row>
    <row r="13" spans="1:11" ht="19.5" customHeight="1">
      <c r="A13" s="129"/>
      <c r="B13" s="82" t="s">
        <v>30</v>
      </c>
      <c r="C13" s="9"/>
      <c r="D13" s="56"/>
      <c r="E13" s="57" t="e">
        <f t="shared" si="3"/>
        <v>#DIV/0!</v>
      </c>
      <c r="F13" s="56"/>
      <c r="G13" s="65" t="e">
        <f t="shared" si="4"/>
        <v>#DIV/0!</v>
      </c>
      <c r="H13" s="56"/>
      <c r="I13" s="57" t="e">
        <f t="shared" si="5"/>
        <v>#DIV/0!</v>
      </c>
      <c r="J13" s="25"/>
      <c r="K13" s="35">
        <v>4</v>
      </c>
    </row>
    <row r="14" spans="1:11" ht="19.5" customHeight="1">
      <c r="A14" s="129"/>
      <c r="B14" s="82" t="s">
        <v>31</v>
      </c>
      <c r="C14" s="9"/>
      <c r="D14" s="56"/>
      <c r="E14" s="57" t="e">
        <f t="shared" si="3"/>
        <v>#DIV/0!</v>
      </c>
      <c r="F14" s="56"/>
      <c r="G14" s="65" t="e">
        <f t="shared" si="4"/>
        <v>#DIV/0!</v>
      </c>
      <c r="H14" s="56"/>
      <c r="I14" s="57" t="e">
        <f t="shared" si="5"/>
        <v>#DIV/0!</v>
      </c>
      <c r="J14" s="25"/>
      <c r="K14" s="35">
        <v>5</v>
      </c>
    </row>
    <row r="15" spans="1:11" ht="19.5" customHeight="1">
      <c r="A15" s="129"/>
      <c r="B15" s="82" t="s">
        <v>32</v>
      </c>
      <c r="C15" s="9"/>
      <c r="D15" s="56"/>
      <c r="E15" s="57" t="e">
        <f t="shared" si="3"/>
        <v>#DIV/0!</v>
      </c>
      <c r="F15" s="56"/>
      <c r="G15" s="65" t="e">
        <f t="shared" si="4"/>
        <v>#DIV/0!</v>
      </c>
      <c r="H15" s="56"/>
      <c r="I15" s="57" t="e">
        <f t="shared" si="5"/>
        <v>#DIV/0!</v>
      </c>
      <c r="J15" s="25"/>
      <c r="K15" s="35">
        <v>6</v>
      </c>
    </row>
    <row r="16" spans="1:11" ht="19.5" customHeight="1">
      <c r="A16" s="129"/>
      <c r="B16" s="82" t="s">
        <v>33</v>
      </c>
      <c r="C16" s="9"/>
      <c r="D16" s="56"/>
      <c r="E16" s="57" t="e">
        <f t="shared" si="3"/>
        <v>#DIV/0!</v>
      </c>
      <c r="F16" s="56"/>
      <c r="G16" s="65" t="e">
        <f t="shared" si="4"/>
        <v>#DIV/0!</v>
      </c>
      <c r="H16" s="56"/>
      <c r="I16" s="57" t="e">
        <f t="shared" si="5"/>
        <v>#DIV/0!</v>
      </c>
      <c r="J16" s="25"/>
      <c r="K16" s="35">
        <v>7</v>
      </c>
    </row>
    <row r="17" spans="1:11" ht="19.5" customHeight="1">
      <c r="A17" s="129"/>
      <c r="B17" s="2" t="s">
        <v>11</v>
      </c>
      <c r="C17" s="9"/>
      <c r="D17" s="58">
        <f t="shared" ref="D17:I17" si="6">SUM(D10:D16)</f>
        <v>0</v>
      </c>
      <c r="E17" s="57" t="e">
        <f>SUM(E10:E16)</f>
        <v>#DIV/0!</v>
      </c>
      <c r="F17" s="58">
        <f t="shared" si="6"/>
        <v>0</v>
      </c>
      <c r="G17" s="57" t="e">
        <f>SUM(G10:G16)</f>
        <v>#DIV/0!</v>
      </c>
      <c r="H17" s="58">
        <f t="shared" si="6"/>
        <v>0</v>
      </c>
      <c r="I17" s="57" t="e">
        <f t="shared" si="6"/>
        <v>#DIV/0!</v>
      </c>
      <c r="J17" s="25"/>
      <c r="K17" s="30"/>
    </row>
    <row r="18" spans="1:11" ht="19.5" customHeight="1">
      <c r="A18" s="129" t="s">
        <v>12</v>
      </c>
      <c r="B18" s="3" t="s">
        <v>34</v>
      </c>
      <c r="C18" s="9"/>
      <c r="D18" s="43"/>
      <c r="E18" s="57" t="e">
        <f>D18/$D$5*10</f>
        <v>#DIV/0!</v>
      </c>
      <c r="F18" s="43"/>
      <c r="G18" s="57" t="e">
        <f>F18/$F$5*10</f>
        <v>#DIV/0!</v>
      </c>
      <c r="H18" s="43"/>
      <c r="I18" s="57" t="e">
        <f>H18/$H$5*10</f>
        <v>#DIV/0!</v>
      </c>
      <c r="J18" s="25"/>
      <c r="K18" s="35">
        <v>8</v>
      </c>
    </row>
    <row r="19" spans="1:11" ht="19.5" customHeight="1">
      <c r="A19" s="129"/>
      <c r="B19" s="3" t="s">
        <v>35</v>
      </c>
      <c r="C19" s="9"/>
      <c r="D19" s="43"/>
      <c r="E19" s="57" t="e">
        <f t="shared" ref="E19:E23" si="7">D19/$D$5*10</f>
        <v>#DIV/0!</v>
      </c>
      <c r="F19" s="43"/>
      <c r="G19" s="57" t="e">
        <f t="shared" ref="G19:G23" si="8">F19/$F$5*10</f>
        <v>#DIV/0!</v>
      </c>
      <c r="H19" s="43"/>
      <c r="I19" s="57" t="e">
        <f t="shared" ref="I19:I22" si="9">H19/$H$5*10</f>
        <v>#DIV/0!</v>
      </c>
      <c r="J19" s="25"/>
      <c r="K19" s="35">
        <v>9</v>
      </c>
    </row>
    <row r="20" spans="1:11" ht="19.5" customHeight="1">
      <c r="A20" s="129"/>
      <c r="B20" s="3" t="s">
        <v>6</v>
      </c>
      <c r="C20" s="9"/>
      <c r="D20" s="43"/>
      <c r="E20" s="57" t="e">
        <f t="shared" si="7"/>
        <v>#DIV/0!</v>
      </c>
      <c r="F20" s="43"/>
      <c r="G20" s="57" t="e">
        <f t="shared" si="8"/>
        <v>#DIV/0!</v>
      </c>
      <c r="H20" s="43"/>
      <c r="I20" s="57" t="e">
        <f t="shared" si="9"/>
        <v>#DIV/0!</v>
      </c>
      <c r="J20" s="25"/>
      <c r="K20" s="35">
        <v>10</v>
      </c>
    </row>
    <row r="21" spans="1:11" ht="19.5" customHeight="1">
      <c r="A21" s="129"/>
      <c r="B21" s="82" t="s">
        <v>15</v>
      </c>
      <c r="C21" s="9"/>
      <c r="D21" s="12"/>
      <c r="E21" s="57" t="e">
        <f t="shared" si="7"/>
        <v>#DIV/0!</v>
      </c>
      <c r="F21" s="12"/>
      <c r="G21" s="57" t="e">
        <f t="shared" si="8"/>
        <v>#DIV/0!</v>
      </c>
      <c r="H21" s="12"/>
      <c r="I21" s="57" t="e">
        <f t="shared" si="9"/>
        <v>#DIV/0!</v>
      </c>
      <c r="J21" s="25"/>
      <c r="K21" s="35">
        <v>11</v>
      </c>
    </row>
    <row r="22" spans="1:11" ht="19.5" customHeight="1">
      <c r="A22" s="129"/>
      <c r="B22" s="82" t="s">
        <v>36</v>
      </c>
      <c r="C22" s="9" t="s">
        <v>27</v>
      </c>
      <c r="D22" s="12"/>
      <c r="E22" s="57" t="e">
        <f t="shared" si="7"/>
        <v>#DIV/0!</v>
      </c>
      <c r="F22" s="12"/>
      <c r="G22" s="57" t="e">
        <f>F22/$F$5*10</f>
        <v>#DIV/0!</v>
      </c>
      <c r="H22" s="12"/>
      <c r="I22" s="57" t="e">
        <f t="shared" si="9"/>
        <v>#DIV/0!</v>
      </c>
      <c r="J22" s="27"/>
      <c r="K22" s="35">
        <v>12</v>
      </c>
    </row>
    <row r="23" spans="1:11" ht="19.5" customHeight="1">
      <c r="A23" s="129"/>
      <c r="B23" s="82" t="s">
        <v>37</v>
      </c>
      <c r="C23" s="9"/>
      <c r="D23" s="12"/>
      <c r="E23" s="57" t="e">
        <f t="shared" si="7"/>
        <v>#DIV/0!</v>
      </c>
      <c r="F23" s="12"/>
      <c r="G23" s="57" t="e">
        <f t="shared" si="8"/>
        <v>#DIV/0!</v>
      </c>
      <c r="H23" s="12"/>
      <c r="I23" s="57" t="e">
        <f>H23/$H$5*10</f>
        <v>#DIV/0!</v>
      </c>
      <c r="J23" s="25"/>
      <c r="K23" s="35">
        <v>13</v>
      </c>
    </row>
    <row r="24" spans="1:11" ht="19.5" customHeight="1">
      <c r="A24" s="129"/>
      <c r="B24" s="2" t="s">
        <v>11</v>
      </c>
      <c r="C24" s="9"/>
      <c r="D24" s="58">
        <f t="shared" ref="D24:I24" si="10">SUM(D18:D23)</f>
        <v>0</v>
      </c>
      <c r="E24" s="57" t="e">
        <f>SUM(E18:E23)</f>
        <v>#DIV/0!</v>
      </c>
      <c r="F24" s="58">
        <f t="shared" si="10"/>
        <v>0</v>
      </c>
      <c r="G24" s="57" t="e">
        <f>SUM(G18:G23)</f>
        <v>#DIV/0!</v>
      </c>
      <c r="H24" s="58">
        <f t="shared" si="10"/>
        <v>0</v>
      </c>
      <c r="I24" s="57" t="e">
        <f t="shared" si="10"/>
        <v>#DIV/0!</v>
      </c>
      <c r="J24" s="25"/>
      <c r="K24" s="30"/>
    </row>
    <row r="25" spans="1:11" ht="19.5" customHeight="1" thickBot="1">
      <c r="A25" s="123" t="s">
        <v>4</v>
      </c>
      <c r="B25" s="124"/>
      <c r="C25" s="10" t="s">
        <v>13</v>
      </c>
      <c r="D25" s="52">
        <f t="shared" ref="D25:I25" si="11">SUM(D17,D24)</f>
        <v>0</v>
      </c>
      <c r="E25" s="57" t="e">
        <f>D25/$D$5*10</f>
        <v>#DIV/0!</v>
      </c>
      <c r="F25" s="52">
        <f t="shared" si="11"/>
        <v>0</v>
      </c>
      <c r="G25" s="57" t="e">
        <f t="shared" si="11"/>
        <v>#DIV/0!</v>
      </c>
      <c r="H25" s="52">
        <f t="shared" si="11"/>
        <v>0</v>
      </c>
      <c r="I25" s="57" t="e">
        <f t="shared" si="11"/>
        <v>#DIV/0!</v>
      </c>
      <c r="J25" s="25"/>
      <c r="K25" s="30"/>
    </row>
    <row r="26" spans="1:11" ht="19.5" customHeight="1" thickBot="1">
      <c r="A26" s="117" t="s">
        <v>14</v>
      </c>
      <c r="B26" s="118"/>
      <c r="C26" s="11" t="s">
        <v>16</v>
      </c>
      <c r="D26" s="59">
        <f t="shared" ref="D26:I26" si="12">D9-D25</f>
        <v>0</v>
      </c>
      <c r="E26" s="60" t="e">
        <f>E9-E25</f>
        <v>#DIV/0!</v>
      </c>
      <c r="F26" s="59">
        <f t="shared" si="12"/>
        <v>0</v>
      </c>
      <c r="G26" s="60" t="e">
        <f t="shared" si="12"/>
        <v>#DIV/0!</v>
      </c>
      <c r="H26" s="59">
        <f t="shared" si="12"/>
        <v>0</v>
      </c>
      <c r="I26" s="60" t="e">
        <f t="shared" si="12"/>
        <v>#DIV/0!</v>
      </c>
      <c r="J26" s="28"/>
      <c r="K26" s="30"/>
    </row>
    <row r="27" spans="1:11" ht="19.5" customHeight="1" thickBot="1">
      <c r="A27" s="117" t="s">
        <v>17</v>
      </c>
      <c r="B27" s="118"/>
      <c r="C27" s="11"/>
      <c r="D27" s="61" t="e">
        <f t="shared" ref="D27:H27" si="13">D26/D9*100</f>
        <v>#DIV/0!</v>
      </c>
      <c r="E27" s="62" t="e">
        <f>E26/E9*100</f>
        <v>#DIV/0!</v>
      </c>
      <c r="F27" s="61" t="e">
        <f t="shared" si="13"/>
        <v>#DIV/0!</v>
      </c>
      <c r="G27" s="62" t="e">
        <f t="shared" si="13"/>
        <v>#DIV/0!</v>
      </c>
      <c r="H27" s="61" t="e">
        <f t="shared" si="13"/>
        <v>#DIV/0!</v>
      </c>
      <c r="I27" s="62" t="e">
        <f>I26/I9*100</f>
        <v>#DIV/0!</v>
      </c>
      <c r="J27" s="29"/>
      <c r="K27" s="30"/>
    </row>
    <row r="28" spans="1:11" ht="19.5" customHeight="1" thickBot="1">
      <c r="D28" s="14"/>
      <c r="E28" s="14"/>
      <c r="F28" s="14"/>
      <c r="G28" s="14"/>
      <c r="H28" s="14"/>
      <c r="I28" s="14"/>
      <c r="J28" s="30"/>
      <c r="K28" s="30"/>
    </row>
    <row r="29" spans="1:11" ht="19.5" customHeight="1">
      <c r="A29" s="119" t="s">
        <v>18</v>
      </c>
      <c r="B29" s="120"/>
      <c r="C29" s="5" t="s">
        <v>19</v>
      </c>
      <c r="D29" s="13">
        <f>D26+D22</f>
        <v>0</v>
      </c>
      <c r="E29" s="18"/>
      <c r="F29" s="21">
        <f>F26+F22</f>
        <v>0</v>
      </c>
      <c r="G29" s="18"/>
      <c r="H29" s="21">
        <f>H26+H22</f>
        <v>0</v>
      </c>
      <c r="I29" s="18"/>
      <c r="J29" s="29"/>
      <c r="K29" s="30"/>
    </row>
    <row r="30" spans="1:11" ht="19.5" customHeight="1">
      <c r="A30" s="121" t="s">
        <v>20</v>
      </c>
      <c r="B30" s="122"/>
      <c r="C30" s="6" t="s">
        <v>21</v>
      </c>
      <c r="D30" s="71">
        <v>0</v>
      </c>
      <c r="E30" s="19"/>
      <c r="F30" s="72">
        <v>0</v>
      </c>
      <c r="G30" s="19"/>
      <c r="H30" s="72">
        <v>0</v>
      </c>
      <c r="I30" s="19"/>
      <c r="J30" s="29"/>
      <c r="K30" s="30"/>
    </row>
    <row r="31" spans="1:11" ht="19.5" customHeight="1" thickBot="1">
      <c r="A31" s="123" t="s">
        <v>2</v>
      </c>
      <c r="B31" s="124"/>
      <c r="C31" s="7"/>
      <c r="D31" s="15">
        <f>D29-D30</f>
        <v>0</v>
      </c>
      <c r="E31" s="20"/>
      <c r="F31" s="22">
        <f>F29-F30</f>
        <v>0</v>
      </c>
      <c r="G31" s="20"/>
      <c r="H31" s="22">
        <f>H29-H30</f>
        <v>0</v>
      </c>
      <c r="I31" s="20"/>
      <c r="J31" s="29"/>
      <c r="K31" s="30"/>
    </row>
    <row r="32" spans="1:11" ht="19.5" customHeight="1">
      <c r="A32" s="1" t="s">
        <v>22</v>
      </c>
      <c r="D32" s="16"/>
      <c r="E32" s="16"/>
      <c r="F32" s="16"/>
      <c r="G32" s="16"/>
      <c r="H32" s="16"/>
      <c r="I32" s="16"/>
      <c r="J32" s="16"/>
      <c r="K32" s="16"/>
    </row>
  </sheetData>
  <mergeCells count="22">
    <mergeCell ref="A1:B1"/>
    <mergeCell ref="E1:F1"/>
    <mergeCell ref="D2:E2"/>
    <mergeCell ref="A3:C4"/>
    <mergeCell ref="D3:E3"/>
    <mergeCell ref="F3:G3"/>
    <mergeCell ref="H3:I3"/>
    <mergeCell ref="J3:K3"/>
    <mergeCell ref="D4:E4"/>
    <mergeCell ref="F4:G4"/>
    <mergeCell ref="H4:I4"/>
    <mergeCell ref="J4:K4"/>
    <mergeCell ref="A27:B27"/>
    <mergeCell ref="A29:B29"/>
    <mergeCell ref="A30:B30"/>
    <mergeCell ref="A31:B31"/>
    <mergeCell ref="A5:C5"/>
    <mergeCell ref="A6:A8"/>
    <mergeCell ref="A10:A17"/>
    <mergeCell ref="A18:A24"/>
    <mergeCell ref="A25:B25"/>
    <mergeCell ref="A26:B26"/>
  </mergeCells>
  <phoneticPr fontId="12"/>
  <pageMargins left="0.90551181102362222" right="0.70866141732283472" top="1.1417322834645669" bottom="0.55118110236220474" header="0.31496062992125984" footer="0.31496062992125984"/>
  <pageSetup paperSize="9" scale="84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0C5BA-71D3-4977-95FE-1EA57890D2CB}">
  <sheetPr>
    <tabColor rgb="FFFFFF00"/>
    <pageSetUpPr fitToPage="1"/>
  </sheetPr>
  <dimension ref="A1:K32"/>
  <sheetViews>
    <sheetView view="pageBreakPreview" zoomScale="90" zoomScaleNormal="90" zoomScaleSheetLayoutView="90" workbookViewId="0">
      <selection activeCell="J14" sqref="J14"/>
    </sheetView>
  </sheetViews>
  <sheetFormatPr defaultColWidth="9" defaultRowHeight="13.5"/>
  <cols>
    <col min="1" max="1" width="3.5" style="1" customWidth="1"/>
    <col min="2" max="2" width="20.75" style="1" customWidth="1"/>
    <col min="3" max="3" width="4" style="85" customWidth="1"/>
    <col min="4" max="4" width="14.375" style="1" customWidth="1"/>
    <col min="5" max="9" width="12.625" style="1" customWidth="1"/>
    <col min="10" max="10" width="10.625" style="1" customWidth="1"/>
    <col min="11" max="11" width="4.25" style="1" customWidth="1"/>
    <col min="12" max="16384" width="9" style="1"/>
  </cols>
  <sheetData>
    <row r="1" spans="1:11" s="86" customFormat="1" ht="19.5" customHeight="1">
      <c r="A1" s="136" t="s">
        <v>0</v>
      </c>
      <c r="B1" s="136"/>
      <c r="C1" s="4" t="s">
        <v>43</v>
      </c>
      <c r="D1" s="4"/>
      <c r="E1" s="137"/>
      <c r="F1" s="138"/>
      <c r="G1" s="4" t="s">
        <v>39</v>
      </c>
      <c r="H1" s="1" t="s">
        <v>38</v>
      </c>
      <c r="I1" s="80" t="s">
        <v>47</v>
      </c>
      <c r="K1" s="4"/>
    </row>
    <row r="2" spans="1:11" ht="14.25" thickBot="1">
      <c r="D2" s="139"/>
      <c r="E2" s="139"/>
      <c r="K2" s="31"/>
    </row>
    <row r="3" spans="1:11" ht="19.5" customHeight="1">
      <c r="A3" s="140" t="s">
        <v>1</v>
      </c>
      <c r="B3" s="141"/>
      <c r="C3" s="142"/>
      <c r="D3" s="130" t="s">
        <v>23</v>
      </c>
      <c r="E3" s="146"/>
      <c r="F3" s="130" t="s">
        <v>25</v>
      </c>
      <c r="G3" s="146"/>
      <c r="H3" s="130" t="s">
        <v>40</v>
      </c>
      <c r="I3" s="131"/>
      <c r="J3" s="132"/>
      <c r="K3" s="133"/>
    </row>
    <row r="4" spans="1:11" ht="19.5" customHeight="1" thickBot="1">
      <c r="A4" s="143"/>
      <c r="B4" s="144"/>
      <c r="C4" s="145"/>
      <c r="D4" s="134" t="s">
        <v>44</v>
      </c>
      <c r="E4" s="135"/>
      <c r="F4" s="134" t="s">
        <v>45</v>
      </c>
      <c r="G4" s="135"/>
      <c r="H4" s="134" t="s">
        <v>50</v>
      </c>
      <c r="I4" s="135"/>
      <c r="J4" s="132"/>
      <c r="K4" s="133"/>
    </row>
    <row r="5" spans="1:11" ht="19.5" customHeight="1" thickBot="1">
      <c r="A5" s="125" t="s">
        <v>24</v>
      </c>
      <c r="B5" s="126"/>
      <c r="C5" s="127"/>
      <c r="D5" s="63"/>
      <c r="E5" s="17" t="s">
        <v>3</v>
      </c>
      <c r="F5" s="64"/>
      <c r="G5" s="36" t="s">
        <v>3</v>
      </c>
      <c r="H5" s="64"/>
      <c r="I5" s="36" t="s">
        <v>3</v>
      </c>
      <c r="J5" s="23"/>
      <c r="K5" s="32"/>
    </row>
    <row r="6" spans="1:11" ht="19.5" customHeight="1">
      <c r="A6" s="128" t="s">
        <v>7</v>
      </c>
      <c r="B6" s="81" t="s">
        <v>41</v>
      </c>
      <c r="C6" s="5"/>
      <c r="D6" s="44"/>
      <c r="E6" s="45" t="e">
        <f>D6/$D$5*10</f>
        <v>#DIV/0!</v>
      </c>
      <c r="F6" s="44"/>
      <c r="G6" s="46" t="e">
        <f>F6/$F$5*10</f>
        <v>#DIV/0!</v>
      </c>
      <c r="H6" s="44"/>
      <c r="I6" s="46" t="e">
        <f>H6/$H$5*10</f>
        <v>#DIV/0!</v>
      </c>
      <c r="J6" s="24"/>
      <c r="K6" s="33"/>
    </row>
    <row r="7" spans="1:11" ht="19.5" customHeight="1">
      <c r="A7" s="129"/>
      <c r="B7" s="82" t="s">
        <v>42</v>
      </c>
      <c r="C7" s="6"/>
      <c r="D7" s="47"/>
      <c r="E7" s="48" t="e">
        <f t="shared" ref="E7:E8" si="0">D7/$D$5*10</f>
        <v>#DIV/0!</v>
      </c>
      <c r="F7" s="47"/>
      <c r="G7" s="49" t="e">
        <f t="shared" ref="G7:G8" si="1">F7/$F$5*10</f>
        <v>#DIV/0!</v>
      </c>
      <c r="H7" s="47"/>
      <c r="I7" s="49" t="e">
        <f t="shared" ref="I7:I9" si="2">H7/$H$5*10</f>
        <v>#DIV/0!</v>
      </c>
      <c r="J7" s="25"/>
      <c r="K7" s="33"/>
    </row>
    <row r="8" spans="1:11" ht="19.5" customHeight="1">
      <c r="A8" s="129"/>
      <c r="B8" s="82" t="s">
        <v>8</v>
      </c>
      <c r="C8" s="6"/>
      <c r="D8" s="50"/>
      <c r="E8" s="51" t="e">
        <f t="shared" si="0"/>
        <v>#DIV/0!</v>
      </c>
      <c r="F8" s="50"/>
      <c r="G8" s="51" t="e">
        <f t="shared" si="1"/>
        <v>#DIV/0!</v>
      </c>
      <c r="H8" s="50"/>
      <c r="I8" s="51" t="e">
        <f t="shared" si="2"/>
        <v>#DIV/0!</v>
      </c>
      <c r="J8" s="26"/>
      <c r="K8" s="34"/>
    </row>
    <row r="9" spans="1:11" ht="19.5" customHeight="1" thickBot="1">
      <c r="A9" s="83" t="s">
        <v>10</v>
      </c>
      <c r="B9" s="84"/>
      <c r="C9" s="7" t="s">
        <v>5</v>
      </c>
      <c r="D9" s="52">
        <f>D8</f>
        <v>0</v>
      </c>
      <c r="E9" s="53" t="e">
        <f>D9/$D$5*10</f>
        <v>#DIV/0!</v>
      </c>
      <c r="F9" s="54">
        <f>F8</f>
        <v>0</v>
      </c>
      <c r="G9" s="53" t="e">
        <f>F9/$F$5*10</f>
        <v>#DIV/0!</v>
      </c>
      <c r="H9" s="54">
        <f>H8</f>
        <v>0</v>
      </c>
      <c r="I9" s="53" t="e">
        <f t="shared" si="2"/>
        <v>#DIV/0!</v>
      </c>
      <c r="J9" s="25"/>
      <c r="K9" s="34"/>
    </row>
    <row r="10" spans="1:11" ht="19.5" customHeight="1">
      <c r="A10" s="128" t="s">
        <v>9</v>
      </c>
      <c r="B10" s="81" t="s">
        <v>26</v>
      </c>
      <c r="C10" s="8"/>
      <c r="D10" s="55"/>
      <c r="E10" s="45" t="e">
        <f>D10/$D$5*10</f>
        <v>#DIV/0!</v>
      </c>
      <c r="F10" s="55"/>
      <c r="G10" s="45" t="e">
        <f>F10/$F$5*10</f>
        <v>#DIV/0!</v>
      </c>
      <c r="H10" s="55"/>
      <c r="I10" s="45" t="e">
        <f>H10/$H$5*10</f>
        <v>#DIV/0!</v>
      </c>
      <c r="J10" s="25"/>
      <c r="K10" s="35">
        <v>1</v>
      </c>
    </row>
    <row r="11" spans="1:11" ht="19.5" customHeight="1">
      <c r="A11" s="129"/>
      <c r="B11" s="82" t="s">
        <v>28</v>
      </c>
      <c r="C11" s="9"/>
      <c r="D11" s="56"/>
      <c r="E11" s="57" t="e">
        <f t="shared" ref="E11:E16" si="3">D11/$D$5*10</f>
        <v>#DIV/0!</v>
      </c>
      <c r="F11" s="56"/>
      <c r="G11" s="65" t="e">
        <f t="shared" ref="G11:G16" si="4">F11/$F$5*10</f>
        <v>#DIV/0!</v>
      </c>
      <c r="H11" s="56"/>
      <c r="I11" s="57" t="e">
        <f t="shared" ref="I11:I16" si="5">H11/$H$5*10</f>
        <v>#DIV/0!</v>
      </c>
      <c r="J11" s="25"/>
      <c r="K11" s="35">
        <v>2</v>
      </c>
    </row>
    <row r="12" spans="1:11" ht="19.5" customHeight="1">
      <c r="A12" s="129"/>
      <c r="B12" s="82" t="s">
        <v>29</v>
      </c>
      <c r="C12" s="9"/>
      <c r="D12" s="56"/>
      <c r="E12" s="57" t="e">
        <f t="shared" si="3"/>
        <v>#DIV/0!</v>
      </c>
      <c r="F12" s="56"/>
      <c r="G12" s="65" t="e">
        <f t="shared" si="4"/>
        <v>#DIV/0!</v>
      </c>
      <c r="H12" s="56"/>
      <c r="I12" s="57" t="e">
        <f t="shared" si="5"/>
        <v>#DIV/0!</v>
      </c>
      <c r="J12" s="25"/>
      <c r="K12" s="35">
        <v>3</v>
      </c>
    </row>
    <row r="13" spans="1:11" ht="19.5" customHeight="1">
      <c r="A13" s="129"/>
      <c r="B13" s="82" t="s">
        <v>30</v>
      </c>
      <c r="C13" s="9"/>
      <c r="D13" s="56"/>
      <c r="E13" s="57" t="e">
        <f t="shared" si="3"/>
        <v>#DIV/0!</v>
      </c>
      <c r="F13" s="56"/>
      <c r="G13" s="65" t="e">
        <f t="shared" si="4"/>
        <v>#DIV/0!</v>
      </c>
      <c r="H13" s="56"/>
      <c r="I13" s="57" t="e">
        <f t="shared" si="5"/>
        <v>#DIV/0!</v>
      </c>
      <c r="J13" s="25"/>
      <c r="K13" s="35">
        <v>4</v>
      </c>
    </row>
    <row r="14" spans="1:11" ht="19.5" customHeight="1">
      <c r="A14" s="129"/>
      <c r="B14" s="82" t="s">
        <v>31</v>
      </c>
      <c r="C14" s="9"/>
      <c r="D14" s="56"/>
      <c r="E14" s="57" t="e">
        <f t="shared" si="3"/>
        <v>#DIV/0!</v>
      </c>
      <c r="F14" s="56"/>
      <c r="G14" s="65" t="e">
        <f t="shared" si="4"/>
        <v>#DIV/0!</v>
      </c>
      <c r="H14" s="56"/>
      <c r="I14" s="57" t="e">
        <f t="shared" si="5"/>
        <v>#DIV/0!</v>
      </c>
      <c r="J14" s="25"/>
      <c r="K14" s="35">
        <v>5</v>
      </c>
    </row>
    <row r="15" spans="1:11" ht="19.5" customHeight="1">
      <c r="A15" s="129"/>
      <c r="B15" s="82" t="s">
        <v>32</v>
      </c>
      <c r="C15" s="9"/>
      <c r="D15" s="56"/>
      <c r="E15" s="57" t="e">
        <f t="shared" si="3"/>
        <v>#DIV/0!</v>
      </c>
      <c r="F15" s="56"/>
      <c r="G15" s="65" t="e">
        <f t="shared" si="4"/>
        <v>#DIV/0!</v>
      </c>
      <c r="H15" s="56"/>
      <c r="I15" s="57" t="e">
        <f t="shared" si="5"/>
        <v>#DIV/0!</v>
      </c>
      <c r="J15" s="25"/>
      <c r="K15" s="35">
        <v>6</v>
      </c>
    </row>
    <row r="16" spans="1:11" ht="19.5" customHeight="1">
      <c r="A16" s="129"/>
      <c r="B16" s="82" t="s">
        <v>33</v>
      </c>
      <c r="C16" s="9"/>
      <c r="D16" s="56"/>
      <c r="E16" s="57" t="e">
        <f t="shared" si="3"/>
        <v>#DIV/0!</v>
      </c>
      <c r="F16" s="56"/>
      <c r="G16" s="65" t="e">
        <f t="shared" si="4"/>
        <v>#DIV/0!</v>
      </c>
      <c r="H16" s="56"/>
      <c r="I16" s="57" t="e">
        <f t="shared" si="5"/>
        <v>#DIV/0!</v>
      </c>
      <c r="J16" s="25"/>
      <c r="K16" s="35">
        <v>7</v>
      </c>
    </row>
    <row r="17" spans="1:11" ht="19.5" customHeight="1">
      <c r="A17" s="129"/>
      <c r="B17" s="2" t="s">
        <v>11</v>
      </c>
      <c r="C17" s="9"/>
      <c r="D17" s="58">
        <f t="shared" ref="D17:I17" si="6">SUM(D10:D16)</f>
        <v>0</v>
      </c>
      <c r="E17" s="57" t="e">
        <f>SUM(E10:E16)</f>
        <v>#DIV/0!</v>
      </c>
      <c r="F17" s="58">
        <f t="shared" si="6"/>
        <v>0</v>
      </c>
      <c r="G17" s="57" t="e">
        <f>SUM(G10:G16)</f>
        <v>#DIV/0!</v>
      </c>
      <c r="H17" s="58">
        <f t="shared" si="6"/>
        <v>0</v>
      </c>
      <c r="I17" s="57" t="e">
        <f t="shared" si="6"/>
        <v>#DIV/0!</v>
      </c>
      <c r="J17" s="25"/>
      <c r="K17" s="30"/>
    </row>
    <row r="18" spans="1:11" ht="19.5" customHeight="1">
      <c r="A18" s="129" t="s">
        <v>12</v>
      </c>
      <c r="B18" s="3" t="s">
        <v>34</v>
      </c>
      <c r="C18" s="9"/>
      <c r="D18" s="43"/>
      <c r="E18" s="57" t="e">
        <f>D18/$D$5*10</f>
        <v>#DIV/0!</v>
      </c>
      <c r="F18" s="43"/>
      <c r="G18" s="57" t="e">
        <f>F18/$F$5*10</f>
        <v>#DIV/0!</v>
      </c>
      <c r="H18" s="43"/>
      <c r="I18" s="57" t="e">
        <f>H18/$H$5*10</f>
        <v>#DIV/0!</v>
      </c>
      <c r="J18" s="25"/>
      <c r="K18" s="35">
        <v>8</v>
      </c>
    </row>
    <row r="19" spans="1:11" ht="19.5" customHeight="1">
      <c r="A19" s="129"/>
      <c r="B19" s="3" t="s">
        <v>35</v>
      </c>
      <c r="C19" s="9"/>
      <c r="D19" s="43"/>
      <c r="E19" s="57" t="e">
        <f t="shared" ref="E19:E23" si="7">D19/$D$5*10</f>
        <v>#DIV/0!</v>
      </c>
      <c r="F19" s="43"/>
      <c r="G19" s="57" t="e">
        <f t="shared" ref="G19:G23" si="8">F19/$F$5*10</f>
        <v>#DIV/0!</v>
      </c>
      <c r="H19" s="43"/>
      <c r="I19" s="57" t="e">
        <f t="shared" ref="I19:I22" si="9">H19/$H$5*10</f>
        <v>#DIV/0!</v>
      </c>
      <c r="J19" s="25"/>
      <c r="K19" s="35">
        <v>9</v>
      </c>
    </row>
    <row r="20" spans="1:11" ht="19.5" customHeight="1">
      <c r="A20" s="129"/>
      <c r="B20" s="3" t="s">
        <v>6</v>
      </c>
      <c r="C20" s="9"/>
      <c r="D20" s="43"/>
      <c r="E20" s="57" t="e">
        <f t="shared" si="7"/>
        <v>#DIV/0!</v>
      </c>
      <c r="F20" s="43"/>
      <c r="G20" s="57" t="e">
        <f t="shared" si="8"/>
        <v>#DIV/0!</v>
      </c>
      <c r="H20" s="43"/>
      <c r="I20" s="57" t="e">
        <f t="shared" si="9"/>
        <v>#DIV/0!</v>
      </c>
      <c r="J20" s="25"/>
      <c r="K20" s="35">
        <v>10</v>
      </c>
    </row>
    <row r="21" spans="1:11" ht="19.5" customHeight="1">
      <c r="A21" s="129"/>
      <c r="B21" s="82" t="s">
        <v>15</v>
      </c>
      <c r="C21" s="9"/>
      <c r="D21" s="12"/>
      <c r="E21" s="57" t="e">
        <f t="shared" si="7"/>
        <v>#DIV/0!</v>
      </c>
      <c r="F21" s="12"/>
      <c r="G21" s="57" t="e">
        <f t="shared" si="8"/>
        <v>#DIV/0!</v>
      </c>
      <c r="H21" s="12"/>
      <c r="I21" s="57" t="e">
        <f t="shared" si="9"/>
        <v>#DIV/0!</v>
      </c>
      <c r="J21" s="25"/>
      <c r="K21" s="35">
        <v>11</v>
      </c>
    </row>
    <row r="22" spans="1:11" ht="19.5" customHeight="1">
      <c r="A22" s="129"/>
      <c r="B22" s="82" t="s">
        <v>36</v>
      </c>
      <c r="C22" s="9" t="s">
        <v>27</v>
      </c>
      <c r="D22" s="12"/>
      <c r="E22" s="57" t="e">
        <f t="shared" si="7"/>
        <v>#DIV/0!</v>
      </c>
      <c r="F22" s="12"/>
      <c r="G22" s="57" t="e">
        <f>F22/$F$5*10</f>
        <v>#DIV/0!</v>
      </c>
      <c r="H22" s="12"/>
      <c r="I22" s="57" t="e">
        <f t="shared" si="9"/>
        <v>#DIV/0!</v>
      </c>
      <c r="J22" s="27"/>
      <c r="K22" s="35">
        <v>12</v>
      </c>
    </row>
    <row r="23" spans="1:11" ht="19.5" customHeight="1">
      <c r="A23" s="129"/>
      <c r="B23" s="82" t="s">
        <v>37</v>
      </c>
      <c r="C23" s="9"/>
      <c r="D23" s="12"/>
      <c r="E23" s="57" t="e">
        <f t="shared" si="7"/>
        <v>#DIV/0!</v>
      </c>
      <c r="F23" s="12"/>
      <c r="G23" s="57" t="e">
        <f t="shared" si="8"/>
        <v>#DIV/0!</v>
      </c>
      <c r="H23" s="12"/>
      <c r="I23" s="57" t="e">
        <f>H23/$H$5*10</f>
        <v>#DIV/0!</v>
      </c>
      <c r="J23" s="25"/>
      <c r="K23" s="35">
        <v>13</v>
      </c>
    </row>
    <row r="24" spans="1:11" ht="19.5" customHeight="1">
      <c r="A24" s="129"/>
      <c r="B24" s="2" t="s">
        <v>11</v>
      </c>
      <c r="C24" s="9"/>
      <c r="D24" s="58">
        <f t="shared" ref="D24:I24" si="10">SUM(D18:D23)</f>
        <v>0</v>
      </c>
      <c r="E24" s="57" t="e">
        <f>SUM(E18:E23)</f>
        <v>#DIV/0!</v>
      </c>
      <c r="F24" s="58">
        <f t="shared" si="10"/>
        <v>0</v>
      </c>
      <c r="G24" s="57" t="e">
        <f>SUM(G18:G23)</f>
        <v>#DIV/0!</v>
      </c>
      <c r="H24" s="58">
        <f t="shared" si="10"/>
        <v>0</v>
      </c>
      <c r="I24" s="57" t="e">
        <f t="shared" si="10"/>
        <v>#DIV/0!</v>
      </c>
      <c r="J24" s="25"/>
      <c r="K24" s="30"/>
    </row>
    <row r="25" spans="1:11" ht="19.5" customHeight="1" thickBot="1">
      <c r="A25" s="123" t="s">
        <v>4</v>
      </c>
      <c r="B25" s="124"/>
      <c r="C25" s="10" t="s">
        <v>13</v>
      </c>
      <c r="D25" s="52">
        <f t="shared" ref="D25:I25" si="11">SUM(D17,D24)</f>
        <v>0</v>
      </c>
      <c r="E25" s="57" t="e">
        <f>D25/$D$5*10</f>
        <v>#DIV/0!</v>
      </c>
      <c r="F25" s="52">
        <f t="shared" si="11"/>
        <v>0</v>
      </c>
      <c r="G25" s="57" t="e">
        <f t="shared" si="11"/>
        <v>#DIV/0!</v>
      </c>
      <c r="H25" s="52">
        <f t="shared" si="11"/>
        <v>0</v>
      </c>
      <c r="I25" s="57" t="e">
        <f t="shared" si="11"/>
        <v>#DIV/0!</v>
      </c>
      <c r="J25" s="25"/>
      <c r="K25" s="30"/>
    </row>
    <row r="26" spans="1:11" ht="19.5" customHeight="1" thickBot="1">
      <c r="A26" s="117" t="s">
        <v>14</v>
      </c>
      <c r="B26" s="118"/>
      <c r="C26" s="11" t="s">
        <v>16</v>
      </c>
      <c r="D26" s="59">
        <f t="shared" ref="D26:I26" si="12">D9-D25</f>
        <v>0</v>
      </c>
      <c r="E26" s="60" t="e">
        <f>E9-E25</f>
        <v>#DIV/0!</v>
      </c>
      <c r="F26" s="59">
        <f t="shared" si="12"/>
        <v>0</v>
      </c>
      <c r="G26" s="60" t="e">
        <f t="shared" si="12"/>
        <v>#DIV/0!</v>
      </c>
      <c r="H26" s="59">
        <f t="shared" si="12"/>
        <v>0</v>
      </c>
      <c r="I26" s="60" t="e">
        <f t="shared" si="12"/>
        <v>#DIV/0!</v>
      </c>
      <c r="J26" s="28"/>
      <c r="K26" s="30"/>
    </row>
    <row r="27" spans="1:11" ht="19.5" customHeight="1" thickBot="1">
      <c r="A27" s="117" t="s">
        <v>17</v>
      </c>
      <c r="B27" s="118"/>
      <c r="C27" s="11"/>
      <c r="D27" s="61" t="e">
        <f t="shared" ref="D27:H27" si="13">D26/D9*100</f>
        <v>#DIV/0!</v>
      </c>
      <c r="E27" s="62" t="e">
        <f>E26/E9*100</f>
        <v>#DIV/0!</v>
      </c>
      <c r="F27" s="61" t="e">
        <f t="shared" si="13"/>
        <v>#DIV/0!</v>
      </c>
      <c r="G27" s="62" t="e">
        <f t="shared" si="13"/>
        <v>#DIV/0!</v>
      </c>
      <c r="H27" s="61" t="e">
        <f t="shared" si="13"/>
        <v>#DIV/0!</v>
      </c>
      <c r="I27" s="62" t="e">
        <f>I26/I9*100</f>
        <v>#DIV/0!</v>
      </c>
      <c r="J27" s="29"/>
      <c r="K27" s="30"/>
    </row>
    <row r="28" spans="1:11" ht="19.5" customHeight="1" thickBot="1">
      <c r="D28" s="14"/>
      <c r="E28" s="14"/>
      <c r="F28" s="14"/>
      <c r="G28" s="14"/>
      <c r="H28" s="14"/>
      <c r="I28" s="14"/>
      <c r="J28" s="30"/>
      <c r="K28" s="30"/>
    </row>
    <row r="29" spans="1:11" ht="19.5" customHeight="1">
      <c r="A29" s="119" t="s">
        <v>18</v>
      </c>
      <c r="B29" s="120"/>
      <c r="C29" s="5" t="s">
        <v>19</v>
      </c>
      <c r="D29" s="13">
        <f>D26+D22</f>
        <v>0</v>
      </c>
      <c r="E29" s="18"/>
      <c r="F29" s="21">
        <f>F26+F22</f>
        <v>0</v>
      </c>
      <c r="G29" s="18"/>
      <c r="H29" s="21">
        <f>H26+H22</f>
        <v>0</v>
      </c>
      <c r="I29" s="18"/>
      <c r="J29" s="29"/>
      <c r="K29" s="30"/>
    </row>
    <row r="30" spans="1:11" ht="19.5" customHeight="1">
      <c r="A30" s="121" t="s">
        <v>20</v>
      </c>
      <c r="B30" s="122"/>
      <c r="C30" s="6" t="s">
        <v>21</v>
      </c>
      <c r="D30" s="71">
        <v>0</v>
      </c>
      <c r="E30" s="19"/>
      <c r="F30" s="72">
        <v>0</v>
      </c>
      <c r="G30" s="19"/>
      <c r="H30" s="72">
        <v>0</v>
      </c>
      <c r="I30" s="19"/>
      <c r="J30" s="29"/>
      <c r="K30" s="30"/>
    </row>
    <row r="31" spans="1:11" ht="19.5" customHeight="1" thickBot="1">
      <c r="A31" s="123" t="s">
        <v>2</v>
      </c>
      <c r="B31" s="124"/>
      <c r="C31" s="7"/>
      <c r="D31" s="15">
        <f>D29-D30</f>
        <v>0</v>
      </c>
      <c r="E31" s="20"/>
      <c r="F31" s="22">
        <f>F29-F30</f>
        <v>0</v>
      </c>
      <c r="G31" s="20"/>
      <c r="H31" s="22">
        <f>H29-H30</f>
        <v>0</v>
      </c>
      <c r="I31" s="20"/>
      <c r="J31" s="29"/>
      <c r="K31" s="30"/>
    </row>
    <row r="32" spans="1:11" ht="19.5" customHeight="1">
      <c r="A32" s="1" t="s">
        <v>22</v>
      </c>
      <c r="D32" s="16"/>
      <c r="E32" s="16"/>
      <c r="F32" s="16"/>
      <c r="G32" s="16"/>
      <c r="H32" s="16"/>
      <c r="I32" s="16"/>
      <c r="J32" s="16"/>
      <c r="K32" s="16"/>
    </row>
  </sheetData>
  <mergeCells count="22">
    <mergeCell ref="A1:B1"/>
    <mergeCell ref="E1:F1"/>
    <mergeCell ref="D2:E2"/>
    <mergeCell ref="A3:C4"/>
    <mergeCell ref="D3:E3"/>
    <mergeCell ref="F3:G3"/>
    <mergeCell ref="H3:I3"/>
    <mergeCell ref="J3:K3"/>
    <mergeCell ref="D4:E4"/>
    <mergeCell ref="F4:G4"/>
    <mergeCell ref="H4:I4"/>
    <mergeCell ref="J4:K4"/>
    <mergeCell ref="A27:B27"/>
    <mergeCell ref="A29:B29"/>
    <mergeCell ref="A30:B30"/>
    <mergeCell ref="A31:B31"/>
    <mergeCell ref="A5:C5"/>
    <mergeCell ref="A6:A8"/>
    <mergeCell ref="A10:A17"/>
    <mergeCell ref="A18:A24"/>
    <mergeCell ref="A25:B25"/>
    <mergeCell ref="A26:B26"/>
  </mergeCells>
  <phoneticPr fontId="12"/>
  <pageMargins left="0.90551181102362222" right="0.70866141732283472" top="1.1417322834645669" bottom="0.55118110236220474" header="0.31496062992125984" footer="0.31496062992125984"/>
  <pageSetup paperSize="9" scale="84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590B1-2943-41D4-85BA-29B39D9BC7F6}">
  <sheetPr>
    <tabColor rgb="FFFFFF00"/>
    <pageSetUpPr fitToPage="1"/>
  </sheetPr>
  <dimension ref="A1:K32"/>
  <sheetViews>
    <sheetView view="pageBreakPreview" zoomScale="90" zoomScaleNormal="90" zoomScaleSheetLayoutView="90" workbookViewId="0">
      <selection activeCell="M13" sqref="M13"/>
    </sheetView>
  </sheetViews>
  <sheetFormatPr defaultColWidth="9" defaultRowHeight="13.5"/>
  <cols>
    <col min="1" max="1" width="3.5" style="1" customWidth="1"/>
    <col min="2" max="2" width="20.75" style="1" customWidth="1"/>
    <col min="3" max="3" width="4" style="85" customWidth="1"/>
    <col min="4" max="4" width="14.375" style="1" customWidth="1"/>
    <col min="5" max="9" width="12.625" style="1" customWidth="1"/>
    <col min="10" max="10" width="10.625" style="1" customWidth="1"/>
    <col min="11" max="11" width="4.25" style="1" customWidth="1"/>
    <col min="12" max="16384" width="9" style="1"/>
  </cols>
  <sheetData>
    <row r="1" spans="1:11" s="86" customFormat="1" ht="19.5" customHeight="1">
      <c r="A1" s="136" t="s">
        <v>0</v>
      </c>
      <c r="B1" s="136"/>
      <c r="C1" s="4" t="s">
        <v>43</v>
      </c>
      <c r="D1" s="4"/>
      <c r="E1" s="137"/>
      <c r="F1" s="138"/>
      <c r="G1" s="4" t="s">
        <v>39</v>
      </c>
      <c r="H1" s="1" t="s">
        <v>38</v>
      </c>
      <c r="I1" s="80" t="s">
        <v>47</v>
      </c>
      <c r="K1" s="4"/>
    </row>
    <row r="2" spans="1:11" ht="14.25" thickBot="1">
      <c r="D2" s="139"/>
      <c r="E2" s="139"/>
      <c r="K2" s="31"/>
    </row>
    <row r="3" spans="1:11" ht="19.5" customHeight="1">
      <c r="A3" s="140" t="s">
        <v>1</v>
      </c>
      <c r="B3" s="141"/>
      <c r="C3" s="142"/>
      <c r="D3" s="130" t="s">
        <v>23</v>
      </c>
      <c r="E3" s="146"/>
      <c r="F3" s="130" t="s">
        <v>25</v>
      </c>
      <c r="G3" s="146"/>
      <c r="H3" s="130" t="s">
        <v>40</v>
      </c>
      <c r="I3" s="131"/>
      <c r="J3" s="132"/>
      <c r="K3" s="133"/>
    </row>
    <row r="4" spans="1:11" ht="19.5" customHeight="1" thickBot="1">
      <c r="A4" s="143"/>
      <c r="B4" s="144"/>
      <c r="C4" s="145"/>
      <c r="D4" s="134" t="s">
        <v>44</v>
      </c>
      <c r="E4" s="135"/>
      <c r="F4" s="134" t="s">
        <v>45</v>
      </c>
      <c r="G4" s="135"/>
      <c r="H4" s="134" t="s">
        <v>50</v>
      </c>
      <c r="I4" s="135"/>
      <c r="J4" s="132"/>
      <c r="K4" s="133"/>
    </row>
    <row r="5" spans="1:11" ht="19.5" customHeight="1" thickBot="1">
      <c r="A5" s="125" t="s">
        <v>24</v>
      </c>
      <c r="B5" s="126"/>
      <c r="C5" s="127"/>
      <c r="D5" s="63"/>
      <c r="E5" s="17" t="s">
        <v>3</v>
      </c>
      <c r="F5" s="64"/>
      <c r="G5" s="36" t="s">
        <v>3</v>
      </c>
      <c r="H5" s="64"/>
      <c r="I5" s="36" t="s">
        <v>3</v>
      </c>
      <c r="J5" s="23"/>
      <c r="K5" s="32"/>
    </row>
    <row r="6" spans="1:11" ht="19.5" customHeight="1">
      <c r="A6" s="128" t="s">
        <v>7</v>
      </c>
      <c r="B6" s="81" t="s">
        <v>41</v>
      </c>
      <c r="C6" s="5"/>
      <c r="D6" s="44"/>
      <c r="E6" s="45" t="e">
        <f>D6/$D$5*10</f>
        <v>#DIV/0!</v>
      </c>
      <c r="F6" s="44"/>
      <c r="G6" s="46" t="e">
        <f>F6/$F$5*10</f>
        <v>#DIV/0!</v>
      </c>
      <c r="H6" s="44"/>
      <c r="I6" s="46" t="e">
        <f>H6/$H$5*10</f>
        <v>#DIV/0!</v>
      </c>
      <c r="J6" s="24"/>
      <c r="K6" s="33"/>
    </row>
    <row r="7" spans="1:11" ht="19.5" customHeight="1">
      <c r="A7" s="129"/>
      <c r="B7" s="82" t="s">
        <v>42</v>
      </c>
      <c r="C7" s="6"/>
      <c r="D7" s="47"/>
      <c r="E7" s="48" t="e">
        <f t="shared" ref="E7:E8" si="0">D7/$D$5*10</f>
        <v>#DIV/0!</v>
      </c>
      <c r="F7" s="47"/>
      <c r="G7" s="49" t="e">
        <f t="shared" ref="G7:G8" si="1">F7/$F$5*10</f>
        <v>#DIV/0!</v>
      </c>
      <c r="H7" s="47"/>
      <c r="I7" s="49" t="e">
        <f t="shared" ref="I7:I9" si="2">H7/$H$5*10</f>
        <v>#DIV/0!</v>
      </c>
      <c r="J7" s="25"/>
      <c r="K7" s="33"/>
    </row>
    <row r="8" spans="1:11" ht="19.5" customHeight="1">
      <c r="A8" s="129"/>
      <c r="B8" s="82" t="s">
        <v>8</v>
      </c>
      <c r="C8" s="6"/>
      <c r="D8" s="50"/>
      <c r="E8" s="51" t="e">
        <f t="shared" si="0"/>
        <v>#DIV/0!</v>
      </c>
      <c r="F8" s="50"/>
      <c r="G8" s="51" t="e">
        <f t="shared" si="1"/>
        <v>#DIV/0!</v>
      </c>
      <c r="H8" s="50"/>
      <c r="I8" s="51" t="e">
        <f t="shared" si="2"/>
        <v>#DIV/0!</v>
      </c>
      <c r="J8" s="26"/>
      <c r="K8" s="34"/>
    </row>
    <row r="9" spans="1:11" ht="19.5" customHeight="1" thickBot="1">
      <c r="A9" s="83" t="s">
        <v>10</v>
      </c>
      <c r="B9" s="84"/>
      <c r="C9" s="7" t="s">
        <v>5</v>
      </c>
      <c r="D9" s="52">
        <f>D8</f>
        <v>0</v>
      </c>
      <c r="E9" s="53" t="e">
        <f>D9/$D$5*10</f>
        <v>#DIV/0!</v>
      </c>
      <c r="F9" s="54">
        <f>F8</f>
        <v>0</v>
      </c>
      <c r="G9" s="53" t="e">
        <f>F9/$F$5*10</f>
        <v>#DIV/0!</v>
      </c>
      <c r="H9" s="54">
        <f>H8</f>
        <v>0</v>
      </c>
      <c r="I9" s="53" t="e">
        <f t="shared" si="2"/>
        <v>#DIV/0!</v>
      </c>
      <c r="J9" s="25"/>
      <c r="K9" s="34"/>
    </row>
    <row r="10" spans="1:11" ht="19.5" customHeight="1">
      <c r="A10" s="128" t="s">
        <v>9</v>
      </c>
      <c r="B10" s="81" t="s">
        <v>26</v>
      </c>
      <c r="C10" s="8"/>
      <c r="D10" s="55"/>
      <c r="E10" s="45" t="e">
        <f>D10/$D$5*10</f>
        <v>#DIV/0!</v>
      </c>
      <c r="F10" s="55"/>
      <c r="G10" s="45" t="e">
        <f>F10/$F$5*10</f>
        <v>#DIV/0!</v>
      </c>
      <c r="H10" s="55"/>
      <c r="I10" s="45" t="e">
        <f>H10/$H$5*10</f>
        <v>#DIV/0!</v>
      </c>
      <c r="J10" s="25"/>
      <c r="K10" s="35">
        <v>1</v>
      </c>
    </row>
    <row r="11" spans="1:11" ht="19.5" customHeight="1">
      <c r="A11" s="129"/>
      <c r="B11" s="82" t="s">
        <v>28</v>
      </c>
      <c r="C11" s="9"/>
      <c r="D11" s="56"/>
      <c r="E11" s="57" t="e">
        <f t="shared" ref="E11:E16" si="3">D11/$D$5*10</f>
        <v>#DIV/0!</v>
      </c>
      <c r="F11" s="56"/>
      <c r="G11" s="65" t="e">
        <f t="shared" ref="G11:G16" si="4">F11/$F$5*10</f>
        <v>#DIV/0!</v>
      </c>
      <c r="H11" s="56"/>
      <c r="I11" s="57" t="e">
        <f t="shared" ref="I11:I16" si="5">H11/$H$5*10</f>
        <v>#DIV/0!</v>
      </c>
      <c r="J11" s="25"/>
      <c r="K11" s="35">
        <v>2</v>
      </c>
    </row>
    <row r="12" spans="1:11" ht="19.5" customHeight="1">
      <c r="A12" s="129"/>
      <c r="B12" s="82" t="s">
        <v>29</v>
      </c>
      <c r="C12" s="9"/>
      <c r="D12" s="56"/>
      <c r="E12" s="57" t="e">
        <f t="shared" si="3"/>
        <v>#DIV/0!</v>
      </c>
      <c r="F12" s="56"/>
      <c r="G12" s="65" t="e">
        <f t="shared" si="4"/>
        <v>#DIV/0!</v>
      </c>
      <c r="H12" s="56"/>
      <c r="I12" s="57" t="e">
        <f t="shared" si="5"/>
        <v>#DIV/0!</v>
      </c>
      <c r="J12" s="25"/>
      <c r="K12" s="35">
        <v>3</v>
      </c>
    </row>
    <row r="13" spans="1:11" ht="19.5" customHeight="1">
      <c r="A13" s="129"/>
      <c r="B13" s="82" t="s">
        <v>30</v>
      </c>
      <c r="C13" s="9"/>
      <c r="D13" s="56"/>
      <c r="E13" s="57" t="e">
        <f t="shared" si="3"/>
        <v>#DIV/0!</v>
      </c>
      <c r="F13" s="56"/>
      <c r="G13" s="65" t="e">
        <f t="shared" si="4"/>
        <v>#DIV/0!</v>
      </c>
      <c r="H13" s="56"/>
      <c r="I13" s="57" t="e">
        <f t="shared" si="5"/>
        <v>#DIV/0!</v>
      </c>
      <c r="J13" s="25"/>
      <c r="K13" s="35">
        <v>4</v>
      </c>
    </row>
    <row r="14" spans="1:11" ht="19.5" customHeight="1">
      <c r="A14" s="129"/>
      <c r="B14" s="82" t="s">
        <v>31</v>
      </c>
      <c r="C14" s="9"/>
      <c r="D14" s="56"/>
      <c r="E14" s="57" t="e">
        <f t="shared" si="3"/>
        <v>#DIV/0!</v>
      </c>
      <c r="F14" s="56"/>
      <c r="G14" s="65" t="e">
        <f t="shared" si="4"/>
        <v>#DIV/0!</v>
      </c>
      <c r="H14" s="56"/>
      <c r="I14" s="57" t="e">
        <f t="shared" si="5"/>
        <v>#DIV/0!</v>
      </c>
      <c r="J14" s="25"/>
      <c r="K14" s="35">
        <v>5</v>
      </c>
    </row>
    <row r="15" spans="1:11" ht="19.5" customHeight="1">
      <c r="A15" s="129"/>
      <c r="B15" s="82" t="s">
        <v>32</v>
      </c>
      <c r="C15" s="9"/>
      <c r="D15" s="56"/>
      <c r="E15" s="57" t="e">
        <f t="shared" si="3"/>
        <v>#DIV/0!</v>
      </c>
      <c r="F15" s="56"/>
      <c r="G15" s="65" t="e">
        <f t="shared" si="4"/>
        <v>#DIV/0!</v>
      </c>
      <c r="H15" s="56"/>
      <c r="I15" s="57" t="e">
        <f t="shared" si="5"/>
        <v>#DIV/0!</v>
      </c>
      <c r="J15" s="25"/>
      <c r="K15" s="35">
        <v>6</v>
      </c>
    </row>
    <row r="16" spans="1:11" ht="19.5" customHeight="1">
      <c r="A16" s="129"/>
      <c r="B16" s="82" t="s">
        <v>33</v>
      </c>
      <c r="C16" s="9"/>
      <c r="D16" s="56"/>
      <c r="E16" s="57" t="e">
        <f t="shared" si="3"/>
        <v>#DIV/0!</v>
      </c>
      <c r="F16" s="56"/>
      <c r="G16" s="65" t="e">
        <f t="shared" si="4"/>
        <v>#DIV/0!</v>
      </c>
      <c r="H16" s="56"/>
      <c r="I16" s="57" t="e">
        <f t="shared" si="5"/>
        <v>#DIV/0!</v>
      </c>
      <c r="J16" s="25"/>
      <c r="K16" s="35">
        <v>7</v>
      </c>
    </row>
    <row r="17" spans="1:11" ht="19.5" customHeight="1">
      <c r="A17" s="129"/>
      <c r="B17" s="2" t="s">
        <v>11</v>
      </c>
      <c r="C17" s="9"/>
      <c r="D17" s="58">
        <f t="shared" ref="D17:I17" si="6">SUM(D10:D16)</f>
        <v>0</v>
      </c>
      <c r="E17" s="57" t="e">
        <f>SUM(E10:E16)</f>
        <v>#DIV/0!</v>
      </c>
      <c r="F17" s="58">
        <f t="shared" si="6"/>
        <v>0</v>
      </c>
      <c r="G17" s="57" t="e">
        <f>SUM(G10:G16)</f>
        <v>#DIV/0!</v>
      </c>
      <c r="H17" s="58">
        <f t="shared" si="6"/>
        <v>0</v>
      </c>
      <c r="I17" s="57" t="e">
        <f t="shared" si="6"/>
        <v>#DIV/0!</v>
      </c>
      <c r="J17" s="25"/>
      <c r="K17" s="30"/>
    </row>
    <row r="18" spans="1:11" ht="19.5" customHeight="1">
      <c r="A18" s="129" t="s">
        <v>12</v>
      </c>
      <c r="B18" s="3" t="s">
        <v>34</v>
      </c>
      <c r="C18" s="9"/>
      <c r="D18" s="43"/>
      <c r="E18" s="57" t="e">
        <f>D18/$D$5*10</f>
        <v>#DIV/0!</v>
      </c>
      <c r="F18" s="43"/>
      <c r="G18" s="57" t="e">
        <f>F18/$F$5*10</f>
        <v>#DIV/0!</v>
      </c>
      <c r="H18" s="43"/>
      <c r="I18" s="57" t="e">
        <f>H18/$H$5*10</f>
        <v>#DIV/0!</v>
      </c>
      <c r="J18" s="25"/>
      <c r="K18" s="35">
        <v>8</v>
      </c>
    </row>
    <row r="19" spans="1:11" ht="19.5" customHeight="1">
      <c r="A19" s="129"/>
      <c r="B19" s="3" t="s">
        <v>35</v>
      </c>
      <c r="C19" s="9"/>
      <c r="D19" s="43"/>
      <c r="E19" s="57" t="e">
        <f t="shared" ref="E19:E23" si="7">D19/$D$5*10</f>
        <v>#DIV/0!</v>
      </c>
      <c r="F19" s="43"/>
      <c r="G19" s="57" t="e">
        <f t="shared" ref="G19:G23" si="8">F19/$F$5*10</f>
        <v>#DIV/0!</v>
      </c>
      <c r="H19" s="43"/>
      <c r="I19" s="57" t="e">
        <f t="shared" ref="I19:I22" si="9">H19/$H$5*10</f>
        <v>#DIV/0!</v>
      </c>
      <c r="J19" s="25"/>
      <c r="K19" s="35">
        <v>9</v>
      </c>
    </row>
    <row r="20" spans="1:11" ht="19.5" customHeight="1">
      <c r="A20" s="129"/>
      <c r="B20" s="3" t="s">
        <v>6</v>
      </c>
      <c r="C20" s="9"/>
      <c r="D20" s="43"/>
      <c r="E20" s="57" t="e">
        <f t="shared" si="7"/>
        <v>#DIV/0!</v>
      </c>
      <c r="F20" s="43"/>
      <c r="G20" s="57" t="e">
        <f t="shared" si="8"/>
        <v>#DIV/0!</v>
      </c>
      <c r="H20" s="43"/>
      <c r="I20" s="57" t="e">
        <f t="shared" si="9"/>
        <v>#DIV/0!</v>
      </c>
      <c r="J20" s="25"/>
      <c r="K20" s="35">
        <v>10</v>
      </c>
    </row>
    <row r="21" spans="1:11" ht="19.5" customHeight="1">
      <c r="A21" s="129"/>
      <c r="B21" s="82" t="s">
        <v>15</v>
      </c>
      <c r="C21" s="9"/>
      <c r="D21" s="12"/>
      <c r="E21" s="57" t="e">
        <f t="shared" si="7"/>
        <v>#DIV/0!</v>
      </c>
      <c r="F21" s="12"/>
      <c r="G21" s="57" t="e">
        <f t="shared" si="8"/>
        <v>#DIV/0!</v>
      </c>
      <c r="H21" s="12"/>
      <c r="I21" s="57" t="e">
        <f t="shared" si="9"/>
        <v>#DIV/0!</v>
      </c>
      <c r="J21" s="25"/>
      <c r="K21" s="35">
        <v>11</v>
      </c>
    </row>
    <row r="22" spans="1:11" ht="19.5" customHeight="1">
      <c r="A22" s="129"/>
      <c r="B22" s="82" t="s">
        <v>36</v>
      </c>
      <c r="C22" s="9" t="s">
        <v>27</v>
      </c>
      <c r="D22" s="12"/>
      <c r="E22" s="57" t="e">
        <f t="shared" si="7"/>
        <v>#DIV/0!</v>
      </c>
      <c r="F22" s="12"/>
      <c r="G22" s="57" t="e">
        <f>F22/$F$5*10</f>
        <v>#DIV/0!</v>
      </c>
      <c r="H22" s="12"/>
      <c r="I22" s="57" t="e">
        <f t="shared" si="9"/>
        <v>#DIV/0!</v>
      </c>
      <c r="J22" s="27"/>
      <c r="K22" s="35">
        <v>12</v>
      </c>
    </row>
    <row r="23" spans="1:11" ht="19.5" customHeight="1">
      <c r="A23" s="129"/>
      <c r="B23" s="82" t="s">
        <v>37</v>
      </c>
      <c r="C23" s="9"/>
      <c r="D23" s="12"/>
      <c r="E23" s="57" t="e">
        <f t="shared" si="7"/>
        <v>#DIV/0!</v>
      </c>
      <c r="F23" s="12"/>
      <c r="G23" s="57" t="e">
        <f t="shared" si="8"/>
        <v>#DIV/0!</v>
      </c>
      <c r="H23" s="12"/>
      <c r="I23" s="57" t="e">
        <f>H23/$H$5*10</f>
        <v>#DIV/0!</v>
      </c>
      <c r="J23" s="25"/>
      <c r="K23" s="35">
        <v>13</v>
      </c>
    </row>
    <row r="24" spans="1:11" ht="19.5" customHeight="1">
      <c r="A24" s="129"/>
      <c r="B24" s="2" t="s">
        <v>11</v>
      </c>
      <c r="C24" s="9"/>
      <c r="D24" s="58">
        <f t="shared" ref="D24:I24" si="10">SUM(D18:D23)</f>
        <v>0</v>
      </c>
      <c r="E24" s="57" t="e">
        <f>SUM(E18:E23)</f>
        <v>#DIV/0!</v>
      </c>
      <c r="F24" s="58">
        <f t="shared" si="10"/>
        <v>0</v>
      </c>
      <c r="G24" s="57" t="e">
        <f>SUM(G18:G23)</f>
        <v>#DIV/0!</v>
      </c>
      <c r="H24" s="58">
        <f t="shared" si="10"/>
        <v>0</v>
      </c>
      <c r="I24" s="57" t="e">
        <f t="shared" si="10"/>
        <v>#DIV/0!</v>
      </c>
      <c r="J24" s="25"/>
      <c r="K24" s="30"/>
    </row>
    <row r="25" spans="1:11" ht="19.5" customHeight="1" thickBot="1">
      <c r="A25" s="123" t="s">
        <v>4</v>
      </c>
      <c r="B25" s="124"/>
      <c r="C25" s="10" t="s">
        <v>13</v>
      </c>
      <c r="D25" s="52">
        <f t="shared" ref="D25:I25" si="11">SUM(D17,D24)</f>
        <v>0</v>
      </c>
      <c r="E25" s="57" t="e">
        <f>D25/$D$5*10</f>
        <v>#DIV/0!</v>
      </c>
      <c r="F25" s="52">
        <f t="shared" si="11"/>
        <v>0</v>
      </c>
      <c r="G25" s="57" t="e">
        <f t="shared" si="11"/>
        <v>#DIV/0!</v>
      </c>
      <c r="H25" s="52">
        <f t="shared" si="11"/>
        <v>0</v>
      </c>
      <c r="I25" s="57" t="e">
        <f t="shared" si="11"/>
        <v>#DIV/0!</v>
      </c>
      <c r="J25" s="25"/>
      <c r="K25" s="30"/>
    </row>
    <row r="26" spans="1:11" ht="19.5" customHeight="1" thickBot="1">
      <c r="A26" s="117" t="s">
        <v>14</v>
      </c>
      <c r="B26" s="118"/>
      <c r="C26" s="11" t="s">
        <v>16</v>
      </c>
      <c r="D26" s="59">
        <f t="shared" ref="D26:I26" si="12">D9-D25</f>
        <v>0</v>
      </c>
      <c r="E26" s="60" t="e">
        <f>E9-E25</f>
        <v>#DIV/0!</v>
      </c>
      <c r="F26" s="59">
        <f t="shared" si="12"/>
        <v>0</v>
      </c>
      <c r="G26" s="60" t="e">
        <f t="shared" si="12"/>
        <v>#DIV/0!</v>
      </c>
      <c r="H26" s="59">
        <f t="shared" si="12"/>
        <v>0</v>
      </c>
      <c r="I26" s="60" t="e">
        <f t="shared" si="12"/>
        <v>#DIV/0!</v>
      </c>
      <c r="J26" s="28"/>
      <c r="K26" s="30"/>
    </row>
    <row r="27" spans="1:11" ht="19.5" customHeight="1" thickBot="1">
      <c r="A27" s="117" t="s">
        <v>17</v>
      </c>
      <c r="B27" s="118"/>
      <c r="C27" s="11"/>
      <c r="D27" s="61" t="e">
        <f t="shared" ref="D27:H27" si="13">D26/D9*100</f>
        <v>#DIV/0!</v>
      </c>
      <c r="E27" s="62" t="e">
        <f>E26/E9*100</f>
        <v>#DIV/0!</v>
      </c>
      <c r="F27" s="61" t="e">
        <f t="shared" si="13"/>
        <v>#DIV/0!</v>
      </c>
      <c r="G27" s="62" t="e">
        <f t="shared" si="13"/>
        <v>#DIV/0!</v>
      </c>
      <c r="H27" s="61" t="e">
        <f t="shared" si="13"/>
        <v>#DIV/0!</v>
      </c>
      <c r="I27" s="62" t="e">
        <f>I26/I9*100</f>
        <v>#DIV/0!</v>
      </c>
      <c r="J27" s="29"/>
      <c r="K27" s="30"/>
    </row>
    <row r="28" spans="1:11" ht="19.5" customHeight="1" thickBot="1">
      <c r="D28" s="14"/>
      <c r="E28" s="14"/>
      <c r="F28" s="14"/>
      <c r="G28" s="14"/>
      <c r="H28" s="14"/>
      <c r="I28" s="14"/>
      <c r="J28" s="30"/>
      <c r="K28" s="30"/>
    </row>
    <row r="29" spans="1:11" ht="19.5" customHeight="1">
      <c r="A29" s="119" t="s">
        <v>18</v>
      </c>
      <c r="B29" s="120"/>
      <c r="C29" s="5" t="s">
        <v>19</v>
      </c>
      <c r="D29" s="13">
        <f>D26+D22</f>
        <v>0</v>
      </c>
      <c r="E29" s="18"/>
      <c r="F29" s="21">
        <f>F26+F22</f>
        <v>0</v>
      </c>
      <c r="G29" s="18"/>
      <c r="H29" s="21">
        <f>H26+H22</f>
        <v>0</v>
      </c>
      <c r="I29" s="18"/>
      <c r="J29" s="29"/>
      <c r="K29" s="30"/>
    </row>
    <row r="30" spans="1:11" ht="19.5" customHeight="1">
      <c r="A30" s="121" t="s">
        <v>20</v>
      </c>
      <c r="B30" s="122"/>
      <c r="C30" s="6" t="s">
        <v>21</v>
      </c>
      <c r="D30" s="71">
        <v>0</v>
      </c>
      <c r="E30" s="19"/>
      <c r="F30" s="72">
        <v>0</v>
      </c>
      <c r="G30" s="19"/>
      <c r="H30" s="72">
        <v>0</v>
      </c>
      <c r="I30" s="19"/>
      <c r="J30" s="29"/>
      <c r="K30" s="30"/>
    </row>
    <row r="31" spans="1:11" ht="19.5" customHeight="1" thickBot="1">
      <c r="A31" s="123" t="s">
        <v>2</v>
      </c>
      <c r="B31" s="124"/>
      <c r="C31" s="7"/>
      <c r="D31" s="15">
        <f>D29-D30</f>
        <v>0</v>
      </c>
      <c r="E31" s="20"/>
      <c r="F31" s="22">
        <f>F29-F30</f>
        <v>0</v>
      </c>
      <c r="G31" s="20"/>
      <c r="H31" s="22">
        <f>H29-H30</f>
        <v>0</v>
      </c>
      <c r="I31" s="20"/>
      <c r="J31" s="29"/>
      <c r="K31" s="30"/>
    </row>
    <row r="32" spans="1:11" ht="19.5" customHeight="1">
      <c r="A32" s="1" t="s">
        <v>22</v>
      </c>
      <c r="D32" s="16"/>
      <c r="E32" s="16"/>
      <c r="F32" s="16"/>
      <c r="G32" s="16"/>
      <c r="H32" s="16"/>
      <c r="I32" s="16"/>
      <c r="J32" s="16"/>
      <c r="K32" s="16"/>
    </row>
  </sheetData>
  <mergeCells count="22">
    <mergeCell ref="A1:B1"/>
    <mergeCell ref="E1:F1"/>
    <mergeCell ref="D2:E2"/>
    <mergeCell ref="A3:C4"/>
    <mergeCell ref="D3:E3"/>
    <mergeCell ref="F3:G3"/>
    <mergeCell ref="H3:I3"/>
    <mergeCell ref="J3:K3"/>
    <mergeCell ref="D4:E4"/>
    <mergeCell ref="F4:G4"/>
    <mergeCell ref="H4:I4"/>
    <mergeCell ref="J4:K4"/>
    <mergeCell ref="A27:B27"/>
    <mergeCell ref="A29:B29"/>
    <mergeCell ref="A30:B30"/>
    <mergeCell ref="A31:B31"/>
    <mergeCell ref="A5:C5"/>
    <mergeCell ref="A6:A8"/>
    <mergeCell ref="A10:A17"/>
    <mergeCell ref="A18:A24"/>
    <mergeCell ref="A25:B25"/>
    <mergeCell ref="A26:B26"/>
  </mergeCells>
  <phoneticPr fontId="12"/>
  <pageMargins left="0.90551181102362222" right="0.70866141732283472" top="1.1417322834645669" bottom="0.55118110236220474" header="0.31496062992125984" footer="0.31496062992125984"/>
  <pageSetup paperSize="9" scale="8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CE4E3-09C0-4396-A2F2-B06BA9452222}">
  <sheetPr>
    <tabColor rgb="FFFFFF00"/>
    <pageSetUpPr fitToPage="1"/>
  </sheetPr>
  <dimension ref="A1:K32"/>
  <sheetViews>
    <sheetView view="pageBreakPreview" zoomScale="90" zoomScaleNormal="90" zoomScaleSheetLayoutView="90" workbookViewId="0">
      <selection activeCell="L14" sqref="L14"/>
    </sheetView>
  </sheetViews>
  <sheetFormatPr defaultColWidth="9" defaultRowHeight="13.5"/>
  <cols>
    <col min="1" max="1" width="3.5" style="1" customWidth="1"/>
    <col min="2" max="2" width="20.75" style="1" customWidth="1"/>
    <col min="3" max="3" width="4" style="85" customWidth="1"/>
    <col min="4" max="4" width="14.375" style="1" customWidth="1"/>
    <col min="5" max="9" width="12.625" style="1" customWidth="1"/>
    <col min="10" max="10" width="10.625" style="1" customWidth="1"/>
    <col min="11" max="11" width="4.25" style="1" customWidth="1"/>
    <col min="12" max="16384" width="9" style="1"/>
  </cols>
  <sheetData>
    <row r="1" spans="1:11" s="86" customFormat="1" ht="19.5" customHeight="1">
      <c r="A1" s="136" t="s">
        <v>0</v>
      </c>
      <c r="B1" s="136"/>
      <c r="C1" s="4" t="s">
        <v>43</v>
      </c>
      <c r="D1" s="4"/>
      <c r="E1" s="137"/>
      <c r="F1" s="138"/>
      <c r="G1" s="4" t="s">
        <v>39</v>
      </c>
      <c r="H1" s="1" t="s">
        <v>38</v>
      </c>
      <c r="I1" s="80" t="s">
        <v>47</v>
      </c>
      <c r="K1" s="4"/>
    </row>
    <row r="2" spans="1:11" ht="14.25" thickBot="1">
      <c r="D2" s="139"/>
      <c r="E2" s="139"/>
      <c r="K2" s="31"/>
    </row>
    <row r="3" spans="1:11" ht="19.5" customHeight="1">
      <c r="A3" s="140" t="s">
        <v>1</v>
      </c>
      <c r="B3" s="141"/>
      <c r="C3" s="142"/>
      <c r="D3" s="130" t="s">
        <v>23</v>
      </c>
      <c r="E3" s="146"/>
      <c r="F3" s="130" t="s">
        <v>25</v>
      </c>
      <c r="G3" s="146"/>
      <c r="H3" s="130" t="s">
        <v>40</v>
      </c>
      <c r="I3" s="131"/>
      <c r="J3" s="132"/>
      <c r="K3" s="133"/>
    </row>
    <row r="4" spans="1:11" ht="19.5" customHeight="1" thickBot="1">
      <c r="A4" s="143"/>
      <c r="B4" s="144"/>
      <c r="C4" s="145"/>
      <c r="D4" s="134" t="s">
        <v>44</v>
      </c>
      <c r="E4" s="135"/>
      <c r="F4" s="134" t="s">
        <v>45</v>
      </c>
      <c r="G4" s="135"/>
      <c r="H4" s="134" t="s">
        <v>49</v>
      </c>
      <c r="I4" s="135"/>
      <c r="J4" s="132"/>
      <c r="K4" s="133"/>
    </row>
    <row r="5" spans="1:11" ht="19.5" customHeight="1" thickBot="1">
      <c r="A5" s="125" t="s">
        <v>24</v>
      </c>
      <c r="B5" s="126"/>
      <c r="C5" s="127"/>
      <c r="D5" s="106"/>
      <c r="E5" s="17" t="s">
        <v>3</v>
      </c>
      <c r="F5" s="114"/>
      <c r="G5" s="36" t="s">
        <v>3</v>
      </c>
      <c r="H5" s="114"/>
      <c r="I5" s="36" t="s">
        <v>3</v>
      </c>
      <c r="J5" s="23"/>
      <c r="K5" s="32"/>
    </row>
    <row r="6" spans="1:11" ht="19.5" customHeight="1">
      <c r="A6" s="128" t="s">
        <v>7</v>
      </c>
      <c r="B6" s="81" t="s">
        <v>41</v>
      </c>
      <c r="C6" s="5"/>
      <c r="D6" s="107"/>
      <c r="E6" s="45" t="e">
        <f>D6/$D$5*10</f>
        <v>#DIV/0!</v>
      </c>
      <c r="F6" s="107"/>
      <c r="G6" s="46" t="e">
        <f>F6/$F$5*10</f>
        <v>#DIV/0!</v>
      </c>
      <c r="H6" s="107"/>
      <c r="I6" s="46" t="e">
        <f>H6/$H$5*10</f>
        <v>#DIV/0!</v>
      </c>
      <c r="J6" s="24"/>
      <c r="K6" s="33"/>
    </row>
    <row r="7" spans="1:11" ht="19.5" customHeight="1">
      <c r="A7" s="129"/>
      <c r="B7" s="82" t="s">
        <v>42</v>
      </c>
      <c r="C7" s="6"/>
      <c r="D7" s="108"/>
      <c r="E7" s="48" t="e">
        <f t="shared" ref="E7:E8" si="0">D7/$D$5*10</f>
        <v>#DIV/0!</v>
      </c>
      <c r="F7" s="108"/>
      <c r="G7" s="49" t="e">
        <f t="shared" ref="G7:G8" si="1">F7/$F$5*10</f>
        <v>#DIV/0!</v>
      </c>
      <c r="H7" s="108"/>
      <c r="I7" s="49" t="e">
        <f t="shared" ref="I7:I9" si="2">H7/$H$5*10</f>
        <v>#DIV/0!</v>
      </c>
      <c r="J7" s="25"/>
      <c r="K7" s="33"/>
    </row>
    <row r="8" spans="1:11" ht="19.5" customHeight="1">
      <c r="A8" s="129"/>
      <c r="B8" s="82" t="s">
        <v>8</v>
      </c>
      <c r="C8" s="6"/>
      <c r="D8" s="108"/>
      <c r="E8" s="51" t="e">
        <f t="shared" si="0"/>
        <v>#DIV/0!</v>
      </c>
      <c r="F8" s="108"/>
      <c r="G8" s="51" t="e">
        <f t="shared" si="1"/>
        <v>#DIV/0!</v>
      </c>
      <c r="H8" s="108"/>
      <c r="I8" s="51" t="e">
        <f t="shared" si="2"/>
        <v>#DIV/0!</v>
      </c>
      <c r="J8" s="26"/>
      <c r="K8" s="34"/>
    </row>
    <row r="9" spans="1:11" ht="19.5" customHeight="1" thickBot="1">
      <c r="A9" s="83" t="s">
        <v>10</v>
      </c>
      <c r="B9" s="84"/>
      <c r="C9" s="7" t="s">
        <v>5</v>
      </c>
      <c r="D9" s="109">
        <f>D8</f>
        <v>0</v>
      </c>
      <c r="E9" s="53" t="e">
        <f>D9/$D$5*10</f>
        <v>#DIV/0!</v>
      </c>
      <c r="F9" s="115">
        <f>F8</f>
        <v>0</v>
      </c>
      <c r="G9" s="53" t="e">
        <f>F9/$F$5*10</f>
        <v>#DIV/0!</v>
      </c>
      <c r="H9" s="115">
        <f>H8</f>
        <v>0</v>
      </c>
      <c r="I9" s="53" t="e">
        <f t="shared" si="2"/>
        <v>#DIV/0!</v>
      </c>
      <c r="J9" s="25"/>
      <c r="K9" s="34"/>
    </row>
    <row r="10" spans="1:11" ht="19.5" customHeight="1">
      <c r="A10" s="128" t="s">
        <v>9</v>
      </c>
      <c r="B10" s="81" t="s">
        <v>26</v>
      </c>
      <c r="C10" s="8"/>
      <c r="D10" s="110"/>
      <c r="E10" s="45" t="e">
        <f>D10/$D$5*10</f>
        <v>#DIV/0!</v>
      </c>
      <c r="F10" s="110"/>
      <c r="G10" s="45" t="e">
        <f>F10/$F$5*10</f>
        <v>#DIV/0!</v>
      </c>
      <c r="H10" s="110"/>
      <c r="I10" s="45" t="e">
        <f>H10/$H$5*10</f>
        <v>#DIV/0!</v>
      </c>
      <c r="J10" s="25"/>
      <c r="K10" s="35">
        <v>1</v>
      </c>
    </row>
    <row r="11" spans="1:11" ht="19.5" customHeight="1">
      <c r="A11" s="129"/>
      <c r="B11" s="82" t="s">
        <v>28</v>
      </c>
      <c r="C11" s="9"/>
      <c r="D11" s="111"/>
      <c r="E11" s="57" t="e">
        <f t="shared" ref="E11:E16" si="3">D11/$D$5*10</f>
        <v>#DIV/0!</v>
      </c>
      <c r="F11" s="111"/>
      <c r="G11" s="65" t="e">
        <f t="shared" ref="G11:G16" si="4">F11/$F$5*10</f>
        <v>#DIV/0!</v>
      </c>
      <c r="H11" s="111"/>
      <c r="I11" s="57" t="e">
        <f t="shared" ref="I11:I16" si="5">H11/$H$5*10</f>
        <v>#DIV/0!</v>
      </c>
      <c r="J11" s="25"/>
      <c r="K11" s="35">
        <v>2</v>
      </c>
    </row>
    <row r="12" spans="1:11" ht="19.5" customHeight="1">
      <c r="A12" s="129"/>
      <c r="B12" s="82" t="s">
        <v>29</v>
      </c>
      <c r="C12" s="9"/>
      <c r="D12" s="111"/>
      <c r="E12" s="57" t="e">
        <f t="shared" si="3"/>
        <v>#DIV/0!</v>
      </c>
      <c r="F12" s="111"/>
      <c r="G12" s="65" t="e">
        <f t="shared" si="4"/>
        <v>#DIV/0!</v>
      </c>
      <c r="H12" s="111"/>
      <c r="I12" s="57" t="e">
        <f t="shared" si="5"/>
        <v>#DIV/0!</v>
      </c>
      <c r="J12" s="25"/>
      <c r="K12" s="35">
        <v>3</v>
      </c>
    </row>
    <row r="13" spans="1:11" ht="19.5" customHeight="1">
      <c r="A13" s="129"/>
      <c r="B13" s="82" t="s">
        <v>30</v>
      </c>
      <c r="C13" s="9"/>
      <c r="D13" s="111"/>
      <c r="E13" s="57" t="e">
        <f t="shared" si="3"/>
        <v>#DIV/0!</v>
      </c>
      <c r="F13" s="111"/>
      <c r="G13" s="65" t="e">
        <f t="shared" si="4"/>
        <v>#DIV/0!</v>
      </c>
      <c r="H13" s="111"/>
      <c r="I13" s="57" t="e">
        <f t="shared" si="5"/>
        <v>#DIV/0!</v>
      </c>
      <c r="J13" s="25"/>
      <c r="K13" s="35">
        <v>4</v>
      </c>
    </row>
    <row r="14" spans="1:11" ht="19.5" customHeight="1">
      <c r="A14" s="129"/>
      <c r="B14" s="82" t="s">
        <v>31</v>
      </c>
      <c r="C14" s="9"/>
      <c r="D14" s="111"/>
      <c r="E14" s="57" t="e">
        <f t="shared" si="3"/>
        <v>#DIV/0!</v>
      </c>
      <c r="F14" s="111"/>
      <c r="G14" s="65" t="e">
        <f t="shared" si="4"/>
        <v>#DIV/0!</v>
      </c>
      <c r="H14" s="111"/>
      <c r="I14" s="57" t="e">
        <f t="shared" si="5"/>
        <v>#DIV/0!</v>
      </c>
      <c r="J14" s="25"/>
      <c r="K14" s="35">
        <v>5</v>
      </c>
    </row>
    <row r="15" spans="1:11" ht="19.5" customHeight="1">
      <c r="A15" s="129"/>
      <c r="B15" s="82" t="s">
        <v>32</v>
      </c>
      <c r="C15" s="9"/>
      <c r="D15" s="111"/>
      <c r="E15" s="57" t="e">
        <f t="shared" si="3"/>
        <v>#DIV/0!</v>
      </c>
      <c r="F15" s="111"/>
      <c r="G15" s="65" t="e">
        <f t="shared" si="4"/>
        <v>#DIV/0!</v>
      </c>
      <c r="H15" s="111"/>
      <c r="I15" s="57" t="e">
        <f t="shared" si="5"/>
        <v>#DIV/0!</v>
      </c>
      <c r="J15" s="25"/>
      <c r="K15" s="35">
        <v>6</v>
      </c>
    </row>
    <row r="16" spans="1:11" ht="19.5" customHeight="1">
      <c r="A16" s="129"/>
      <c r="B16" s="82" t="s">
        <v>33</v>
      </c>
      <c r="C16" s="9"/>
      <c r="D16" s="111"/>
      <c r="E16" s="57" t="e">
        <f t="shared" si="3"/>
        <v>#DIV/0!</v>
      </c>
      <c r="F16" s="111"/>
      <c r="G16" s="65" t="e">
        <f t="shared" si="4"/>
        <v>#DIV/0!</v>
      </c>
      <c r="H16" s="111"/>
      <c r="I16" s="57" t="e">
        <f t="shared" si="5"/>
        <v>#DIV/0!</v>
      </c>
      <c r="J16" s="25"/>
      <c r="K16" s="35">
        <v>7</v>
      </c>
    </row>
    <row r="17" spans="1:11" ht="19.5" customHeight="1">
      <c r="A17" s="129"/>
      <c r="B17" s="2" t="s">
        <v>11</v>
      </c>
      <c r="C17" s="9"/>
      <c r="D17" s="112">
        <f t="shared" ref="D17:I17" si="6">SUM(D10:D16)</f>
        <v>0</v>
      </c>
      <c r="E17" s="57" t="e">
        <f>SUM(E10:E16)</f>
        <v>#DIV/0!</v>
      </c>
      <c r="F17" s="112">
        <f t="shared" si="6"/>
        <v>0</v>
      </c>
      <c r="G17" s="57" t="e">
        <f>SUM(G10:G16)</f>
        <v>#DIV/0!</v>
      </c>
      <c r="H17" s="112">
        <f t="shared" si="6"/>
        <v>0</v>
      </c>
      <c r="I17" s="57" t="e">
        <f t="shared" si="6"/>
        <v>#DIV/0!</v>
      </c>
      <c r="J17" s="25"/>
      <c r="K17" s="30"/>
    </row>
    <row r="18" spans="1:11" ht="19.5" customHeight="1">
      <c r="A18" s="129" t="s">
        <v>12</v>
      </c>
      <c r="B18" s="3" t="s">
        <v>34</v>
      </c>
      <c r="C18" s="9"/>
      <c r="D18" s="111"/>
      <c r="E18" s="57" t="e">
        <f>D18/$D$5*10</f>
        <v>#DIV/0!</v>
      </c>
      <c r="F18" s="111"/>
      <c r="G18" s="57" t="e">
        <f>F18/$F$5*10</f>
        <v>#DIV/0!</v>
      </c>
      <c r="H18" s="111"/>
      <c r="I18" s="57" t="e">
        <f>H18/$H$5*10</f>
        <v>#DIV/0!</v>
      </c>
      <c r="J18" s="25"/>
      <c r="K18" s="35">
        <v>8</v>
      </c>
    </row>
    <row r="19" spans="1:11" ht="19.5" customHeight="1">
      <c r="A19" s="129"/>
      <c r="B19" s="3" t="s">
        <v>35</v>
      </c>
      <c r="C19" s="9"/>
      <c r="D19" s="111"/>
      <c r="E19" s="57" t="e">
        <f t="shared" ref="E19:E23" si="7">D19/$D$5*10</f>
        <v>#DIV/0!</v>
      </c>
      <c r="F19" s="111"/>
      <c r="G19" s="57" t="e">
        <f t="shared" ref="G19:G23" si="8">F19/$F$5*10</f>
        <v>#DIV/0!</v>
      </c>
      <c r="H19" s="111"/>
      <c r="I19" s="57" t="e">
        <f t="shared" ref="I19:I22" si="9">H19/$H$5*10</f>
        <v>#DIV/0!</v>
      </c>
      <c r="J19" s="25"/>
      <c r="K19" s="35">
        <v>9</v>
      </c>
    </row>
    <row r="20" spans="1:11" ht="19.5" customHeight="1">
      <c r="A20" s="129"/>
      <c r="B20" s="3" t="s">
        <v>6</v>
      </c>
      <c r="C20" s="9"/>
      <c r="D20" s="111"/>
      <c r="E20" s="57" t="e">
        <f t="shared" si="7"/>
        <v>#DIV/0!</v>
      </c>
      <c r="F20" s="111"/>
      <c r="G20" s="57" t="e">
        <f t="shared" si="8"/>
        <v>#DIV/0!</v>
      </c>
      <c r="H20" s="111"/>
      <c r="I20" s="57" t="e">
        <f t="shared" si="9"/>
        <v>#DIV/0!</v>
      </c>
      <c r="J20" s="25"/>
      <c r="K20" s="35">
        <v>10</v>
      </c>
    </row>
    <row r="21" spans="1:11" ht="19.5" customHeight="1">
      <c r="A21" s="129"/>
      <c r="B21" s="82" t="s">
        <v>15</v>
      </c>
      <c r="C21" s="9"/>
      <c r="D21" s="113"/>
      <c r="E21" s="57" t="e">
        <f t="shared" si="7"/>
        <v>#DIV/0!</v>
      </c>
      <c r="F21" s="113"/>
      <c r="G21" s="57" t="e">
        <f t="shared" si="8"/>
        <v>#DIV/0!</v>
      </c>
      <c r="H21" s="113"/>
      <c r="I21" s="57" t="e">
        <f t="shared" si="9"/>
        <v>#DIV/0!</v>
      </c>
      <c r="J21" s="25"/>
      <c r="K21" s="35">
        <v>11</v>
      </c>
    </row>
    <row r="22" spans="1:11" ht="19.5" customHeight="1">
      <c r="A22" s="129"/>
      <c r="B22" s="82" t="s">
        <v>36</v>
      </c>
      <c r="C22" s="9" t="s">
        <v>27</v>
      </c>
      <c r="D22" s="113"/>
      <c r="E22" s="57" t="e">
        <f t="shared" si="7"/>
        <v>#DIV/0!</v>
      </c>
      <c r="F22" s="113"/>
      <c r="G22" s="57" t="e">
        <f>F22/$F$5*10</f>
        <v>#DIV/0!</v>
      </c>
      <c r="H22" s="113"/>
      <c r="I22" s="57" t="e">
        <f t="shared" si="9"/>
        <v>#DIV/0!</v>
      </c>
      <c r="J22" s="27"/>
      <c r="K22" s="35">
        <v>12</v>
      </c>
    </row>
    <row r="23" spans="1:11" ht="19.5" customHeight="1">
      <c r="A23" s="129"/>
      <c r="B23" s="82" t="s">
        <v>37</v>
      </c>
      <c r="C23" s="9"/>
      <c r="D23" s="113"/>
      <c r="E23" s="57" t="e">
        <f t="shared" si="7"/>
        <v>#DIV/0!</v>
      </c>
      <c r="F23" s="113"/>
      <c r="G23" s="57" t="e">
        <f t="shared" si="8"/>
        <v>#DIV/0!</v>
      </c>
      <c r="H23" s="113"/>
      <c r="I23" s="57" t="e">
        <f>H23/$H$5*10</f>
        <v>#DIV/0!</v>
      </c>
      <c r="J23" s="25"/>
      <c r="K23" s="35">
        <v>13</v>
      </c>
    </row>
    <row r="24" spans="1:11" ht="19.5" customHeight="1">
      <c r="A24" s="129"/>
      <c r="B24" s="2" t="s">
        <v>11</v>
      </c>
      <c r="C24" s="9"/>
      <c r="D24" s="112">
        <f t="shared" ref="D24:I24" si="10">SUM(D18:D23)</f>
        <v>0</v>
      </c>
      <c r="E24" s="57" t="e">
        <f>SUM(E18:E23)</f>
        <v>#DIV/0!</v>
      </c>
      <c r="F24" s="112">
        <f t="shared" si="10"/>
        <v>0</v>
      </c>
      <c r="G24" s="57" t="e">
        <f>SUM(G18:G23)</f>
        <v>#DIV/0!</v>
      </c>
      <c r="H24" s="112">
        <f t="shared" si="10"/>
        <v>0</v>
      </c>
      <c r="I24" s="57" t="e">
        <f t="shared" si="10"/>
        <v>#DIV/0!</v>
      </c>
      <c r="J24" s="25"/>
      <c r="K24" s="30"/>
    </row>
    <row r="25" spans="1:11" ht="19.5" customHeight="1" thickBot="1">
      <c r="A25" s="123" t="s">
        <v>4</v>
      </c>
      <c r="B25" s="124"/>
      <c r="C25" s="10" t="s">
        <v>13</v>
      </c>
      <c r="D25" s="109">
        <f t="shared" ref="D25:I25" si="11">SUM(D17,D24)</f>
        <v>0</v>
      </c>
      <c r="E25" s="57" t="e">
        <f>D25/$D$5*10</f>
        <v>#DIV/0!</v>
      </c>
      <c r="F25" s="109">
        <f t="shared" si="11"/>
        <v>0</v>
      </c>
      <c r="G25" s="57" t="e">
        <f t="shared" si="11"/>
        <v>#DIV/0!</v>
      </c>
      <c r="H25" s="109">
        <f t="shared" si="11"/>
        <v>0</v>
      </c>
      <c r="I25" s="57" t="e">
        <f t="shared" si="11"/>
        <v>#DIV/0!</v>
      </c>
      <c r="J25" s="25"/>
      <c r="K25" s="30"/>
    </row>
    <row r="26" spans="1:11" ht="19.5" customHeight="1" thickBot="1">
      <c r="A26" s="117" t="s">
        <v>14</v>
      </c>
      <c r="B26" s="118"/>
      <c r="C26" s="11" t="s">
        <v>16</v>
      </c>
      <c r="D26" s="59">
        <f t="shared" ref="D26:I26" si="12">D9-D25</f>
        <v>0</v>
      </c>
      <c r="E26" s="60" t="e">
        <f>E9-E25</f>
        <v>#DIV/0!</v>
      </c>
      <c r="F26" s="116">
        <f t="shared" si="12"/>
        <v>0</v>
      </c>
      <c r="G26" s="60" t="e">
        <f t="shared" si="12"/>
        <v>#DIV/0!</v>
      </c>
      <c r="H26" s="116">
        <f t="shared" si="12"/>
        <v>0</v>
      </c>
      <c r="I26" s="60" t="e">
        <f t="shared" si="12"/>
        <v>#DIV/0!</v>
      </c>
      <c r="J26" s="28"/>
      <c r="K26" s="30"/>
    </row>
    <row r="27" spans="1:11" ht="19.5" customHeight="1" thickBot="1">
      <c r="A27" s="117" t="s">
        <v>17</v>
      </c>
      <c r="B27" s="118"/>
      <c r="C27" s="11"/>
      <c r="D27" s="61" t="e">
        <f t="shared" ref="D27:H27" si="13">D26/D9*100</f>
        <v>#DIV/0!</v>
      </c>
      <c r="E27" s="62" t="e">
        <f>E26/E9*100</f>
        <v>#DIV/0!</v>
      </c>
      <c r="F27" s="61" t="e">
        <f t="shared" si="13"/>
        <v>#DIV/0!</v>
      </c>
      <c r="G27" s="62" t="e">
        <f t="shared" si="13"/>
        <v>#DIV/0!</v>
      </c>
      <c r="H27" s="61" t="e">
        <f t="shared" si="13"/>
        <v>#DIV/0!</v>
      </c>
      <c r="I27" s="62" t="e">
        <f>I26/I9*100</f>
        <v>#DIV/0!</v>
      </c>
      <c r="J27" s="29"/>
      <c r="K27" s="30"/>
    </row>
    <row r="28" spans="1:11" ht="19.5" customHeight="1" thickBot="1">
      <c r="D28" s="14"/>
      <c r="E28" s="14"/>
      <c r="F28" s="14"/>
      <c r="G28" s="14"/>
      <c r="H28" s="14"/>
      <c r="I28" s="14"/>
      <c r="J28" s="30"/>
      <c r="K28" s="30"/>
    </row>
    <row r="29" spans="1:11" ht="19.5" customHeight="1">
      <c r="A29" s="119" t="s">
        <v>18</v>
      </c>
      <c r="B29" s="120"/>
      <c r="C29" s="5" t="s">
        <v>19</v>
      </c>
      <c r="D29" s="13">
        <f>D26+D22</f>
        <v>0</v>
      </c>
      <c r="E29" s="18"/>
      <c r="F29" s="21">
        <f>F26+F22</f>
        <v>0</v>
      </c>
      <c r="G29" s="18"/>
      <c r="H29" s="21">
        <f>H26+H22</f>
        <v>0</v>
      </c>
      <c r="I29" s="18"/>
      <c r="J29" s="29"/>
      <c r="K29" s="30"/>
    </row>
    <row r="30" spans="1:11" ht="19.5" customHeight="1">
      <c r="A30" s="121" t="s">
        <v>20</v>
      </c>
      <c r="B30" s="122"/>
      <c r="C30" s="6" t="s">
        <v>21</v>
      </c>
      <c r="D30" s="71">
        <v>0</v>
      </c>
      <c r="E30" s="19"/>
      <c r="F30" s="72">
        <v>0</v>
      </c>
      <c r="G30" s="19"/>
      <c r="H30" s="72">
        <v>0</v>
      </c>
      <c r="I30" s="19"/>
      <c r="J30" s="29"/>
      <c r="K30" s="30"/>
    </row>
    <row r="31" spans="1:11" ht="19.5" customHeight="1" thickBot="1">
      <c r="A31" s="123" t="s">
        <v>2</v>
      </c>
      <c r="B31" s="124"/>
      <c r="C31" s="7"/>
      <c r="D31" s="15">
        <f>D29-D30</f>
        <v>0</v>
      </c>
      <c r="E31" s="20"/>
      <c r="F31" s="22">
        <f>F29-F30</f>
        <v>0</v>
      </c>
      <c r="G31" s="20"/>
      <c r="H31" s="22">
        <f>H29-H30</f>
        <v>0</v>
      </c>
      <c r="I31" s="20"/>
      <c r="J31" s="29"/>
      <c r="K31" s="30"/>
    </row>
    <row r="32" spans="1:11" ht="19.5" customHeight="1">
      <c r="A32" s="1" t="s">
        <v>22</v>
      </c>
      <c r="D32" s="16"/>
      <c r="E32" s="16"/>
      <c r="F32" s="16"/>
      <c r="G32" s="16"/>
      <c r="H32" s="16"/>
      <c r="I32" s="16"/>
      <c r="J32" s="16"/>
      <c r="K32" s="16"/>
    </row>
  </sheetData>
  <mergeCells count="22">
    <mergeCell ref="A1:B1"/>
    <mergeCell ref="E1:F1"/>
    <mergeCell ref="D2:E2"/>
    <mergeCell ref="A3:C4"/>
    <mergeCell ref="D3:E3"/>
    <mergeCell ref="F3:G3"/>
    <mergeCell ref="A31:B31"/>
    <mergeCell ref="A5:C5"/>
    <mergeCell ref="A6:A8"/>
    <mergeCell ref="A10:A17"/>
    <mergeCell ref="A18:A24"/>
    <mergeCell ref="A25:B25"/>
    <mergeCell ref="A26:B26"/>
    <mergeCell ref="J3:K3"/>
    <mergeCell ref="J4:K4"/>
    <mergeCell ref="A27:B27"/>
    <mergeCell ref="A29:B29"/>
    <mergeCell ref="A30:B30"/>
    <mergeCell ref="H3:I3"/>
    <mergeCell ref="D4:E4"/>
    <mergeCell ref="F4:G4"/>
    <mergeCell ref="H4:I4"/>
  </mergeCells>
  <phoneticPr fontId="12"/>
  <pageMargins left="0.90551181102362222" right="0.70866141732283472" top="1.1417322834645669" bottom="0.55118110236220474" header="0.31496062992125984" footer="0.31496062992125984"/>
  <pageSetup paperSize="9" scale="84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6BDB2-8DF5-4BA8-90A2-4FCDED957487}">
  <sheetPr>
    <tabColor rgb="FFFFFF00"/>
    <pageSetUpPr fitToPage="1"/>
  </sheetPr>
  <dimension ref="A1:K32"/>
  <sheetViews>
    <sheetView view="pageBreakPreview" zoomScale="90" zoomScaleNormal="90" zoomScaleSheetLayoutView="90" workbookViewId="0">
      <selection activeCell="L12" sqref="L12"/>
    </sheetView>
  </sheetViews>
  <sheetFormatPr defaultColWidth="9" defaultRowHeight="13.5"/>
  <cols>
    <col min="1" max="1" width="3.5" style="1" customWidth="1"/>
    <col min="2" max="2" width="20.75" style="1" customWidth="1"/>
    <col min="3" max="3" width="4" style="85" customWidth="1"/>
    <col min="4" max="4" width="14.375" style="1" customWidth="1"/>
    <col min="5" max="9" width="12.625" style="1" customWidth="1"/>
    <col min="10" max="10" width="10.625" style="1" customWidth="1"/>
    <col min="11" max="11" width="4.25" style="1" customWidth="1"/>
    <col min="12" max="16384" width="9" style="1"/>
  </cols>
  <sheetData>
    <row r="1" spans="1:11" s="86" customFormat="1" ht="19.5" customHeight="1">
      <c r="A1" s="136" t="s">
        <v>0</v>
      </c>
      <c r="B1" s="136"/>
      <c r="C1" s="4" t="s">
        <v>43</v>
      </c>
      <c r="D1" s="4"/>
      <c r="E1" s="137"/>
      <c r="F1" s="138"/>
      <c r="G1" s="4" t="s">
        <v>39</v>
      </c>
      <c r="H1" s="1" t="s">
        <v>38</v>
      </c>
      <c r="I1" s="80" t="s">
        <v>47</v>
      </c>
      <c r="K1" s="4"/>
    </row>
    <row r="2" spans="1:11" ht="14.25" thickBot="1">
      <c r="D2" s="139"/>
      <c r="E2" s="139"/>
      <c r="K2" s="31"/>
    </row>
    <row r="3" spans="1:11" ht="19.5" customHeight="1">
      <c r="A3" s="140" t="s">
        <v>1</v>
      </c>
      <c r="B3" s="141"/>
      <c r="C3" s="142"/>
      <c r="D3" s="130" t="s">
        <v>23</v>
      </c>
      <c r="E3" s="146"/>
      <c r="F3" s="130" t="s">
        <v>25</v>
      </c>
      <c r="G3" s="146"/>
      <c r="H3" s="130" t="s">
        <v>40</v>
      </c>
      <c r="I3" s="131"/>
      <c r="J3" s="132"/>
      <c r="K3" s="133"/>
    </row>
    <row r="4" spans="1:11" ht="19.5" customHeight="1" thickBot="1">
      <c r="A4" s="143"/>
      <c r="B4" s="144"/>
      <c r="C4" s="145"/>
      <c r="D4" s="134" t="s">
        <v>44</v>
      </c>
      <c r="E4" s="135"/>
      <c r="F4" s="134" t="s">
        <v>45</v>
      </c>
      <c r="G4" s="135"/>
      <c r="H4" s="134" t="s">
        <v>50</v>
      </c>
      <c r="I4" s="135"/>
      <c r="J4" s="132"/>
      <c r="K4" s="133"/>
    </row>
    <row r="5" spans="1:11" ht="19.5" customHeight="1" thickBot="1">
      <c r="A5" s="125" t="s">
        <v>24</v>
      </c>
      <c r="B5" s="126"/>
      <c r="C5" s="127"/>
      <c r="D5" s="63"/>
      <c r="E5" s="17" t="s">
        <v>3</v>
      </c>
      <c r="F5" s="64"/>
      <c r="G5" s="36" t="s">
        <v>3</v>
      </c>
      <c r="H5" s="64"/>
      <c r="I5" s="36" t="s">
        <v>3</v>
      </c>
      <c r="J5" s="23"/>
      <c r="K5" s="32"/>
    </row>
    <row r="6" spans="1:11" ht="19.5" customHeight="1">
      <c r="A6" s="128" t="s">
        <v>7</v>
      </c>
      <c r="B6" s="81" t="s">
        <v>41</v>
      </c>
      <c r="C6" s="5"/>
      <c r="D6" s="44"/>
      <c r="E6" s="45" t="e">
        <f>D6/$D$5*10</f>
        <v>#DIV/0!</v>
      </c>
      <c r="F6" s="44"/>
      <c r="G6" s="46" t="e">
        <f>F6/$F$5*10</f>
        <v>#DIV/0!</v>
      </c>
      <c r="H6" s="44"/>
      <c r="I6" s="46" t="e">
        <f>H6/$H$5*10</f>
        <v>#DIV/0!</v>
      </c>
      <c r="J6" s="24"/>
      <c r="K6" s="33"/>
    </row>
    <row r="7" spans="1:11" ht="19.5" customHeight="1">
      <c r="A7" s="129"/>
      <c r="B7" s="82" t="s">
        <v>42</v>
      </c>
      <c r="C7" s="6"/>
      <c r="D7" s="47"/>
      <c r="E7" s="48" t="e">
        <f t="shared" ref="E7:E8" si="0">D7/$D$5*10</f>
        <v>#DIV/0!</v>
      </c>
      <c r="F7" s="47"/>
      <c r="G7" s="49" t="e">
        <f t="shared" ref="G7:G8" si="1">F7/$F$5*10</f>
        <v>#DIV/0!</v>
      </c>
      <c r="H7" s="47"/>
      <c r="I7" s="49" t="e">
        <f t="shared" ref="I7:I9" si="2">H7/$H$5*10</f>
        <v>#DIV/0!</v>
      </c>
      <c r="J7" s="25"/>
      <c r="K7" s="33"/>
    </row>
    <row r="8" spans="1:11" ht="19.5" customHeight="1">
      <c r="A8" s="129"/>
      <c r="B8" s="82" t="s">
        <v>8</v>
      </c>
      <c r="C8" s="6"/>
      <c r="D8" s="50"/>
      <c r="E8" s="51" t="e">
        <f t="shared" si="0"/>
        <v>#DIV/0!</v>
      </c>
      <c r="F8" s="50"/>
      <c r="G8" s="51" t="e">
        <f t="shared" si="1"/>
        <v>#DIV/0!</v>
      </c>
      <c r="H8" s="50"/>
      <c r="I8" s="51" t="e">
        <f t="shared" si="2"/>
        <v>#DIV/0!</v>
      </c>
      <c r="J8" s="26"/>
      <c r="K8" s="34"/>
    </row>
    <row r="9" spans="1:11" ht="19.5" customHeight="1" thickBot="1">
      <c r="A9" s="83" t="s">
        <v>10</v>
      </c>
      <c r="B9" s="84"/>
      <c r="C9" s="7" t="s">
        <v>5</v>
      </c>
      <c r="D9" s="52">
        <f>D8</f>
        <v>0</v>
      </c>
      <c r="E9" s="53" t="e">
        <f>D9/$D$5*10</f>
        <v>#DIV/0!</v>
      </c>
      <c r="F9" s="54">
        <f>F8</f>
        <v>0</v>
      </c>
      <c r="G9" s="53" t="e">
        <f>F9/$F$5*10</f>
        <v>#DIV/0!</v>
      </c>
      <c r="H9" s="54">
        <f>H8</f>
        <v>0</v>
      </c>
      <c r="I9" s="53" t="e">
        <f t="shared" si="2"/>
        <v>#DIV/0!</v>
      </c>
      <c r="J9" s="25"/>
      <c r="K9" s="34"/>
    </row>
    <row r="10" spans="1:11" ht="19.5" customHeight="1">
      <c r="A10" s="128" t="s">
        <v>9</v>
      </c>
      <c r="B10" s="81" t="s">
        <v>26</v>
      </c>
      <c r="C10" s="8"/>
      <c r="D10" s="55"/>
      <c r="E10" s="45" t="e">
        <f>D10/$D$5*10</f>
        <v>#DIV/0!</v>
      </c>
      <c r="F10" s="55"/>
      <c r="G10" s="45" t="e">
        <f>F10/$F$5*10</f>
        <v>#DIV/0!</v>
      </c>
      <c r="H10" s="55"/>
      <c r="I10" s="45" t="e">
        <f>H10/$H$5*10</f>
        <v>#DIV/0!</v>
      </c>
      <c r="J10" s="25"/>
      <c r="K10" s="35">
        <v>1</v>
      </c>
    </row>
    <row r="11" spans="1:11" ht="19.5" customHeight="1">
      <c r="A11" s="129"/>
      <c r="B11" s="82" t="s">
        <v>28</v>
      </c>
      <c r="C11" s="9"/>
      <c r="D11" s="56"/>
      <c r="E11" s="57" t="e">
        <f t="shared" ref="E11:E16" si="3">D11/$D$5*10</f>
        <v>#DIV/0!</v>
      </c>
      <c r="F11" s="56"/>
      <c r="G11" s="65" t="e">
        <f t="shared" ref="G11:G16" si="4">F11/$F$5*10</f>
        <v>#DIV/0!</v>
      </c>
      <c r="H11" s="56"/>
      <c r="I11" s="57" t="e">
        <f t="shared" ref="I11:I16" si="5">H11/$H$5*10</f>
        <v>#DIV/0!</v>
      </c>
      <c r="J11" s="25"/>
      <c r="K11" s="35">
        <v>2</v>
      </c>
    </row>
    <row r="12" spans="1:11" ht="19.5" customHeight="1">
      <c r="A12" s="129"/>
      <c r="B12" s="82" t="s">
        <v>29</v>
      </c>
      <c r="C12" s="9"/>
      <c r="D12" s="56"/>
      <c r="E12" s="57" t="e">
        <f t="shared" si="3"/>
        <v>#DIV/0!</v>
      </c>
      <c r="F12" s="56"/>
      <c r="G12" s="65" t="e">
        <f t="shared" si="4"/>
        <v>#DIV/0!</v>
      </c>
      <c r="H12" s="56"/>
      <c r="I12" s="57" t="e">
        <f t="shared" si="5"/>
        <v>#DIV/0!</v>
      </c>
      <c r="J12" s="25"/>
      <c r="K12" s="35">
        <v>3</v>
      </c>
    </row>
    <row r="13" spans="1:11" ht="19.5" customHeight="1">
      <c r="A13" s="129"/>
      <c r="B13" s="82" t="s">
        <v>30</v>
      </c>
      <c r="C13" s="9"/>
      <c r="D13" s="56"/>
      <c r="E13" s="57" t="e">
        <f t="shared" si="3"/>
        <v>#DIV/0!</v>
      </c>
      <c r="F13" s="56"/>
      <c r="G13" s="65" t="e">
        <f t="shared" si="4"/>
        <v>#DIV/0!</v>
      </c>
      <c r="H13" s="56"/>
      <c r="I13" s="57" t="e">
        <f t="shared" si="5"/>
        <v>#DIV/0!</v>
      </c>
      <c r="J13" s="25"/>
      <c r="K13" s="35">
        <v>4</v>
      </c>
    </row>
    <row r="14" spans="1:11" ht="19.5" customHeight="1">
      <c r="A14" s="129"/>
      <c r="B14" s="82" t="s">
        <v>31</v>
      </c>
      <c r="C14" s="9"/>
      <c r="D14" s="56"/>
      <c r="E14" s="57" t="e">
        <f t="shared" si="3"/>
        <v>#DIV/0!</v>
      </c>
      <c r="F14" s="56"/>
      <c r="G14" s="65" t="e">
        <f t="shared" si="4"/>
        <v>#DIV/0!</v>
      </c>
      <c r="H14" s="56"/>
      <c r="I14" s="57" t="e">
        <f t="shared" si="5"/>
        <v>#DIV/0!</v>
      </c>
      <c r="J14" s="25"/>
      <c r="K14" s="35">
        <v>5</v>
      </c>
    </row>
    <row r="15" spans="1:11" ht="19.5" customHeight="1">
      <c r="A15" s="129"/>
      <c r="B15" s="82" t="s">
        <v>32</v>
      </c>
      <c r="C15" s="9"/>
      <c r="D15" s="56"/>
      <c r="E15" s="57" t="e">
        <f t="shared" si="3"/>
        <v>#DIV/0!</v>
      </c>
      <c r="F15" s="56"/>
      <c r="G15" s="65" t="e">
        <f t="shared" si="4"/>
        <v>#DIV/0!</v>
      </c>
      <c r="H15" s="56"/>
      <c r="I15" s="57" t="e">
        <f t="shared" si="5"/>
        <v>#DIV/0!</v>
      </c>
      <c r="J15" s="25"/>
      <c r="K15" s="35">
        <v>6</v>
      </c>
    </row>
    <row r="16" spans="1:11" ht="19.5" customHeight="1">
      <c r="A16" s="129"/>
      <c r="B16" s="82" t="s">
        <v>33</v>
      </c>
      <c r="C16" s="9"/>
      <c r="D16" s="56"/>
      <c r="E16" s="57" t="e">
        <f t="shared" si="3"/>
        <v>#DIV/0!</v>
      </c>
      <c r="F16" s="56"/>
      <c r="G16" s="65" t="e">
        <f t="shared" si="4"/>
        <v>#DIV/0!</v>
      </c>
      <c r="H16" s="56"/>
      <c r="I16" s="57" t="e">
        <f t="shared" si="5"/>
        <v>#DIV/0!</v>
      </c>
      <c r="J16" s="25"/>
      <c r="K16" s="35">
        <v>7</v>
      </c>
    </row>
    <row r="17" spans="1:11" ht="19.5" customHeight="1">
      <c r="A17" s="129"/>
      <c r="B17" s="2" t="s">
        <v>11</v>
      </c>
      <c r="C17" s="9"/>
      <c r="D17" s="58">
        <f t="shared" ref="D17:I17" si="6">SUM(D10:D16)</f>
        <v>0</v>
      </c>
      <c r="E17" s="57" t="e">
        <f>SUM(E10:E16)</f>
        <v>#DIV/0!</v>
      </c>
      <c r="F17" s="58">
        <f t="shared" si="6"/>
        <v>0</v>
      </c>
      <c r="G17" s="57" t="e">
        <f>SUM(G10:G16)</f>
        <v>#DIV/0!</v>
      </c>
      <c r="H17" s="58">
        <f t="shared" si="6"/>
        <v>0</v>
      </c>
      <c r="I17" s="57" t="e">
        <f t="shared" si="6"/>
        <v>#DIV/0!</v>
      </c>
      <c r="J17" s="25"/>
      <c r="K17" s="30"/>
    </row>
    <row r="18" spans="1:11" ht="19.5" customHeight="1">
      <c r="A18" s="129" t="s">
        <v>12</v>
      </c>
      <c r="B18" s="3" t="s">
        <v>34</v>
      </c>
      <c r="C18" s="9"/>
      <c r="D18" s="43"/>
      <c r="E18" s="57" t="e">
        <f>D18/$D$5*10</f>
        <v>#DIV/0!</v>
      </c>
      <c r="F18" s="43"/>
      <c r="G18" s="57" t="e">
        <f>F18/$F$5*10</f>
        <v>#DIV/0!</v>
      </c>
      <c r="H18" s="43"/>
      <c r="I18" s="57" t="e">
        <f>H18/$H$5*10</f>
        <v>#DIV/0!</v>
      </c>
      <c r="J18" s="25"/>
      <c r="K18" s="35">
        <v>8</v>
      </c>
    </row>
    <row r="19" spans="1:11" ht="19.5" customHeight="1">
      <c r="A19" s="129"/>
      <c r="B19" s="3" t="s">
        <v>35</v>
      </c>
      <c r="C19" s="9"/>
      <c r="D19" s="43"/>
      <c r="E19" s="57" t="e">
        <f t="shared" ref="E19:E23" si="7">D19/$D$5*10</f>
        <v>#DIV/0!</v>
      </c>
      <c r="F19" s="43"/>
      <c r="G19" s="57" t="e">
        <f t="shared" ref="G19:G23" si="8">F19/$F$5*10</f>
        <v>#DIV/0!</v>
      </c>
      <c r="H19" s="43"/>
      <c r="I19" s="57" t="e">
        <f t="shared" ref="I19:I22" si="9">H19/$H$5*10</f>
        <v>#DIV/0!</v>
      </c>
      <c r="J19" s="25"/>
      <c r="K19" s="35">
        <v>9</v>
      </c>
    </row>
    <row r="20" spans="1:11" ht="19.5" customHeight="1">
      <c r="A20" s="129"/>
      <c r="B20" s="3" t="s">
        <v>6</v>
      </c>
      <c r="C20" s="9"/>
      <c r="D20" s="43"/>
      <c r="E20" s="57" t="e">
        <f t="shared" si="7"/>
        <v>#DIV/0!</v>
      </c>
      <c r="F20" s="43"/>
      <c r="G20" s="57" t="e">
        <f t="shared" si="8"/>
        <v>#DIV/0!</v>
      </c>
      <c r="H20" s="43"/>
      <c r="I20" s="57" t="e">
        <f t="shared" si="9"/>
        <v>#DIV/0!</v>
      </c>
      <c r="J20" s="25"/>
      <c r="K20" s="35">
        <v>10</v>
      </c>
    </row>
    <row r="21" spans="1:11" ht="19.5" customHeight="1">
      <c r="A21" s="129"/>
      <c r="B21" s="82" t="s">
        <v>15</v>
      </c>
      <c r="C21" s="9"/>
      <c r="D21" s="12"/>
      <c r="E21" s="57" t="e">
        <f t="shared" si="7"/>
        <v>#DIV/0!</v>
      </c>
      <c r="F21" s="12"/>
      <c r="G21" s="57" t="e">
        <f t="shared" si="8"/>
        <v>#DIV/0!</v>
      </c>
      <c r="H21" s="12"/>
      <c r="I21" s="57" t="e">
        <f t="shared" si="9"/>
        <v>#DIV/0!</v>
      </c>
      <c r="J21" s="25"/>
      <c r="K21" s="35">
        <v>11</v>
      </c>
    </row>
    <row r="22" spans="1:11" ht="19.5" customHeight="1">
      <c r="A22" s="129"/>
      <c r="B22" s="82" t="s">
        <v>36</v>
      </c>
      <c r="C22" s="9" t="s">
        <v>27</v>
      </c>
      <c r="D22" s="12"/>
      <c r="E22" s="57" t="e">
        <f t="shared" si="7"/>
        <v>#DIV/0!</v>
      </c>
      <c r="F22" s="12"/>
      <c r="G22" s="57" t="e">
        <f>F22/$F$5*10</f>
        <v>#DIV/0!</v>
      </c>
      <c r="H22" s="12"/>
      <c r="I22" s="57" t="e">
        <f t="shared" si="9"/>
        <v>#DIV/0!</v>
      </c>
      <c r="J22" s="27"/>
      <c r="K22" s="35">
        <v>12</v>
      </c>
    </row>
    <row r="23" spans="1:11" ht="19.5" customHeight="1">
      <c r="A23" s="129"/>
      <c r="B23" s="82" t="s">
        <v>37</v>
      </c>
      <c r="C23" s="9"/>
      <c r="D23" s="12"/>
      <c r="E23" s="57" t="e">
        <f t="shared" si="7"/>
        <v>#DIV/0!</v>
      </c>
      <c r="F23" s="12"/>
      <c r="G23" s="57" t="e">
        <f t="shared" si="8"/>
        <v>#DIV/0!</v>
      </c>
      <c r="H23" s="12"/>
      <c r="I23" s="57" t="e">
        <f>H23/$H$5*10</f>
        <v>#DIV/0!</v>
      </c>
      <c r="J23" s="25"/>
      <c r="K23" s="35">
        <v>13</v>
      </c>
    </row>
    <row r="24" spans="1:11" ht="19.5" customHeight="1">
      <c r="A24" s="129"/>
      <c r="B24" s="2" t="s">
        <v>11</v>
      </c>
      <c r="C24" s="9"/>
      <c r="D24" s="58">
        <f t="shared" ref="D24:I24" si="10">SUM(D18:D23)</f>
        <v>0</v>
      </c>
      <c r="E24" s="57" t="e">
        <f>SUM(E18:E23)</f>
        <v>#DIV/0!</v>
      </c>
      <c r="F24" s="58">
        <f t="shared" si="10"/>
        <v>0</v>
      </c>
      <c r="G24" s="57" t="e">
        <f>SUM(G18:G23)</f>
        <v>#DIV/0!</v>
      </c>
      <c r="H24" s="58">
        <f t="shared" si="10"/>
        <v>0</v>
      </c>
      <c r="I24" s="57" t="e">
        <f t="shared" si="10"/>
        <v>#DIV/0!</v>
      </c>
      <c r="J24" s="25"/>
      <c r="K24" s="30"/>
    </row>
    <row r="25" spans="1:11" ht="19.5" customHeight="1" thickBot="1">
      <c r="A25" s="123" t="s">
        <v>4</v>
      </c>
      <c r="B25" s="124"/>
      <c r="C25" s="10" t="s">
        <v>13</v>
      </c>
      <c r="D25" s="52">
        <f t="shared" ref="D25:I25" si="11">SUM(D17,D24)</f>
        <v>0</v>
      </c>
      <c r="E25" s="57" t="e">
        <f>D25/$D$5*10</f>
        <v>#DIV/0!</v>
      </c>
      <c r="F25" s="52">
        <f t="shared" si="11"/>
        <v>0</v>
      </c>
      <c r="G25" s="57" t="e">
        <f t="shared" si="11"/>
        <v>#DIV/0!</v>
      </c>
      <c r="H25" s="52">
        <f t="shared" si="11"/>
        <v>0</v>
      </c>
      <c r="I25" s="57" t="e">
        <f t="shared" si="11"/>
        <v>#DIV/0!</v>
      </c>
      <c r="J25" s="25"/>
      <c r="K25" s="30"/>
    </row>
    <row r="26" spans="1:11" ht="19.5" customHeight="1" thickBot="1">
      <c r="A26" s="117" t="s">
        <v>14</v>
      </c>
      <c r="B26" s="118"/>
      <c r="C26" s="11" t="s">
        <v>16</v>
      </c>
      <c r="D26" s="59">
        <f t="shared" ref="D26:I26" si="12">D9-D25</f>
        <v>0</v>
      </c>
      <c r="E26" s="60" t="e">
        <f>E9-E25</f>
        <v>#DIV/0!</v>
      </c>
      <c r="F26" s="59">
        <f t="shared" si="12"/>
        <v>0</v>
      </c>
      <c r="G26" s="60" t="e">
        <f t="shared" si="12"/>
        <v>#DIV/0!</v>
      </c>
      <c r="H26" s="59">
        <f t="shared" si="12"/>
        <v>0</v>
      </c>
      <c r="I26" s="60" t="e">
        <f t="shared" si="12"/>
        <v>#DIV/0!</v>
      </c>
      <c r="J26" s="28"/>
      <c r="K26" s="30"/>
    </row>
    <row r="27" spans="1:11" ht="19.5" customHeight="1" thickBot="1">
      <c r="A27" s="117" t="s">
        <v>17</v>
      </c>
      <c r="B27" s="118"/>
      <c r="C27" s="11"/>
      <c r="D27" s="61" t="e">
        <f t="shared" ref="D27:H27" si="13">D26/D9*100</f>
        <v>#DIV/0!</v>
      </c>
      <c r="E27" s="62" t="e">
        <f>E26/E9*100</f>
        <v>#DIV/0!</v>
      </c>
      <c r="F27" s="61" t="e">
        <f t="shared" si="13"/>
        <v>#DIV/0!</v>
      </c>
      <c r="G27" s="62" t="e">
        <f t="shared" si="13"/>
        <v>#DIV/0!</v>
      </c>
      <c r="H27" s="61" t="e">
        <f t="shared" si="13"/>
        <v>#DIV/0!</v>
      </c>
      <c r="I27" s="62" t="e">
        <f>I26/I9*100</f>
        <v>#DIV/0!</v>
      </c>
      <c r="J27" s="29"/>
      <c r="K27" s="30"/>
    </row>
    <row r="28" spans="1:11" ht="19.5" customHeight="1" thickBot="1">
      <c r="D28" s="14"/>
      <c r="E28" s="14"/>
      <c r="F28" s="14"/>
      <c r="G28" s="14"/>
      <c r="H28" s="14"/>
      <c r="I28" s="14"/>
      <c r="J28" s="30"/>
      <c r="K28" s="30"/>
    </row>
    <row r="29" spans="1:11" ht="19.5" customHeight="1">
      <c r="A29" s="119" t="s">
        <v>18</v>
      </c>
      <c r="B29" s="120"/>
      <c r="C29" s="5" t="s">
        <v>19</v>
      </c>
      <c r="D29" s="13">
        <f>D26+D22</f>
        <v>0</v>
      </c>
      <c r="E29" s="18"/>
      <c r="F29" s="21">
        <f>F26+F22</f>
        <v>0</v>
      </c>
      <c r="G29" s="18"/>
      <c r="H29" s="21">
        <f>H26+H22</f>
        <v>0</v>
      </c>
      <c r="I29" s="18"/>
      <c r="J29" s="29"/>
      <c r="K29" s="30"/>
    </row>
    <row r="30" spans="1:11" ht="19.5" customHeight="1">
      <c r="A30" s="121" t="s">
        <v>20</v>
      </c>
      <c r="B30" s="122"/>
      <c r="C30" s="6" t="s">
        <v>21</v>
      </c>
      <c r="D30" s="71">
        <v>0</v>
      </c>
      <c r="E30" s="19"/>
      <c r="F30" s="72">
        <v>0</v>
      </c>
      <c r="G30" s="19"/>
      <c r="H30" s="72">
        <v>0</v>
      </c>
      <c r="I30" s="19"/>
      <c r="J30" s="29"/>
      <c r="K30" s="30"/>
    </row>
    <row r="31" spans="1:11" ht="19.5" customHeight="1" thickBot="1">
      <c r="A31" s="123" t="s">
        <v>2</v>
      </c>
      <c r="B31" s="124"/>
      <c r="C31" s="7"/>
      <c r="D31" s="15">
        <f>D29-D30</f>
        <v>0</v>
      </c>
      <c r="E31" s="20"/>
      <c r="F31" s="22">
        <f>F29-F30</f>
        <v>0</v>
      </c>
      <c r="G31" s="20"/>
      <c r="H31" s="22">
        <f>H29-H30</f>
        <v>0</v>
      </c>
      <c r="I31" s="20"/>
      <c r="J31" s="29"/>
      <c r="K31" s="30"/>
    </row>
    <row r="32" spans="1:11" ht="19.5" customHeight="1">
      <c r="A32" s="1" t="s">
        <v>22</v>
      </c>
      <c r="D32" s="16"/>
      <c r="E32" s="16"/>
      <c r="F32" s="16"/>
      <c r="G32" s="16"/>
      <c r="H32" s="16"/>
      <c r="I32" s="16"/>
      <c r="J32" s="16"/>
      <c r="K32" s="16"/>
    </row>
  </sheetData>
  <mergeCells count="22">
    <mergeCell ref="A1:B1"/>
    <mergeCell ref="E1:F1"/>
    <mergeCell ref="D2:E2"/>
    <mergeCell ref="A3:C4"/>
    <mergeCell ref="D3:E3"/>
    <mergeCell ref="F3:G3"/>
    <mergeCell ref="H3:I3"/>
    <mergeCell ref="J3:K3"/>
    <mergeCell ref="D4:E4"/>
    <mergeCell ref="F4:G4"/>
    <mergeCell ref="H4:I4"/>
    <mergeCell ref="J4:K4"/>
    <mergeCell ref="A27:B27"/>
    <mergeCell ref="A29:B29"/>
    <mergeCell ref="A30:B30"/>
    <mergeCell ref="A31:B31"/>
    <mergeCell ref="A5:C5"/>
    <mergeCell ref="A6:A8"/>
    <mergeCell ref="A10:A17"/>
    <mergeCell ref="A18:A24"/>
    <mergeCell ref="A25:B25"/>
    <mergeCell ref="A26:B26"/>
  </mergeCells>
  <phoneticPr fontId="12"/>
  <pageMargins left="0.90551181102362222" right="0.70866141732283472" top="1.1417322834645669" bottom="0.55118110236220474" header="0.31496062992125984" footer="0.31496062992125984"/>
  <pageSetup paperSize="9" scale="84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9CB57-2442-47E3-AB9B-AFB7F20AB132}">
  <sheetPr>
    <tabColor rgb="FFFFFF00"/>
    <pageSetUpPr fitToPage="1"/>
  </sheetPr>
  <dimension ref="A1:K32"/>
  <sheetViews>
    <sheetView view="pageBreakPreview" zoomScale="90" zoomScaleNormal="90" zoomScaleSheetLayoutView="90" workbookViewId="0">
      <selection activeCell="M13" sqref="M13"/>
    </sheetView>
  </sheetViews>
  <sheetFormatPr defaultColWidth="9" defaultRowHeight="13.5"/>
  <cols>
    <col min="1" max="1" width="3.5" style="1" customWidth="1"/>
    <col min="2" max="2" width="20.75" style="1" customWidth="1"/>
    <col min="3" max="3" width="4" style="85" customWidth="1"/>
    <col min="4" max="4" width="14.375" style="1" customWidth="1"/>
    <col min="5" max="9" width="12.625" style="1" customWidth="1"/>
    <col min="10" max="10" width="10.625" style="1" customWidth="1"/>
    <col min="11" max="11" width="4.25" style="1" customWidth="1"/>
    <col min="12" max="16384" width="9" style="1"/>
  </cols>
  <sheetData>
    <row r="1" spans="1:11" s="86" customFormat="1" ht="19.5" customHeight="1">
      <c r="A1" s="136" t="s">
        <v>0</v>
      </c>
      <c r="B1" s="136"/>
      <c r="C1" s="4" t="s">
        <v>43</v>
      </c>
      <c r="D1" s="4"/>
      <c r="E1" s="137"/>
      <c r="F1" s="138"/>
      <c r="G1" s="4" t="s">
        <v>39</v>
      </c>
      <c r="H1" s="1" t="s">
        <v>38</v>
      </c>
      <c r="I1" s="80" t="s">
        <v>47</v>
      </c>
      <c r="K1" s="4"/>
    </row>
    <row r="2" spans="1:11" ht="14.25" thickBot="1">
      <c r="D2" s="139"/>
      <c r="E2" s="139"/>
      <c r="K2" s="31"/>
    </row>
    <row r="3" spans="1:11" ht="19.5" customHeight="1">
      <c r="A3" s="140" t="s">
        <v>1</v>
      </c>
      <c r="B3" s="141"/>
      <c r="C3" s="142"/>
      <c r="D3" s="130" t="s">
        <v>23</v>
      </c>
      <c r="E3" s="146"/>
      <c r="F3" s="130" t="s">
        <v>25</v>
      </c>
      <c r="G3" s="146"/>
      <c r="H3" s="130" t="s">
        <v>40</v>
      </c>
      <c r="I3" s="131"/>
      <c r="J3" s="132"/>
      <c r="K3" s="133"/>
    </row>
    <row r="4" spans="1:11" ht="19.5" customHeight="1" thickBot="1">
      <c r="A4" s="143"/>
      <c r="B4" s="144"/>
      <c r="C4" s="145"/>
      <c r="D4" s="134" t="s">
        <v>44</v>
      </c>
      <c r="E4" s="135"/>
      <c r="F4" s="134" t="s">
        <v>45</v>
      </c>
      <c r="G4" s="135"/>
      <c r="H4" s="134" t="s">
        <v>50</v>
      </c>
      <c r="I4" s="135"/>
      <c r="J4" s="132"/>
      <c r="K4" s="133"/>
    </row>
    <row r="5" spans="1:11" ht="19.5" customHeight="1" thickBot="1">
      <c r="A5" s="125" t="s">
        <v>24</v>
      </c>
      <c r="B5" s="126"/>
      <c r="C5" s="127"/>
      <c r="D5" s="63"/>
      <c r="E5" s="17" t="s">
        <v>3</v>
      </c>
      <c r="F5" s="64"/>
      <c r="G5" s="36" t="s">
        <v>3</v>
      </c>
      <c r="H5" s="64"/>
      <c r="I5" s="36" t="s">
        <v>3</v>
      </c>
      <c r="J5" s="23"/>
      <c r="K5" s="32"/>
    </row>
    <row r="6" spans="1:11" ht="19.5" customHeight="1">
      <c r="A6" s="128" t="s">
        <v>7</v>
      </c>
      <c r="B6" s="81" t="s">
        <v>41</v>
      </c>
      <c r="C6" s="5"/>
      <c r="D6" s="44"/>
      <c r="E6" s="45" t="e">
        <f>D6/$D$5*10</f>
        <v>#DIV/0!</v>
      </c>
      <c r="F6" s="44"/>
      <c r="G6" s="46" t="e">
        <f>F6/$F$5*10</f>
        <v>#DIV/0!</v>
      </c>
      <c r="H6" s="44"/>
      <c r="I6" s="46" t="e">
        <f>H6/$H$5*10</f>
        <v>#DIV/0!</v>
      </c>
      <c r="J6" s="24"/>
      <c r="K6" s="33"/>
    </row>
    <row r="7" spans="1:11" ht="19.5" customHeight="1">
      <c r="A7" s="129"/>
      <c r="B7" s="82" t="s">
        <v>42</v>
      </c>
      <c r="C7" s="6"/>
      <c r="D7" s="47"/>
      <c r="E7" s="48" t="e">
        <f t="shared" ref="E7:E8" si="0">D7/$D$5*10</f>
        <v>#DIV/0!</v>
      </c>
      <c r="F7" s="47"/>
      <c r="G7" s="49" t="e">
        <f t="shared" ref="G7:G8" si="1">F7/$F$5*10</f>
        <v>#DIV/0!</v>
      </c>
      <c r="H7" s="47"/>
      <c r="I7" s="49" t="e">
        <f t="shared" ref="I7:I9" si="2">H7/$H$5*10</f>
        <v>#DIV/0!</v>
      </c>
      <c r="J7" s="25"/>
      <c r="K7" s="33"/>
    </row>
    <row r="8" spans="1:11" ht="19.5" customHeight="1">
      <c r="A8" s="129"/>
      <c r="B8" s="82" t="s">
        <v>8</v>
      </c>
      <c r="C8" s="6"/>
      <c r="D8" s="50"/>
      <c r="E8" s="51" t="e">
        <f t="shared" si="0"/>
        <v>#DIV/0!</v>
      </c>
      <c r="F8" s="50"/>
      <c r="G8" s="51" t="e">
        <f t="shared" si="1"/>
        <v>#DIV/0!</v>
      </c>
      <c r="H8" s="50"/>
      <c r="I8" s="51" t="e">
        <f t="shared" si="2"/>
        <v>#DIV/0!</v>
      </c>
      <c r="J8" s="26"/>
      <c r="K8" s="34"/>
    </row>
    <row r="9" spans="1:11" ht="19.5" customHeight="1" thickBot="1">
      <c r="A9" s="83" t="s">
        <v>10</v>
      </c>
      <c r="B9" s="84"/>
      <c r="C9" s="7" t="s">
        <v>5</v>
      </c>
      <c r="D9" s="52">
        <f>D8</f>
        <v>0</v>
      </c>
      <c r="E9" s="53" t="e">
        <f>D9/$D$5*10</f>
        <v>#DIV/0!</v>
      </c>
      <c r="F9" s="54">
        <f>F8</f>
        <v>0</v>
      </c>
      <c r="G9" s="53" t="e">
        <f>F9/$F$5*10</f>
        <v>#DIV/0!</v>
      </c>
      <c r="H9" s="54">
        <f>H8</f>
        <v>0</v>
      </c>
      <c r="I9" s="53" t="e">
        <f t="shared" si="2"/>
        <v>#DIV/0!</v>
      </c>
      <c r="J9" s="25"/>
      <c r="K9" s="34"/>
    </row>
    <row r="10" spans="1:11" ht="19.5" customHeight="1">
      <c r="A10" s="128" t="s">
        <v>9</v>
      </c>
      <c r="B10" s="81" t="s">
        <v>26</v>
      </c>
      <c r="C10" s="8"/>
      <c r="D10" s="55"/>
      <c r="E10" s="45" t="e">
        <f>D10/$D$5*10</f>
        <v>#DIV/0!</v>
      </c>
      <c r="F10" s="55"/>
      <c r="G10" s="45" t="e">
        <f>F10/$F$5*10</f>
        <v>#DIV/0!</v>
      </c>
      <c r="H10" s="55"/>
      <c r="I10" s="45" t="e">
        <f>H10/$H$5*10</f>
        <v>#DIV/0!</v>
      </c>
      <c r="J10" s="25"/>
      <c r="K10" s="35">
        <v>1</v>
      </c>
    </row>
    <row r="11" spans="1:11" ht="19.5" customHeight="1">
      <c r="A11" s="129"/>
      <c r="B11" s="82" t="s">
        <v>28</v>
      </c>
      <c r="C11" s="9"/>
      <c r="D11" s="56"/>
      <c r="E11" s="57" t="e">
        <f t="shared" ref="E11:E16" si="3">D11/$D$5*10</f>
        <v>#DIV/0!</v>
      </c>
      <c r="F11" s="56"/>
      <c r="G11" s="65" t="e">
        <f t="shared" ref="G11:G16" si="4">F11/$F$5*10</f>
        <v>#DIV/0!</v>
      </c>
      <c r="H11" s="56"/>
      <c r="I11" s="57" t="e">
        <f t="shared" ref="I11:I16" si="5">H11/$H$5*10</f>
        <v>#DIV/0!</v>
      </c>
      <c r="J11" s="25"/>
      <c r="K11" s="35">
        <v>2</v>
      </c>
    </row>
    <row r="12" spans="1:11" ht="19.5" customHeight="1">
      <c r="A12" s="129"/>
      <c r="B12" s="82" t="s">
        <v>29</v>
      </c>
      <c r="C12" s="9"/>
      <c r="D12" s="56"/>
      <c r="E12" s="57" t="e">
        <f t="shared" si="3"/>
        <v>#DIV/0!</v>
      </c>
      <c r="F12" s="56"/>
      <c r="G12" s="65" t="e">
        <f t="shared" si="4"/>
        <v>#DIV/0!</v>
      </c>
      <c r="H12" s="56"/>
      <c r="I12" s="57" t="e">
        <f t="shared" si="5"/>
        <v>#DIV/0!</v>
      </c>
      <c r="J12" s="25"/>
      <c r="K12" s="35">
        <v>3</v>
      </c>
    </row>
    <row r="13" spans="1:11" ht="19.5" customHeight="1">
      <c r="A13" s="129"/>
      <c r="B13" s="82" t="s">
        <v>30</v>
      </c>
      <c r="C13" s="9"/>
      <c r="D13" s="56"/>
      <c r="E13" s="57" t="e">
        <f t="shared" si="3"/>
        <v>#DIV/0!</v>
      </c>
      <c r="F13" s="56"/>
      <c r="G13" s="65" t="e">
        <f t="shared" si="4"/>
        <v>#DIV/0!</v>
      </c>
      <c r="H13" s="56"/>
      <c r="I13" s="57" t="e">
        <f t="shared" si="5"/>
        <v>#DIV/0!</v>
      </c>
      <c r="J13" s="25"/>
      <c r="K13" s="35">
        <v>4</v>
      </c>
    </row>
    <row r="14" spans="1:11" ht="19.5" customHeight="1">
      <c r="A14" s="129"/>
      <c r="B14" s="82" t="s">
        <v>31</v>
      </c>
      <c r="C14" s="9"/>
      <c r="D14" s="56"/>
      <c r="E14" s="57" t="e">
        <f t="shared" si="3"/>
        <v>#DIV/0!</v>
      </c>
      <c r="F14" s="56"/>
      <c r="G14" s="65" t="e">
        <f t="shared" si="4"/>
        <v>#DIV/0!</v>
      </c>
      <c r="H14" s="56"/>
      <c r="I14" s="57" t="e">
        <f t="shared" si="5"/>
        <v>#DIV/0!</v>
      </c>
      <c r="J14" s="25"/>
      <c r="K14" s="35">
        <v>5</v>
      </c>
    </row>
    <row r="15" spans="1:11" ht="19.5" customHeight="1">
      <c r="A15" s="129"/>
      <c r="B15" s="82" t="s">
        <v>32</v>
      </c>
      <c r="C15" s="9"/>
      <c r="D15" s="56"/>
      <c r="E15" s="57" t="e">
        <f t="shared" si="3"/>
        <v>#DIV/0!</v>
      </c>
      <c r="F15" s="56"/>
      <c r="G15" s="65" t="e">
        <f t="shared" si="4"/>
        <v>#DIV/0!</v>
      </c>
      <c r="H15" s="56"/>
      <c r="I15" s="57" t="e">
        <f t="shared" si="5"/>
        <v>#DIV/0!</v>
      </c>
      <c r="J15" s="25"/>
      <c r="K15" s="35">
        <v>6</v>
      </c>
    </row>
    <row r="16" spans="1:11" ht="19.5" customHeight="1">
      <c r="A16" s="129"/>
      <c r="B16" s="82" t="s">
        <v>33</v>
      </c>
      <c r="C16" s="9"/>
      <c r="D16" s="56"/>
      <c r="E16" s="57" t="e">
        <f t="shared" si="3"/>
        <v>#DIV/0!</v>
      </c>
      <c r="F16" s="56"/>
      <c r="G16" s="65" t="e">
        <f t="shared" si="4"/>
        <v>#DIV/0!</v>
      </c>
      <c r="H16" s="56"/>
      <c r="I16" s="57" t="e">
        <f t="shared" si="5"/>
        <v>#DIV/0!</v>
      </c>
      <c r="J16" s="25"/>
      <c r="K16" s="35">
        <v>7</v>
      </c>
    </row>
    <row r="17" spans="1:11" ht="19.5" customHeight="1">
      <c r="A17" s="129"/>
      <c r="B17" s="2" t="s">
        <v>11</v>
      </c>
      <c r="C17" s="9"/>
      <c r="D17" s="58">
        <f t="shared" ref="D17:I17" si="6">SUM(D10:D16)</f>
        <v>0</v>
      </c>
      <c r="E17" s="57" t="e">
        <f>SUM(E10:E16)</f>
        <v>#DIV/0!</v>
      </c>
      <c r="F17" s="58">
        <f t="shared" si="6"/>
        <v>0</v>
      </c>
      <c r="G17" s="57" t="e">
        <f>SUM(G10:G16)</f>
        <v>#DIV/0!</v>
      </c>
      <c r="H17" s="58">
        <f t="shared" si="6"/>
        <v>0</v>
      </c>
      <c r="I17" s="57" t="e">
        <f t="shared" si="6"/>
        <v>#DIV/0!</v>
      </c>
      <c r="J17" s="25"/>
      <c r="K17" s="30"/>
    </row>
    <row r="18" spans="1:11" ht="19.5" customHeight="1">
      <c r="A18" s="129" t="s">
        <v>12</v>
      </c>
      <c r="B18" s="3" t="s">
        <v>34</v>
      </c>
      <c r="C18" s="9"/>
      <c r="D18" s="43"/>
      <c r="E18" s="57" t="e">
        <f>D18/$D$5*10</f>
        <v>#DIV/0!</v>
      </c>
      <c r="F18" s="43"/>
      <c r="G18" s="57" t="e">
        <f>F18/$F$5*10</f>
        <v>#DIV/0!</v>
      </c>
      <c r="H18" s="43"/>
      <c r="I18" s="57" t="e">
        <f>H18/$H$5*10</f>
        <v>#DIV/0!</v>
      </c>
      <c r="J18" s="25"/>
      <c r="K18" s="35">
        <v>8</v>
      </c>
    </row>
    <row r="19" spans="1:11" ht="19.5" customHeight="1">
      <c r="A19" s="129"/>
      <c r="B19" s="3" t="s">
        <v>35</v>
      </c>
      <c r="C19" s="9"/>
      <c r="D19" s="43"/>
      <c r="E19" s="57" t="e">
        <f t="shared" ref="E19:E23" si="7">D19/$D$5*10</f>
        <v>#DIV/0!</v>
      </c>
      <c r="F19" s="43"/>
      <c r="G19" s="57" t="e">
        <f t="shared" ref="G19:G23" si="8">F19/$F$5*10</f>
        <v>#DIV/0!</v>
      </c>
      <c r="H19" s="43"/>
      <c r="I19" s="57" t="e">
        <f t="shared" ref="I19:I22" si="9">H19/$H$5*10</f>
        <v>#DIV/0!</v>
      </c>
      <c r="J19" s="25"/>
      <c r="K19" s="35">
        <v>9</v>
      </c>
    </row>
    <row r="20" spans="1:11" ht="19.5" customHeight="1">
      <c r="A20" s="129"/>
      <c r="B20" s="3" t="s">
        <v>6</v>
      </c>
      <c r="C20" s="9"/>
      <c r="D20" s="43"/>
      <c r="E20" s="57" t="e">
        <f t="shared" si="7"/>
        <v>#DIV/0!</v>
      </c>
      <c r="F20" s="43"/>
      <c r="G20" s="57" t="e">
        <f t="shared" si="8"/>
        <v>#DIV/0!</v>
      </c>
      <c r="H20" s="43"/>
      <c r="I20" s="57" t="e">
        <f t="shared" si="9"/>
        <v>#DIV/0!</v>
      </c>
      <c r="J20" s="25"/>
      <c r="K20" s="35">
        <v>10</v>
      </c>
    </row>
    <row r="21" spans="1:11" ht="19.5" customHeight="1">
      <c r="A21" s="129"/>
      <c r="B21" s="82" t="s">
        <v>15</v>
      </c>
      <c r="C21" s="9"/>
      <c r="D21" s="12"/>
      <c r="E21" s="57" t="e">
        <f t="shared" si="7"/>
        <v>#DIV/0!</v>
      </c>
      <c r="F21" s="12"/>
      <c r="G21" s="57" t="e">
        <f t="shared" si="8"/>
        <v>#DIV/0!</v>
      </c>
      <c r="H21" s="12"/>
      <c r="I21" s="57" t="e">
        <f t="shared" si="9"/>
        <v>#DIV/0!</v>
      </c>
      <c r="J21" s="25"/>
      <c r="K21" s="35">
        <v>11</v>
      </c>
    </row>
    <row r="22" spans="1:11" ht="19.5" customHeight="1">
      <c r="A22" s="129"/>
      <c r="B22" s="82" t="s">
        <v>36</v>
      </c>
      <c r="C22" s="9" t="s">
        <v>27</v>
      </c>
      <c r="D22" s="12"/>
      <c r="E22" s="57" t="e">
        <f t="shared" si="7"/>
        <v>#DIV/0!</v>
      </c>
      <c r="F22" s="12"/>
      <c r="G22" s="57" t="e">
        <f>F22/$F$5*10</f>
        <v>#DIV/0!</v>
      </c>
      <c r="H22" s="12"/>
      <c r="I22" s="57" t="e">
        <f t="shared" si="9"/>
        <v>#DIV/0!</v>
      </c>
      <c r="J22" s="27"/>
      <c r="K22" s="35">
        <v>12</v>
      </c>
    </row>
    <row r="23" spans="1:11" ht="19.5" customHeight="1">
      <c r="A23" s="129"/>
      <c r="B23" s="82" t="s">
        <v>37</v>
      </c>
      <c r="C23" s="9"/>
      <c r="D23" s="12"/>
      <c r="E23" s="57" t="e">
        <f t="shared" si="7"/>
        <v>#DIV/0!</v>
      </c>
      <c r="F23" s="12"/>
      <c r="G23" s="57" t="e">
        <f t="shared" si="8"/>
        <v>#DIV/0!</v>
      </c>
      <c r="H23" s="12"/>
      <c r="I23" s="57" t="e">
        <f>H23/$H$5*10</f>
        <v>#DIV/0!</v>
      </c>
      <c r="J23" s="25"/>
      <c r="K23" s="35">
        <v>13</v>
      </c>
    </row>
    <row r="24" spans="1:11" ht="19.5" customHeight="1">
      <c r="A24" s="129"/>
      <c r="B24" s="2" t="s">
        <v>11</v>
      </c>
      <c r="C24" s="9"/>
      <c r="D24" s="58">
        <f t="shared" ref="D24:I24" si="10">SUM(D18:D23)</f>
        <v>0</v>
      </c>
      <c r="E24" s="57" t="e">
        <f>SUM(E18:E23)</f>
        <v>#DIV/0!</v>
      </c>
      <c r="F24" s="58">
        <f t="shared" si="10"/>
        <v>0</v>
      </c>
      <c r="G24" s="57" t="e">
        <f>SUM(G18:G23)</f>
        <v>#DIV/0!</v>
      </c>
      <c r="H24" s="58">
        <f t="shared" si="10"/>
        <v>0</v>
      </c>
      <c r="I24" s="57" t="e">
        <f t="shared" si="10"/>
        <v>#DIV/0!</v>
      </c>
      <c r="J24" s="25"/>
      <c r="K24" s="30"/>
    </row>
    <row r="25" spans="1:11" ht="19.5" customHeight="1" thickBot="1">
      <c r="A25" s="123" t="s">
        <v>4</v>
      </c>
      <c r="B25" s="124"/>
      <c r="C25" s="10" t="s">
        <v>13</v>
      </c>
      <c r="D25" s="52">
        <f t="shared" ref="D25:I25" si="11">SUM(D17,D24)</f>
        <v>0</v>
      </c>
      <c r="E25" s="57" t="e">
        <f>D25/$D$5*10</f>
        <v>#DIV/0!</v>
      </c>
      <c r="F25" s="52">
        <f t="shared" si="11"/>
        <v>0</v>
      </c>
      <c r="G25" s="57" t="e">
        <f t="shared" si="11"/>
        <v>#DIV/0!</v>
      </c>
      <c r="H25" s="52">
        <f t="shared" si="11"/>
        <v>0</v>
      </c>
      <c r="I25" s="57" t="e">
        <f t="shared" si="11"/>
        <v>#DIV/0!</v>
      </c>
      <c r="J25" s="25"/>
      <c r="K25" s="30"/>
    </row>
    <row r="26" spans="1:11" ht="19.5" customHeight="1" thickBot="1">
      <c r="A26" s="117" t="s">
        <v>14</v>
      </c>
      <c r="B26" s="118"/>
      <c r="C26" s="11" t="s">
        <v>16</v>
      </c>
      <c r="D26" s="59">
        <f t="shared" ref="D26:I26" si="12">D9-D25</f>
        <v>0</v>
      </c>
      <c r="E26" s="60" t="e">
        <f>E9-E25</f>
        <v>#DIV/0!</v>
      </c>
      <c r="F26" s="59">
        <f t="shared" si="12"/>
        <v>0</v>
      </c>
      <c r="G26" s="60" t="e">
        <f t="shared" si="12"/>
        <v>#DIV/0!</v>
      </c>
      <c r="H26" s="59">
        <f t="shared" si="12"/>
        <v>0</v>
      </c>
      <c r="I26" s="60" t="e">
        <f t="shared" si="12"/>
        <v>#DIV/0!</v>
      </c>
      <c r="J26" s="28"/>
      <c r="K26" s="30"/>
    </row>
    <row r="27" spans="1:11" ht="19.5" customHeight="1" thickBot="1">
      <c r="A27" s="117" t="s">
        <v>17</v>
      </c>
      <c r="B27" s="118"/>
      <c r="C27" s="11"/>
      <c r="D27" s="61" t="e">
        <f t="shared" ref="D27:H27" si="13">D26/D9*100</f>
        <v>#DIV/0!</v>
      </c>
      <c r="E27" s="62" t="e">
        <f>E26/E9*100</f>
        <v>#DIV/0!</v>
      </c>
      <c r="F27" s="61" t="e">
        <f t="shared" si="13"/>
        <v>#DIV/0!</v>
      </c>
      <c r="G27" s="62" t="e">
        <f t="shared" si="13"/>
        <v>#DIV/0!</v>
      </c>
      <c r="H27" s="61" t="e">
        <f t="shared" si="13"/>
        <v>#DIV/0!</v>
      </c>
      <c r="I27" s="62" t="e">
        <f>I26/I9*100</f>
        <v>#DIV/0!</v>
      </c>
      <c r="J27" s="29"/>
      <c r="K27" s="30"/>
    </row>
    <row r="28" spans="1:11" ht="19.5" customHeight="1" thickBot="1">
      <c r="D28" s="14"/>
      <c r="E28" s="14"/>
      <c r="F28" s="14"/>
      <c r="G28" s="14"/>
      <c r="H28" s="14"/>
      <c r="I28" s="14"/>
      <c r="J28" s="30"/>
      <c r="K28" s="30"/>
    </row>
    <row r="29" spans="1:11" ht="19.5" customHeight="1">
      <c r="A29" s="119" t="s">
        <v>18</v>
      </c>
      <c r="B29" s="120"/>
      <c r="C29" s="5" t="s">
        <v>19</v>
      </c>
      <c r="D29" s="13">
        <f>D26+D22</f>
        <v>0</v>
      </c>
      <c r="E29" s="18"/>
      <c r="F29" s="21">
        <f>F26+F22</f>
        <v>0</v>
      </c>
      <c r="G29" s="18"/>
      <c r="H29" s="21">
        <f>H26+H22</f>
        <v>0</v>
      </c>
      <c r="I29" s="18"/>
      <c r="J29" s="29"/>
      <c r="K29" s="30"/>
    </row>
    <row r="30" spans="1:11" ht="19.5" customHeight="1">
      <c r="A30" s="121" t="s">
        <v>20</v>
      </c>
      <c r="B30" s="122"/>
      <c r="C30" s="6" t="s">
        <v>21</v>
      </c>
      <c r="D30" s="71">
        <v>0</v>
      </c>
      <c r="E30" s="19"/>
      <c r="F30" s="72">
        <v>0</v>
      </c>
      <c r="G30" s="19"/>
      <c r="H30" s="72">
        <v>0</v>
      </c>
      <c r="I30" s="19"/>
      <c r="J30" s="29"/>
      <c r="K30" s="30"/>
    </row>
    <row r="31" spans="1:11" ht="19.5" customHeight="1" thickBot="1">
      <c r="A31" s="123" t="s">
        <v>2</v>
      </c>
      <c r="B31" s="124"/>
      <c r="C31" s="7"/>
      <c r="D31" s="15">
        <f>D29-D30</f>
        <v>0</v>
      </c>
      <c r="E31" s="20"/>
      <c r="F31" s="22">
        <f>F29-F30</f>
        <v>0</v>
      </c>
      <c r="G31" s="20"/>
      <c r="H31" s="22">
        <f>H29-H30</f>
        <v>0</v>
      </c>
      <c r="I31" s="20"/>
      <c r="J31" s="29"/>
      <c r="K31" s="30"/>
    </row>
    <row r="32" spans="1:11" ht="19.5" customHeight="1">
      <c r="A32" s="1" t="s">
        <v>22</v>
      </c>
      <c r="D32" s="16"/>
      <c r="E32" s="16"/>
      <c r="F32" s="16"/>
      <c r="G32" s="16"/>
      <c r="H32" s="16"/>
      <c r="I32" s="16"/>
      <c r="J32" s="16"/>
      <c r="K32" s="16"/>
    </row>
  </sheetData>
  <mergeCells count="22">
    <mergeCell ref="A1:B1"/>
    <mergeCell ref="E1:F1"/>
    <mergeCell ref="D2:E2"/>
    <mergeCell ref="A3:C4"/>
    <mergeCell ref="D3:E3"/>
    <mergeCell ref="F3:G3"/>
    <mergeCell ref="H3:I3"/>
    <mergeCell ref="J3:K3"/>
    <mergeCell ref="D4:E4"/>
    <mergeCell ref="F4:G4"/>
    <mergeCell ref="H4:I4"/>
    <mergeCell ref="J4:K4"/>
    <mergeCell ref="A27:B27"/>
    <mergeCell ref="A29:B29"/>
    <mergeCell ref="A30:B30"/>
    <mergeCell ref="A31:B31"/>
    <mergeCell ref="A5:C5"/>
    <mergeCell ref="A6:A8"/>
    <mergeCell ref="A10:A17"/>
    <mergeCell ref="A18:A24"/>
    <mergeCell ref="A25:B25"/>
    <mergeCell ref="A26:B26"/>
  </mergeCells>
  <phoneticPr fontId="12"/>
  <pageMargins left="0.90551181102362222" right="0.70866141732283472" top="1.1417322834645669" bottom="0.55118110236220474" header="0.31496062992125984" footer="0.31496062992125984"/>
  <pageSetup paperSize="9" scale="8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3F64C-435C-4EC1-8CDA-6A5CAE0EF51A}">
  <sheetPr>
    <tabColor rgb="FFFFFF00"/>
    <pageSetUpPr fitToPage="1"/>
  </sheetPr>
  <dimension ref="A1:K32"/>
  <sheetViews>
    <sheetView view="pageBreakPreview" zoomScale="90" zoomScaleNormal="90" zoomScaleSheetLayoutView="90" workbookViewId="0">
      <selection activeCell="H5" sqref="H5"/>
    </sheetView>
  </sheetViews>
  <sheetFormatPr defaultColWidth="9" defaultRowHeight="13.5"/>
  <cols>
    <col min="1" max="1" width="3.5" style="1" customWidth="1"/>
    <col min="2" max="2" width="20.75" style="1" customWidth="1"/>
    <col min="3" max="3" width="4" style="41" customWidth="1"/>
    <col min="4" max="4" width="14.375" style="1" customWidth="1"/>
    <col min="5" max="9" width="12.625" style="1" customWidth="1"/>
    <col min="10" max="10" width="10.625" style="1" customWidth="1"/>
    <col min="11" max="11" width="4.25" style="1" customWidth="1"/>
    <col min="12" max="16384" width="9" style="1"/>
  </cols>
  <sheetData>
    <row r="1" spans="1:11" s="42" customFormat="1" ht="19.5" customHeight="1">
      <c r="A1" s="136" t="s">
        <v>0</v>
      </c>
      <c r="B1" s="136"/>
      <c r="C1" s="4" t="s">
        <v>43</v>
      </c>
      <c r="D1" s="4"/>
      <c r="E1" s="137"/>
      <c r="F1" s="138"/>
      <c r="G1" s="4" t="s">
        <v>39</v>
      </c>
      <c r="H1" s="1" t="s">
        <v>38</v>
      </c>
      <c r="I1" s="80" t="s">
        <v>47</v>
      </c>
      <c r="K1" s="4"/>
    </row>
    <row r="2" spans="1:11" ht="14.25" thickBot="1">
      <c r="D2" s="139"/>
      <c r="E2" s="139"/>
      <c r="K2" s="31"/>
    </row>
    <row r="3" spans="1:11" ht="19.5" customHeight="1">
      <c r="A3" s="140" t="s">
        <v>1</v>
      </c>
      <c r="B3" s="141"/>
      <c r="C3" s="142"/>
      <c r="D3" s="130" t="s">
        <v>23</v>
      </c>
      <c r="E3" s="146"/>
      <c r="F3" s="130" t="s">
        <v>25</v>
      </c>
      <c r="G3" s="146"/>
      <c r="H3" s="130" t="s">
        <v>40</v>
      </c>
      <c r="I3" s="131"/>
      <c r="J3" s="132"/>
      <c r="K3" s="133"/>
    </row>
    <row r="4" spans="1:11" ht="19.5" customHeight="1" thickBot="1">
      <c r="A4" s="143"/>
      <c r="B4" s="144"/>
      <c r="C4" s="145"/>
      <c r="D4" s="134" t="s">
        <v>44</v>
      </c>
      <c r="E4" s="135"/>
      <c r="F4" s="134" t="s">
        <v>45</v>
      </c>
      <c r="G4" s="135"/>
      <c r="H4" s="134" t="s">
        <v>50</v>
      </c>
      <c r="I4" s="135"/>
      <c r="J4" s="132"/>
      <c r="K4" s="133"/>
    </row>
    <row r="5" spans="1:11" ht="19.5" customHeight="1" thickBot="1">
      <c r="A5" s="125" t="s">
        <v>24</v>
      </c>
      <c r="B5" s="126"/>
      <c r="C5" s="127"/>
      <c r="D5" s="63"/>
      <c r="E5" s="17" t="s">
        <v>3</v>
      </c>
      <c r="F5" s="64"/>
      <c r="G5" s="36" t="s">
        <v>3</v>
      </c>
      <c r="H5" s="64"/>
      <c r="I5" s="36" t="s">
        <v>3</v>
      </c>
      <c r="J5" s="23"/>
      <c r="K5" s="32"/>
    </row>
    <row r="6" spans="1:11" ht="19.5" customHeight="1">
      <c r="A6" s="128" t="s">
        <v>7</v>
      </c>
      <c r="B6" s="37" t="s">
        <v>41</v>
      </c>
      <c r="C6" s="5"/>
      <c r="D6" s="44"/>
      <c r="E6" s="45" t="e">
        <f>D6/$D$5*10</f>
        <v>#DIV/0!</v>
      </c>
      <c r="F6" s="44"/>
      <c r="G6" s="46" t="e">
        <f>F6/$F$5*10</f>
        <v>#DIV/0!</v>
      </c>
      <c r="H6" s="44"/>
      <c r="I6" s="46" t="e">
        <f>H6/$H$5*10</f>
        <v>#DIV/0!</v>
      </c>
      <c r="J6" s="24"/>
      <c r="K6" s="33"/>
    </row>
    <row r="7" spans="1:11" ht="19.5" customHeight="1">
      <c r="A7" s="129"/>
      <c r="B7" s="38" t="s">
        <v>42</v>
      </c>
      <c r="C7" s="6"/>
      <c r="D7" s="47"/>
      <c r="E7" s="48" t="e">
        <f t="shared" ref="E7:E8" si="0">D7/$D$5*10</f>
        <v>#DIV/0!</v>
      </c>
      <c r="F7" s="47"/>
      <c r="G7" s="49" t="e">
        <f t="shared" ref="G7:G8" si="1">F7/$F$5*10</f>
        <v>#DIV/0!</v>
      </c>
      <c r="H7" s="47"/>
      <c r="I7" s="49" t="e">
        <f t="shared" ref="I7:I9" si="2">H7/$H$5*10</f>
        <v>#DIV/0!</v>
      </c>
      <c r="J7" s="25"/>
      <c r="K7" s="33"/>
    </row>
    <row r="8" spans="1:11" ht="19.5" customHeight="1">
      <c r="A8" s="129"/>
      <c r="B8" s="38" t="s">
        <v>8</v>
      </c>
      <c r="C8" s="6"/>
      <c r="D8" s="50"/>
      <c r="E8" s="51" t="e">
        <f t="shared" si="0"/>
        <v>#DIV/0!</v>
      </c>
      <c r="F8" s="50"/>
      <c r="G8" s="51" t="e">
        <f t="shared" si="1"/>
        <v>#DIV/0!</v>
      </c>
      <c r="H8" s="50"/>
      <c r="I8" s="51" t="e">
        <f t="shared" si="2"/>
        <v>#DIV/0!</v>
      </c>
      <c r="J8" s="26"/>
      <c r="K8" s="34"/>
    </row>
    <row r="9" spans="1:11" ht="19.5" customHeight="1" thickBot="1">
      <c r="A9" s="39" t="s">
        <v>10</v>
      </c>
      <c r="B9" s="40"/>
      <c r="C9" s="7" t="s">
        <v>5</v>
      </c>
      <c r="D9" s="52">
        <f>D8</f>
        <v>0</v>
      </c>
      <c r="E9" s="53" t="e">
        <f>D9/$D$5*10</f>
        <v>#DIV/0!</v>
      </c>
      <c r="F9" s="54">
        <f>F8</f>
        <v>0</v>
      </c>
      <c r="G9" s="53" t="e">
        <f>F9/$F$5*10</f>
        <v>#DIV/0!</v>
      </c>
      <c r="H9" s="54">
        <f>H8</f>
        <v>0</v>
      </c>
      <c r="I9" s="53" t="e">
        <f t="shared" si="2"/>
        <v>#DIV/0!</v>
      </c>
      <c r="J9" s="25"/>
      <c r="K9" s="34"/>
    </row>
    <row r="10" spans="1:11" ht="19.5" customHeight="1">
      <c r="A10" s="128" t="s">
        <v>9</v>
      </c>
      <c r="B10" s="37" t="s">
        <v>26</v>
      </c>
      <c r="C10" s="8"/>
      <c r="D10" s="55"/>
      <c r="E10" s="45" t="e">
        <f>D10/$D$5*10</f>
        <v>#DIV/0!</v>
      </c>
      <c r="F10" s="55"/>
      <c r="G10" s="45" t="e">
        <f>F10/$F$5*10</f>
        <v>#DIV/0!</v>
      </c>
      <c r="H10" s="55"/>
      <c r="I10" s="45" t="e">
        <f>H10/$H$5*10</f>
        <v>#DIV/0!</v>
      </c>
      <c r="J10" s="25"/>
      <c r="K10" s="35">
        <v>1</v>
      </c>
    </row>
    <row r="11" spans="1:11" ht="19.5" customHeight="1">
      <c r="A11" s="129"/>
      <c r="B11" s="38" t="s">
        <v>28</v>
      </c>
      <c r="C11" s="9"/>
      <c r="D11" s="56"/>
      <c r="E11" s="57" t="e">
        <f t="shared" ref="E11:E16" si="3">D11/$D$5*10</f>
        <v>#DIV/0!</v>
      </c>
      <c r="F11" s="56"/>
      <c r="G11" s="65" t="e">
        <f t="shared" ref="G11:G16" si="4">F11/$F$5*10</f>
        <v>#DIV/0!</v>
      </c>
      <c r="H11" s="56"/>
      <c r="I11" s="57" t="e">
        <f t="shared" ref="I11:I16" si="5">H11/$H$5*10</f>
        <v>#DIV/0!</v>
      </c>
      <c r="J11" s="25"/>
      <c r="K11" s="35">
        <v>2</v>
      </c>
    </row>
    <row r="12" spans="1:11" ht="19.5" customHeight="1">
      <c r="A12" s="129"/>
      <c r="B12" s="38" t="s">
        <v>29</v>
      </c>
      <c r="C12" s="9"/>
      <c r="D12" s="56"/>
      <c r="E12" s="57" t="e">
        <f t="shared" si="3"/>
        <v>#DIV/0!</v>
      </c>
      <c r="F12" s="56"/>
      <c r="G12" s="65" t="e">
        <f t="shared" si="4"/>
        <v>#DIV/0!</v>
      </c>
      <c r="H12" s="56"/>
      <c r="I12" s="57" t="e">
        <f t="shared" si="5"/>
        <v>#DIV/0!</v>
      </c>
      <c r="J12" s="25"/>
      <c r="K12" s="35">
        <v>3</v>
      </c>
    </row>
    <row r="13" spans="1:11" ht="19.5" customHeight="1">
      <c r="A13" s="129"/>
      <c r="B13" s="38" t="s">
        <v>30</v>
      </c>
      <c r="C13" s="9"/>
      <c r="D13" s="56"/>
      <c r="E13" s="57" t="e">
        <f t="shared" si="3"/>
        <v>#DIV/0!</v>
      </c>
      <c r="F13" s="56"/>
      <c r="G13" s="65" t="e">
        <f t="shared" si="4"/>
        <v>#DIV/0!</v>
      </c>
      <c r="H13" s="56"/>
      <c r="I13" s="57" t="e">
        <f t="shared" si="5"/>
        <v>#DIV/0!</v>
      </c>
      <c r="J13" s="25"/>
      <c r="K13" s="35">
        <v>4</v>
      </c>
    </row>
    <row r="14" spans="1:11" ht="19.5" customHeight="1">
      <c r="A14" s="129"/>
      <c r="B14" s="38" t="s">
        <v>31</v>
      </c>
      <c r="C14" s="9"/>
      <c r="D14" s="56"/>
      <c r="E14" s="57" t="e">
        <f t="shared" si="3"/>
        <v>#DIV/0!</v>
      </c>
      <c r="F14" s="56"/>
      <c r="G14" s="65" t="e">
        <f t="shared" si="4"/>
        <v>#DIV/0!</v>
      </c>
      <c r="H14" s="56"/>
      <c r="I14" s="57" t="e">
        <f t="shared" si="5"/>
        <v>#DIV/0!</v>
      </c>
      <c r="J14" s="25"/>
      <c r="K14" s="35">
        <v>5</v>
      </c>
    </row>
    <row r="15" spans="1:11" ht="19.5" customHeight="1">
      <c r="A15" s="129"/>
      <c r="B15" s="38" t="s">
        <v>32</v>
      </c>
      <c r="C15" s="9"/>
      <c r="D15" s="56"/>
      <c r="E15" s="57" t="e">
        <f t="shared" si="3"/>
        <v>#DIV/0!</v>
      </c>
      <c r="F15" s="56"/>
      <c r="G15" s="65" t="e">
        <f t="shared" si="4"/>
        <v>#DIV/0!</v>
      </c>
      <c r="H15" s="56"/>
      <c r="I15" s="57" t="e">
        <f t="shared" si="5"/>
        <v>#DIV/0!</v>
      </c>
      <c r="J15" s="25"/>
      <c r="K15" s="35">
        <v>6</v>
      </c>
    </row>
    <row r="16" spans="1:11" ht="19.5" customHeight="1">
      <c r="A16" s="129"/>
      <c r="B16" s="38" t="s">
        <v>33</v>
      </c>
      <c r="C16" s="9"/>
      <c r="D16" s="56"/>
      <c r="E16" s="57" t="e">
        <f t="shared" si="3"/>
        <v>#DIV/0!</v>
      </c>
      <c r="F16" s="56"/>
      <c r="G16" s="65" t="e">
        <f t="shared" si="4"/>
        <v>#DIV/0!</v>
      </c>
      <c r="H16" s="56"/>
      <c r="I16" s="57" t="e">
        <f t="shared" si="5"/>
        <v>#DIV/0!</v>
      </c>
      <c r="J16" s="25"/>
      <c r="K16" s="35">
        <v>7</v>
      </c>
    </row>
    <row r="17" spans="1:11" ht="19.5" customHeight="1">
      <c r="A17" s="129"/>
      <c r="B17" s="2" t="s">
        <v>11</v>
      </c>
      <c r="C17" s="9"/>
      <c r="D17" s="58">
        <f t="shared" ref="D17:I17" si="6">SUM(D10:D16)</f>
        <v>0</v>
      </c>
      <c r="E17" s="57" t="e">
        <f>SUM(E10:E16)</f>
        <v>#DIV/0!</v>
      </c>
      <c r="F17" s="58">
        <f t="shared" si="6"/>
        <v>0</v>
      </c>
      <c r="G17" s="57" t="e">
        <f>SUM(G10:G16)</f>
        <v>#DIV/0!</v>
      </c>
      <c r="H17" s="58">
        <f t="shared" si="6"/>
        <v>0</v>
      </c>
      <c r="I17" s="57" t="e">
        <f t="shared" si="6"/>
        <v>#DIV/0!</v>
      </c>
      <c r="J17" s="25"/>
      <c r="K17" s="30"/>
    </row>
    <row r="18" spans="1:11" ht="19.5" customHeight="1">
      <c r="A18" s="129" t="s">
        <v>12</v>
      </c>
      <c r="B18" s="3" t="s">
        <v>34</v>
      </c>
      <c r="C18" s="9"/>
      <c r="D18" s="43"/>
      <c r="E18" s="57" t="e">
        <f>D18/$D$5*10</f>
        <v>#DIV/0!</v>
      </c>
      <c r="F18" s="43"/>
      <c r="G18" s="57" t="e">
        <f>F18/$F$5*10</f>
        <v>#DIV/0!</v>
      </c>
      <c r="H18" s="43"/>
      <c r="I18" s="57" t="e">
        <f>H18/$H$5*10</f>
        <v>#DIV/0!</v>
      </c>
      <c r="J18" s="25"/>
      <c r="K18" s="35">
        <v>8</v>
      </c>
    </row>
    <row r="19" spans="1:11" ht="19.5" customHeight="1">
      <c r="A19" s="129"/>
      <c r="B19" s="3" t="s">
        <v>35</v>
      </c>
      <c r="C19" s="9"/>
      <c r="D19" s="43"/>
      <c r="E19" s="57" t="e">
        <f t="shared" ref="E19:E23" si="7">D19/$D$5*10</f>
        <v>#DIV/0!</v>
      </c>
      <c r="F19" s="43"/>
      <c r="G19" s="57" t="e">
        <f t="shared" ref="G19:G23" si="8">F19/$F$5*10</f>
        <v>#DIV/0!</v>
      </c>
      <c r="H19" s="43"/>
      <c r="I19" s="57" t="e">
        <f t="shared" ref="I19:I22" si="9">H19/$H$5*10</f>
        <v>#DIV/0!</v>
      </c>
      <c r="J19" s="25"/>
      <c r="K19" s="35">
        <v>9</v>
      </c>
    </row>
    <row r="20" spans="1:11" ht="19.5" customHeight="1">
      <c r="A20" s="129"/>
      <c r="B20" s="3" t="s">
        <v>6</v>
      </c>
      <c r="C20" s="9"/>
      <c r="D20" s="43"/>
      <c r="E20" s="57" t="e">
        <f t="shared" si="7"/>
        <v>#DIV/0!</v>
      </c>
      <c r="F20" s="43"/>
      <c r="G20" s="57" t="e">
        <f t="shared" si="8"/>
        <v>#DIV/0!</v>
      </c>
      <c r="H20" s="43"/>
      <c r="I20" s="57" t="e">
        <f t="shared" si="9"/>
        <v>#DIV/0!</v>
      </c>
      <c r="J20" s="25"/>
      <c r="K20" s="35">
        <v>10</v>
      </c>
    </row>
    <row r="21" spans="1:11" ht="19.5" customHeight="1">
      <c r="A21" s="129"/>
      <c r="B21" s="38" t="s">
        <v>15</v>
      </c>
      <c r="C21" s="9"/>
      <c r="D21" s="12"/>
      <c r="E21" s="57" t="e">
        <f t="shared" si="7"/>
        <v>#DIV/0!</v>
      </c>
      <c r="F21" s="12"/>
      <c r="G21" s="57" t="e">
        <f t="shared" si="8"/>
        <v>#DIV/0!</v>
      </c>
      <c r="H21" s="12"/>
      <c r="I21" s="57" t="e">
        <f t="shared" si="9"/>
        <v>#DIV/0!</v>
      </c>
      <c r="J21" s="25"/>
      <c r="K21" s="35">
        <v>11</v>
      </c>
    </row>
    <row r="22" spans="1:11" ht="19.5" customHeight="1">
      <c r="A22" s="129"/>
      <c r="B22" s="38" t="s">
        <v>36</v>
      </c>
      <c r="C22" s="9" t="s">
        <v>27</v>
      </c>
      <c r="D22" s="12"/>
      <c r="E22" s="57" t="e">
        <f t="shared" si="7"/>
        <v>#DIV/0!</v>
      </c>
      <c r="F22" s="12"/>
      <c r="G22" s="57" t="e">
        <f>F22/$F$5*10</f>
        <v>#DIV/0!</v>
      </c>
      <c r="H22" s="12"/>
      <c r="I22" s="57" t="e">
        <f t="shared" si="9"/>
        <v>#DIV/0!</v>
      </c>
      <c r="J22" s="27"/>
      <c r="K22" s="35">
        <v>12</v>
      </c>
    </row>
    <row r="23" spans="1:11" ht="19.5" customHeight="1">
      <c r="A23" s="129"/>
      <c r="B23" s="38" t="s">
        <v>37</v>
      </c>
      <c r="C23" s="9"/>
      <c r="D23" s="12"/>
      <c r="E23" s="57" t="e">
        <f t="shared" si="7"/>
        <v>#DIV/0!</v>
      </c>
      <c r="F23" s="12"/>
      <c r="G23" s="57" t="e">
        <f t="shared" si="8"/>
        <v>#DIV/0!</v>
      </c>
      <c r="H23" s="12"/>
      <c r="I23" s="57" t="e">
        <f>H23/$H$5*10</f>
        <v>#DIV/0!</v>
      </c>
      <c r="J23" s="25"/>
      <c r="K23" s="35">
        <v>13</v>
      </c>
    </row>
    <row r="24" spans="1:11" ht="19.5" customHeight="1">
      <c r="A24" s="129"/>
      <c r="B24" s="2" t="s">
        <v>11</v>
      </c>
      <c r="C24" s="9"/>
      <c r="D24" s="58">
        <f t="shared" ref="D24:I24" si="10">SUM(D18:D23)</f>
        <v>0</v>
      </c>
      <c r="E24" s="57" t="e">
        <f>SUM(E18:E23)</f>
        <v>#DIV/0!</v>
      </c>
      <c r="F24" s="58">
        <f t="shared" si="10"/>
        <v>0</v>
      </c>
      <c r="G24" s="57" t="e">
        <f>SUM(G18:G23)</f>
        <v>#DIV/0!</v>
      </c>
      <c r="H24" s="58">
        <f t="shared" si="10"/>
        <v>0</v>
      </c>
      <c r="I24" s="57" t="e">
        <f t="shared" si="10"/>
        <v>#DIV/0!</v>
      </c>
      <c r="J24" s="25"/>
      <c r="K24" s="30"/>
    </row>
    <row r="25" spans="1:11" ht="19.5" customHeight="1" thickBot="1">
      <c r="A25" s="123" t="s">
        <v>4</v>
      </c>
      <c r="B25" s="124"/>
      <c r="C25" s="10" t="s">
        <v>13</v>
      </c>
      <c r="D25" s="52">
        <f t="shared" ref="D25:I25" si="11">SUM(D17,D24)</f>
        <v>0</v>
      </c>
      <c r="E25" s="57" t="e">
        <f>D25/$D$5*10</f>
        <v>#DIV/0!</v>
      </c>
      <c r="F25" s="52">
        <f t="shared" si="11"/>
        <v>0</v>
      </c>
      <c r="G25" s="57" t="e">
        <f t="shared" si="11"/>
        <v>#DIV/0!</v>
      </c>
      <c r="H25" s="52">
        <f t="shared" si="11"/>
        <v>0</v>
      </c>
      <c r="I25" s="57" t="e">
        <f t="shared" si="11"/>
        <v>#DIV/0!</v>
      </c>
      <c r="J25" s="25"/>
      <c r="K25" s="30"/>
    </row>
    <row r="26" spans="1:11" ht="19.5" customHeight="1" thickBot="1">
      <c r="A26" s="117" t="s">
        <v>14</v>
      </c>
      <c r="B26" s="118"/>
      <c r="C26" s="11" t="s">
        <v>16</v>
      </c>
      <c r="D26" s="59">
        <f t="shared" ref="D26:I26" si="12">D9-D25</f>
        <v>0</v>
      </c>
      <c r="E26" s="60" t="e">
        <f>E9-E25</f>
        <v>#DIV/0!</v>
      </c>
      <c r="F26" s="59">
        <f t="shared" si="12"/>
        <v>0</v>
      </c>
      <c r="G26" s="60" t="e">
        <f t="shared" si="12"/>
        <v>#DIV/0!</v>
      </c>
      <c r="H26" s="59">
        <f t="shared" si="12"/>
        <v>0</v>
      </c>
      <c r="I26" s="60" t="e">
        <f t="shared" si="12"/>
        <v>#DIV/0!</v>
      </c>
      <c r="J26" s="28"/>
      <c r="K26" s="30"/>
    </row>
    <row r="27" spans="1:11" ht="19.5" customHeight="1" thickBot="1">
      <c r="A27" s="117" t="s">
        <v>17</v>
      </c>
      <c r="B27" s="118"/>
      <c r="C27" s="11"/>
      <c r="D27" s="61" t="e">
        <f t="shared" ref="D27:H27" si="13">D26/D9*100</f>
        <v>#DIV/0!</v>
      </c>
      <c r="E27" s="62" t="e">
        <f>E26/E9*100</f>
        <v>#DIV/0!</v>
      </c>
      <c r="F27" s="61" t="e">
        <f t="shared" si="13"/>
        <v>#DIV/0!</v>
      </c>
      <c r="G27" s="62" t="e">
        <f t="shared" si="13"/>
        <v>#DIV/0!</v>
      </c>
      <c r="H27" s="61" t="e">
        <f t="shared" si="13"/>
        <v>#DIV/0!</v>
      </c>
      <c r="I27" s="62" t="e">
        <f>I26/I9*100</f>
        <v>#DIV/0!</v>
      </c>
      <c r="J27" s="29"/>
      <c r="K27" s="30"/>
    </row>
    <row r="28" spans="1:11" ht="19.5" customHeight="1" thickBot="1">
      <c r="D28" s="14"/>
      <c r="E28" s="14"/>
      <c r="F28" s="14"/>
      <c r="G28" s="14"/>
      <c r="H28" s="14"/>
      <c r="I28" s="14"/>
      <c r="J28" s="30"/>
      <c r="K28" s="30"/>
    </row>
    <row r="29" spans="1:11" ht="19.5" customHeight="1">
      <c r="A29" s="119" t="s">
        <v>18</v>
      </c>
      <c r="B29" s="120"/>
      <c r="C29" s="5" t="s">
        <v>19</v>
      </c>
      <c r="D29" s="13">
        <f>D26+D22</f>
        <v>0</v>
      </c>
      <c r="E29" s="18"/>
      <c r="F29" s="21">
        <f>F26+F22</f>
        <v>0</v>
      </c>
      <c r="G29" s="18"/>
      <c r="H29" s="21">
        <f>H26+H22</f>
        <v>0</v>
      </c>
      <c r="I29" s="18"/>
      <c r="J29" s="29"/>
      <c r="K29" s="30"/>
    </row>
    <row r="30" spans="1:11" ht="19.5" customHeight="1">
      <c r="A30" s="121" t="s">
        <v>20</v>
      </c>
      <c r="B30" s="122"/>
      <c r="C30" s="6" t="s">
        <v>21</v>
      </c>
      <c r="D30" s="71">
        <v>0</v>
      </c>
      <c r="E30" s="19"/>
      <c r="F30" s="72">
        <v>0</v>
      </c>
      <c r="G30" s="19"/>
      <c r="H30" s="72">
        <v>0</v>
      </c>
      <c r="I30" s="19"/>
      <c r="J30" s="29"/>
      <c r="K30" s="30"/>
    </row>
    <row r="31" spans="1:11" ht="19.5" customHeight="1" thickBot="1">
      <c r="A31" s="123" t="s">
        <v>2</v>
      </c>
      <c r="B31" s="124"/>
      <c r="C31" s="7"/>
      <c r="D31" s="15">
        <f>D29-D30</f>
        <v>0</v>
      </c>
      <c r="E31" s="20"/>
      <c r="F31" s="22">
        <f>F29-F30</f>
        <v>0</v>
      </c>
      <c r="G31" s="20"/>
      <c r="H31" s="22">
        <f>H29-H30</f>
        <v>0</v>
      </c>
      <c r="I31" s="20"/>
      <c r="J31" s="29"/>
      <c r="K31" s="30"/>
    </row>
    <row r="32" spans="1:11" ht="19.5" customHeight="1">
      <c r="A32" s="1" t="s">
        <v>22</v>
      </c>
      <c r="D32" s="16"/>
      <c r="E32" s="16"/>
      <c r="F32" s="16"/>
      <c r="G32" s="16"/>
      <c r="H32" s="16"/>
      <c r="I32" s="16"/>
      <c r="J32" s="16"/>
      <c r="K32" s="16"/>
    </row>
  </sheetData>
  <mergeCells count="22">
    <mergeCell ref="A1:B1"/>
    <mergeCell ref="E1:F1"/>
    <mergeCell ref="D2:E2"/>
    <mergeCell ref="A3:C4"/>
    <mergeCell ref="D3:E3"/>
    <mergeCell ref="F3:G3"/>
    <mergeCell ref="H3:I3"/>
    <mergeCell ref="J3:K3"/>
    <mergeCell ref="D4:E4"/>
    <mergeCell ref="F4:G4"/>
    <mergeCell ref="H4:I4"/>
    <mergeCell ref="J4:K4"/>
    <mergeCell ref="A27:B27"/>
    <mergeCell ref="A29:B29"/>
    <mergeCell ref="A30:B30"/>
    <mergeCell ref="A31:B31"/>
    <mergeCell ref="A5:C5"/>
    <mergeCell ref="A6:A8"/>
    <mergeCell ref="A10:A17"/>
    <mergeCell ref="A18:A24"/>
    <mergeCell ref="A25:B25"/>
    <mergeCell ref="A26:B26"/>
  </mergeCells>
  <phoneticPr fontId="12"/>
  <pageMargins left="0.90551181102362222" right="0.70866141732283472" top="1.1417322834645669" bottom="0.55118110236220474" header="0.31496062992125984" footer="0.31496062992125984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F9A00-956A-4843-8152-FBEB634513AA}">
  <sheetPr>
    <tabColor rgb="FFFFFF00"/>
    <pageSetUpPr fitToPage="1"/>
  </sheetPr>
  <dimension ref="A1:K32"/>
  <sheetViews>
    <sheetView view="pageBreakPreview" zoomScale="90" zoomScaleNormal="90" zoomScaleSheetLayoutView="90" workbookViewId="0">
      <selection activeCell="J12" sqref="J12"/>
    </sheetView>
  </sheetViews>
  <sheetFormatPr defaultColWidth="9" defaultRowHeight="13.5"/>
  <cols>
    <col min="1" max="1" width="3.5" style="1" customWidth="1"/>
    <col min="2" max="2" width="20.75" style="1" customWidth="1"/>
    <col min="3" max="3" width="4" style="41" customWidth="1"/>
    <col min="4" max="4" width="14.375" style="1" customWidth="1"/>
    <col min="5" max="9" width="12.625" style="1" customWidth="1"/>
    <col min="10" max="10" width="10.625" style="1" customWidth="1"/>
    <col min="11" max="11" width="4.25" style="1" customWidth="1"/>
    <col min="12" max="16384" width="9" style="1"/>
  </cols>
  <sheetData>
    <row r="1" spans="1:11" s="42" customFormat="1" ht="19.5" customHeight="1">
      <c r="A1" s="136" t="s">
        <v>0</v>
      </c>
      <c r="B1" s="136"/>
      <c r="C1" s="4" t="s">
        <v>43</v>
      </c>
      <c r="D1" s="4"/>
      <c r="E1" s="137"/>
      <c r="F1" s="138"/>
      <c r="G1" s="4" t="s">
        <v>39</v>
      </c>
      <c r="H1" s="1" t="s">
        <v>38</v>
      </c>
      <c r="I1" s="80" t="s">
        <v>47</v>
      </c>
      <c r="K1" s="4"/>
    </row>
    <row r="2" spans="1:11" ht="14.25" thickBot="1">
      <c r="D2" s="139"/>
      <c r="E2" s="139"/>
      <c r="K2" s="31"/>
    </row>
    <row r="3" spans="1:11" ht="19.5" customHeight="1">
      <c r="A3" s="140" t="s">
        <v>1</v>
      </c>
      <c r="B3" s="141"/>
      <c r="C3" s="142"/>
      <c r="D3" s="130" t="s">
        <v>23</v>
      </c>
      <c r="E3" s="146"/>
      <c r="F3" s="130" t="s">
        <v>25</v>
      </c>
      <c r="G3" s="146"/>
      <c r="H3" s="130" t="s">
        <v>40</v>
      </c>
      <c r="I3" s="131"/>
      <c r="J3" s="132"/>
      <c r="K3" s="133"/>
    </row>
    <row r="4" spans="1:11" ht="19.5" customHeight="1" thickBot="1">
      <c r="A4" s="143"/>
      <c r="B4" s="144"/>
      <c r="C4" s="145"/>
      <c r="D4" s="134" t="s">
        <v>44</v>
      </c>
      <c r="E4" s="135"/>
      <c r="F4" s="134" t="s">
        <v>45</v>
      </c>
      <c r="G4" s="135"/>
      <c r="H4" s="134" t="s">
        <v>50</v>
      </c>
      <c r="I4" s="135"/>
      <c r="J4" s="132"/>
      <c r="K4" s="133"/>
    </row>
    <row r="5" spans="1:11" ht="19.5" customHeight="1" thickBot="1">
      <c r="A5" s="125" t="s">
        <v>24</v>
      </c>
      <c r="B5" s="126"/>
      <c r="C5" s="127"/>
      <c r="D5" s="63"/>
      <c r="E5" s="17" t="s">
        <v>3</v>
      </c>
      <c r="F5" s="64"/>
      <c r="G5" s="36" t="s">
        <v>3</v>
      </c>
      <c r="H5" s="64"/>
      <c r="I5" s="36" t="s">
        <v>3</v>
      </c>
      <c r="J5" s="23"/>
      <c r="K5" s="32"/>
    </row>
    <row r="6" spans="1:11" ht="19.5" customHeight="1">
      <c r="A6" s="128" t="s">
        <v>7</v>
      </c>
      <c r="B6" s="37" t="s">
        <v>41</v>
      </c>
      <c r="C6" s="5"/>
      <c r="D6" s="44"/>
      <c r="E6" s="45" t="e">
        <f>D6/$D$5*10</f>
        <v>#DIV/0!</v>
      </c>
      <c r="F6" s="44"/>
      <c r="G6" s="46" t="e">
        <f>F6/$F$5*10</f>
        <v>#DIV/0!</v>
      </c>
      <c r="H6" s="44"/>
      <c r="I6" s="46" t="e">
        <f>H6/$H$5*10</f>
        <v>#DIV/0!</v>
      </c>
      <c r="J6" s="24"/>
      <c r="K6" s="33"/>
    </row>
    <row r="7" spans="1:11" ht="19.5" customHeight="1">
      <c r="A7" s="129"/>
      <c r="B7" s="38" t="s">
        <v>42</v>
      </c>
      <c r="C7" s="6"/>
      <c r="D7" s="47"/>
      <c r="E7" s="48" t="e">
        <f t="shared" ref="E7:E8" si="0">D7/$D$5*10</f>
        <v>#DIV/0!</v>
      </c>
      <c r="F7" s="47"/>
      <c r="G7" s="49" t="e">
        <f t="shared" ref="G7:G8" si="1">F7/$F$5*10</f>
        <v>#DIV/0!</v>
      </c>
      <c r="H7" s="47"/>
      <c r="I7" s="49" t="e">
        <f t="shared" ref="I7:I9" si="2">H7/$H$5*10</f>
        <v>#DIV/0!</v>
      </c>
      <c r="J7" s="25"/>
      <c r="K7" s="33"/>
    </row>
    <row r="8" spans="1:11" ht="19.5" customHeight="1">
      <c r="A8" s="129"/>
      <c r="B8" s="38" t="s">
        <v>8</v>
      </c>
      <c r="C8" s="6"/>
      <c r="D8" s="50"/>
      <c r="E8" s="51" t="e">
        <f t="shared" si="0"/>
        <v>#DIV/0!</v>
      </c>
      <c r="F8" s="50"/>
      <c r="G8" s="51" t="e">
        <f t="shared" si="1"/>
        <v>#DIV/0!</v>
      </c>
      <c r="H8" s="50"/>
      <c r="I8" s="51" t="e">
        <f t="shared" si="2"/>
        <v>#DIV/0!</v>
      </c>
      <c r="J8" s="26"/>
      <c r="K8" s="34"/>
    </row>
    <row r="9" spans="1:11" ht="19.5" customHeight="1" thickBot="1">
      <c r="A9" s="39" t="s">
        <v>10</v>
      </c>
      <c r="B9" s="40"/>
      <c r="C9" s="7" t="s">
        <v>5</v>
      </c>
      <c r="D9" s="52">
        <f>D8</f>
        <v>0</v>
      </c>
      <c r="E9" s="53" t="e">
        <f>D9/$D$5*10</f>
        <v>#DIV/0!</v>
      </c>
      <c r="F9" s="54">
        <f>F8</f>
        <v>0</v>
      </c>
      <c r="G9" s="53" t="e">
        <f>F9/$F$5*10</f>
        <v>#DIV/0!</v>
      </c>
      <c r="H9" s="54">
        <f>H8</f>
        <v>0</v>
      </c>
      <c r="I9" s="53" t="e">
        <f t="shared" si="2"/>
        <v>#DIV/0!</v>
      </c>
      <c r="J9" s="25"/>
      <c r="K9" s="34"/>
    </row>
    <row r="10" spans="1:11" ht="19.5" customHeight="1">
      <c r="A10" s="128" t="s">
        <v>9</v>
      </c>
      <c r="B10" s="37" t="s">
        <v>26</v>
      </c>
      <c r="C10" s="8"/>
      <c r="D10" s="55"/>
      <c r="E10" s="45" t="e">
        <f>D10/$D$5*10</f>
        <v>#DIV/0!</v>
      </c>
      <c r="F10" s="55"/>
      <c r="G10" s="45" t="e">
        <f>F10/$F$5*10</f>
        <v>#DIV/0!</v>
      </c>
      <c r="H10" s="55"/>
      <c r="I10" s="45" t="e">
        <f>H10/$H$5*10</f>
        <v>#DIV/0!</v>
      </c>
      <c r="J10" s="25"/>
      <c r="K10" s="35">
        <v>1</v>
      </c>
    </row>
    <row r="11" spans="1:11" ht="19.5" customHeight="1">
      <c r="A11" s="129"/>
      <c r="B11" s="38" t="s">
        <v>28</v>
      </c>
      <c r="C11" s="9"/>
      <c r="D11" s="56"/>
      <c r="E11" s="57" t="e">
        <f t="shared" ref="E11:E16" si="3">D11/$D$5*10</f>
        <v>#DIV/0!</v>
      </c>
      <c r="F11" s="56"/>
      <c r="G11" s="65" t="e">
        <f t="shared" ref="G11:G16" si="4">F11/$F$5*10</f>
        <v>#DIV/0!</v>
      </c>
      <c r="H11" s="56"/>
      <c r="I11" s="57" t="e">
        <f t="shared" ref="I11:I16" si="5">H11/$H$5*10</f>
        <v>#DIV/0!</v>
      </c>
      <c r="J11" s="25"/>
      <c r="K11" s="35">
        <v>2</v>
      </c>
    </row>
    <row r="12" spans="1:11" ht="19.5" customHeight="1">
      <c r="A12" s="129"/>
      <c r="B12" s="38" t="s">
        <v>29</v>
      </c>
      <c r="C12" s="9"/>
      <c r="D12" s="56"/>
      <c r="E12" s="57" t="e">
        <f t="shared" si="3"/>
        <v>#DIV/0!</v>
      </c>
      <c r="F12" s="56"/>
      <c r="G12" s="65" t="e">
        <f t="shared" si="4"/>
        <v>#DIV/0!</v>
      </c>
      <c r="H12" s="56"/>
      <c r="I12" s="57" t="e">
        <f t="shared" si="5"/>
        <v>#DIV/0!</v>
      </c>
      <c r="J12" s="25"/>
      <c r="K12" s="35">
        <v>3</v>
      </c>
    </row>
    <row r="13" spans="1:11" ht="19.5" customHeight="1">
      <c r="A13" s="129"/>
      <c r="B13" s="38" t="s">
        <v>30</v>
      </c>
      <c r="C13" s="9"/>
      <c r="D13" s="56"/>
      <c r="E13" s="57" t="e">
        <f t="shared" si="3"/>
        <v>#DIV/0!</v>
      </c>
      <c r="F13" s="56"/>
      <c r="G13" s="65" t="e">
        <f t="shared" si="4"/>
        <v>#DIV/0!</v>
      </c>
      <c r="H13" s="56"/>
      <c r="I13" s="57" t="e">
        <f t="shared" si="5"/>
        <v>#DIV/0!</v>
      </c>
      <c r="J13" s="25"/>
      <c r="K13" s="35">
        <v>4</v>
      </c>
    </row>
    <row r="14" spans="1:11" ht="19.5" customHeight="1">
      <c r="A14" s="129"/>
      <c r="B14" s="38" t="s">
        <v>31</v>
      </c>
      <c r="C14" s="9"/>
      <c r="D14" s="56"/>
      <c r="E14" s="57" t="e">
        <f t="shared" si="3"/>
        <v>#DIV/0!</v>
      </c>
      <c r="F14" s="56"/>
      <c r="G14" s="65" t="e">
        <f t="shared" si="4"/>
        <v>#DIV/0!</v>
      </c>
      <c r="H14" s="56"/>
      <c r="I14" s="57" t="e">
        <f t="shared" si="5"/>
        <v>#DIV/0!</v>
      </c>
      <c r="J14" s="25"/>
      <c r="K14" s="35">
        <v>5</v>
      </c>
    </row>
    <row r="15" spans="1:11" ht="19.5" customHeight="1">
      <c r="A15" s="129"/>
      <c r="B15" s="38" t="s">
        <v>32</v>
      </c>
      <c r="C15" s="9"/>
      <c r="D15" s="56"/>
      <c r="E15" s="57" t="e">
        <f t="shared" si="3"/>
        <v>#DIV/0!</v>
      </c>
      <c r="F15" s="56"/>
      <c r="G15" s="65" t="e">
        <f t="shared" si="4"/>
        <v>#DIV/0!</v>
      </c>
      <c r="H15" s="56"/>
      <c r="I15" s="57" t="e">
        <f t="shared" si="5"/>
        <v>#DIV/0!</v>
      </c>
      <c r="J15" s="25"/>
      <c r="K15" s="35">
        <v>6</v>
      </c>
    </row>
    <row r="16" spans="1:11" ht="19.5" customHeight="1">
      <c r="A16" s="129"/>
      <c r="B16" s="38" t="s">
        <v>33</v>
      </c>
      <c r="C16" s="9"/>
      <c r="D16" s="56"/>
      <c r="E16" s="57" t="e">
        <f t="shared" si="3"/>
        <v>#DIV/0!</v>
      </c>
      <c r="F16" s="56"/>
      <c r="G16" s="65" t="e">
        <f t="shared" si="4"/>
        <v>#DIV/0!</v>
      </c>
      <c r="H16" s="56"/>
      <c r="I16" s="57" t="e">
        <f t="shared" si="5"/>
        <v>#DIV/0!</v>
      </c>
      <c r="J16" s="25"/>
      <c r="K16" s="35">
        <v>7</v>
      </c>
    </row>
    <row r="17" spans="1:11" ht="19.5" customHeight="1">
      <c r="A17" s="129"/>
      <c r="B17" s="2" t="s">
        <v>11</v>
      </c>
      <c r="C17" s="9"/>
      <c r="D17" s="58">
        <f t="shared" ref="D17:I17" si="6">SUM(D10:D16)</f>
        <v>0</v>
      </c>
      <c r="E17" s="57" t="e">
        <f>SUM(E10:E16)</f>
        <v>#DIV/0!</v>
      </c>
      <c r="F17" s="58">
        <f t="shared" si="6"/>
        <v>0</v>
      </c>
      <c r="G17" s="57" t="e">
        <f>SUM(G10:G16)</f>
        <v>#DIV/0!</v>
      </c>
      <c r="H17" s="58">
        <f t="shared" si="6"/>
        <v>0</v>
      </c>
      <c r="I17" s="57" t="e">
        <f t="shared" si="6"/>
        <v>#DIV/0!</v>
      </c>
      <c r="J17" s="25"/>
      <c r="K17" s="30"/>
    </row>
    <row r="18" spans="1:11" ht="19.5" customHeight="1">
      <c r="A18" s="129" t="s">
        <v>12</v>
      </c>
      <c r="B18" s="3" t="s">
        <v>34</v>
      </c>
      <c r="C18" s="9"/>
      <c r="D18" s="43"/>
      <c r="E18" s="57" t="e">
        <f>D18/$D$5*10</f>
        <v>#DIV/0!</v>
      </c>
      <c r="F18" s="43"/>
      <c r="G18" s="57" t="e">
        <f>F18/$F$5*10</f>
        <v>#DIV/0!</v>
      </c>
      <c r="H18" s="43"/>
      <c r="I18" s="57" t="e">
        <f>H18/$H$5*10</f>
        <v>#DIV/0!</v>
      </c>
      <c r="J18" s="25"/>
      <c r="K18" s="35">
        <v>8</v>
      </c>
    </row>
    <row r="19" spans="1:11" ht="19.5" customHeight="1">
      <c r="A19" s="129"/>
      <c r="B19" s="3" t="s">
        <v>35</v>
      </c>
      <c r="C19" s="9"/>
      <c r="D19" s="43"/>
      <c r="E19" s="57" t="e">
        <f t="shared" ref="E19:E23" si="7">D19/$D$5*10</f>
        <v>#DIV/0!</v>
      </c>
      <c r="F19" s="43"/>
      <c r="G19" s="57" t="e">
        <f t="shared" ref="G19:G23" si="8">F19/$F$5*10</f>
        <v>#DIV/0!</v>
      </c>
      <c r="H19" s="43"/>
      <c r="I19" s="57" t="e">
        <f t="shared" ref="I19:I22" si="9">H19/$H$5*10</f>
        <v>#DIV/0!</v>
      </c>
      <c r="J19" s="25"/>
      <c r="K19" s="35">
        <v>9</v>
      </c>
    </row>
    <row r="20" spans="1:11" ht="19.5" customHeight="1">
      <c r="A20" s="129"/>
      <c r="B20" s="3" t="s">
        <v>6</v>
      </c>
      <c r="C20" s="9"/>
      <c r="D20" s="43"/>
      <c r="E20" s="57" t="e">
        <f t="shared" si="7"/>
        <v>#DIV/0!</v>
      </c>
      <c r="F20" s="43"/>
      <c r="G20" s="57" t="e">
        <f t="shared" si="8"/>
        <v>#DIV/0!</v>
      </c>
      <c r="H20" s="43"/>
      <c r="I20" s="57" t="e">
        <f t="shared" si="9"/>
        <v>#DIV/0!</v>
      </c>
      <c r="J20" s="25"/>
      <c r="K20" s="35">
        <v>10</v>
      </c>
    </row>
    <row r="21" spans="1:11" ht="19.5" customHeight="1">
      <c r="A21" s="129"/>
      <c r="B21" s="38" t="s">
        <v>15</v>
      </c>
      <c r="C21" s="9"/>
      <c r="D21" s="12"/>
      <c r="E21" s="57" t="e">
        <f t="shared" si="7"/>
        <v>#DIV/0!</v>
      </c>
      <c r="F21" s="12"/>
      <c r="G21" s="57" t="e">
        <f t="shared" si="8"/>
        <v>#DIV/0!</v>
      </c>
      <c r="H21" s="12"/>
      <c r="I21" s="57" t="e">
        <f t="shared" si="9"/>
        <v>#DIV/0!</v>
      </c>
      <c r="J21" s="25"/>
      <c r="K21" s="35">
        <v>11</v>
      </c>
    </row>
    <row r="22" spans="1:11" ht="19.5" customHeight="1">
      <c r="A22" s="129"/>
      <c r="B22" s="38" t="s">
        <v>36</v>
      </c>
      <c r="C22" s="9" t="s">
        <v>27</v>
      </c>
      <c r="D22" s="12"/>
      <c r="E22" s="57" t="e">
        <f t="shared" si="7"/>
        <v>#DIV/0!</v>
      </c>
      <c r="F22" s="12"/>
      <c r="G22" s="57" t="e">
        <f>F22/$F$5*10</f>
        <v>#DIV/0!</v>
      </c>
      <c r="H22" s="12"/>
      <c r="I22" s="57" t="e">
        <f t="shared" si="9"/>
        <v>#DIV/0!</v>
      </c>
      <c r="J22" s="27"/>
      <c r="K22" s="35">
        <v>12</v>
      </c>
    </row>
    <row r="23" spans="1:11" ht="19.5" customHeight="1">
      <c r="A23" s="129"/>
      <c r="B23" s="38" t="s">
        <v>37</v>
      </c>
      <c r="C23" s="9"/>
      <c r="D23" s="12"/>
      <c r="E23" s="57" t="e">
        <f t="shared" si="7"/>
        <v>#DIV/0!</v>
      </c>
      <c r="F23" s="12"/>
      <c r="G23" s="57" t="e">
        <f t="shared" si="8"/>
        <v>#DIV/0!</v>
      </c>
      <c r="H23" s="12"/>
      <c r="I23" s="57" t="e">
        <f>H23/$H$5*10</f>
        <v>#DIV/0!</v>
      </c>
      <c r="J23" s="25"/>
      <c r="K23" s="35">
        <v>13</v>
      </c>
    </row>
    <row r="24" spans="1:11" ht="19.5" customHeight="1">
      <c r="A24" s="129"/>
      <c r="B24" s="2" t="s">
        <v>11</v>
      </c>
      <c r="C24" s="9"/>
      <c r="D24" s="58">
        <f t="shared" ref="D24:I24" si="10">SUM(D18:D23)</f>
        <v>0</v>
      </c>
      <c r="E24" s="57" t="e">
        <f>SUM(E18:E23)</f>
        <v>#DIV/0!</v>
      </c>
      <c r="F24" s="58">
        <f t="shared" si="10"/>
        <v>0</v>
      </c>
      <c r="G24" s="57" t="e">
        <f>SUM(G18:G23)</f>
        <v>#DIV/0!</v>
      </c>
      <c r="H24" s="58">
        <f t="shared" si="10"/>
        <v>0</v>
      </c>
      <c r="I24" s="57" t="e">
        <f t="shared" si="10"/>
        <v>#DIV/0!</v>
      </c>
      <c r="J24" s="25"/>
      <c r="K24" s="30"/>
    </row>
    <row r="25" spans="1:11" ht="19.5" customHeight="1" thickBot="1">
      <c r="A25" s="123" t="s">
        <v>4</v>
      </c>
      <c r="B25" s="124"/>
      <c r="C25" s="10" t="s">
        <v>13</v>
      </c>
      <c r="D25" s="52">
        <f t="shared" ref="D25:I25" si="11">SUM(D17,D24)</f>
        <v>0</v>
      </c>
      <c r="E25" s="57" t="e">
        <f>D25/$D$5*10</f>
        <v>#DIV/0!</v>
      </c>
      <c r="F25" s="52">
        <f t="shared" si="11"/>
        <v>0</v>
      </c>
      <c r="G25" s="57" t="e">
        <f t="shared" si="11"/>
        <v>#DIV/0!</v>
      </c>
      <c r="H25" s="52">
        <f t="shared" si="11"/>
        <v>0</v>
      </c>
      <c r="I25" s="57" t="e">
        <f t="shared" si="11"/>
        <v>#DIV/0!</v>
      </c>
      <c r="J25" s="25"/>
      <c r="K25" s="30"/>
    </row>
    <row r="26" spans="1:11" ht="19.5" customHeight="1" thickBot="1">
      <c r="A26" s="117" t="s">
        <v>14</v>
      </c>
      <c r="B26" s="118"/>
      <c r="C26" s="11" t="s">
        <v>16</v>
      </c>
      <c r="D26" s="59">
        <f t="shared" ref="D26:I26" si="12">D9-D25</f>
        <v>0</v>
      </c>
      <c r="E26" s="60" t="e">
        <f>E9-E25</f>
        <v>#DIV/0!</v>
      </c>
      <c r="F26" s="59">
        <f t="shared" si="12"/>
        <v>0</v>
      </c>
      <c r="G26" s="60" t="e">
        <f t="shared" si="12"/>
        <v>#DIV/0!</v>
      </c>
      <c r="H26" s="59">
        <f t="shared" si="12"/>
        <v>0</v>
      </c>
      <c r="I26" s="60" t="e">
        <f t="shared" si="12"/>
        <v>#DIV/0!</v>
      </c>
      <c r="J26" s="28"/>
      <c r="K26" s="30"/>
    </row>
    <row r="27" spans="1:11" ht="19.5" customHeight="1" thickBot="1">
      <c r="A27" s="117" t="s">
        <v>17</v>
      </c>
      <c r="B27" s="118"/>
      <c r="C27" s="11"/>
      <c r="D27" s="61" t="e">
        <f t="shared" ref="D27:H27" si="13">D26/D9*100</f>
        <v>#DIV/0!</v>
      </c>
      <c r="E27" s="62" t="e">
        <f>E26/E9*100</f>
        <v>#DIV/0!</v>
      </c>
      <c r="F27" s="61" t="e">
        <f t="shared" si="13"/>
        <v>#DIV/0!</v>
      </c>
      <c r="G27" s="62" t="e">
        <f t="shared" si="13"/>
        <v>#DIV/0!</v>
      </c>
      <c r="H27" s="61" t="e">
        <f t="shared" si="13"/>
        <v>#DIV/0!</v>
      </c>
      <c r="I27" s="62" t="e">
        <f>I26/I9*100</f>
        <v>#DIV/0!</v>
      </c>
      <c r="J27" s="29"/>
      <c r="K27" s="30"/>
    </row>
    <row r="28" spans="1:11" ht="19.5" customHeight="1" thickBot="1">
      <c r="D28" s="14"/>
      <c r="E28" s="14"/>
      <c r="F28" s="14"/>
      <c r="G28" s="14"/>
      <c r="H28" s="14"/>
      <c r="I28" s="14"/>
      <c r="J28" s="30"/>
      <c r="K28" s="30"/>
    </row>
    <row r="29" spans="1:11" ht="19.5" customHeight="1">
      <c r="A29" s="119" t="s">
        <v>18</v>
      </c>
      <c r="B29" s="120"/>
      <c r="C29" s="5" t="s">
        <v>19</v>
      </c>
      <c r="D29" s="13">
        <f>D26+D22</f>
        <v>0</v>
      </c>
      <c r="E29" s="18"/>
      <c r="F29" s="21">
        <f>F26+F22</f>
        <v>0</v>
      </c>
      <c r="G29" s="18"/>
      <c r="H29" s="21">
        <f>H26+H22</f>
        <v>0</v>
      </c>
      <c r="I29" s="18"/>
      <c r="J29" s="29"/>
      <c r="K29" s="30"/>
    </row>
    <row r="30" spans="1:11" ht="19.5" customHeight="1">
      <c r="A30" s="121" t="s">
        <v>20</v>
      </c>
      <c r="B30" s="122"/>
      <c r="C30" s="6" t="s">
        <v>21</v>
      </c>
      <c r="D30" s="71">
        <v>0</v>
      </c>
      <c r="E30" s="19"/>
      <c r="F30" s="72">
        <v>0</v>
      </c>
      <c r="G30" s="19"/>
      <c r="H30" s="72">
        <v>0</v>
      </c>
      <c r="I30" s="19"/>
      <c r="J30" s="29"/>
      <c r="K30" s="30"/>
    </row>
    <row r="31" spans="1:11" ht="19.5" customHeight="1" thickBot="1">
      <c r="A31" s="123" t="s">
        <v>2</v>
      </c>
      <c r="B31" s="124"/>
      <c r="C31" s="7"/>
      <c r="D31" s="15">
        <f>D29-D30</f>
        <v>0</v>
      </c>
      <c r="E31" s="20"/>
      <c r="F31" s="22">
        <f>F29-F30</f>
        <v>0</v>
      </c>
      <c r="G31" s="20"/>
      <c r="H31" s="22">
        <f>H29-H30</f>
        <v>0</v>
      </c>
      <c r="I31" s="20"/>
      <c r="J31" s="29"/>
      <c r="K31" s="30"/>
    </row>
    <row r="32" spans="1:11" ht="19.5" customHeight="1">
      <c r="A32" s="1" t="s">
        <v>22</v>
      </c>
      <c r="D32" s="16"/>
      <c r="E32" s="16"/>
      <c r="F32" s="16"/>
      <c r="G32" s="16"/>
      <c r="H32" s="16"/>
      <c r="I32" s="16"/>
      <c r="J32" s="16"/>
      <c r="K32" s="16"/>
    </row>
  </sheetData>
  <mergeCells count="22">
    <mergeCell ref="A1:B1"/>
    <mergeCell ref="E1:F1"/>
    <mergeCell ref="D2:E2"/>
    <mergeCell ref="A3:C4"/>
    <mergeCell ref="D3:E3"/>
    <mergeCell ref="F3:G3"/>
    <mergeCell ref="H3:I3"/>
    <mergeCell ref="J3:K3"/>
    <mergeCell ref="D4:E4"/>
    <mergeCell ref="F4:G4"/>
    <mergeCell ref="H4:I4"/>
    <mergeCell ref="J4:K4"/>
    <mergeCell ref="A27:B27"/>
    <mergeCell ref="A29:B29"/>
    <mergeCell ref="A30:B30"/>
    <mergeCell ref="A31:B31"/>
    <mergeCell ref="A5:C5"/>
    <mergeCell ref="A6:A8"/>
    <mergeCell ref="A10:A17"/>
    <mergeCell ref="A18:A24"/>
    <mergeCell ref="A25:B25"/>
    <mergeCell ref="A26:B26"/>
  </mergeCells>
  <phoneticPr fontId="12"/>
  <pageMargins left="0.90551181102362222" right="0.70866141732283472" top="1.1417322834645669" bottom="0.55118110236220474" header="0.31496062992125984" footer="0.31496062992125984"/>
  <pageSetup paperSize="9" scale="8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9C1D7-1B9C-4AC3-A2E7-D9E69E8E3DD5}">
  <sheetPr>
    <tabColor rgb="FFFFFF00"/>
    <pageSetUpPr fitToPage="1"/>
  </sheetPr>
  <dimension ref="A1:K32"/>
  <sheetViews>
    <sheetView view="pageBreakPreview" zoomScale="90" zoomScaleNormal="90" zoomScaleSheetLayoutView="90" workbookViewId="0">
      <selection activeCell="L13" sqref="L13"/>
    </sheetView>
  </sheetViews>
  <sheetFormatPr defaultColWidth="9" defaultRowHeight="13.5"/>
  <cols>
    <col min="1" max="1" width="3.5" style="1" customWidth="1"/>
    <col min="2" max="2" width="20.75" style="1" customWidth="1"/>
    <col min="3" max="3" width="4" style="85" customWidth="1"/>
    <col min="4" max="4" width="14.375" style="1" customWidth="1"/>
    <col min="5" max="9" width="12.625" style="1" customWidth="1"/>
    <col min="10" max="10" width="10.625" style="1" customWidth="1"/>
    <col min="11" max="11" width="4.25" style="1" customWidth="1"/>
    <col min="12" max="16384" width="9" style="1"/>
  </cols>
  <sheetData>
    <row r="1" spans="1:11" s="86" customFormat="1" ht="19.5" customHeight="1">
      <c r="A1" s="136" t="s">
        <v>0</v>
      </c>
      <c r="B1" s="136"/>
      <c r="C1" s="4" t="s">
        <v>43</v>
      </c>
      <c r="D1" s="4"/>
      <c r="E1" s="137"/>
      <c r="F1" s="138"/>
      <c r="G1" s="4" t="s">
        <v>39</v>
      </c>
      <c r="H1" s="1" t="s">
        <v>38</v>
      </c>
      <c r="I1" s="80" t="s">
        <v>47</v>
      </c>
      <c r="K1" s="4"/>
    </row>
    <row r="2" spans="1:11" ht="14.25" thickBot="1">
      <c r="D2" s="139"/>
      <c r="E2" s="139"/>
      <c r="K2" s="31"/>
    </row>
    <row r="3" spans="1:11" ht="19.5" customHeight="1">
      <c r="A3" s="140" t="s">
        <v>1</v>
      </c>
      <c r="B3" s="141"/>
      <c r="C3" s="142"/>
      <c r="D3" s="130" t="s">
        <v>23</v>
      </c>
      <c r="E3" s="146"/>
      <c r="F3" s="130" t="s">
        <v>25</v>
      </c>
      <c r="G3" s="146"/>
      <c r="H3" s="130" t="s">
        <v>40</v>
      </c>
      <c r="I3" s="131"/>
      <c r="J3" s="132"/>
      <c r="K3" s="133"/>
    </row>
    <row r="4" spans="1:11" ht="19.5" customHeight="1" thickBot="1">
      <c r="A4" s="143"/>
      <c r="B4" s="144"/>
      <c r="C4" s="145"/>
      <c r="D4" s="134" t="s">
        <v>44</v>
      </c>
      <c r="E4" s="135"/>
      <c r="F4" s="134" t="s">
        <v>45</v>
      </c>
      <c r="G4" s="135"/>
      <c r="H4" s="134" t="s">
        <v>50</v>
      </c>
      <c r="I4" s="135"/>
      <c r="J4" s="132"/>
      <c r="K4" s="133"/>
    </row>
    <row r="5" spans="1:11" ht="19.5" customHeight="1" thickBot="1">
      <c r="A5" s="125" t="s">
        <v>24</v>
      </c>
      <c r="B5" s="126"/>
      <c r="C5" s="127"/>
      <c r="D5" s="63"/>
      <c r="E5" s="17" t="s">
        <v>3</v>
      </c>
      <c r="F5" s="64"/>
      <c r="G5" s="36" t="s">
        <v>3</v>
      </c>
      <c r="H5" s="64"/>
      <c r="I5" s="36" t="s">
        <v>3</v>
      </c>
      <c r="J5" s="23"/>
      <c r="K5" s="32"/>
    </row>
    <row r="6" spans="1:11" ht="19.5" customHeight="1">
      <c r="A6" s="128" t="s">
        <v>7</v>
      </c>
      <c r="B6" s="81" t="s">
        <v>41</v>
      </c>
      <c r="C6" s="5"/>
      <c r="D6" s="44"/>
      <c r="E6" s="45" t="e">
        <f>D6/$D$5*10</f>
        <v>#DIV/0!</v>
      </c>
      <c r="F6" s="44"/>
      <c r="G6" s="46" t="e">
        <f>F6/$F$5*10</f>
        <v>#DIV/0!</v>
      </c>
      <c r="H6" s="44"/>
      <c r="I6" s="46" t="e">
        <f>H6/$H$5*10</f>
        <v>#DIV/0!</v>
      </c>
      <c r="J6" s="24"/>
      <c r="K6" s="33"/>
    </row>
    <row r="7" spans="1:11" ht="19.5" customHeight="1">
      <c r="A7" s="129"/>
      <c r="B7" s="82" t="s">
        <v>42</v>
      </c>
      <c r="C7" s="6"/>
      <c r="D7" s="47"/>
      <c r="E7" s="48" t="e">
        <f t="shared" ref="E7:E8" si="0">D7/$D$5*10</f>
        <v>#DIV/0!</v>
      </c>
      <c r="F7" s="47"/>
      <c r="G7" s="49" t="e">
        <f t="shared" ref="G7:G8" si="1">F7/$F$5*10</f>
        <v>#DIV/0!</v>
      </c>
      <c r="H7" s="47"/>
      <c r="I7" s="49" t="e">
        <f t="shared" ref="I7:I9" si="2">H7/$H$5*10</f>
        <v>#DIV/0!</v>
      </c>
      <c r="J7" s="25"/>
      <c r="K7" s="33"/>
    </row>
    <row r="8" spans="1:11" ht="19.5" customHeight="1">
      <c r="A8" s="129"/>
      <c r="B8" s="82" t="s">
        <v>8</v>
      </c>
      <c r="C8" s="6"/>
      <c r="D8" s="50"/>
      <c r="E8" s="51" t="e">
        <f t="shared" si="0"/>
        <v>#DIV/0!</v>
      </c>
      <c r="F8" s="50"/>
      <c r="G8" s="51" t="e">
        <f t="shared" si="1"/>
        <v>#DIV/0!</v>
      </c>
      <c r="H8" s="50"/>
      <c r="I8" s="51" t="e">
        <f t="shared" si="2"/>
        <v>#DIV/0!</v>
      </c>
      <c r="J8" s="26"/>
      <c r="K8" s="34"/>
    </row>
    <row r="9" spans="1:11" ht="19.5" customHeight="1" thickBot="1">
      <c r="A9" s="83" t="s">
        <v>10</v>
      </c>
      <c r="B9" s="84"/>
      <c r="C9" s="7" t="s">
        <v>5</v>
      </c>
      <c r="D9" s="52">
        <f>D8</f>
        <v>0</v>
      </c>
      <c r="E9" s="53" t="e">
        <f>D9/$D$5*10</f>
        <v>#DIV/0!</v>
      </c>
      <c r="F9" s="54">
        <f>F8</f>
        <v>0</v>
      </c>
      <c r="G9" s="53" t="e">
        <f>F9/$F$5*10</f>
        <v>#DIV/0!</v>
      </c>
      <c r="H9" s="54">
        <f>H8</f>
        <v>0</v>
      </c>
      <c r="I9" s="53" t="e">
        <f t="shared" si="2"/>
        <v>#DIV/0!</v>
      </c>
      <c r="J9" s="25"/>
      <c r="K9" s="34"/>
    </row>
    <row r="10" spans="1:11" ht="19.5" customHeight="1">
      <c r="A10" s="128" t="s">
        <v>9</v>
      </c>
      <c r="B10" s="81" t="s">
        <v>26</v>
      </c>
      <c r="C10" s="8"/>
      <c r="D10" s="55"/>
      <c r="E10" s="45" t="e">
        <f>D10/$D$5*10</f>
        <v>#DIV/0!</v>
      </c>
      <c r="F10" s="55"/>
      <c r="G10" s="45" t="e">
        <f>F10/$F$5*10</f>
        <v>#DIV/0!</v>
      </c>
      <c r="H10" s="55"/>
      <c r="I10" s="45" t="e">
        <f>H10/$H$5*10</f>
        <v>#DIV/0!</v>
      </c>
      <c r="J10" s="25"/>
      <c r="K10" s="35">
        <v>1</v>
      </c>
    </row>
    <row r="11" spans="1:11" ht="19.5" customHeight="1">
      <c r="A11" s="129"/>
      <c r="B11" s="82" t="s">
        <v>28</v>
      </c>
      <c r="C11" s="9"/>
      <c r="D11" s="56"/>
      <c r="E11" s="57" t="e">
        <f t="shared" ref="E11:E16" si="3">D11/$D$5*10</f>
        <v>#DIV/0!</v>
      </c>
      <c r="F11" s="56"/>
      <c r="G11" s="65" t="e">
        <f t="shared" ref="G11:G16" si="4">F11/$F$5*10</f>
        <v>#DIV/0!</v>
      </c>
      <c r="H11" s="56"/>
      <c r="I11" s="57" t="e">
        <f t="shared" ref="I11:I16" si="5">H11/$H$5*10</f>
        <v>#DIV/0!</v>
      </c>
      <c r="J11" s="25"/>
      <c r="K11" s="35">
        <v>2</v>
      </c>
    </row>
    <row r="12" spans="1:11" ht="19.5" customHeight="1">
      <c r="A12" s="129"/>
      <c r="B12" s="82" t="s">
        <v>29</v>
      </c>
      <c r="C12" s="9"/>
      <c r="D12" s="56"/>
      <c r="E12" s="57" t="e">
        <f t="shared" si="3"/>
        <v>#DIV/0!</v>
      </c>
      <c r="F12" s="56"/>
      <c r="G12" s="65" t="e">
        <f t="shared" si="4"/>
        <v>#DIV/0!</v>
      </c>
      <c r="H12" s="56"/>
      <c r="I12" s="57" t="e">
        <f t="shared" si="5"/>
        <v>#DIV/0!</v>
      </c>
      <c r="J12" s="25"/>
      <c r="K12" s="35">
        <v>3</v>
      </c>
    </row>
    <row r="13" spans="1:11" ht="19.5" customHeight="1">
      <c r="A13" s="129"/>
      <c r="B13" s="82" t="s">
        <v>30</v>
      </c>
      <c r="C13" s="9"/>
      <c r="D13" s="56"/>
      <c r="E13" s="57" t="e">
        <f t="shared" si="3"/>
        <v>#DIV/0!</v>
      </c>
      <c r="F13" s="56"/>
      <c r="G13" s="65" t="e">
        <f t="shared" si="4"/>
        <v>#DIV/0!</v>
      </c>
      <c r="H13" s="56"/>
      <c r="I13" s="57" t="e">
        <f t="shared" si="5"/>
        <v>#DIV/0!</v>
      </c>
      <c r="J13" s="25"/>
      <c r="K13" s="35">
        <v>4</v>
      </c>
    </row>
    <row r="14" spans="1:11" ht="19.5" customHeight="1">
      <c r="A14" s="129"/>
      <c r="B14" s="82" t="s">
        <v>31</v>
      </c>
      <c r="C14" s="9"/>
      <c r="D14" s="56"/>
      <c r="E14" s="57" t="e">
        <f t="shared" si="3"/>
        <v>#DIV/0!</v>
      </c>
      <c r="F14" s="56"/>
      <c r="G14" s="65" t="e">
        <f t="shared" si="4"/>
        <v>#DIV/0!</v>
      </c>
      <c r="H14" s="56"/>
      <c r="I14" s="57" t="e">
        <f t="shared" si="5"/>
        <v>#DIV/0!</v>
      </c>
      <c r="J14" s="25"/>
      <c r="K14" s="35">
        <v>5</v>
      </c>
    </row>
    <row r="15" spans="1:11" ht="19.5" customHeight="1">
      <c r="A15" s="129"/>
      <c r="B15" s="82" t="s">
        <v>32</v>
      </c>
      <c r="C15" s="9"/>
      <c r="D15" s="56"/>
      <c r="E15" s="57" t="e">
        <f t="shared" si="3"/>
        <v>#DIV/0!</v>
      </c>
      <c r="F15" s="56"/>
      <c r="G15" s="65" t="e">
        <f t="shared" si="4"/>
        <v>#DIV/0!</v>
      </c>
      <c r="H15" s="56"/>
      <c r="I15" s="57" t="e">
        <f t="shared" si="5"/>
        <v>#DIV/0!</v>
      </c>
      <c r="J15" s="25"/>
      <c r="K15" s="35">
        <v>6</v>
      </c>
    </row>
    <row r="16" spans="1:11" ht="19.5" customHeight="1">
      <c r="A16" s="129"/>
      <c r="B16" s="82" t="s">
        <v>33</v>
      </c>
      <c r="C16" s="9"/>
      <c r="D16" s="56"/>
      <c r="E16" s="57" t="e">
        <f t="shared" si="3"/>
        <v>#DIV/0!</v>
      </c>
      <c r="F16" s="56"/>
      <c r="G16" s="65" t="e">
        <f t="shared" si="4"/>
        <v>#DIV/0!</v>
      </c>
      <c r="H16" s="56"/>
      <c r="I16" s="57" t="e">
        <f t="shared" si="5"/>
        <v>#DIV/0!</v>
      </c>
      <c r="J16" s="25"/>
      <c r="K16" s="35">
        <v>7</v>
      </c>
    </row>
    <row r="17" spans="1:11" ht="19.5" customHeight="1">
      <c r="A17" s="129"/>
      <c r="B17" s="2" t="s">
        <v>11</v>
      </c>
      <c r="C17" s="9"/>
      <c r="D17" s="58">
        <f t="shared" ref="D17:I17" si="6">SUM(D10:D16)</f>
        <v>0</v>
      </c>
      <c r="E17" s="57" t="e">
        <f>SUM(E10:E16)</f>
        <v>#DIV/0!</v>
      </c>
      <c r="F17" s="58">
        <f t="shared" si="6"/>
        <v>0</v>
      </c>
      <c r="G17" s="57" t="e">
        <f>SUM(G10:G16)</f>
        <v>#DIV/0!</v>
      </c>
      <c r="H17" s="58">
        <f t="shared" si="6"/>
        <v>0</v>
      </c>
      <c r="I17" s="57" t="e">
        <f t="shared" si="6"/>
        <v>#DIV/0!</v>
      </c>
      <c r="J17" s="25"/>
      <c r="K17" s="30"/>
    </row>
    <row r="18" spans="1:11" ht="19.5" customHeight="1">
      <c r="A18" s="129" t="s">
        <v>12</v>
      </c>
      <c r="B18" s="3" t="s">
        <v>34</v>
      </c>
      <c r="C18" s="9"/>
      <c r="D18" s="43"/>
      <c r="E18" s="57" t="e">
        <f>D18/$D$5*10</f>
        <v>#DIV/0!</v>
      </c>
      <c r="F18" s="43"/>
      <c r="G18" s="57" t="e">
        <f>F18/$F$5*10</f>
        <v>#DIV/0!</v>
      </c>
      <c r="H18" s="43"/>
      <c r="I18" s="57" t="e">
        <f>H18/$H$5*10</f>
        <v>#DIV/0!</v>
      </c>
      <c r="J18" s="25"/>
      <c r="K18" s="35">
        <v>8</v>
      </c>
    </row>
    <row r="19" spans="1:11" ht="19.5" customHeight="1">
      <c r="A19" s="129"/>
      <c r="B19" s="3" t="s">
        <v>35</v>
      </c>
      <c r="C19" s="9"/>
      <c r="D19" s="43"/>
      <c r="E19" s="57" t="e">
        <f t="shared" ref="E19:E23" si="7">D19/$D$5*10</f>
        <v>#DIV/0!</v>
      </c>
      <c r="F19" s="43"/>
      <c r="G19" s="57" t="e">
        <f t="shared" ref="G19:G23" si="8">F19/$F$5*10</f>
        <v>#DIV/0!</v>
      </c>
      <c r="H19" s="43"/>
      <c r="I19" s="57" t="e">
        <f t="shared" ref="I19:I22" si="9">H19/$H$5*10</f>
        <v>#DIV/0!</v>
      </c>
      <c r="J19" s="25"/>
      <c r="K19" s="35">
        <v>9</v>
      </c>
    </row>
    <row r="20" spans="1:11" ht="19.5" customHeight="1">
      <c r="A20" s="129"/>
      <c r="B20" s="3" t="s">
        <v>6</v>
      </c>
      <c r="C20" s="9"/>
      <c r="D20" s="43"/>
      <c r="E20" s="57" t="e">
        <f t="shared" si="7"/>
        <v>#DIV/0!</v>
      </c>
      <c r="F20" s="43"/>
      <c r="G20" s="57" t="e">
        <f t="shared" si="8"/>
        <v>#DIV/0!</v>
      </c>
      <c r="H20" s="43"/>
      <c r="I20" s="57" t="e">
        <f t="shared" si="9"/>
        <v>#DIV/0!</v>
      </c>
      <c r="J20" s="25"/>
      <c r="K20" s="35">
        <v>10</v>
      </c>
    </row>
    <row r="21" spans="1:11" ht="19.5" customHeight="1">
      <c r="A21" s="129"/>
      <c r="B21" s="82" t="s">
        <v>15</v>
      </c>
      <c r="C21" s="9"/>
      <c r="D21" s="12"/>
      <c r="E21" s="57" t="e">
        <f t="shared" si="7"/>
        <v>#DIV/0!</v>
      </c>
      <c r="F21" s="12"/>
      <c r="G21" s="57" t="e">
        <f t="shared" si="8"/>
        <v>#DIV/0!</v>
      </c>
      <c r="H21" s="12"/>
      <c r="I21" s="57" t="e">
        <f t="shared" si="9"/>
        <v>#DIV/0!</v>
      </c>
      <c r="J21" s="25"/>
      <c r="K21" s="35">
        <v>11</v>
      </c>
    </row>
    <row r="22" spans="1:11" ht="19.5" customHeight="1">
      <c r="A22" s="129"/>
      <c r="B22" s="82" t="s">
        <v>36</v>
      </c>
      <c r="C22" s="9" t="s">
        <v>27</v>
      </c>
      <c r="D22" s="12"/>
      <c r="E22" s="57" t="e">
        <f t="shared" si="7"/>
        <v>#DIV/0!</v>
      </c>
      <c r="F22" s="12"/>
      <c r="G22" s="57" t="e">
        <f>F22/$F$5*10</f>
        <v>#DIV/0!</v>
      </c>
      <c r="H22" s="12"/>
      <c r="I22" s="57" t="e">
        <f t="shared" si="9"/>
        <v>#DIV/0!</v>
      </c>
      <c r="J22" s="27"/>
      <c r="K22" s="35">
        <v>12</v>
      </c>
    </row>
    <row r="23" spans="1:11" ht="19.5" customHeight="1">
      <c r="A23" s="129"/>
      <c r="B23" s="82" t="s">
        <v>37</v>
      </c>
      <c r="C23" s="9"/>
      <c r="D23" s="12"/>
      <c r="E23" s="57" t="e">
        <f t="shared" si="7"/>
        <v>#DIV/0!</v>
      </c>
      <c r="F23" s="12"/>
      <c r="G23" s="57" t="e">
        <f t="shared" si="8"/>
        <v>#DIV/0!</v>
      </c>
      <c r="H23" s="12"/>
      <c r="I23" s="57" t="e">
        <f>H23/$H$5*10</f>
        <v>#DIV/0!</v>
      </c>
      <c r="J23" s="25"/>
      <c r="K23" s="35">
        <v>13</v>
      </c>
    </row>
    <row r="24" spans="1:11" ht="19.5" customHeight="1">
      <c r="A24" s="129"/>
      <c r="B24" s="2" t="s">
        <v>11</v>
      </c>
      <c r="C24" s="9"/>
      <c r="D24" s="58">
        <f t="shared" ref="D24:I24" si="10">SUM(D18:D23)</f>
        <v>0</v>
      </c>
      <c r="E24" s="57" t="e">
        <f>SUM(E18:E23)</f>
        <v>#DIV/0!</v>
      </c>
      <c r="F24" s="58">
        <f t="shared" si="10"/>
        <v>0</v>
      </c>
      <c r="G24" s="57" t="e">
        <f>SUM(G18:G23)</f>
        <v>#DIV/0!</v>
      </c>
      <c r="H24" s="58">
        <f t="shared" si="10"/>
        <v>0</v>
      </c>
      <c r="I24" s="57" t="e">
        <f t="shared" si="10"/>
        <v>#DIV/0!</v>
      </c>
      <c r="J24" s="25"/>
      <c r="K24" s="30"/>
    </row>
    <row r="25" spans="1:11" ht="19.5" customHeight="1" thickBot="1">
      <c r="A25" s="123" t="s">
        <v>4</v>
      </c>
      <c r="B25" s="124"/>
      <c r="C25" s="10" t="s">
        <v>13</v>
      </c>
      <c r="D25" s="52">
        <f t="shared" ref="D25:I25" si="11">SUM(D17,D24)</f>
        <v>0</v>
      </c>
      <c r="E25" s="57" t="e">
        <f>D25/$D$5*10</f>
        <v>#DIV/0!</v>
      </c>
      <c r="F25" s="52">
        <f t="shared" si="11"/>
        <v>0</v>
      </c>
      <c r="G25" s="57" t="e">
        <f t="shared" si="11"/>
        <v>#DIV/0!</v>
      </c>
      <c r="H25" s="52">
        <f t="shared" si="11"/>
        <v>0</v>
      </c>
      <c r="I25" s="57" t="e">
        <f t="shared" si="11"/>
        <v>#DIV/0!</v>
      </c>
      <c r="J25" s="25"/>
      <c r="K25" s="30"/>
    </row>
    <row r="26" spans="1:11" ht="19.5" customHeight="1" thickBot="1">
      <c r="A26" s="117" t="s">
        <v>14</v>
      </c>
      <c r="B26" s="118"/>
      <c r="C26" s="11" t="s">
        <v>16</v>
      </c>
      <c r="D26" s="59">
        <f t="shared" ref="D26:I26" si="12">D9-D25</f>
        <v>0</v>
      </c>
      <c r="E26" s="60" t="e">
        <f>E9-E25</f>
        <v>#DIV/0!</v>
      </c>
      <c r="F26" s="59">
        <f t="shared" si="12"/>
        <v>0</v>
      </c>
      <c r="G26" s="60" t="e">
        <f t="shared" si="12"/>
        <v>#DIV/0!</v>
      </c>
      <c r="H26" s="59">
        <f t="shared" si="12"/>
        <v>0</v>
      </c>
      <c r="I26" s="60" t="e">
        <f t="shared" si="12"/>
        <v>#DIV/0!</v>
      </c>
      <c r="J26" s="28"/>
      <c r="K26" s="30"/>
    </row>
    <row r="27" spans="1:11" ht="19.5" customHeight="1" thickBot="1">
      <c r="A27" s="117" t="s">
        <v>17</v>
      </c>
      <c r="B27" s="118"/>
      <c r="C27" s="11"/>
      <c r="D27" s="61" t="e">
        <f t="shared" ref="D27:H27" si="13">D26/D9*100</f>
        <v>#DIV/0!</v>
      </c>
      <c r="E27" s="62" t="e">
        <f>E26/E9*100</f>
        <v>#DIV/0!</v>
      </c>
      <c r="F27" s="61" t="e">
        <f t="shared" si="13"/>
        <v>#DIV/0!</v>
      </c>
      <c r="G27" s="62" t="e">
        <f t="shared" si="13"/>
        <v>#DIV/0!</v>
      </c>
      <c r="H27" s="61" t="e">
        <f t="shared" si="13"/>
        <v>#DIV/0!</v>
      </c>
      <c r="I27" s="62" t="e">
        <f>I26/I9*100</f>
        <v>#DIV/0!</v>
      </c>
      <c r="J27" s="29"/>
      <c r="K27" s="30"/>
    </row>
    <row r="28" spans="1:11" ht="19.5" customHeight="1" thickBot="1">
      <c r="D28" s="14"/>
      <c r="E28" s="14"/>
      <c r="F28" s="14"/>
      <c r="G28" s="14"/>
      <c r="H28" s="14"/>
      <c r="I28" s="14"/>
      <c r="J28" s="30"/>
      <c r="K28" s="30"/>
    </row>
    <row r="29" spans="1:11" ht="19.5" customHeight="1">
      <c r="A29" s="119" t="s">
        <v>18</v>
      </c>
      <c r="B29" s="120"/>
      <c r="C29" s="5" t="s">
        <v>19</v>
      </c>
      <c r="D29" s="13">
        <f>D26+D22</f>
        <v>0</v>
      </c>
      <c r="E29" s="18"/>
      <c r="F29" s="21">
        <f>F26+F22</f>
        <v>0</v>
      </c>
      <c r="G29" s="18"/>
      <c r="H29" s="21">
        <f>H26+H22</f>
        <v>0</v>
      </c>
      <c r="I29" s="18"/>
      <c r="J29" s="29"/>
      <c r="K29" s="30"/>
    </row>
    <row r="30" spans="1:11" ht="19.5" customHeight="1">
      <c r="A30" s="121" t="s">
        <v>20</v>
      </c>
      <c r="B30" s="122"/>
      <c r="C30" s="6" t="s">
        <v>21</v>
      </c>
      <c r="D30" s="71">
        <v>0</v>
      </c>
      <c r="E30" s="19"/>
      <c r="F30" s="72">
        <v>0</v>
      </c>
      <c r="G30" s="19"/>
      <c r="H30" s="72">
        <v>0</v>
      </c>
      <c r="I30" s="19"/>
      <c r="J30" s="29"/>
      <c r="K30" s="30"/>
    </row>
    <row r="31" spans="1:11" ht="19.5" customHeight="1" thickBot="1">
      <c r="A31" s="123" t="s">
        <v>2</v>
      </c>
      <c r="B31" s="124"/>
      <c r="C31" s="7"/>
      <c r="D31" s="15">
        <f>D29-D30</f>
        <v>0</v>
      </c>
      <c r="E31" s="20"/>
      <c r="F31" s="22">
        <f>F29-F30</f>
        <v>0</v>
      </c>
      <c r="G31" s="20"/>
      <c r="H31" s="22">
        <f>H29-H30</f>
        <v>0</v>
      </c>
      <c r="I31" s="20"/>
      <c r="J31" s="29"/>
      <c r="K31" s="30"/>
    </row>
    <row r="32" spans="1:11" ht="19.5" customHeight="1">
      <c r="A32" s="1" t="s">
        <v>22</v>
      </c>
      <c r="D32" s="16"/>
      <c r="E32" s="16"/>
      <c r="F32" s="16"/>
      <c r="G32" s="16"/>
      <c r="H32" s="16"/>
      <c r="I32" s="16"/>
      <c r="J32" s="16"/>
      <c r="K32" s="16"/>
    </row>
  </sheetData>
  <mergeCells count="22">
    <mergeCell ref="A1:B1"/>
    <mergeCell ref="E1:F1"/>
    <mergeCell ref="D2:E2"/>
    <mergeCell ref="A3:C4"/>
    <mergeCell ref="D3:E3"/>
    <mergeCell ref="F3:G3"/>
    <mergeCell ref="H3:I3"/>
    <mergeCell ref="J3:K3"/>
    <mergeCell ref="D4:E4"/>
    <mergeCell ref="F4:G4"/>
    <mergeCell ref="H4:I4"/>
    <mergeCell ref="J4:K4"/>
    <mergeCell ref="A27:B27"/>
    <mergeCell ref="A29:B29"/>
    <mergeCell ref="A30:B30"/>
    <mergeCell ref="A31:B31"/>
    <mergeCell ref="A5:C5"/>
    <mergeCell ref="A6:A8"/>
    <mergeCell ref="A10:A17"/>
    <mergeCell ref="A18:A24"/>
    <mergeCell ref="A25:B25"/>
    <mergeCell ref="A26:B26"/>
  </mergeCells>
  <phoneticPr fontId="12"/>
  <pageMargins left="0.90551181102362222" right="0.70866141732283472" top="1.1417322834645669" bottom="0.55118110236220474" header="0.31496062992125984" footer="0.31496062992125984"/>
  <pageSetup paperSize="9" scale="84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2B581-E8EB-4367-AC6D-06311F6FE38E}">
  <sheetPr>
    <tabColor rgb="FFFFFF00"/>
    <pageSetUpPr fitToPage="1"/>
  </sheetPr>
  <dimension ref="A1:K32"/>
  <sheetViews>
    <sheetView view="pageBreakPreview" zoomScale="90" zoomScaleNormal="90" zoomScaleSheetLayoutView="90" workbookViewId="0">
      <selection activeCell="J14" sqref="J14"/>
    </sheetView>
  </sheetViews>
  <sheetFormatPr defaultColWidth="9" defaultRowHeight="13.5"/>
  <cols>
    <col min="1" max="1" width="3.5" style="1" customWidth="1"/>
    <col min="2" max="2" width="20.75" style="1" customWidth="1"/>
    <col min="3" max="3" width="4" style="85" customWidth="1"/>
    <col min="4" max="4" width="14.375" style="1" customWidth="1"/>
    <col min="5" max="9" width="12.625" style="1" customWidth="1"/>
    <col min="10" max="10" width="10.625" style="1" customWidth="1"/>
    <col min="11" max="11" width="4.25" style="1" customWidth="1"/>
    <col min="12" max="16384" width="9" style="1"/>
  </cols>
  <sheetData>
    <row r="1" spans="1:11" s="86" customFormat="1" ht="19.5" customHeight="1">
      <c r="A1" s="136" t="s">
        <v>0</v>
      </c>
      <c r="B1" s="136"/>
      <c r="C1" s="4" t="s">
        <v>43</v>
      </c>
      <c r="D1" s="4"/>
      <c r="E1" s="137"/>
      <c r="F1" s="138"/>
      <c r="G1" s="4" t="s">
        <v>39</v>
      </c>
      <c r="H1" s="1" t="s">
        <v>38</v>
      </c>
      <c r="I1" s="80" t="s">
        <v>47</v>
      </c>
      <c r="K1" s="4"/>
    </row>
    <row r="2" spans="1:11" ht="14.25" thickBot="1">
      <c r="D2" s="139"/>
      <c r="E2" s="139"/>
      <c r="K2" s="31"/>
    </row>
    <row r="3" spans="1:11" ht="19.5" customHeight="1">
      <c r="A3" s="140" t="s">
        <v>1</v>
      </c>
      <c r="B3" s="141"/>
      <c r="C3" s="142"/>
      <c r="D3" s="130" t="s">
        <v>23</v>
      </c>
      <c r="E3" s="146"/>
      <c r="F3" s="130" t="s">
        <v>25</v>
      </c>
      <c r="G3" s="146"/>
      <c r="H3" s="130" t="s">
        <v>40</v>
      </c>
      <c r="I3" s="131"/>
      <c r="J3" s="132"/>
      <c r="K3" s="133"/>
    </row>
    <row r="4" spans="1:11" ht="19.5" customHeight="1" thickBot="1">
      <c r="A4" s="143"/>
      <c r="B4" s="144"/>
      <c r="C4" s="145"/>
      <c r="D4" s="134" t="s">
        <v>44</v>
      </c>
      <c r="E4" s="135"/>
      <c r="F4" s="134" t="s">
        <v>45</v>
      </c>
      <c r="G4" s="135"/>
      <c r="H4" s="134" t="s">
        <v>50</v>
      </c>
      <c r="I4" s="135"/>
      <c r="J4" s="132"/>
      <c r="K4" s="133"/>
    </row>
    <row r="5" spans="1:11" ht="19.5" customHeight="1" thickBot="1">
      <c r="A5" s="125" t="s">
        <v>24</v>
      </c>
      <c r="B5" s="126"/>
      <c r="C5" s="127"/>
      <c r="D5" s="63"/>
      <c r="E5" s="17" t="s">
        <v>3</v>
      </c>
      <c r="F5" s="64"/>
      <c r="G5" s="36" t="s">
        <v>3</v>
      </c>
      <c r="H5" s="64"/>
      <c r="I5" s="36" t="s">
        <v>3</v>
      </c>
      <c r="J5" s="23"/>
      <c r="K5" s="32"/>
    </row>
    <row r="6" spans="1:11" ht="19.5" customHeight="1">
      <c r="A6" s="128" t="s">
        <v>7</v>
      </c>
      <c r="B6" s="81" t="s">
        <v>41</v>
      </c>
      <c r="C6" s="5"/>
      <c r="D6" s="44"/>
      <c r="E6" s="45" t="e">
        <f>D6/$D$5*10</f>
        <v>#DIV/0!</v>
      </c>
      <c r="F6" s="44"/>
      <c r="G6" s="46" t="e">
        <f>F6/$F$5*10</f>
        <v>#DIV/0!</v>
      </c>
      <c r="H6" s="44"/>
      <c r="I6" s="46" t="e">
        <f>H6/$H$5*10</f>
        <v>#DIV/0!</v>
      </c>
      <c r="J6" s="24"/>
      <c r="K6" s="33"/>
    </row>
    <row r="7" spans="1:11" ht="19.5" customHeight="1">
      <c r="A7" s="129"/>
      <c r="B7" s="82" t="s">
        <v>42</v>
      </c>
      <c r="C7" s="6"/>
      <c r="D7" s="47"/>
      <c r="E7" s="48" t="e">
        <f t="shared" ref="E7:E8" si="0">D7/$D$5*10</f>
        <v>#DIV/0!</v>
      </c>
      <c r="F7" s="47"/>
      <c r="G7" s="49" t="e">
        <f t="shared" ref="G7:G8" si="1">F7/$F$5*10</f>
        <v>#DIV/0!</v>
      </c>
      <c r="H7" s="47"/>
      <c r="I7" s="49" t="e">
        <f t="shared" ref="I7:I9" si="2">H7/$H$5*10</f>
        <v>#DIV/0!</v>
      </c>
      <c r="J7" s="25"/>
      <c r="K7" s="33"/>
    </row>
    <row r="8" spans="1:11" ht="19.5" customHeight="1">
      <c r="A8" s="129"/>
      <c r="B8" s="82" t="s">
        <v>8</v>
      </c>
      <c r="C8" s="6"/>
      <c r="D8" s="50"/>
      <c r="E8" s="51" t="e">
        <f t="shared" si="0"/>
        <v>#DIV/0!</v>
      </c>
      <c r="F8" s="50"/>
      <c r="G8" s="51" t="e">
        <f t="shared" si="1"/>
        <v>#DIV/0!</v>
      </c>
      <c r="H8" s="50"/>
      <c r="I8" s="51" t="e">
        <f t="shared" si="2"/>
        <v>#DIV/0!</v>
      </c>
      <c r="J8" s="26"/>
      <c r="K8" s="34"/>
    </row>
    <row r="9" spans="1:11" ht="19.5" customHeight="1" thickBot="1">
      <c r="A9" s="83" t="s">
        <v>10</v>
      </c>
      <c r="B9" s="84"/>
      <c r="C9" s="7" t="s">
        <v>5</v>
      </c>
      <c r="D9" s="52">
        <f>D8</f>
        <v>0</v>
      </c>
      <c r="E9" s="53" t="e">
        <f>D9/$D$5*10</f>
        <v>#DIV/0!</v>
      </c>
      <c r="F9" s="54">
        <f>F8</f>
        <v>0</v>
      </c>
      <c r="G9" s="53" t="e">
        <f>F9/$F$5*10</f>
        <v>#DIV/0!</v>
      </c>
      <c r="H9" s="54">
        <f>H8</f>
        <v>0</v>
      </c>
      <c r="I9" s="53" t="e">
        <f t="shared" si="2"/>
        <v>#DIV/0!</v>
      </c>
      <c r="J9" s="25"/>
      <c r="K9" s="34"/>
    </row>
    <row r="10" spans="1:11" ht="19.5" customHeight="1">
      <c r="A10" s="128" t="s">
        <v>9</v>
      </c>
      <c r="B10" s="81" t="s">
        <v>26</v>
      </c>
      <c r="C10" s="8"/>
      <c r="D10" s="55"/>
      <c r="E10" s="45" t="e">
        <f>D10/$D$5*10</f>
        <v>#DIV/0!</v>
      </c>
      <c r="F10" s="55"/>
      <c r="G10" s="45" t="e">
        <f>F10/$F$5*10</f>
        <v>#DIV/0!</v>
      </c>
      <c r="H10" s="55"/>
      <c r="I10" s="45" t="e">
        <f>H10/$H$5*10</f>
        <v>#DIV/0!</v>
      </c>
      <c r="J10" s="25"/>
      <c r="K10" s="35">
        <v>1</v>
      </c>
    </row>
    <row r="11" spans="1:11" ht="19.5" customHeight="1">
      <c r="A11" s="129"/>
      <c r="B11" s="82" t="s">
        <v>28</v>
      </c>
      <c r="C11" s="9"/>
      <c r="D11" s="56"/>
      <c r="E11" s="57" t="e">
        <f t="shared" ref="E11:E16" si="3">D11/$D$5*10</f>
        <v>#DIV/0!</v>
      </c>
      <c r="F11" s="56"/>
      <c r="G11" s="65" t="e">
        <f t="shared" ref="G11:G16" si="4">F11/$F$5*10</f>
        <v>#DIV/0!</v>
      </c>
      <c r="H11" s="56"/>
      <c r="I11" s="57" t="e">
        <f t="shared" ref="I11:I16" si="5">H11/$H$5*10</f>
        <v>#DIV/0!</v>
      </c>
      <c r="J11" s="25"/>
      <c r="K11" s="35">
        <v>2</v>
      </c>
    </row>
    <row r="12" spans="1:11" ht="19.5" customHeight="1">
      <c r="A12" s="129"/>
      <c r="B12" s="82" t="s">
        <v>29</v>
      </c>
      <c r="C12" s="9"/>
      <c r="D12" s="56"/>
      <c r="E12" s="57" t="e">
        <f t="shared" si="3"/>
        <v>#DIV/0!</v>
      </c>
      <c r="F12" s="56"/>
      <c r="G12" s="65" t="e">
        <f t="shared" si="4"/>
        <v>#DIV/0!</v>
      </c>
      <c r="H12" s="56"/>
      <c r="I12" s="57" t="e">
        <f t="shared" si="5"/>
        <v>#DIV/0!</v>
      </c>
      <c r="J12" s="25"/>
      <c r="K12" s="35">
        <v>3</v>
      </c>
    </row>
    <row r="13" spans="1:11" ht="19.5" customHeight="1">
      <c r="A13" s="129"/>
      <c r="B13" s="82" t="s">
        <v>30</v>
      </c>
      <c r="C13" s="9"/>
      <c r="D13" s="56"/>
      <c r="E13" s="57" t="e">
        <f t="shared" si="3"/>
        <v>#DIV/0!</v>
      </c>
      <c r="F13" s="56"/>
      <c r="G13" s="65" t="e">
        <f t="shared" si="4"/>
        <v>#DIV/0!</v>
      </c>
      <c r="H13" s="56"/>
      <c r="I13" s="57" t="e">
        <f t="shared" si="5"/>
        <v>#DIV/0!</v>
      </c>
      <c r="J13" s="25"/>
      <c r="K13" s="35">
        <v>4</v>
      </c>
    </row>
    <row r="14" spans="1:11" ht="19.5" customHeight="1">
      <c r="A14" s="129"/>
      <c r="B14" s="82" t="s">
        <v>31</v>
      </c>
      <c r="C14" s="9"/>
      <c r="D14" s="56"/>
      <c r="E14" s="57" t="e">
        <f t="shared" si="3"/>
        <v>#DIV/0!</v>
      </c>
      <c r="F14" s="56"/>
      <c r="G14" s="65" t="e">
        <f t="shared" si="4"/>
        <v>#DIV/0!</v>
      </c>
      <c r="H14" s="56"/>
      <c r="I14" s="57" t="e">
        <f t="shared" si="5"/>
        <v>#DIV/0!</v>
      </c>
      <c r="J14" s="25"/>
      <c r="K14" s="35">
        <v>5</v>
      </c>
    </row>
    <row r="15" spans="1:11" ht="19.5" customHeight="1">
      <c r="A15" s="129"/>
      <c r="B15" s="82" t="s">
        <v>32</v>
      </c>
      <c r="C15" s="9"/>
      <c r="D15" s="56"/>
      <c r="E15" s="57" t="e">
        <f t="shared" si="3"/>
        <v>#DIV/0!</v>
      </c>
      <c r="F15" s="56"/>
      <c r="G15" s="65" t="e">
        <f t="shared" si="4"/>
        <v>#DIV/0!</v>
      </c>
      <c r="H15" s="56"/>
      <c r="I15" s="57" t="e">
        <f t="shared" si="5"/>
        <v>#DIV/0!</v>
      </c>
      <c r="J15" s="25"/>
      <c r="K15" s="35">
        <v>6</v>
      </c>
    </row>
    <row r="16" spans="1:11" ht="19.5" customHeight="1">
      <c r="A16" s="129"/>
      <c r="B16" s="82" t="s">
        <v>33</v>
      </c>
      <c r="C16" s="9"/>
      <c r="D16" s="56"/>
      <c r="E16" s="57" t="e">
        <f t="shared" si="3"/>
        <v>#DIV/0!</v>
      </c>
      <c r="F16" s="56"/>
      <c r="G16" s="65" t="e">
        <f t="shared" si="4"/>
        <v>#DIV/0!</v>
      </c>
      <c r="H16" s="56"/>
      <c r="I16" s="57" t="e">
        <f t="shared" si="5"/>
        <v>#DIV/0!</v>
      </c>
      <c r="J16" s="25"/>
      <c r="K16" s="35">
        <v>7</v>
      </c>
    </row>
    <row r="17" spans="1:11" ht="19.5" customHeight="1">
      <c r="A17" s="129"/>
      <c r="B17" s="2" t="s">
        <v>11</v>
      </c>
      <c r="C17" s="9"/>
      <c r="D17" s="58">
        <f t="shared" ref="D17:I17" si="6">SUM(D10:D16)</f>
        <v>0</v>
      </c>
      <c r="E17" s="57" t="e">
        <f>SUM(E10:E16)</f>
        <v>#DIV/0!</v>
      </c>
      <c r="F17" s="58">
        <f t="shared" si="6"/>
        <v>0</v>
      </c>
      <c r="G17" s="57" t="e">
        <f>SUM(G10:G16)</f>
        <v>#DIV/0!</v>
      </c>
      <c r="H17" s="58">
        <f t="shared" si="6"/>
        <v>0</v>
      </c>
      <c r="I17" s="57" t="e">
        <f t="shared" si="6"/>
        <v>#DIV/0!</v>
      </c>
      <c r="J17" s="25"/>
      <c r="K17" s="30"/>
    </row>
    <row r="18" spans="1:11" ht="19.5" customHeight="1">
      <c r="A18" s="129" t="s">
        <v>12</v>
      </c>
      <c r="B18" s="3" t="s">
        <v>34</v>
      </c>
      <c r="C18" s="9"/>
      <c r="D18" s="43"/>
      <c r="E18" s="57" t="e">
        <f>D18/$D$5*10</f>
        <v>#DIV/0!</v>
      </c>
      <c r="F18" s="43"/>
      <c r="G18" s="57" t="e">
        <f>F18/$F$5*10</f>
        <v>#DIV/0!</v>
      </c>
      <c r="H18" s="43"/>
      <c r="I18" s="57" t="e">
        <f>H18/$H$5*10</f>
        <v>#DIV/0!</v>
      </c>
      <c r="J18" s="25"/>
      <c r="K18" s="35">
        <v>8</v>
      </c>
    </row>
    <row r="19" spans="1:11" ht="19.5" customHeight="1">
      <c r="A19" s="129"/>
      <c r="B19" s="3" t="s">
        <v>35</v>
      </c>
      <c r="C19" s="9"/>
      <c r="D19" s="43"/>
      <c r="E19" s="57" t="e">
        <f t="shared" ref="E19:E23" si="7">D19/$D$5*10</f>
        <v>#DIV/0!</v>
      </c>
      <c r="F19" s="43"/>
      <c r="G19" s="57" t="e">
        <f t="shared" ref="G19:G23" si="8">F19/$F$5*10</f>
        <v>#DIV/0!</v>
      </c>
      <c r="H19" s="43"/>
      <c r="I19" s="57" t="e">
        <f t="shared" ref="I19:I22" si="9">H19/$H$5*10</f>
        <v>#DIV/0!</v>
      </c>
      <c r="J19" s="25"/>
      <c r="K19" s="35">
        <v>9</v>
      </c>
    </row>
    <row r="20" spans="1:11" ht="19.5" customHeight="1">
      <c r="A20" s="129"/>
      <c r="B20" s="3" t="s">
        <v>6</v>
      </c>
      <c r="C20" s="9"/>
      <c r="D20" s="43"/>
      <c r="E20" s="57" t="e">
        <f t="shared" si="7"/>
        <v>#DIV/0!</v>
      </c>
      <c r="F20" s="43"/>
      <c r="G20" s="57" t="e">
        <f t="shared" si="8"/>
        <v>#DIV/0!</v>
      </c>
      <c r="H20" s="43"/>
      <c r="I20" s="57" t="e">
        <f t="shared" si="9"/>
        <v>#DIV/0!</v>
      </c>
      <c r="J20" s="25"/>
      <c r="K20" s="35">
        <v>10</v>
      </c>
    </row>
    <row r="21" spans="1:11" ht="19.5" customHeight="1">
      <c r="A21" s="129"/>
      <c r="B21" s="82" t="s">
        <v>15</v>
      </c>
      <c r="C21" s="9"/>
      <c r="D21" s="12"/>
      <c r="E21" s="57" t="e">
        <f t="shared" si="7"/>
        <v>#DIV/0!</v>
      </c>
      <c r="F21" s="12"/>
      <c r="G21" s="57" t="e">
        <f t="shared" si="8"/>
        <v>#DIV/0!</v>
      </c>
      <c r="H21" s="12"/>
      <c r="I21" s="57" t="e">
        <f t="shared" si="9"/>
        <v>#DIV/0!</v>
      </c>
      <c r="J21" s="25"/>
      <c r="K21" s="35">
        <v>11</v>
      </c>
    </row>
    <row r="22" spans="1:11" ht="19.5" customHeight="1">
      <c r="A22" s="129"/>
      <c r="B22" s="82" t="s">
        <v>36</v>
      </c>
      <c r="C22" s="9" t="s">
        <v>27</v>
      </c>
      <c r="D22" s="12"/>
      <c r="E22" s="57" t="e">
        <f t="shared" si="7"/>
        <v>#DIV/0!</v>
      </c>
      <c r="F22" s="12"/>
      <c r="G22" s="57" t="e">
        <f>F22/$F$5*10</f>
        <v>#DIV/0!</v>
      </c>
      <c r="H22" s="12"/>
      <c r="I22" s="57" t="e">
        <f t="shared" si="9"/>
        <v>#DIV/0!</v>
      </c>
      <c r="J22" s="27"/>
      <c r="K22" s="35">
        <v>12</v>
      </c>
    </row>
    <row r="23" spans="1:11" ht="19.5" customHeight="1">
      <c r="A23" s="129"/>
      <c r="B23" s="82" t="s">
        <v>37</v>
      </c>
      <c r="C23" s="9"/>
      <c r="D23" s="12"/>
      <c r="E23" s="57" t="e">
        <f t="shared" si="7"/>
        <v>#DIV/0!</v>
      </c>
      <c r="F23" s="12"/>
      <c r="G23" s="57" t="e">
        <f t="shared" si="8"/>
        <v>#DIV/0!</v>
      </c>
      <c r="H23" s="12"/>
      <c r="I23" s="57" t="e">
        <f>H23/$H$5*10</f>
        <v>#DIV/0!</v>
      </c>
      <c r="J23" s="25"/>
      <c r="K23" s="35">
        <v>13</v>
      </c>
    </row>
    <row r="24" spans="1:11" ht="19.5" customHeight="1">
      <c r="A24" s="129"/>
      <c r="B24" s="2" t="s">
        <v>11</v>
      </c>
      <c r="C24" s="9"/>
      <c r="D24" s="58">
        <f t="shared" ref="D24:I24" si="10">SUM(D18:D23)</f>
        <v>0</v>
      </c>
      <c r="E24" s="57" t="e">
        <f>SUM(E18:E23)</f>
        <v>#DIV/0!</v>
      </c>
      <c r="F24" s="58">
        <f t="shared" si="10"/>
        <v>0</v>
      </c>
      <c r="G24" s="57" t="e">
        <f>SUM(G18:G23)</f>
        <v>#DIV/0!</v>
      </c>
      <c r="H24" s="58">
        <f t="shared" si="10"/>
        <v>0</v>
      </c>
      <c r="I24" s="57" t="e">
        <f t="shared" si="10"/>
        <v>#DIV/0!</v>
      </c>
      <c r="J24" s="25"/>
      <c r="K24" s="30"/>
    </row>
    <row r="25" spans="1:11" ht="19.5" customHeight="1" thickBot="1">
      <c r="A25" s="123" t="s">
        <v>4</v>
      </c>
      <c r="B25" s="124"/>
      <c r="C25" s="10" t="s">
        <v>13</v>
      </c>
      <c r="D25" s="52">
        <f t="shared" ref="D25:I25" si="11">SUM(D17,D24)</f>
        <v>0</v>
      </c>
      <c r="E25" s="57" t="e">
        <f>D25/$D$5*10</f>
        <v>#DIV/0!</v>
      </c>
      <c r="F25" s="52">
        <f t="shared" si="11"/>
        <v>0</v>
      </c>
      <c r="G25" s="57" t="e">
        <f t="shared" si="11"/>
        <v>#DIV/0!</v>
      </c>
      <c r="H25" s="52">
        <f t="shared" si="11"/>
        <v>0</v>
      </c>
      <c r="I25" s="57" t="e">
        <f t="shared" si="11"/>
        <v>#DIV/0!</v>
      </c>
      <c r="J25" s="25"/>
      <c r="K25" s="30"/>
    </row>
    <row r="26" spans="1:11" ht="19.5" customHeight="1" thickBot="1">
      <c r="A26" s="117" t="s">
        <v>14</v>
      </c>
      <c r="B26" s="118"/>
      <c r="C26" s="11" t="s">
        <v>16</v>
      </c>
      <c r="D26" s="59">
        <f t="shared" ref="D26:I26" si="12">D9-D25</f>
        <v>0</v>
      </c>
      <c r="E26" s="60" t="e">
        <f>E9-E25</f>
        <v>#DIV/0!</v>
      </c>
      <c r="F26" s="59">
        <f t="shared" si="12"/>
        <v>0</v>
      </c>
      <c r="G26" s="60" t="e">
        <f t="shared" si="12"/>
        <v>#DIV/0!</v>
      </c>
      <c r="H26" s="59">
        <f t="shared" si="12"/>
        <v>0</v>
      </c>
      <c r="I26" s="60" t="e">
        <f t="shared" si="12"/>
        <v>#DIV/0!</v>
      </c>
      <c r="J26" s="28"/>
      <c r="K26" s="30"/>
    </row>
    <row r="27" spans="1:11" ht="19.5" customHeight="1" thickBot="1">
      <c r="A27" s="117" t="s">
        <v>17</v>
      </c>
      <c r="B27" s="118"/>
      <c r="C27" s="11"/>
      <c r="D27" s="61" t="e">
        <f t="shared" ref="D27:H27" si="13">D26/D9*100</f>
        <v>#DIV/0!</v>
      </c>
      <c r="E27" s="62" t="e">
        <f>E26/E9*100</f>
        <v>#DIV/0!</v>
      </c>
      <c r="F27" s="61" t="e">
        <f t="shared" si="13"/>
        <v>#DIV/0!</v>
      </c>
      <c r="G27" s="62" t="e">
        <f t="shared" si="13"/>
        <v>#DIV/0!</v>
      </c>
      <c r="H27" s="61" t="e">
        <f t="shared" si="13"/>
        <v>#DIV/0!</v>
      </c>
      <c r="I27" s="62" t="e">
        <f>I26/I9*100</f>
        <v>#DIV/0!</v>
      </c>
      <c r="J27" s="29"/>
      <c r="K27" s="30"/>
    </row>
    <row r="28" spans="1:11" ht="19.5" customHeight="1" thickBot="1">
      <c r="D28" s="14"/>
      <c r="E28" s="14"/>
      <c r="F28" s="14"/>
      <c r="G28" s="14"/>
      <c r="H28" s="14"/>
      <c r="I28" s="14"/>
      <c r="J28" s="30"/>
      <c r="K28" s="30"/>
    </row>
    <row r="29" spans="1:11" ht="19.5" customHeight="1">
      <c r="A29" s="119" t="s">
        <v>18</v>
      </c>
      <c r="B29" s="120"/>
      <c r="C29" s="5" t="s">
        <v>19</v>
      </c>
      <c r="D29" s="13">
        <f>D26+D22</f>
        <v>0</v>
      </c>
      <c r="E29" s="18"/>
      <c r="F29" s="21">
        <f>F26+F22</f>
        <v>0</v>
      </c>
      <c r="G29" s="18"/>
      <c r="H29" s="21">
        <f>H26+H22</f>
        <v>0</v>
      </c>
      <c r="I29" s="18"/>
      <c r="J29" s="29"/>
      <c r="K29" s="30"/>
    </row>
    <row r="30" spans="1:11" ht="19.5" customHeight="1">
      <c r="A30" s="121" t="s">
        <v>20</v>
      </c>
      <c r="B30" s="122"/>
      <c r="C30" s="6" t="s">
        <v>21</v>
      </c>
      <c r="D30" s="71">
        <v>0</v>
      </c>
      <c r="E30" s="19"/>
      <c r="F30" s="72">
        <v>0</v>
      </c>
      <c r="G30" s="19"/>
      <c r="H30" s="72">
        <v>0</v>
      </c>
      <c r="I30" s="19"/>
      <c r="J30" s="29"/>
      <c r="K30" s="30"/>
    </row>
    <row r="31" spans="1:11" ht="19.5" customHeight="1" thickBot="1">
      <c r="A31" s="123" t="s">
        <v>2</v>
      </c>
      <c r="B31" s="124"/>
      <c r="C31" s="7"/>
      <c r="D31" s="15">
        <f>D29-D30</f>
        <v>0</v>
      </c>
      <c r="E31" s="20"/>
      <c r="F31" s="22">
        <f>F29-F30</f>
        <v>0</v>
      </c>
      <c r="G31" s="20"/>
      <c r="H31" s="22">
        <f>H29-H30</f>
        <v>0</v>
      </c>
      <c r="I31" s="20"/>
      <c r="J31" s="29"/>
      <c r="K31" s="30"/>
    </row>
    <row r="32" spans="1:11" ht="19.5" customHeight="1">
      <c r="A32" s="1" t="s">
        <v>22</v>
      </c>
      <c r="D32" s="16"/>
      <c r="E32" s="16"/>
      <c r="F32" s="16"/>
      <c r="G32" s="16"/>
      <c r="H32" s="16"/>
      <c r="I32" s="16"/>
      <c r="J32" s="16"/>
      <c r="K32" s="16"/>
    </row>
  </sheetData>
  <mergeCells count="22">
    <mergeCell ref="A1:B1"/>
    <mergeCell ref="E1:F1"/>
    <mergeCell ref="D2:E2"/>
    <mergeCell ref="A3:C4"/>
    <mergeCell ref="D3:E3"/>
    <mergeCell ref="F3:G3"/>
    <mergeCell ref="H3:I3"/>
    <mergeCell ref="J3:K3"/>
    <mergeCell ref="D4:E4"/>
    <mergeCell ref="F4:G4"/>
    <mergeCell ref="H4:I4"/>
    <mergeCell ref="J4:K4"/>
    <mergeCell ref="A27:B27"/>
    <mergeCell ref="A29:B29"/>
    <mergeCell ref="A30:B30"/>
    <mergeCell ref="A31:B31"/>
    <mergeCell ref="A5:C5"/>
    <mergeCell ref="A6:A8"/>
    <mergeCell ref="A10:A17"/>
    <mergeCell ref="A18:A24"/>
    <mergeCell ref="A25:B25"/>
    <mergeCell ref="A26:B26"/>
  </mergeCells>
  <phoneticPr fontId="12"/>
  <pageMargins left="0.90551181102362222" right="0.70866141732283472" top="1.1417322834645669" bottom="0.55118110236220474" header="0.31496062992125984" footer="0.31496062992125984"/>
  <pageSetup paperSize="9" scale="84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0DCB9-F13A-4DEB-80DB-865DD92DDFF4}">
  <sheetPr>
    <tabColor rgb="FFFFFF00"/>
    <pageSetUpPr fitToPage="1"/>
  </sheetPr>
  <dimension ref="A1:K32"/>
  <sheetViews>
    <sheetView view="pageBreakPreview" zoomScale="90" zoomScaleNormal="90" zoomScaleSheetLayoutView="90" workbookViewId="0">
      <selection activeCell="J12" sqref="J12"/>
    </sheetView>
  </sheetViews>
  <sheetFormatPr defaultColWidth="9" defaultRowHeight="13.5"/>
  <cols>
    <col min="1" max="1" width="3.5" style="1" customWidth="1"/>
    <col min="2" max="2" width="20.75" style="1" customWidth="1"/>
    <col min="3" max="3" width="4" style="85" customWidth="1"/>
    <col min="4" max="4" width="14.375" style="1" customWidth="1"/>
    <col min="5" max="9" width="12.625" style="1" customWidth="1"/>
    <col min="10" max="10" width="10.625" style="1" customWidth="1"/>
    <col min="11" max="11" width="4.25" style="1" customWidth="1"/>
    <col min="12" max="16384" width="9" style="1"/>
  </cols>
  <sheetData>
    <row r="1" spans="1:11" s="86" customFormat="1" ht="19.5" customHeight="1">
      <c r="A1" s="136" t="s">
        <v>0</v>
      </c>
      <c r="B1" s="136"/>
      <c r="C1" s="4" t="s">
        <v>43</v>
      </c>
      <c r="D1" s="4"/>
      <c r="E1" s="137"/>
      <c r="F1" s="138"/>
      <c r="G1" s="4" t="s">
        <v>39</v>
      </c>
      <c r="H1" s="1" t="s">
        <v>38</v>
      </c>
      <c r="I1" s="80" t="s">
        <v>47</v>
      </c>
      <c r="K1" s="4"/>
    </row>
    <row r="2" spans="1:11" ht="14.25" thickBot="1">
      <c r="D2" s="139"/>
      <c r="E2" s="139"/>
      <c r="K2" s="31"/>
    </row>
    <row r="3" spans="1:11" ht="19.5" customHeight="1">
      <c r="A3" s="140" t="s">
        <v>1</v>
      </c>
      <c r="B3" s="141"/>
      <c r="C3" s="142"/>
      <c r="D3" s="130" t="s">
        <v>23</v>
      </c>
      <c r="E3" s="146"/>
      <c r="F3" s="130" t="s">
        <v>25</v>
      </c>
      <c r="G3" s="146"/>
      <c r="H3" s="130" t="s">
        <v>40</v>
      </c>
      <c r="I3" s="131"/>
      <c r="J3" s="132"/>
      <c r="K3" s="133"/>
    </row>
    <row r="4" spans="1:11" ht="19.5" customHeight="1" thickBot="1">
      <c r="A4" s="143"/>
      <c r="B4" s="144"/>
      <c r="C4" s="145"/>
      <c r="D4" s="134" t="s">
        <v>44</v>
      </c>
      <c r="E4" s="135"/>
      <c r="F4" s="134" t="s">
        <v>45</v>
      </c>
      <c r="G4" s="135"/>
      <c r="H4" s="134" t="s">
        <v>50</v>
      </c>
      <c r="I4" s="135"/>
      <c r="J4" s="132"/>
      <c r="K4" s="133"/>
    </row>
    <row r="5" spans="1:11" ht="19.5" customHeight="1" thickBot="1">
      <c r="A5" s="125" t="s">
        <v>24</v>
      </c>
      <c r="B5" s="126"/>
      <c r="C5" s="127"/>
      <c r="D5" s="63"/>
      <c r="E5" s="17" t="s">
        <v>3</v>
      </c>
      <c r="F5" s="64"/>
      <c r="G5" s="36" t="s">
        <v>3</v>
      </c>
      <c r="H5" s="64"/>
      <c r="I5" s="36" t="s">
        <v>3</v>
      </c>
      <c r="J5" s="23"/>
      <c r="K5" s="32"/>
    </row>
    <row r="6" spans="1:11" ht="19.5" customHeight="1">
      <c r="A6" s="128" t="s">
        <v>7</v>
      </c>
      <c r="B6" s="81" t="s">
        <v>41</v>
      </c>
      <c r="C6" s="5"/>
      <c r="D6" s="44"/>
      <c r="E6" s="45" t="e">
        <f>D6/$D$5*10</f>
        <v>#DIV/0!</v>
      </c>
      <c r="F6" s="44"/>
      <c r="G6" s="46" t="e">
        <f>F6/$F$5*10</f>
        <v>#DIV/0!</v>
      </c>
      <c r="H6" s="44"/>
      <c r="I6" s="46" t="e">
        <f>H6/$H$5*10</f>
        <v>#DIV/0!</v>
      </c>
      <c r="J6" s="24"/>
      <c r="K6" s="33"/>
    </row>
    <row r="7" spans="1:11" ht="19.5" customHeight="1">
      <c r="A7" s="129"/>
      <c r="B7" s="82" t="s">
        <v>42</v>
      </c>
      <c r="C7" s="6"/>
      <c r="D7" s="47"/>
      <c r="E7" s="48" t="e">
        <f t="shared" ref="E7:E8" si="0">D7/$D$5*10</f>
        <v>#DIV/0!</v>
      </c>
      <c r="F7" s="47"/>
      <c r="G7" s="49" t="e">
        <f t="shared" ref="G7:G8" si="1">F7/$F$5*10</f>
        <v>#DIV/0!</v>
      </c>
      <c r="H7" s="47"/>
      <c r="I7" s="49" t="e">
        <f t="shared" ref="I7:I9" si="2">H7/$H$5*10</f>
        <v>#DIV/0!</v>
      </c>
      <c r="J7" s="25"/>
      <c r="K7" s="33"/>
    </row>
    <row r="8" spans="1:11" ht="19.5" customHeight="1">
      <c r="A8" s="129"/>
      <c r="B8" s="82" t="s">
        <v>8</v>
      </c>
      <c r="C8" s="6"/>
      <c r="D8" s="50"/>
      <c r="E8" s="51" t="e">
        <f t="shared" si="0"/>
        <v>#DIV/0!</v>
      </c>
      <c r="F8" s="50"/>
      <c r="G8" s="51" t="e">
        <f t="shared" si="1"/>
        <v>#DIV/0!</v>
      </c>
      <c r="H8" s="50"/>
      <c r="I8" s="51" t="e">
        <f t="shared" si="2"/>
        <v>#DIV/0!</v>
      </c>
      <c r="J8" s="26"/>
      <c r="K8" s="34"/>
    </row>
    <row r="9" spans="1:11" ht="19.5" customHeight="1" thickBot="1">
      <c r="A9" s="83" t="s">
        <v>10</v>
      </c>
      <c r="B9" s="84"/>
      <c r="C9" s="7" t="s">
        <v>5</v>
      </c>
      <c r="D9" s="52">
        <f>D8</f>
        <v>0</v>
      </c>
      <c r="E9" s="53" t="e">
        <f>D9/$D$5*10</f>
        <v>#DIV/0!</v>
      </c>
      <c r="F9" s="54">
        <f>F8</f>
        <v>0</v>
      </c>
      <c r="G9" s="53" t="e">
        <f>F9/$F$5*10</f>
        <v>#DIV/0!</v>
      </c>
      <c r="H9" s="54">
        <f>H8</f>
        <v>0</v>
      </c>
      <c r="I9" s="53" t="e">
        <f t="shared" si="2"/>
        <v>#DIV/0!</v>
      </c>
      <c r="J9" s="25"/>
      <c r="K9" s="34"/>
    </row>
    <row r="10" spans="1:11" ht="19.5" customHeight="1">
      <c r="A10" s="128" t="s">
        <v>9</v>
      </c>
      <c r="B10" s="81" t="s">
        <v>26</v>
      </c>
      <c r="C10" s="8"/>
      <c r="D10" s="55"/>
      <c r="E10" s="45" t="e">
        <f>D10/$D$5*10</f>
        <v>#DIV/0!</v>
      </c>
      <c r="F10" s="55"/>
      <c r="G10" s="45" t="e">
        <f>F10/$F$5*10</f>
        <v>#DIV/0!</v>
      </c>
      <c r="H10" s="55"/>
      <c r="I10" s="45" t="e">
        <f>H10/$H$5*10</f>
        <v>#DIV/0!</v>
      </c>
      <c r="J10" s="25"/>
      <c r="K10" s="35">
        <v>1</v>
      </c>
    </row>
    <row r="11" spans="1:11" ht="19.5" customHeight="1">
      <c r="A11" s="129"/>
      <c r="B11" s="82" t="s">
        <v>28</v>
      </c>
      <c r="C11" s="9"/>
      <c r="D11" s="56"/>
      <c r="E11" s="57" t="e">
        <f t="shared" ref="E11:E16" si="3">D11/$D$5*10</f>
        <v>#DIV/0!</v>
      </c>
      <c r="F11" s="56"/>
      <c r="G11" s="65" t="e">
        <f t="shared" ref="G11:G16" si="4">F11/$F$5*10</f>
        <v>#DIV/0!</v>
      </c>
      <c r="H11" s="56"/>
      <c r="I11" s="57" t="e">
        <f t="shared" ref="I11:I16" si="5">H11/$H$5*10</f>
        <v>#DIV/0!</v>
      </c>
      <c r="J11" s="25"/>
      <c r="K11" s="35">
        <v>2</v>
      </c>
    </row>
    <row r="12" spans="1:11" ht="19.5" customHeight="1">
      <c r="A12" s="129"/>
      <c r="B12" s="82" t="s">
        <v>29</v>
      </c>
      <c r="C12" s="9"/>
      <c r="D12" s="56"/>
      <c r="E12" s="57" t="e">
        <f t="shared" si="3"/>
        <v>#DIV/0!</v>
      </c>
      <c r="F12" s="56"/>
      <c r="G12" s="65" t="e">
        <f t="shared" si="4"/>
        <v>#DIV/0!</v>
      </c>
      <c r="H12" s="56"/>
      <c r="I12" s="57" t="e">
        <f t="shared" si="5"/>
        <v>#DIV/0!</v>
      </c>
      <c r="J12" s="25"/>
      <c r="K12" s="35">
        <v>3</v>
      </c>
    </row>
    <row r="13" spans="1:11" ht="19.5" customHeight="1">
      <c r="A13" s="129"/>
      <c r="B13" s="82" t="s">
        <v>30</v>
      </c>
      <c r="C13" s="9"/>
      <c r="D13" s="56"/>
      <c r="E13" s="57" t="e">
        <f t="shared" si="3"/>
        <v>#DIV/0!</v>
      </c>
      <c r="F13" s="56"/>
      <c r="G13" s="65" t="e">
        <f t="shared" si="4"/>
        <v>#DIV/0!</v>
      </c>
      <c r="H13" s="56"/>
      <c r="I13" s="57" t="e">
        <f t="shared" si="5"/>
        <v>#DIV/0!</v>
      </c>
      <c r="J13" s="25"/>
      <c r="K13" s="35">
        <v>4</v>
      </c>
    </row>
    <row r="14" spans="1:11" ht="19.5" customHeight="1">
      <c r="A14" s="129"/>
      <c r="B14" s="82" t="s">
        <v>31</v>
      </c>
      <c r="C14" s="9"/>
      <c r="D14" s="56"/>
      <c r="E14" s="57" t="e">
        <f t="shared" si="3"/>
        <v>#DIV/0!</v>
      </c>
      <c r="F14" s="56"/>
      <c r="G14" s="65" t="e">
        <f t="shared" si="4"/>
        <v>#DIV/0!</v>
      </c>
      <c r="H14" s="56"/>
      <c r="I14" s="57" t="e">
        <f t="shared" si="5"/>
        <v>#DIV/0!</v>
      </c>
      <c r="J14" s="25"/>
      <c r="K14" s="35">
        <v>5</v>
      </c>
    </row>
    <row r="15" spans="1:11" ht="19.5" customHeight="1">
      <c r="A15" s="129"/>
      <c r="B15" s="82" t="s">
        <v>32</v>
      </c>
      <c r="C15" s="9"/>
      <c r="D15" s="56"/>
      <c r="E15" s="57" t="e">
        <f t="shared" si="3"/>
        <v>#DIV/0!</v>
      </c>
      <c r="F15" s="56"/>
      <c r="G15" s="65" t="e">
        <f t="shared" si="4"/>
        <v>#DIV/0!</v>
      </c>
      <c r="H15" s="56"/>
      <c r="I15" s="57" t="e">
        <f t="shared" si="5"/>
        <v>#DIV/0!</v>
      </c>
      <c r="J15" s="25"/>
      <c r="K15" s="35">
        <v>6</v>
      </c>
    </row>
    <row r="16" spans="1:11" ht="19.5" customHeight="1">
      <c r="A16" s="129"/>
      <c r="B16" s="82" t="s">
        <v>33</v>
      </c>
      <c r="C16" s="9"/>
      <c r="D16" s="56"/>
      <c r="E16" s="57" t="e">
        <f t="shared" si="3"/>
        <v>#DIV/0!</v>
      </c>
      <c r="F16" s="56"/>
      <c r="G16" s="65" t="e">
        <f t="shared" si="4"/>
        <v>#DIV/0!</v>
      </c>
      <c r="H16" s="56"/>
      <c r="I16" s="57" t="e">
        <f t="shared" si="5"/>
        <v>#DIV/0!</v>
      </c>
      <c r="J16" s="25"/>
      <c r="K16" s="35">
        <v>7</v>
      </c>
    </row>
    <row r="17" spans="1:11" ht="19.5" customHeight="1">
      <c r="A17" s="129"/>
      <c r="B17" s="2" t="s">
        <v>11</v>
      </c>
      <c r="C17" s="9"/>
      <c r="D17" s="58">
        <f t="shared" ref="D17:I17" si="6">SUM(D10:D16)</f>
        <v>0</v>
      </c>
      <c r="E17" s="57" t="e">
        <f>SUM(E10:E16)</f>
        <v>#DIV/0!</v>
      </c>
      <c r="F17" s="58">
        <f t="shared" si="6"/>
        <v>0</v>
      </c>
      <c r="G17" s="57" t="e">
        <f>SUM(G10:G16)</f>
        <v>#DIV/0!</v>
      </c>
      <c r="H17" s="58">
        <f t="shared" si="6"/>
        <v>0</v>
      </c>
      <c r="I17" s="57" t="e">
        <f t="shared" si="6"/>
        <v>#DIV/0!</v>
      </c>
      <c r="J17" s="25"/>
      <c r="K17" s="30"/>
    </row>
    <row r="18" spans="1:11" ht="19.5" customHeight="1">
      <c r="A18" s="129" t="s">
        <v>12</v>
      </c>
      <c r="B18" s="3" t="s">
        <v>34</v>
      </c>
      <c r="C18" s="9"/>
      <c r="D18" s="43"/>
      <c r="E18" s="57" t="e">
        <f>D18/$D$5*10</f>
        <v>#DIV/0!</v>
      </c>
      <c r="F18" s="43"/>
      <c r="G18" s="57" t="e">
        <f>F18/$F$5*10</f>
        <v>#DIV/0!</v>
      </c>
      <c r="H18" s="43"/>
      <c r="I18" s="57" t="e">
        <f>H18/$H$5*10</f>
        <v>#DIV/0!</v>
      </c>
      <c r="J18" s="25"/>
      <c r="K18" s="35">
        <v>8</v>
      </c>
    </row>
    <row r="19" spans="1:11" ht="19.5" customHeight="1">
      <c r="A19" s="129"/>
      <c r="B19" s="3" t="s">
        <v>35</v>
      </c>
      <c r="C19" s="9"/>
      <c r="D19" s="43"/>
      <c r="E19" s="57" t="e">
        <f t="shared" ref="E19:E23" si="7">D19/$D$5*10</f>
        <v>#DIV/0!</v>
      </c>
      <c r="F19" s="43"/>
      <c r="G19" s="57" t="e">
        <f t="shared" ref="G19:G23" si="8">F19/$F$5*10</f>
        <v>#DIV/0!</v>
      </c>
      <c r="H19" s="43"/>
      <c r="I19" s="57" t="e">
        <f t="shared" ref="I19:I22" si="9">H19/$H$5*10</f>
        <v>#DIV/0!</v>
      </c>
      <c r="J19" s="25"/>
      <c r="K19" s="35">
        <v>9</v>
      </c>
    </row>
    <row r="20" spans="1:11" ht="19.5" customHeight="1">
      <c r="A20" s="129"/>
      <c r="B20" s="3" t="s">
        <v>6</v>
      </c>
      <c r="C20" s="9"/>
      <c r="D20" s="43"/>
      <c r="E20" s="57" t="e">
        <f t="shared" si="7"/>
        <v>#DIV/0!</v>
      </c>
      <c r="F20" s="43"/>
      <c r="G20" s="57" t="e">
        <f t="shared" si="8"/>
        <v>#DIV/0!</v>
      </c>
      <c r="H20" s="43"/>
      <c r="I20" s="57" t="e">
        <f t="shared" si="9"/>
        <v>#DIV/0!</v>
      </c>
      <c r="J20" s="25"/>
      <c r="K20" s="35">
        <v>10</v>
      </c>
    </row>
    <row r="21" spans="1:11" ht="19.5" customHeight="1">
      <c r="A21" s="129"/>
      <c r="B21" s="82" t="s">
        <v>15</v>
      </c>
      <c r="C21" s="9"/>
      <c r="D21" s="12"/>
      <c r="E21" s="57" t="e">
        <f t="shared" si="7"/>
        <v>#DIV/0!</v>
      </c>
      <c r="F21" s="12"/>
      <c r="G21" s="57" t="e">
        <f t="shared" si="8"/>
        <v>#DIV/0!</v>
      </c>
      <c r="H21" s="12"/>
      <c r="I21" s="57" t="e">
        <f t="shared" si="9"/>
        <v>#DIV/0!</v>
      </c>
      <c r="J21" s="25"/>
      <c r="K21" s="35">
        <v>11</v>
      </c>
    </row>
    <row r="22" spans="1:11" ht="19.5" customHeight="1">
      <c r="A22" s="129"/>
      <c r="B22" s="82" t="s">
        <v>36</v>
      </c>
      <c r="C22" s="9" t="s">
        <v>27</v>
      </c>
      <c r="D22" s="12"/>
      <c r="E22" s="57" t="e">
        <f t="shared" si="7"/>
        <v>#DIV/0!</v>
      </c>
      <c r="F22" s="12"/>
      <c r="G22" s="57" t="e">
        <f>F22/$F$5*10</f>
        <v>#DIV/0!</v>
      </c>
      <c r="H22" s="12"/>
      <c r="I22" s="57" t="e">
        <f t="shared" si="9"/>
        <v>#DIV/0!</v>
      </c>
      <c r="J22" s="27"/>
      <c r="K22" s="35">
        <v>12</v>
      </c>
    </row>
    <row r="23" spans="1:11" ht="19.5" customHeight="1">
      <c r="A23" s="129"/>
      <c r="B23" s="82" t="s">
        <v>37</v>
      </c>
      <c r="C23" s="9"/>
      <c r="D23" s="12"/>
      <c r="E23" s="57" t="e">
        <f t="shared" si="7"/>
        <v>#DIV/0!</v>
      </c>
      <c r="F23" s="12"/>
      <c r="G23" s="57" t="e">
        <f t="shared" si="8"/>
        <v>#DIV/0!</v>
      </c>
      <c r="H23" s="12"/>
      <c r="I23" s="57" t="e">
        <f>H23/$H$5*10</f>
        <v>#DIV/0!</v>
      </c>
      <c r="J23" s="25"/>
      <c r="K23" s="35">
        <v>13</v>
      </c>
    </row>
    <row r="24" spans="1:11" ht="19.5" customHeight="1">
      <c r="A24" s="129"/>
      <c r="B24" s="2" t="s">
        <v>11</v>
      </c>
      <c r="C24" s="9"/>
      <c r="D24" s="58">
        <f t="shared" ref="D24:I24" si="10">SUM(D18:D23)</f>
        <v>0</v>
      </c>
      <c r="E24" s="57" t="e">
        <f>SUM(E18:E23)</f>
        <v>#DIV/0!</v>
      </c>
      <c r="F24" s="58">
        <f t="shared" si="10"/>
        <v>0</v>
      </c>
      <c r="G24" s="57" t="e">
        <f>SUM(G18:G23)</f>
        <v>#DIV/0!</v>
      </c>
      <c r="H24" s="58">
        <f t="shared" si="10"/>
        <v>0</v>
      </c>
      <c r="I24" s="57" t="e">
        <f t="shared" si="10"/>
        <v>#DIV/0!</v>
      </c>
      <c r="J24" s="25"/>
      <c r="K24" s="30"/>
    </row>
    <row r="25" spans="1:11" ht="19.5" customHeight="1" thickBot="1">
      <c r="A25" s="123" t="s">
        <v>4</v>
      </c>
      <c r="B25" s="124"/>
      <c r="C25" s="10" t="s">
        <v>13</v>
      </c>
      <c r="D25" s="52">
        <f t="shared" ref="D25:I25" si="11">SUM(D17,D24)</f>
        <v>0</v>
      </c>
      <c r="E25" s="57" t="e">
        <f>D25/$D$5*10</f>
        <v>#DIV/0!</v>
      </c>
      <c r="F25" s="52">
        <f t="shared" si="11"/>
        <v>0</v>
      </c>
      <c r="G25" s="57" t="e">
        <f t="shared" si="11"/>
        <v>#DIV/0!</v>
      </c>
      <c r="H25" s="52">
        <f t="shared" si="11"/>
        <v>0</v>
      </c>
      <c r="I25" s="57" t="e">
        <f t="shared" si="11"/>
        <v>#DIV/0!</v>
      </c>
      <c r="J25" s="25"/>
      <c r="K25" s="30"/>
    </row>
    <row r="26" spans="1:11" ht="19.5" customHeight="1" thickBot="1">
      <c r="A26" s="117" t="s">
        <v>14</v>
      </c>
      <c r="B26" s="118"/>
      <c r="C26" s="11" t="s">
        <v>16</v>
      </c>
      <c r="D26" s="59">
        <f t="shared" ref="D26:I26" si="12">D9-D25</f>
        <v>0</v>
      </c>
      <c r="E26" s="60" t="e">
        <f>E9-E25</f>
        <v>#DIV/0!</v>
      </c>
      <c r="F26" s="59">
        <f t="shared" si="12"/>
        <v>0</v>
      </c>
      <c r="G26" s="60" t="e">
        <f t="shared" si="12"/>
        <v>#DIV/0!</v>
      </c>
      <c r="H26" s="59">
        <f t="shared" si="12"/>
        <v>0</v>
      </c>
      <c r="I26" s="60" t="e">
        <f t="shared" si="12"/>
        <v>#DIV/0!</v>
      </c>
      <c r="J26" s="28"/>
      <c r="K26" s="30"/>
    </row>
    <row r="27" spans="1:11" ht="19.5" customHeight="1" thickBot="1">
      <c r="A27" s="117" t="s">
        <v>17</v>
      </c>
      <c r="B27" s="118"/>
      <c r="C27" s="11"/>
      <c r="D27" s="61" t="e">
        <f t="shared" ref="D27:H27" si="13">D26/D9*100</f>
        <v>#DIV/0!</v>
      </c>
      <c r="E27" s="62" t="e">
        <f>E26/E9*100</f>
        <v>#DIV/0!</v>
      </c>
      <c r="F27" s="61" t="e">
        <f t="shared" si="13"/>
        <v>#DIV/0!</v>
      </c>
      <c r="G27" s="62" t="e">
        <f t="shared" si="13"/>
        <v>#DIV/0!</v>
      </c>
      <c r="H27" s="61" t="e">
        <f t="shared" si="13"/>
        <v>#DIV/0!</v>
      </c>
      <c r="I27" s="62" t="e">
        <f>I26/I9*100</f>
        <v>#DIV/0!</v>
      </c>
      <c r="J27" s="29"/>
      <c r="K27" s="30"/>
    </row>
    <row r="28" spans="1:11" ht="19.5" customHeight="1" thickBot="1">
      <c r="D28" s="14"/>
      <c r="E28" s="14"/>
      <c r="F28" s="14"/>
      <c r="G28" s="14"/>
      <c r="H28" s="14"/>
      <c r="I28" s="14"/>
      <c r="J28" s="30"/>
      <c r="K28" s="30"/>
    </row>
    <row r="29" spans="1:11" ht="19.5" customHeight="1">
      <c r="A29" s="119" t="s">
        <v>18</v>
      </c>
      <c r="B29" s="120"/>
      <c r="C29" s="5" t="s">
        <v>19</v>
      </c>
      <c r="D29" s="13">
        <f>D26+D22</f>
        <v>0</v>
      </c>
      <c r="E29" s="18"/>
      <c r="F29" s="21">
        <f>F26+F22</f>
        <v>0</v>
      </c>
      <c r="G29" s="18"/>
      <c r="H29" s="21">
        <f>H26+H22</f>
        <v>0</v>
      </c>
      <c r="I29" s="18"/>
      <c r="J29" s="29"/>
      <c r="K29" s="30"/>
    </row>
    <row r="30" spans="1:11" ht="19.5" customHeight="1">
      <c r="A30" s="121" t="s">
        <v>20</v>
      </c>
      <c r="B30" s="122"/>
      <c r="C30" s="6" t="s">
        <v>21</v>
      </c>
      <c r="D30" s="71">
        <v>0</v>
      </c>
      <c r="E30" s="19"/>
      <c r="F30" s="72">
        <v>0</v>
      </c>
      <c r="G30" s="19"/>
      <c r="H30" s="72">
        <v>0</v>
      </c>
      <c r="I30" s="19"/>
      <c r="J30" s="29"/>
      <c r="K30" s="30"/>
    </row>
    <row r="31" spans="1:11" ht="19.5" customHeight="1" thickBot="1">
      <c r="A31" s="123" t="s">
        <v>2</v>
      </c>
      <c r="B31" s="124"/>
      <c r="C31" s="7"/>
      <c r="D31" s="15">
        <f>D29-D30</f>
        <v>0</v>
      </c>
      <c r="E31" s="20"/>
      <c r="F31" s="22">
        <f>F29-F30</f>
        <v>0</v>
      </c>
      <c r="G31" s="20"/>
      <c r="H31" s="22">
        <f>H29-H30</f>
        <v>0</v>
      </c>
      <c r="I31" s="20"/>
      <c r="J31" s="29"/>
      <c r="K31" s="30"/>
    </row>
    <row r="32" spans="1:11" ht="19.5" customHeight="1">
      <c r="A32" s="1" t="s">
        <v>22</v>
      </c>
      <c r="D32" s="16"/>
      <c r="E32" s="16"/>
      <c r="F32" s="16"/>
      <c r="G32" s="16"/>
      <c r="H32" s="16"/>
      <c r="I32" s="16"/>
      <c r="J32" s="16"/>
      <c r="K32" s="16"/>
    </row>
  </sheetData>
  <mergeCells count="22">
    <mergeCell ref="A1:B1"/>
    <mergeCell ref="E1:F1"/>
    <mergeCell ref="D2:E2"/>
    <mergeCell ref="A3:C4"/>
    <mergeCell ref="D3:E3"/>
    <mergeCell ref="F3:G3"/>
    <mergeCell ref="H3:I3"/>
    <mergeCell ref="J3:K3"/>
    <mergeCell ref="D4:E4"/>
    <mergeCell ref="F4:G4"/>
    <mergeCell ref="H4:I4"/>
    <mergeCell ref="J4:K4"/>
    <mergeCell ref="A27:B27"/>
    <mergeCell ref="A29:B29"/>
    <mergeCell ref="A30:B30"/>
    <mergeCell ref="A31:B31"/>
    <mergeCell ref="A5:C5"/>
    <mergeCell ref="A6:A8"/>
    <mergeCell ref="A10:A17"/>
    <mergeCell ref="A18:A24"/>
    <mergeCell ref="A25:B25"/>
    <mergeCell ref="A26:B26"/>
  </mergeCells>
  <phoneticPr fontId="12"/>
  <pageMargins left="0.90551181102362222" right="0.70866141732283472" top="1.1417322834645669" bottom="0.55118110236220474" header="0.31496062992125984" footer="0.31496062992125984"/>
  <pageSetup paperSize="9" scale="84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D17AE-0891-47BD-9C63-25A0A16FE471}">
  <sheetPr>
    <tabColor rgb="FFFFFF00"/>
    <pageSetUpPr fitToPage="1"/>
  </sheetPr>
  <dimension ref="A1:K32"/>
  <sheetViews>
    <sheetView view="pageBreakPreview" zoomScale="90" zoomScaleNormal="90" zoomScaleSheetLayoutView="90" workbookViewId="0">
      <selection activeCell="M15" sqref="M15"/>
    </sheetView>
  </sheetViews>
  <sheetFormatPr defaultColWidth="9" defaultRowHeight="13.5"/>
  <cols>
    <col min="1" max="1" width="3.5" style="1" customWidth="1"/>
    <col min="2" max="2" width="20.75" style="1" customWidth="1"/>
    <col min="3" max="3" width="4" style="85" customWidth="1"/>
    <col min="4" max="4" width="14.375" style="1" customWidth="1"/>
    <col min="5" max="9" width="12.625" style="1" customWidth="1"/>
    <col min="10" max="10" width="10.625" style="1" customWidth="1"/>
    <col min="11" max="11" width="4.25" style="1" customWidth="1"/>
    <col min="12" max="16384" width="9" style="1"/>
  </cols>
  <sheetData>
    <row r="1" spans="1:11" s="86" customFormat="1" ht="19.5" customHeight="1">
      <c r="A1" s="136" t="s">
        <v>0</v>
      </c>
      <c r="B1" s="136"/>
      <c r="C1" s="4" t="s">
        <v>43</v>
      </c>
      <c r="D1" s="4"/>
      <c r="E1" s="137"/>
      <c r="F1" s="138"/>
      <c r="G1" s="4" t="s">
        <v>39</v>
      </c>
      <c r="H1" s="1" t="s">
        <v>38</v>
      </c>
      <c r="I1" s="80" t="s">
        <v>47</v>
      </c>
      <c r="K1" s="4"/>
    </row>
    <row r="2" spans="1:11" ht="14.25" thickBot="1">
      <c r="D2" s="139"/>
      <c r="E2" s="139"/>
      <c r="K2" s="31"/>
    </row>
    <row r="3" spans="1:11" ht="19.5" customHeight="1">
      <c r="A3" s="140" t="s">
        <v>1</v>
      </c>
      <c r="B3" s="141"/>
      <c r="C3" s="142"/>
      <c r="D3" s="130" t="s">
        <v>23</v>
      </c>
      <c r="E3" s="146"/>
      <c r="F3" s="130" t="s">
        <v>25</v>
      </c>
      <c r="G3" s="146"/>
      <c r="H3" s="130" t="s">
        <v>40</v>
      </c>
      <c r="I3" s="131"/>
      <c r="J3" s="132"/>
      <c r="K3" s="133"/>
    </row>
    <row r="4" spans="1:11" ht="19.5" customHeight="1" thickBot="1">
      <c r="A4" s="143"/>
      <c r="B4" s="144"/>
      <c r="C4" s="145"/>
      <c r="D4" s="134" t="s">
        <v>44</v>
      </c>
      <c r="E4" s="135"/>
      <c r="F4" s="134" t="s">
        <v>45</v>
      </c>
      <c r="G4" s="135"/>
      <c r="H4" s="134" t="s">
        <v>50</v>
      </c>
      <c r="I4" s="135"/>
      <c r="J4" s="132"/>
      <c r="K4" s="133"/>
    </row>
    <row r="5" spans="1:11" ht="19.5" customHeight="1" thickBot="1">
      <c r="A5" s="125" t="s">
        <v>24</v>
      </c>
      <c r="B5" s="126"/>
      <c r="C5" s="127"/>
      <c r="D5" s="63"/>
      <c r="E5" s="17" t="s">
        <v>3</v>
      </c>
      <c r="F5" s="64"/>
      <c r="G5" s="36" t="s">
        <v>3</v>
      </c>
      <c r="H5" s="64"/>
      <c r="I5" s="36" t="s">
        <v>3</v>
      </c>
      <c r="J5" s="23"/>
      <c r="K5" s="32"/>
    </row>
    <row r="6" spans="1:11" ht="19.5" customHeight="1">
      <c r="A6" s="128" t="s">
        <v>7</v>
      </c>
      <c r="B6" s="81" t="s">
        <v>41</v>
      </c>
      <c r="C6" s="5"/>
      <c r="D6" s="44"/>
      <c r="E6" s="45" t="e">
        <f>D6/$D$5*10</f>
        <v>#DIV/0!</v>
      </c>
      <c r="F6" s="44"/>
      <c r="G6" s="46" t="e">
        <f>F6/$F$5*10</f>
        <v>#DIV/0!</v>
      </c>
      <c r="H6" s="44"/>
      <c r="I6" s="46" t="e">
        <f>H6/$H$5*10</f>
        <v>#DIV/0!</v>
      </c>
      <c r="J6" s="24"/>
      <c r="K6" s="33"/>
    </row>
    <row r="7" spans="1:11" ht="19.5" customHeight="1">
      <c r="A7" s="129"/>
      <c r="B7" s="82" t="s">
        <v>42</v>
      </c>
      <c r="C7" s="6"/>
      <c r="D7" s="47"/>
      <c r="E7" s="48" t="e">
        <f t="shared" ref="E7:E8" si="0">D7/$D$5*10</f>
        <v>#DIV/0!</v>
      </c>
      <c r="F7" s="47"/>
      <c r="G7" s="49" t="e">
        <f t="shared" ref="G7:G8" si="1">F7/$F$5*10</f>
        <v>#DIV/0!</v>
      </c>
      <c r="H7" s="47"/>
      <c r="I7" s="49" t="e">
        <f t="shared" ref="I7:I9" si="2">H7/$H$5*10</f>
        <v>#DIV/0!</v>
      </c>
      <c r="J7" s="25"/>
      <c r="K7" s="33"/>
    </row>
    <row r="8" spans="1:11" ht="19.5" customHeight="1">
      <c r="A8" s="129"/>
      <c r="B8" s="82" t="s">
        <v>8</v>
      </c>
      <c r="C8" s="6"/>
      <c r="D8" s="50"/>
      <c r="E8" s="51" t="e">
        <f t="shared" si="0"/>
        <v>#DIV/0!</v>
      </c>
      <c r="F8" s="50"/>
      <c r="G8" s="51" t="e">
        <f t="shared" si="1"/>
        <v>#DIV/0!</v>
      </c>
      <c r="H8" s="50"/>
      <c r="I8" s="51" t="e">
        <f t="shared" si="2"/>
        <v>#DIV/0!</v>
      </c>
      <c r="J8" s="26"/>
      <c r="K8" s="34"/>
    </row>
    <row r="9" spans="1:11" ht="19.5" customHeight="1" thickBot="1">
      <c r="A9" s="83" t="s">
        <v>10</v>
      </c>
      <c r="B9" s="84"/>
      <c r="C9" s="7" t="s">
        <v>5</v>
      </c>
      <c r="D9" s="52">
        <f>D8</f>
        <v>0</v>
      </c>
      <c r="E9" s="53" t="e">
        <f>D9/$D$5*10</f>
        <v>#DIV/0!</v>
      </c>
      <c r="F9" s="54">
        <f>F8</f>
        <v>0</v>
      </c>
      <c r="G9" s="53" t="e">
        <f>F9/$F$5*10</f>
        <v>#DIV/0!</v>
      </c>
      <c r="H9" s="54">
        <f>H8</f>
        <v>0</v>
      </c>
      <c r="I9" s="53" t="e">
        <f t="shared" si="2"/>
        <v>#DIV/0!</v>
      </c>
      <c r="J9" s="25"/>
      <c r="K9" s="34"/>
    </row>
    <row r="10" spans="1:11" ht="19.5" customHeight="1">
      <c r="A10" s="128" t="s">
        <v>9</v>
      </c>
      <c r="B10" s="81" t="s">
        <v>26</v>
      </c>
      <c r="C10" s="8"/>
      <c r="D10" s="55"/>
      <c r="E10" s="45" t="e">
        <f>D10/$D$5*10</f>
        <v>#DIV/0!</v>
      </c>
      <c r="F10" s="55"/>
      <c r="G10" s="45" t="e">
        <f>F10/$F$5*10</f>
        <v>#DIV/0!</v>
      </c>
      <c r="H10" s="55"/>
      <c r="I10" s="45" t="e">
        <f>H10/$H$5*10</f>
        <v>#DIV/0!</v>
      </c>
      <c r="J10" s="25"/>
      <c r="K10" s="35">
        <v>1</v>
      </c>
    </row>
    <row r="11" spans="1:11" ht="19.5" customHeight="1">
      <c r="A11" s="129"/>
      <c r="B11" s="82" t="s">
        <v>28</v>
      </c>
      <c r="C11" s="9"/>
      <c r="D11" s="56"/>
      <c r="E11" s="57" t="e">
        <f t="shared" ref="E11:E16" si="3">D11/$D$5*10</f>
        <v>#DIV/0!</v>
      </c>
      <c r="F11" s="56"/>
      <c r="G11" s="65" t="e">
        <f t="shared" ref="G11:G16" si="4">F11/$F$5*10</f>
        <v>#DIV/0!</v>
      </c>
      <c r="H11" s="56"/>
      <c r="I11" s="57" t="e">
        <f t="shared" ref="I11:I16" si="5">H11/$H$5*10</f>
        <v>#DIV/0!</v>
      </c>
      <c r="J11" s="25"/>
      <c r="K11" s="35">
        <v>2</v>
      </c>
    </row>
    <row r="12" spans="1:11" ht="19.5" customHeight="1">
      <c r="A12" s="129"/>
      <c r="B12" s="82" t="s">
        <v>29</v>
      </c>
      <c r="C12" s="9"/>
      <c r="D12" s="56"/>
      <c r="E12" s="57" t="e">
        <f t="shared" si="3"/>
        <v>#DIV/0!</v>
      </c>
      <c r="F12" s="56"/>
      <c r="G12" s="65" t="e">
        <f t="shared" si="4"/>
        <v>#DIV/0!</v>
      </c>
      <c r="H12" s="56"/>
      <c r="I12" s="57" t="e">
        <f t="shared" si="5"/>
        <v>#DIV/0!</v>
      </c>
      <c r="J12" s="25"/>
      <c r="K12" s="35">
        <v>3</v>
      </c>
    </row>
    <row r="13" spans="1:11" ht="19.5" customHeight="1">
      <c r="A13" s="129"/>
      <c r="B13" s="82" t="s">
        <v>30</v>
      </c>
      <c r="C13" s="9"/>
      <c r="D13" s="56"/>
      <c r="E13" s="57" t="e">
        <f t="shared" si="3"/>
        <v>#DIV/0!</v>
      </c>
      <c r="F13" s="56"/>
      <c r="G13" s="65" t="e">
        <f t="shared" si="4"/>
        <v>#DIV/0!</v>
      </c>
      <c r="H13" s="56"/>
      <c r="I13" s="57" t="e">
        <f t="shared" si="5"/>
        <v>#DIV/0!</v>
      </c>
      <c r="J13" s="25"/>
      <c r="K13" s="35">
        <v>4</v>
      </c>
    </row>
    <row r="14" spans="1:11" ht="19.5" customHeight="1">
      <c r="A14" s="129"/>
      <c r="B14" s="82" t="s">
        <v>31</v>
      </c>
      <c r="C14" s="9"/>
      <c r="D14" s="56"/>
      <c r="E14" s="57" t="e">
        <f t="shared" si="3"/>
        <v>#DIV/0!</v>
      </c>
      <c r="F14" s="56"/>
      <c r="G14" s="65" t="e">
        <f t="shared" si="4"/>
        <v>#DIV/0!</v>
      </c>
      <c r="H14" s="56"/>
      <c r="I14" s="57" t="e">
        <f t="shared" si="5"/>
        <v>#DIV/0!</v>
      </c>
      <c r="J14" s="25"/>
      <c r="K14" s="35">
        <v>5</v>
      </c>
    </row>
    <row r="15" spans="1:11" ht="19.5" customHeight="1">
      <c r="A15" s="129"/>
      <c r="B15" s="82" t="s">
        <v>32</v>
      </c>
      <c r="C15" s="9"/>
      <c r="D15" s="56"/>
      <c r="E15" s="57" t="e">
        <f t="shared" si="3"/>
        <v>#DIV/0!</v>
      </c>
      <c r="F15" s="56"/>
      <c r="G15" s="65" t="e">
        <f t="shared" si="4"/>
        <v>#DIV/0!</v>
      </c>
      <c r="H15" s="56"/>
      <c r="I15" s="57" t="e">
        <f t="shared" si="5"/>
        <v>#DIV/0!</v>
      </c>
      <c r="J15" s="25"/>
      <c r="K15" s="35">
        <v>6</v>
      </c>
    </row>
    <row r="16" spans="1:11" ht="19.5" customHeight="1">
      <c r="A16" s="129"/>
      <c r="B16" s="82" t="s">
        <v>33</v>
      </c>
      <c r="C16" s="9"/>
      <c r="D16" s="56"/>
      <c r="E16" s="57" t="e">
        <f t="shared" si="3"/>
        <v>#DIV/0!</v>
      </c>
      <c r="F16" s="56"/>
      <c r="G16" s="65" t="e">
        <f t="shared" si="4"/>
        <v>#DIV/0!</v>
      </c>
      <c r="H16" s="56"/>
      <c r="I16" s="57" t="e">
        <f t="shared" si="5"/>
        <v>#DIV/0!</v>
      </c>
      <c r="J16" s="25"/>
      <c r="K16" s="35">
        <v>7</v>
      </c>
    </row>
    <row r="17" spans="1:11" ht="19.5" customHeight="1">
      <c r="A17" s="129"/>
      <c r="B17" s="2" t="s">
        <v>11</v>
      </c>
      <c r="C17" s="9"/>
      <c r="D17" s="58">
        <f t="shared" ref="D17:I17" si="6">SUM(D10:D16)</f>
        <v>0</v>
      </c>
      <c r="E17" s="57" t="e">
        <f>SUM(E10:E16)</f>
        <v>#DIV/0!</v>
      </c>
      <c r="F17" s="58">
        <f t="shared" si="6"/>
        <v>0</v>
      </c>
      <c r="G17" s="57" t="e">
        <f>SUM(G10:G16)</f>
        <v>#DIV/0!</v>
      </c>
      <c r="H17" s="58">
        <f t="shared" si="6"/>
        <v>0</v>
      </c>
      <c r="I17" s="57" t="e">
        <f t="shared" si="6"/>
        <v>#DIV/0!</v>
      </c>
      <c r="J17" s="25"/>
      <c r="K17" s="30"/>
    </row>
    <row r="18" spans="1:11" ht="19.5" customHeight="1">
      <c r="A18" s="129" t="s">
        <v>12</v>
      </c>
      <c r="B18" s="3" t="s">
        <v>34</v>
      </c>
      <c r="C18" s="9"/>
      <c r="D18" s="43"/>
      <c r="E18" s="57" t="e">
        <f>D18/$D$5*10</f>
        <v>#DIV/0!</v>
      </c>
      <c r="F18" s="43"/>
      <c r="G18" s="57" t="e">
        <f>F18/$F$5*10</f>
        <v>#DIV/0!</v>
      </c>
      <c r="H18" s="43"/>
      <c r="I18" s="57" t="e">
        <f>H18/$H$5*10</f>
        <v>#DIV/0!</v>
      </c>
      <c r="J18" s="25"/>
      <c r="K18" s="35">
        <v>8</v>
      </c>
    </row>
    <row r="19" spans="1:11" ht="19.5" customHeight="1">
      <c r="A19" s="129"/>
      <c r="B19" s="3" t="s">
        <v>35</v>
      </c>
      <c r="C19" s="9"/>
      <c r="D19" s="43"/>
      <c r="E19" s="57" t="e">
        <f t="shared" ref="E19:E23" si="7">D19/$D$5*10</f>
        <v>#DIV/0!</v>
      </c>
      <c r="F19" s="43"/>
      <c r="G19" s="57" t="e">
        <f t="shared" ref="G19:G23" si="8">F19/$F$5*10</f>
        <v>#DIV/0!</v>
      </c>
      <c r="H19" s="43"/>
      <c r="I19" s="57" t="e">
        <f t="shared" ref="I19:I22" si="9">H19/$H$5*10</f>
        <v>#DIV/0!</v>
      </c>
      <c r="J19" s="25"/>
      <c r="K19" s="35">
        <v>9</v>
      </c>
    </row>
    <row r="20" spans="1:11" ht="19.5" customHeight="1">
      <c r="A20" s="129"/>
      <c r="B20" s="3" t="s">
        <v>6</v>
      </c>
      <c r="C20" s="9"/>
      <c r="D20" s="43"/>
      <c r="E20" s="57" t="e">
        <f t="shared" si="7"/>
        <v>#DIV/0!</v>
      </c>
      <c r="F20" s="43"/>
      <c r="G20" s="57" t="e">
        <f t="shared" si="8"/>
        <v>#DIV/0!</v>
      </c>
      <c r="H20" s="43"/>
      <c r="I20" s="57" t="e">
        <f t="shared" si="9"/>
        <v>#DIV/0!</v>
      </c>
      <c r="J20" s="25"/>
      <c r="K20" s="35">
        <v>10</v>
      </c>
    </row>
    <row r="21" spans="1:11" ht="19.5" customHeight="1">
      <c r="A21" s="129"/>
      <c r="B21" s="82" t="s">
        <v>15</v>
      </c>
      <c r="C21" s="9"/>
      <c r="D21" s="12"/>
      <c r="E21" s="57" t="e">
        <f t="shared" si="7"/>
        <v>#DIV/0!</v>
      </c>
      <c r="F21" s="12"/>
      <c r="G21" s="57" t="e">
        <f t="shared" si="8"/>
        <v>#DIV/0!</v>
      </c>
      <c r="H21" s="12"/>
      <c r="I21" s="57" t="e">
        <f t="shared" si="9"/>
        <v>#DIV/0!</v>
      </c>
      <c r="J21" s="25"/>
      <c r="K21" s="35">
        <v>11</v>
      </c>
    </row>
    <row r="22" spans="1:11" ht="19.5" customHeight="1">
      <c r="A22" s="129"/>
      <c r="B22" s="82" t="s">
        <v>36</v>
      </c>
      <c r="C22" s="9" t="s">
        <v>27</v>
      </c>
      <c r="D22" s="12"/>
      <c r="E22" s="57" t="e">
        <f t="shared" si="7"/>
        <v>#DIV/0!</v>
      </c>
      <c r="F22" s="12"/>
      <c r="G22" s="57" t="e">
        <f>F22/$F$5*10</f>
        <v>#DIV/0!</v>
      </c>
      <c r="H22" s="12"/>
      <c r="I22" s="57" t="e">
        <f t="shared" si="9"/>
        <v>#DIV/0!</v>
      </c>
      <c r="J22" s="27"/>
      <c r="K22" s="35">
        <v>12</v>
      </c>
    </row>
    <row r="23" spans="1:11" ht="19.5" customHeight="1">
      <c r="A23" s="129"/>
      <c r="B23" s="82" t="s">
        <v>37</v>
      </c>
      <c r="C23" s="9"/>
      <c r="D23" s="12"/>
      <c r="E23" s="57" t="e">
        <f t="shared" si="7"/>
        <v>#DIV/0!</v>
      </c>
      <c r="F23" s="12"/>
      <c r="G23" s="57" t="e">
        <f t="shared" si="8"/>
        <v>#DIV/0!</v>
      </c>
      <c r="H23" s="12"/>
      <c r="I23" s="57" t="e">
        <f>H23/$H$5*10</f>
        <v>#DIV/0!</v>
      </c>
      <c r="J23" s="25"/>
      <c r="K23" s="35">
        <v>13</v>
      </c>
    </row>
    <row r="24" spans="1:11" ht="19.5" customHeight="1">
      <c r="A24" s="129"/>
      <c r="B24" s="2" t="s">
        <v>11</v>
      </c>
      <c r="C24" s="9"/>
      <c r="D24" s="58">
        <f t="shared" ref="D24:I24" si="10">SUM(D18:D23)</f>
        <v>0</v>
      </c>
      <c r="E24" s="57" t="e">
        <f>SUM(E18:E23)</f>
        <v>#DIV/0!</v>
      </c>
      <c r="F24" s="58">
        <f t="shared" si="10"/>
        <v>0</v>
      </c>
      <c r="G24" s="57" t="e">
        <f>SUM(G18:G23)</f>
        <v>#DIV/0!</v>
      </c>
      <c r="H24" s="58">
        <f t="shared" si="10"/>
        <v>0</v>
      </c>
      <c r="I24" s="57" t="e">
        <f t="shared" si="10"/>
        <v>#DIV/0!</v>
      </c>
      <c r="J24" s="25"/>
      <c r="K24" s="30"/>
    </row>
    <row r="25" spans="1:11" ht="19.5" customHeight="1" thickBot="1">
      <c r="A25" s="123" t="s">
        <v>4</v>
      </c>
      <c r="B25" s="124"/>
      <c r="C25" s="10" t="s">
        <v>13</v>
      </c>
      <c r="D25" s="52">
        <f t="shared" ref="D25:I25" si="11">SUM(D17,D24)</f>
        <v>0</v>
      </c>
      <c r="E25" s="57" t="e">
        <f>D25/$D$5*10</f>
        <v>#DIV/0!</v>
      </c>
      <c r="F25" s="52">
        <f t="shared" si="11"/>
        <v>0</v>
      </c>
      <c r="G25" s="57" t="e">
        <f t="shared" si="11"/>
        <v>#DIV/0!</v>
      </c>
      <c r="H25" s="52">
        <f t="shared" si="11"/>
        <v>0</v>
      </c>
      <c r="I25" s="57" t="e">
        <f t="shared" si="11"/>
        <v>#DIV/0!</v>
      </c>
      <c r="J25" s="25"/>
      <c r="K25" s="30"/>
    </row>
    <row r="26" spans="1:11" ht="19.5" customHeight="1" thickBot="1">
      <c r="A26" s="117" t="s">
        <v>14</v>
      </c>
      <c r="B26" s="118"/>
      <c r="C26" s="11" t="s">
        <v>16</v>
      </c>
      <c r="D26" s="59">
        <f t="shared" ref="D26:I26" si="12">D9-D25</f>
        <v>0</v>
      </c>
      <c r="E26" s="60" t="e">
        <f>E9-E25</f>
        <v>#DIV/0!</v>
      </c>
      <c r="F26" s="59">
        <f t="shared" si="12"/>
        <v>0</v>
      </c>
      <c r="G26" s="60" t="e">
        <f t="shared" si="12"/>
        <v>#DIV/0!</v>
      </c>
      <c r="H26" s="59">
        <f t="shared" si="12"/>
        <v>0</v>
      </c>
      <c r="I26" s="60" t="e">
        <f t="shared" si="12"/>
        <v>#DIV/0!</v>
      </c>
      <c r="J26" s="28"/>
      <c r="K26" s="30"/>
    </row>
    <row r="27" spans="1:11" ht="19.5" customHeight="1" thickBot="1">
      <c r="A27" s="117" t="s">
        <v>17</v>
      </c>
      <c r="B27" s="118"/>
      <c r="C27" s="11"/>
      <c r="D27" s="61" t="e">
        <f t="shared" ref="D27:H27" si="13">D26/D9*100</f>
        <v>#DIV/0!</v>
      </c>
      <c r="E27" s="62" t="e">
        <f>E26/E9*100</f>
        <v>#DIV/0!</v>
      </c>
      <c r="F27" s="61" t="e">
        <f t="shared" si="13"/>
        <v>#DIV/0!</v>
      </c>
      <c r="G27" s="62" t="e">
        <f t="shared" si="13"/>
        <v>#DIV/0!</v>
      </c>
      <c r="H27" s="61" t="e">
        <f t="shared" si="13"/>
        <v>#DIV/0!</v>
      </c>
      <c r="I27" s="62" t="e">
        <f>I26/I9*100</f>
        <v>#DIV/0!</v>
      </c>
      <c r="J27" s="29"/>
      <c r="K27" s="30"/>
    </row>
    <row r="28" spans="1:11" ht="19.5" customHeight="1" thickBot="1">
      <c r="D28" s="14"/>
      <c r="E28" s="14"/>
      <c r="F28" s="14"/>
      <c r="G28" s="14"/>
      <c r="H28" s="14"/>
      <c r="I28" s="14"/>
      <c r="J28" s="30"/>
      <c r="K28" s="30"/>
    </row>
    <row r="29" spans="1:11" ht="19.5" customHeight="1">
      <c r="A29" s="119" t="s">
        <v>18</v>
      </c>
      <c r="B29" s="120"/>
      <c r="C29" s="5" t="s">
        <v>19</v>
      </c>
      <c r="D29" s="13">
        <f>D26+D22</f>
        <v>0</v>
      </c>
      <c r="E29" s="18"/>
      <c r="F29" s="21">
        <f>F26+F22</f>
        <v>0</v>
      </c>
      <c r="G29" s="18"/>
      <c r="H29" s="21">
        <f>H26+H22</f>
        <v>0</v>
      </c>
      <c r="I29" s="18"/>
      <c r="J29" s="29"/>
      <c r="K29" s="30"/>
    </row>
    <row r="30" spans="1:11" ht="19.5" customHeight="1">
      <c r="A30" s="121" t="s">
        <v>20</v>
      </c>
      <c r="B30" s="122"/>
      <c r="C30" s="6" t="s">
        <v>21</v>
      </c>
      <c r="D30" s="71">
        <v>0</v>
      </c>
      <c r="E30" s="19"/>
      <c r="F30" s="72">
        <v>0</v>
      </c>
      <c r="G30" s="19"/>
      <c r="H30" s="72">
        <v>0</v>
      </c>
      <c r="I30" s="19"/>
      <c r="J30" s="29"/>
      <c r="K30" s="30"/>
    </row>
    <row r="31" spans="1:11" ht="19.5" customHeight="1" thickBot="1">
      <c r="A31" s="123" t="s">
        <v>2</v>
      </c>
      <c r="B31" s="124"/>
      <c r="C31" s="7"/>
      <c r="D31" s="15">
        <f>D29-D30</f>
        <v>0</v>
      </c>
      <c r="E31" s="20"/>
      <c r="F31" s="22">
        <f>F29-F30</f>
        <v>0</v>
      </c>
      <c r="G31" s="20"/>
      <c r="H31" s="22">
        <f>H29-H30</f>
        <v>0</v>
      </c>
      <c r="I31" s="20"/>
      <c r="J31" s="29"/>
      <c r="K31" s="30"/>
    </row>
    <row r="32" spans="1:11" ht="19.5" customHeight="1">
      <c r="A32" s="1" t="s">
        <v>22</v>
      </c>
      <c r="D32" s="16"/>
      <c r="E32" s="16"/>
      <c r="F32" s="16"/>
      <c r="G32" s="16"/>
      <c r="H32" s="16"/>
      <c r="I32" s="16"/>
      <c r="J32" s="16"/>
      <c r="K32" s="16"/>
    </row>
  </sheetData>
  <mergeCells count="22">
    <mergeCell ref="A1:B1"/>
    <mergeCell ref="E1:F1"/>
    <mergeCell ref="D2:E2"/>
    <mergeCell ref="A3:C4"/>
    <mergeCell ref="D3:E3"/>
    <mergeCell ref="F3:G3"/>
    <mergeCell ref="H3:I3"/>
    <mergeCell ref="J3:K3"/>
    <mergeCell ref="D4:E4"/>
    <mergeCell ref="F4:G4"/>
    <mergeCell ref="H4:I4"/>
    <mergeCell ref="J4:K4"/>
    <mergeCell ref="A27:B27"/>
    <mergeCell ref="A29:B29"/>
    <mergeCell ref="A30:B30"/>
    <mergeCell ref="A31:B31"/>
    <mergeCell ref="A5:C5"/>
    <mergeCell ref="A6:A8"/>
    <mergeCell ref="A10:A17"/>
    <mergeCell ref="A18:A24"/>
    <mergeCell ref="A25:B25"/>
    <mergeCell ref="A26:B26"/>
  </mergeCells>
  <phoneticPr fontId="12"/>
  <pageMargins left="0.90551181102362222" right="0.70866141732283472" top="1.1417322834645669" bottom="0.55118110236220474" header="0.31496062992125984" footer="0.31496062992125984"/>
  <pageSetup paperSize="9" scale="84" orientation="landscape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31</vt:i4>
      </vt:variant>
      <vt:variant>
        <vt:lpstr>名前付き一覧</vt:lpstr>
      </vt:variant>
      <vt:variant>
        <vt:i4>31</vt:i4>
      </vt:variant>
    </vt:vector>
  </HeadingPairs>
  <TitlesOfParts>
    <vt:vector baseType="lpstr" size="62">
      <vt:lpstr>収支計画 (全体)</vt:lpstr>
      <vt:lpstr>個票(1)</vt:lpstr>
      <vt:lpstr>個票 (2)</vt:lpstr>
      <vt:lpstr>個票 (3)</vt:lpstr>
      <vt:lpstr>個票 (4)</vt:lpstr>
      <vt:lpstr>個票 (5)</vt:lpstr>
      <vt:lpstr>個票 (6)</vt:lpstr>
      <vt:lpstr>個票 (7)</vt:lpstr>
      <vt:lpstr>個票 (8)</vt:lpstr>
      <vt:lpstr>個票 (9)</vt:lpstr>
      <vt:lpstr>個票 (10)</vt:lpstr>
      <vt:lpstr>個票 (11)</vt:lpstr>
      <vt:lpstr>個票 (12)</vt:lpstr>
      <vt:lpstr>個票 (13)</vt:lpstr>
      <vt:lpstr>個票 (14)</vt:lpstr>
      <vt:lpstr>個票 (15)</vt:lpstr>
      <vt:lpstr>個票 (16)</vt:lpstr>
      <vt:lpstr>個票 (17)</vt:lpstr>
      <vt:lpstr>個票 (18)</vt:lpstr>
      <vt:lpstr>個票 (19)</vt:lpstr>
      <vt:lpstr>個票 (20)</vt:lpstr>
      <vt:lpstr>個票 (21)</vt:lpstr>
      <vt:lpstr>個票 (22)</vt:lpstr>
      <vt:lpstr>個票 (23)</vt:lpstr>
      <vt:lpstr>個票 (24)</vt:lpstr>
      <vt:lpstr>個票 (25)</vt:lpstr>
      <vt:lpstr>個票 (26)</vt:lpstr>
      <vt:lpstr>個票 (27)</vt:lpstr>
      <vt:lpstr>個票 (28)</vt:lpstr>
      <vt:lpstr>個票 (29)</vt:lpstr>
      <vt:lpstr>個票 (30)</vt:lpstr>
      <vt:lpstr>'個票 (10)'!Print_Area</vt:lpstr>
      <vt:lpstr>'個票 (11)'!Print_Area</vt:lpstr>
      <vt:lpstr>'個票 (12)'!Print_Area</vt:lpstr>
      <vt:lpstr>'個票 (13)'!Print_Area</vt:lpstr>
      <vt:lpstr>'個票 (14)'!Print_Area</vt:lpstr>
      <vt:lpstr>'個票 (15)'!Print_Area</vt:lpstr>
      <vt:lpstr>'個票 (16)'!Print_Area</vt:lpstr>
      <vt:lpstr>'個票 (17)'!Print_Area</vt:lpstr>
      <vt:lpstr>'個票 (18)'!Print_Area</vt:lpstr>
      <vt:lpstr>'個票 (19)'!Print_Area</vt:lpstr>
      <vt:lpstr>'個票 (2)'!Print_Area</vt:lpstr>
      <vt:lpstr>'個票 (20)'!Print_Area</vt:lpstr>
      <vt:lpstr>'個票 (21)'!Print_Area</vt:lpstr>
      <vt:lpstr>'個票 (22)'!Print_Area</vt:lpstr>
      <vt:lpstr>'個票 (23)'!Print_Area</vt:lpstr>
      <vt:lpstr>'個票 (24)'!Print_Area</vt:lpstr>
      <vt:lpstr>'個票 (25)'!Print_Area</vt:lpstr>
      <vt:lpstr>'個票 (26)'!Print_Area</vt:lpstr>
      <vt:lpstr>'個票 (27)'!Print_Area</vt:lpstr>
      <vt:lpstr>'個票 (28)'!Print_Area</vt:lpstr>
      <vt:lpstr>'個票 (29)'!Print_Area</vt:lpstr>
      <vt:lpstr>'個票 (3)'!Print_Area</vt:lpstr>
      <vt:lpstr>'個票 (30)'!Print_Area</vt:lpstr>
      <vt:lpstr>'個票 (4)'!Print_Area</vt:lpstr>
      <vt:lpstr>'個票 (5)'!Print_Area</vt:lpstr>
      <vt:lpstr>'個票 (6)'!Print_Area</vt:lpstr>
      <vt:lpstr>'個票 (7)'!Print_Area</vt:lpstr>
      <vt:lpstr>'個票 (8)'!Print_Area</vt:lpstr>
      <vt:lpstr>'個票 (9)'!Print_Area</vt:lpstr>
      <vt:lpstr>'個票(1)'!Print_Area</vt:lpstr>
      <vt:lpstr>'収支計画 (全体)'!Print_Area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2026-03-09T01:57:25Z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1041-10.8.2.6709</vt:lpwstr>
  </property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2024-06-04T07:11:56Z</vt:filetime>
  </property>
</Properties>
</file>