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99E7204-3ED5-46A6-ACA7-2951B4F8A6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14-1" sheetId="11" r:id="rId2"/>
    <sheet name="表14-2" sheetId="12" r:id="rId3"/>
    <sheet name="表14-3" sheetId="13" r:id="rId4"/>
    <sheet name="表14-4" sheetId="14" r:id="rId5"/>
    <sheet name="表14-5" sheetId="15" r:id="rId6"/>
    <sheet name="表14-6" sheetId="16" r:id="rId7"/>
    <sheet name="表14-7" sheetId="17" r:id="rId8"/>
    <sheet name="表14-8" sheetId="18" r:id="rId9"/>
    <sheet name="表14-9" sheetId="19" r:id="rId10"/>
  </sheets>
  <definedNames>
    <definedName name="_xlnm.Print_Area" localSheetId="2">'表14-2'!$A$1:$T$15</definedName>
    <definedName name="_xlnm.Print_Area" localSheetId="5">'表14-5'!$A$1:$P$15</definedName>
    <definedName name="_xlnm.Print_Area" localSheetId="7">'表14-7'!$A$1:$Q$21</definedName>
    <definedName name="_xlnm.Print_Area" localSheetId="8">'表14-8'!$A$1:$H$35</definedName>
    <definedName name="_xlnm.Print_Titles" localSheetId="1">'表14-1'!$1:$5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7" l="1"/>
  <c r="I12" i="16"/>
  <c r="I11" i="16"/>
  <c r="I10" i="16"/>
  <c r="I9" i="16"/>
  <c r="I8" i="16"/>
  <c r="I7" i="16"/>
  <c r="L12" i="15"/>
  <c r="B12" i="15"/>
  <c r="L11" i="15"/>
  <c r="L10" i="15"/>
  <c r="L9" i="15"/>
  <c r="L8" i="15"/>
  <c r="L7" i="15"/>
  <c r="B13" i="14"/>
</calcChain>
</file>

<file path=xl/sharedStrings.xml><?xml version="1.0" encoding="utf-8"?>
<sst xmlns="http://schemas.openxmlformats.org/spreadsheetml/2006/main" count="555" uniqueCount="220">
  <si>
    <t>１４．治安・消防・市民生活</t>
    <rPh sb="3" eb="5">
      <t>チアン</t>
    </rPh>
    <rPh sb="6" eb="8">
      <t>ショウボウ</t>
    </rPh>
    <rPh sb="9" eb="11">
      <t>シミン</t>
    </rPh>
    <rPh sb="11" eb="13">
      <t>セイカツ</t>
    </rPh>
    <phoneticPr fontId="2"/>
  </si>
  <si>
    <t>内　　　容</t>
    <rPh sb="0" eb="1">
      <t>ナイ</t>
    </rPh>
    <rPh sb="4" eb="5">
      <t>カタチ</t>
    </rPh>
    <phoneticPr fontId="2"/>
  </si>
  <si>
    <t>１４－１　刑法犯の発生・検挙件数及び検挙人数</t>
  </si>
  <si>
    <t>１４－２　刑法犯の少年犯罪人数</t>
  </si>
  <si>
    <t>１４－３　消防職員・団員数及び消防用自動車・機器台数</t>
  </si>
  <si>
    <t>１４－４　原因別火災発生件数</t>
  </si>
  <si>
    <t>１４－５　種類別火災発生件数、焼損面積、死傷者数及び損害金額</t>
  </si>
  <si>
    <t>１４－６　火災程度別世帯数・棟数及び覚知別火災発生件数</t>
  </si>
  <si>
    <t>１４－７　救急事故種別出動件数及び搬送人員</t>
  </si>
  <si>
    <t>１４－８　交通事故件数及び死傷者数</t>
  </si>
  <si>
    <t>１４－９　公害苦情の処理件数</t>
  </si>
  <si>
    <t>資料　山形警察署</t>
  </si>
  <si>
    <t>令和元年</t>
    <rPh sb="0" eb="2">
      <t>レイワ</t>
    </rPh>
    <rPh sb="2" eb="4">
      <t>ガンネン</t>
    </rPh>
    <phoneticPr fontId="2"/>
  </si>
  <si>
    <t xml:space="preserve">   30</t>
  </si>
  <si>
    <t xml:space="preserve">   29</t>
  </si>
  <si>
    <t xml:space="preserve">   28</t>
  </si>
  <si>
    <t xml:space="preserve">   27</t>
    <phoneticPr fontId="2"/>
  </si>
  <si>
    <t xml:space="preserve">   26</t>
  </si>
  <si>
    <t xml:space="preserve">   25</t>
  </si>
  <si>
    <t xml:space="preserve">   24</t>
  </si>
  <si>
    <t xml:space="preserve">   23</t>
  </si>
  <si>
    <t xml:space="preserve">   22</t>
  </si>
  <si>
    <t>平成21年</t>
    <rPh sb="0" eb="2">
      <t>ヘイセイ</t>
    </rPh>
    <rPh sb="4" eb="5">
      <t>ネン</t>
    </rPh>
    <phoneticPr fontId="2"/>
  </si>
  <si>
    <t>検挙人数</t>
    <phoneticPr fontId="2"/>
  </si>
  <si>
    <t>検挙件数</t>
    <phoneticPr fontId="2"/>
  </si>
  <si>
    <t>発生件数</t>
    <phoneticPr fontId="2"/>
  </si>
  <si>
    <t>その他</t>
  </si>
  <si>
    <t>わいせつ</t>
  </si>
  <si>
    <t>賭　博</t>
  </si>
  <si>
    <t>背　任</t>
  </si>
  <si>
    <t>とく職</t>
  </si>
  <si>
    <t>偽　造</t>
  </si>
  <si>
    <t>横　領</t>
  </si>
  <si>
    <t>詐　欺</t>
  </si>
  <si>
    <t>盗  品</t>
    <rPh sb="0" eb="1">
      <t>ヌス</t>
    </rPh>
    <rPh sb="3" eb="4">
      <t>シナ</t>
    </rPh>
    <phoneticPr fontId="2"/>
  </si>
  <si>
    <t>窃　盗</t>
  </si>
  <si>
    <t>恐　喝</t>
  </si>
  <si>
    <t>脅　迫</t>
  </si>
  <si>
    <t>傷　害</t>
  </si>
  <si>
    <t>暴　行</t>
  </si>
  <si>
    <t>強制性交等</t>
    <rPh sb="0" eb="2">
      <t>キョウセイ</t>
    </rPh>
    <rPh sb="2" eb="4">
      <t>セイコウ</t>
    </rPh>
    <rPh sb="4" eb="5">
      <t>トウ</t>
    </rPh>
    <phoneticPr fontId="2"/>
  </si>
  <si>
    <t>放　火</t>
  </si>
  <si>
    <t>強　盗</t>
  </si>
  <si>
    <t>殺　人</t>
  </si>
  <si>
    <t>総　数</t>
  </si>
  <si>
    <t>区　分</t>
    <rPh sb="0" eb="1">
      <t>ク</t>
    </rPh>
    <rPh sb="2" eb="3">
      <t>フン</t>
    </rPh>
    <phoneticPr fontId="2"/>
  </si>
  <si>
    <t>　この表は、山形警察署管内（山形市及び中山町、山辺町）における発生状況を掲げたものです。</t>
    <phoneticPr fontId="2"/>
  </si>
  <si>
    <t>１４－１　刑法犯の発生・検挙件数及び検挙人数</t>
    <phoneticPr fontId="2"/>
  </si>
  <si>
    <t>以後、公表しない。</t>
    <rPh sb="0" eb="2">
      <t>イゴ</t>
    </rPh>
    <rPh sb="3" eb="5">
      <t>コウヒョウ</t>
    </rPh>
    <phoneticPr fontId="2"/>
  </si>
  <si>
    <t>　 30</t>
  </si>
  <si>
    <t>-</t>
    <phoneticPr fontId="2"/>
  </si>
  <si>
    <t>　 29</t>
  </si>
  <si>
    <t>　 28</t>
  </si>
  <si>
    <t>-</t>
  </si>
  <si>
    <t>　 27</t>
  </si>
  <si>
    <t>平成26年</t>
    <rPh sb="0" eb="2">
      <t>ヘイセイ</t>
    </rPh>
    <rPh sb="4" eb="5">
      <t>ネン</t>
    </rPh>
    <phoneticPr fontId="2"/>
  </si>
  <si>
    <t>その他        刑法犯</t>
    <phoneticPr fontId="2"/>
  </si>
  <si>
    <t>占有離脱物横領</t>
    <phoneticPr fontId="2"/>
  </si>
  <si>
    <t>強　姦</t>
  </si>
  <si>
    <t>触　　法　　少　　年</t>
    <phoneticPr fontId="2"/>
  </si>
  <si>
    <t>犯　　　　            罪　　　　            少　　　　            年</t>
    <phoneticPr fontId="2"/>
  </si>
  <si>
    <t>１４－２　刑法犯の少年犯罪人数</t>
    <phoneticPr fontId="2"/>
  </si>
  <si>
    <t>資料　市消防本部総務課、警防課、通信指令課</t>
    <rPh sb="12" eb="14">
      <t>ケイボウ</t>
    </rPh>
    <rPh sb="14" eb="15">
      <t>カ</t>
    </rPh>
    <rPh sb="16" eb="18">
      <t>ツウシン</t>
    </rPh>
    <rPh sb="18" eb="20">
      <t>シレイ</t>
    </rPh>
    <rPh sb="20" eb="21">
      <t>カ</t>
    </rPh>
    <phoneticPr fontId="2"/>
  </si>
  <si>
    <t>うち移動局</t>
  </si>
  <si>
    <t>総  数</t>
    <rPh sb="3" eb="4">
      <t>スウ</t>
    </rPh>
    <phoneticPr fontId="2"/>
  </si>
  <si>
    <t>小型ポンプ</t>
    <rPh sb="0" eb="2">
      <t>コガタ</t>
    </rPh>
    <phoneticPr fontId="2"/>
  </si>
  <si>
    <t>小型動力            ポンプ積載車</t>
    <phoneticPr fontId="2"/>
  </si>
  <si>
    <t>救助工作車</t>
    <phoneticPr fontId="2"/>
  </si>
  <si>
    <t>救急車</t>
  </si>
  <si>
    <t>化学消防</t>
    <rPh sb="0" eb="2">
      <t>カガク</t>
    </rPh>
    <phoneticPr fontId="2"/>
  </si>
  <si>
    <t>はしご付</t>
  </si>
  <si>
    <t>普　通　</t>
  </si>
  <si>
    <t>水槽付</t>
  </si>
  <si>
    <t>消  防  無  線</t>
    <phoneticPr fontId="2"/>
  </si>
  <si>
    <t>貯水槽</t>
  </si>
  <si>
    <t>消火栓</t>
    <rPh sb="0" eb="3">
      <t>ショウカセン</t>
    </rPh>
    <phoneticPr fontId="2"/>
  </si>
  <si>
    <t>消  　防　  ポ  　ン　  プ    自    動    車    等　</t>
    <phoneticPr fontId="2"/>
  </si>
  <si>
    <t>消防団員</t>
  </si>
  <si>
    <t>消防職員</t>
  </si>
  <si>
    <t>　この表は、各年4月1日現在の数です。</t>
    <rPh sb="3" eb="4">
      <t>ヒョウ</t>
    </rPh>
    <rPh sb="15" eb="16">
      <t>カズ</t>
    </rPh>
    <phoneticPr fontId="2"/>
  </si>
  <si>
    <t>１４－３　消防職員・団員数及び消防用自動車・機器台数</t>
    <phoneticPr fontId="2"/>
  </si>
  <si>
    <t>資料　市消防本部予防課</t>
  </si>
  <si>
    <t>不明・
調査中</t>
    <rPh sb="4" eb="7">
      <t>チョウサチュウ</t>
    </rPh>
    <phoneticPr fontId="2"/>
  </si>
  <si>
    <t>放火の
疑い</t>
    <rPh sb="4" eb="5">
      <t>ウタガ</t>
    </rPh>
    <phoneticPr fontId="2"/>
  </si>
  <si>
    <t>火入れ</t>
  </si>
  <si>
    <t>取　灰</t>
  </si>
  <si>
    <t>衝突の
火花</t>
    <rPh sb="4" eb="6">
      <t>ヒバナ</t>
    </rPh>
    <phoneticPr fontId="2"/>
  </si>
  <si>
    <t>灯　火</t>
  </si>
  <si>
    <t>溶接機
溶断機</t>
    <rPh sb="4" eb="5">
      <t>ヨウ</t>
    </rPh>
    <rPh sb="5" eb="6">
      <t>ダン</t>
    </rPh>
    <rPh sb="6" eb="7">
      <t>キ</t>
    </rPh>
    <phoneticPr fontId="2"/>
  </si>
  <si>
    <t>たき火</t>
  </si>
  <si>
    <t>マッチ・
ライター</t>
    <phoneticPr fontId="2"/>
  </si>
  <si>
    <t>火あそび</t>
  </si>
  <si>
    <t>配線器具</t>
    <rPh sb="2" eb="4">
      <t>キグ</t>
    </rPh>
    <phoneticPr fontId="2"/>
  </si>
  <si>
    <t>内燃機関</t>
    <rPh sb="2" eb="4">
      <t>キカン</t>
    </rPh>
    <phoneticPr fontId="2"/>
  </si>
  <si>
    <t>電灯・電話等の配線</t>
    <rPh sb="5" eb="6">
      <t>トウ</t>
    </rPh>
    <rPh sb="7" eb="9">
      <t>ハイセン</t>
    </rPh>
    <phoneticPr fontId="2"/>
  </si>
  <si>
    <t>電気装置</t>
  </si>
  <si>
    <t>電気機器</t>
  </si>
  <si>
    <t>排気管</t>
  </si>
  <si>
    <t>煙突・煙道</t>
    <rPh sb="3" eb="5">
      <t>エンドウ</t>
    </rPh>
    <phoneticPr fontId="2"/>
  </si>
  <si>
    <t>ボイラー</t>
  </si>
  <si>
    <t>こたつ</t>
  </si>
  <si>
    <t>ストーブ</t>
  </si>
  <si>
    <t>焼却炉</t>
  </si>
  <si>
    <t>炉</t>
  </si>
  <si>
    <t>風呂かまど</t>
    <phoneticPr fontId="2"/>
  </si>
  <si>
    <t>かまど</t>
  </si>
  <si>
    <t>こんろ</t>
  </si>
  <si>
    <t>たばこ</t>
  </si>
  <si>
    <t>　この表には、爆発事故を含んでいます。</t>
    <phoneticPr fontId="2"/>
  </si>
  <si>
    <t>１４－４　原因別火災発生件数</t>
    <phoneticPr fontId="2"/>
  </si>
  <si>
    <t>令和元年</t>
    <rPh sb="0" eb="2">
      <t>レイワ</t>
    </rPh>
    <rPh sb="2" eb="4">
      <t>ガンネン</t>
    </rPh>
    <phoneticPr fontId="11"/>
  </si>
  <si>
    <t xml:space="preserve">    30</t>
  </si>
  <si>
    <t xml:space="preserve">    29</t>
  </si>
  <si>
    <t>その他</t>
    <rPh sb="2" eb="3">
      <t>タ</t>
    </rPh>
    <phoneticPr fontId="11"/>
  </si>
  <si>
    <t>車両</t>
    <rPh sb="0" eb="2">
      <t>シャリョウ</t>
    </rPh>
    <phoneticPr fontId="11"/>
  </si>
  <si>
    <t>林　野</t>
  </si>
  <si>
    <t>建　物</t>
  </si>
  <si>
    <t>傷　者</t>
  </si>
  <si>
    <t>死　者</t>
  </si>
  <si>
    <t>林　野(a)</t>
    <phoneticPr fontId="11"/>
  </si>
  <si>
    <t>表面積(㎡)</t>
    <phoneticPr fontId="11"/>
  </si>
  <si>
    <t>床面積(㎡)</t>
    <phoneticPr fontId="11"/>
  </si>
  <si>
    <t>損  　害  　金  　額    （千円）</t>
    <phoneticPr fontId="2"/>
  </si>
  <si>
    <t>死　傷　者　数</t>
    <rPh sb="0" eb="1">
      <t>シ</t>
    </rPh>
    <rPh sb="2" eb="3">
      <t>キズ</t>
    </rPh>
    <rPh sb="4" eb="5">
      <t>シャ</t>
    </rPh>
    <rPh sb="6" eb="7">
      <t>スウ</t>
    </rPh>
    <phoneticPr fontId="2"/>
  </si>
  <si>
    <t>焼    損    面    積</t>
    <rPh sb="0" eb="1">
      <t>ヤキ</t>
    </rPh>
    <rPh sb="5" eb="6">
      <t>ソン</t>
    </rPh>
    <rPh sb="10" eb="11">
      <t>メン</t>
    </rPh>
    <phoneticPr fontId="2"/>
  </si>
  <si>
    <t>種  類  別  火  災  発  生  件  数</t>
    <phoneticPr fontId="2"/>
  </si>
  <si>
    <t>区　分</t>
    <rPh sb="0" eb="1">
      <t>ク</t>
    </rPh>
    <rPh sb="2" eb="3">
      <t>フン</t>
    </rPh>
    <phoneticPr fontId="11"/>
  </si>
  <si>
    <t>１４－５　種類別火災発生件数、焼損面積、死傷者数及び損害金額</t>
    <rPh sb="15" eb="17">
      <t>ショウソン</t>
    </rPh>
    <rPh sb="17" eb="19">
      <t>メンセキ</t>
    </rPh>
    <phoneticPr fontId="2"/>
  </si>
  <si>
    <t>　　　※消防事務を受託している山辺町及び中山町の火災を含みます。</t>
    <rPh sb="4" eb="6">
      <t>ショウボウ</t>
    </rPh>
    <rPh sb="6" eb="8">
      <t>ジム</t>
    </rPh>
    <rPh sb="9" eb="11">
      <t>ジュタク</t>
    </rPh>
    <rPh sb="15" eb="18">
      <t>ヤマノベマチ</t>
    </rPh>
    <rPh sb="18" eb="19">
      <t>オヨ</t>
    </rPh>
    <rPh sb="20" eb="23">
      <t>ナカヤママチ</t>
    </rPh>
    <rPh sb="24" eb="26">
      <t>カサイ</t>
    </rPh>
    <rPh sb="27" eb="28">
      <t>フク</t>
    </rPh>
    <phoneticPr fontId="2"/>
  </si>
  <si>
    <t>専用電話</t>
  </si>
  <si>
    <t>事後聞知</t>
  </si>
  <si>
    <t>駆付通報</t>
  </si>
  <si>
    <t>消防無線</t>
  </si>
  <si>
    <t>警察電話</t>
  </si>
  <si>
    <t>加入電話</t>
  </si>
  <si>
    <t>火災報知</t>
  </si>
  <si>
    <t>小損</t>
    <rPh sb="0" eb="1">
      <t>ショウ</t>
    </rPh>
    <rPh sb="1" eb="2">
      <t>ソン</t>
    </rPh>
    <phoneticPr fontId="2"/>
  </si>
  <si>
    <t>半損</t>
    <rPh sb="0" eb="1">
      <t>ハン</t>
    </rPh>
    <rPh sb="1" eb="2">
      <t>ソン</t>
    </rPh>
    <phoneticPr fontId="2"/>
  </si>
  <si>
    <t>全損</t>
    <rPh sb="0" eb="2">
      <t>ゼンソン</t>
    </rPh>
    <phoneticPr fontId="2"/>
  </si>
  <si>
    <t>ぼや</t>
    <phoneticPr fontId="2"/>
  </si>
  <si>
    <t>部分焼</t>
    <rPh sb="0" eb="2">
      <t>ブブン</t>
    </rPh>
    <rPh sb="2" eb="3">
      <t>ショウ</t>
    </rPh>
    <phoneticPr fontId="2"/>
  </si>
  <si>
    <t>半焼</t>
    <rPh sb="0" eb="1">
      <t>ハン</t>
    </rPh>
    <rPh sb="1" eb="2">
      <t>ショウ</t>
    </rPh>
    <phoneticPr fontId="2"/>
  </si>
  <si>
    <t>全焼</t>
    <rPh sb="0" eb="1">
      <t>ゼン</t>
    </rPh>
    <rPh sb="1" eb="2">
      <t>ショウ</t>
    </rPh>
    <phoneticPr fontId="2"/>
  </si>
  <si>
    <t>覚　　　　　　　　　　      知    　　　　　　　　　　  別</t>
    <rPh sb="0" eb="1">
      <t>サトル</t>
    </rPh>
    <rPh sb="17" eb="18">
      <t>チ</t>
    </rPh>
    <rPh sb="34" eb="35">
      <t>ベツ</t>
    </rPh>
    <phoneticPr fontId="2"/>
  </si>
  <si>
    <t>火災によるり災世帯数</t>
    <rPh sb="0" eb="2">
      <t>カサイ</t>
    </rPh>
    <rPh sb="6" eb="7">
      <t>サイ</t>
    </rPh>
    <rPh sb="7" eb="9">
      <t>セタイ</t>
    </rPh>
    <rPh sb="9" eb="10">
      <t>スウ</t>
    </rPh>
    <phoneticPr fontId="2"/>
  </si>
  <si>
    <t>火災焼損程度（棟数）</t>
    <rPh sb="0" eb="2">
      <t>カサイ</t>
    </rPh>
    <rPh sb="2" eb="4">
      <t>ショウソン</t>
    </rPh>
    <rPh sb="4" eb="6">
      <t>テイド</t>
    </rPh>
    <rPh sb="7" eb="8">
      <t>ムネ</t>
    </rPh>
    <rPh sb="8" eb="9">
      <t>スウ</t>
    </rPh>
    <phoneticPr fontId="2"/>
  </si>
  <si>
    <t>１４－６　火災程度別世帯数・棟数及び覚知別火災発生件数</t>
    <phoneticPr fontId="2"/>
  </si>
  <si>
    <t>搬送人員</t>
    <phoneticPr fontId="2"/>
  </si>
  <si>
    <t>救急出動件数</t>
  </si>
  <si>
    <t>資器材等搬送</t>
  </si>
  <si>
    <t>医師搬送</t>
  </si>
  <si>
    <t>転院搬送</t>
  </si>
  <si>
    <t>そ  　  の    　他</t>
    <phoneticPr fontId="2"/>
  </si>
  <si>
    <t>急  病</t>
    <phoneticPr fontId="2"/>
  </si>
  <si>
    <t>自損行為</t>
  </si>
  <si>
    <t>加  害</t>
    <phoneticPr fontId="2"/>
  </si>
  <si>
    <t>一般負傷</t>
  </si>
  <si>
    <t>運動競技</t>
  </si>
  <si>
    <t>労働災害</t>
  </si>
  <si>
    <t>交通事故</t>
  </si>
  <si>
    <t>水　難</t>
  </si>
  <si>
    <t>自然災害</t>
  </si>
  <si>
    <t>火　災</t>
  </si>
  <si>
    <t>１４－７　救急事故種別出動件数及び搬送人員</t>
    <rPh sb="12" eb="13">
      <t>ドウ</t>
    </rPh>
    <phoneticPr fontId="2"/>
  </si>
  <si>
    <t>資料　市市民生活部市民課</t>
    <rPh sb="4" eb="6">
      <t>シミン</t>
    </rPh>
    <rPh sb="6" eb="8">
      <t>セイカツ</t>
    </rPh>
    <rPh sb="8" eb="9">
      <t>ブ</t>
    </rPh>
    <rPh sb="9" eb="11">
      <t>シミン</t>
    </rPh>
    <rPh sb="11" eb="12">
      <t>カ</t>
    </rPh>
    <phoneticPr fontId="2"/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</si>
  <si>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</si>
  <si>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</si>
  <si>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</si>
  <si>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</si>
  <si>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</si>
  <si>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</si>
  <si>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</si>
  <si>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</si>
  <si>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</si>
  <si>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</si>
  <si>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  <phoneticPr fontId="2"/>
  </si>
  <si>
    <t>月</t>
    <rPh sb="0" eb="1">
      <t>ガツ</t>
    </rPh>
    <phoneticPr fontId="2"/>
  </si>
  <si>
    <t>1</t>
    <phoneticPr fontId="2"/>
  </si>
  <si>
    <t>年</t>
    <rPh sb="0" eb="1">
      <t>ネン</t>
    </rPh>
    <phoneticPr fontId="2"/>
  </si>
  <si>
    <t>令和元</t>
    <rPh sb="0" eb="2">
      <t>レイワ</t>
    </rPh>
    <rPh sb="2" eb="3">
      <t>ガン</t>
    </rPh>
    <phoneticPr fontId="2"/>
  </si>
  <si>
    <t xml:space="preserve">    28</t>
  </si>
  <si>
    <t xml:space="preserve">    27</t>
    <phoneticPr fontId="2"/>
  </si>
  <si>
    <t xml:space="preserve">    26</t>
  </si>
  <si>
    <t xml:space="preserve">    25</t>
  </si>
  <si>
    <t xml:space="preserve">    24</t>
    <phoneticPr fontId="2"/>
  </si>
  <si>
    <t xml:space="preserve">    23</t>
    <phoneticPr fontId="2"/>
  </si>
  <si>
    <t xml:space="preserve">    22</t>
    <phoneticPr fontId="2"/>
  </si>
  <si>
    <t>平成21</t>
    <rPh sb="0" eb="2">
      <t>ヘイセイ</t>
    </rPh>
    <phoneticPr fontId="2"/>
  </si>
  <si>
    <t>死　            傷　            者</t>
    <phoneticPr fontId="2"/>
  </si>
  <si>
    <t>件　数</t>
  </si>
  <si>
    <t>　発生した事故についてまとめたものです。</t>
    <phoneticPr fontId="2"/>
  </si>
  <si>
    <t>　この表は、山形警察署管内（山形市及び中山町、山辺町）における山形市分を計上し、</t>
    <phoneticPr fontId="2"/>
  </si>
  <si>
    <t>１４－８　交通事故件数及び死傷者数</t>
    <phoneticPr fontId="2"/>
  </si>
  <si>
    <t>資料　市環境部環境課</t>
  </si>
  <si>
    <t>30</t>
    <phoneticPr fontId="2"/>
  </si>
  <si>
    <t>29</t>
  </si>
  <si>
    <t>28</t>
  </si>
  <si>
    <t>27</t>
    <phoneticPr fontId="2"/>
  </si>
  <si>
    <t>振　動</t>
  </si>
  <si>
    <t>大気汚染</t>
  </si>
  <si>
    <t>水質汚濁</t>
  </si>
  <si>
    <t>騒　音</t>
  </si>
  <si>
    <t>悪　臭</t>
  </si>
  <si>
    <t>１４－９　公害苦情の処理件数</t>
    <phoneticPr fontId="2"/>
  </si>
  <si>
    <t xml:space="preserve">     2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</si>
  <si>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</si>
  <si>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</si>
  <si>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 xml:space="preserve">          ※消防事務を受託している山辺町及び中山町の火災を含みます。</t>
    <rPh sb="11" eb="13">
      <t>ショウボウ</t>
    </rPh>
    <rPh sb="13" eb="15">
      <t>ジム</t>
    </rPh>
    <rPh sb="16" eb="18">
      <t>ジュタク</t>
    </rPh>
    <rPh sb="22" eb="25">
      <t>ヤマノベマチ</t>
    </rPh>
    <rPh sb="25" eb="26">
      <t>オヨ</t>
    </rPh>
    <rPh sb="27" eb="30">
      <t>ナカヤママチ</t>
    </rPh>
    <rPh sb="31" eb="33">
      <t>カサイ</t>
    </rPh>
    <rPh sb="34" eb="35">
      <t>フク</t>
    </rPh>
    <phoneticPr fontId="2"/>
  </si>
  <si>
    <t xml:space="preserve">          ※火災発生件数及び死傷者には、爆発によるものを含みます。</t>
    <phoneticPr fontId="2"/>
  </si>
  <si>
    <t xml:space="preserve">      2</t>
    <phoneticPr fontId="2"/>
  </si>
  <si>
    <t xml:space="preserve">      2</t>
    <phoneticPr fontId="11"/>
  </si>
  <si>
    <t>平成28年</t>
    <rPh sb="0" eb="2">
      <t>ヘイセイ</t>
    </rPh>
    <rPh sb="4" eb="5">
      <t>ネン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</si>
  <si>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2"/>
  </si>
  <si>
    <t>平成26年度</t>
    <rPh sb="0" eb="1">
      <t>ヘイセイ</t>
    </rPh>
    <rPh sb="4" eb="5">
      <t>ド</t>
    </rPh>
    <phoneticPr fontId="13"/>
  </si>
  <si>
    <t>令和３年山形市統計書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</si>
  <si>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 xml:space="preserve">     3</t>
    <phoneticPr fontId="2"/>
  </si>
  <si>
    <t xml:space="preserve">     3</t>
  </si>
  <si>
    <t xml:space="preserve">      3</t>
  </si>
  <si>
    <r>
      <t>資料　市消防本部</t>
    </r>
    <r>
      <rPr>
        <sz val="10"/>
        <rFont val="HGSｺﾞｼｯｸM"/>
        <family val="3"/>
        <charset val="128"/>
      </rPr>
      <t>救急救命課</t>
    </r>
    <rPh sb="6" eb="8">
      <t>ホンブ</t>
    </rPh>
    <rPh sb="8" eb="13">
      <t>キュウメイ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</si>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</sst>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HGSｺﾞｼｯｸM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5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80">
    <xf numFmtId="0" fontId="0" fillId="0" borderId="0" xfId="0">
      <alignment vertical="center"/>
    </xf>
    <xf numFmtId="38" fontId="4" fillId="0" borderId="0" xfId="1" applyFont="1" applyFill="1"/>
    <xf numFmtId="38" fontId="5" fillId="0" borderId="0" xfId="1" applyFont="1" applyFill="1"/>
    <xf numFmtId="38" fontId="5" fillId="0" borderId="0" xfId="1" applyFont="1" applyFill="1" applyBorder="1"/>
    <xf numFmtId="38" fontId="5" fillId="0" borderId="2" xfId="1" applyFont="1" applyFill="1" applyBorder="1"/>
    <xf numFmtId="38" fontId="5" fillId="0" borderId="3" xfId="1" applyFont="1" applyFill="1" applyBorder="1"/>
    <xf numFmtId="38" fontId="5" fillId="0" borderId="0" xfId="1" applyFont="1" applyFill="1" applyBorder="1" applyAlignment="1">
      <alignment horizontal="right"/>
    </xf>
    <xf numFmtId="49" fontId="5" fillId="0" borderId="4" xfId="1" applyNumberFormat="1" applyFont="1" applyFill="1" applyBorder="1" applyAlignment="1">
      <alignment horizontal="center"/>
    </xf>
    <xf numFmtId="38" fontId="5" fillId="0" borderId="5" xfId="1" applyFont="1" applyFill="1" applyBorder="1" applyAlignment="1">
      <alignment horizontal="right"/>
    </xf>
    <xf numFmtId="38" fontId="6" fillId="0" borderId="5" xfId="1" applyFont="1" applyFill="1" applyBorder="1" applyAlignment="1">
      <alignment horizontal="right"/>
    </xf>
    <xf numFmtId="38" fontId="6" fillId="0" borderId="6" xfId="1" applyFont="1" applyFill="1" applyBorder="1"/>
    <xf numFmtId="38" fontId="5" fillId="0" borderId="2" xfId="1" applyFont="1" applyFill="1" applyBorder="1" applyAlignment="1">
      <alignment horizontal="right"/>
    </xf>
    <xf numFmtId="38" fontId="6" fillId="0" borderId="2" xfId="1" applyFont="1" applyFill="1" applyBorder="1" applyAlignment="1">
      <alignment horizontal="right"/>
    </xf>
    <xf numFmtId="38" fontId="5" fillId="0" borderId="3" xfId="1" applyFont="1" applyFill="1" applyBorder="1" applyAlignment="1">
      <alignment horizontal="center"/>
    </xf>
    <xf numFmtId="38" fontId="5" fillId="0" borderId="5" xfId="1" applyFont="1" applyFill="1" applyBorder="1"/>
    <xf numFmtId="38" fontId="5" fillId="0" borderId="0" xfId="1" applyFont="1" applyFill="1" applyAlignment="1">
      <alignment vertical="center"/>
    </xf>
    <xf numFmtId="38" fontId="5" fillId="0" borderId="5" xfId="1" applyFont="1" applyFill="1" applyBorder="1" applyAlignment="1">
      <alignment horizontal="center" vertical="center"/>
    </xf>
    <xf numFmtId="38" fontId="7" fillId="0" borderId="0" xfId="1" applyFont="1" applyFill="1"/>
    <xf numFmtId="38" fontId="8" fillId="0" borderId="0" xfId="1" applyFont="1" applyFill="1"/>
    <xf numFmtId="38" fontId="4" fillId="0" borderId="0" xfId="1" applyFont="1"/>
    <xf numFmtId="38" fontId="5" fillId="0" borderId="0" xfId="1" applyFont="1"/>
    <xf numFmtId="38" fontId="5" fillId="0" borderId="2" xfId="1" applyFont="1" applyBorder="1"/>
    <xf numFmtId="38" fontId="5" fillId="0" borderId="9" xfId="1" applyFont="1" applyBorder="1"/>
    <xf numFmtId="38" fontId="5" fillId="0" borderId="3" xfId="1" applyFont="1" applyBorder="1"/>
    <xf numFmtId="49" fontId="5" fillId="0" borderId="0" xfId="1" applyNumberFormat="1" applyFont="1" applyFill="1" applyBorder="1" applyAlignment="1">
      <alignment horizontal="center"/>
    </xf>
    <xf numFmtId="38" fontId="5" fillId="0" borderId="12" xfId="1" applyFont="1" applyFill="1" applyBorder="1" applyAlignment="1">
      <alignment horizontal="right"/>
    </xf>
    <xf numFmtId="38" fontId="5" fillId="0" borderId="0" xfId="1" applyFont="1" applyBorder="1"/>
    <xf numFmtId="38" fontId="5" fillId="0" borderId="7" xfId="1" applyFont="1" applyBorder="1"/>
    <xf numFmtId="38" fontId="5" fillId="0" borderId="6" xfId="1" applyFont="1" applyBorder="1"/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38" fontId="7" fillId="0" borderId="0" xfId="1" applyFont="1"/>
    <xf numFmtId="38" fontId="8" fillId="0" borderId="0" xfId="1" applyFont="1"/>
    <xf numFmtId="38" fontId="5" fillId="0" borderId="9" xfId="1" applyFont="1" applyFill="1" applyBorder="1"/>
    <xf numFmtId="38" fontId="5" fillId="0" borderId="12" xfId="1" applyFont="1" applyFill="1" applyBorder="1"/>
    <xf numFmtId="38" fontId="5" fillId="0" borderId="4" xfId="1" applyFont="1" applyFill="1" applyBorder="1"/>
    <xf numFmtId="38" fontId="5" fillId="0" borderId="0" xfId="1" applyFont="1" applyFill="1" applyBorder="1" applyAlignment="1">
      <alignment vertical="center"/>
    </xf>
    <xf numFmtId="38" fontId="4" fillId="0" borderId="2" xfId="1" applyFont="1" applyFill="1" applyBorder="1"/>
    <xf numFmtId="38" fontId="5" fillId="0" borderId="2" xfId="1" applyFont="1" applyFill="1" applyBorder="1" applyAlignment="1"/>
    <xf numFmtId="38" fontId="5" fillId="0" borderId="0" xfId="1" applyFont="1" applyFill="1" applyAlignment="1">
      <alignment horizontal="center"/>
    </xf>
    <xf numFmtId="38" fontId="5" fillId="0" borderId="4" xfId="1" applyFont="1" applyFill="1" applyBorder="1" applyAlignment="1">
      <alignment horizontal="center"/>
    </xf>
    <xf numFmtId="38" fontId="7" fillId="0" borderId="0" xfId="1" applyFont="1" applyFill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4" fillId="0" borderId="0" xfId="1" applyFont="1" applyFill="1" applyAlignment="1"/>
    <xf numFmtId="38" fontId="4" fillId="0" borderId="0" xfId="3" applyFont="1" applyFill="1" applyAlignment="1"/>
    <xf numFmtId="38" fontId="5" fillId="0" borderId="0" xfId="3" applyFont="1" applyFill="1" applyAlignment="1"/>
    <xf numFmtId="38" fontId="5" fillId="0" borderId="0" xfId="3" applyFont="1" applyFill="1" applyAlignment="1">
      <alignment horizontal="left"/>
    </xf>
    <xf numFmtId="38" fontId="5" fillId="0" borderId="2" xfId="3" applyFont="1" applyFill="1" applyBorder="1" applyAlignment="1"/>
    <xf numFmtId="38" fontId="5" fillId="0" borderId="3" xfId="3" applyFont="1" applyFill="1" applyBorder="1" applyAlignment="1"/>
    <xf numFmtId="38" fontId="5" fillId="0" borderId="0" xfId="3" applyFont="1" applyFill="1" applyBorder="1" applyAlignment="1"/>
    <xf numFmtId="49" fontId="5" fillId="0" borderId="4" xfId="3" applyNumberFormat="1" applyFont="1" applyFill="1" applyBorder="1" applyAlignment="1">
      <alignment horizontal="center"/>
    </xf>
    <xf numFmtId="38" fontId="5" fillId="0" borderId="12" xfId="3" applyFont="1" applyFill="1" applyBorder="1" applyAlignment="1"/>
    <xf numFmtId="49" fontId="5" fillId="0" borderId="0" xfId="3" applyNumberFormat="1" applyFont="1" applyFill="1" applyBorder="1" applyAlignment="1">
      <alignment horizontal="center"/>
    </xf>
    <xf numFmtId="38" fontId="5" fillId="0" borderId="0" xfId="3" applyFont="1" applyFill="1" applyBorder="1" applyAlignment="1">
      <alignment horizontal="center"/>
    </xf>
    <xf numFmtId="38" fontId="5" fillId="0" borderId="7" xfId="3" applyFont="1" applyFill="1" applyBorder="1" applyAlignment="1">
      <alignment horizontal="center"/>
    </xf>
    <xf numFmtId="38" fontId="5" fillId="0" borderId="5" xfId="3" applyFont="1" applyFill="1" applyBorder="1" applyAlignment="1">
      <alignment horizontal="center"/>
    </xf>
    <xf numFmtId="38" fontId="5" fillId="0" borderId="0" xfId="3" applyFont="1" applyFill="1" applyBorder="1" applyAlignment="1">
      <alignment horizontal="center" vertical="center" shrinkToFit="1"/>
    </xf>
    <xf numFmtId="38" fontId="5" fillId="0" borderId="11" xfId="3" applyFont="1" applyFill="1" applyBorder="1" applyAlignment="1">
      <alignment horizontal="center" vertical="center" shrinkToFit="1"/>
    </xf>
    <xf numFmtId="38" fontId="5" fillId="0" borderId="9" xfId="3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38" fontId="7" fillId="0" borderId="0" xfId="3" applyFont="1" applyFill="1" applyAlignment="1"/>
    <xf numFmtId="38" fontId="8" fillId="0" borderId="0" xfId="3" applyFont="1" applyFill="1" applyAlignment="1"/>
    <xf numFmtId="38" fontId="5" fillId="0" borderId="12" xfId="1" applyFont="1" applyFill="1" applyBorder="1" applyAlignment="1">
      <alignment horizontal="center"/>
    </xf>
    <xf numFmtId="38" fontId="5" fillId="0" borderId="5" xfId="1" applyFont="1" applyFill="1" applyBorder="1" applyAlignment="1">
      <alignment horizontal="center"/>
    </xf>
    <xf numFmtId="38" fontId="5" fillId="0" borderId="0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top"/>
    </xf>
    <xf numFmtId="38" fontId="5" fillId="0" borderId="0" xfId="1" applyFont="1" applyFill="1" applyAlignment="1">
      <alignment horizontal="left"/>
    </xf>
    <xf numFmtId="38" fontId="5" fillId="0" borderId="0" xfId="1" applyFont="1" applyFill="1" applyBorder="1" applyAlignment="1"/>
    <xf numFmtId="38" fontId="5" fillId="0" borderId="4" xfId="1" applyFont="1" applyFill="1" applyBorder="1" applyAlignment="1"/>
    <xf numFmtId="38" fontId="5" fillId="0" borderId="0" xfId="1" applyFont="1" applyFill="1" applyAlignment="1">
      <alignment horizontal="center" vertical="center"/>
    </xf>
    <xf numFmtId="49" fontId="5" fillId="0" borderId="0" xfId="1" applyNumberFormat="1" applyFont="1" applyFill="1" applyBorder="1" applyAlignment="1">
      <alignment horizontal="right"/>
    </xf>
    <xf numFmtId="57" fontId="5" fillId="0" borderId="0" xfId="1" applyNumberFormat="1" applyFont="1" applyFill="1" applyBorder="1" applyAlignment="1">
      <alignment horizontal="right"/>
    </xf>
    <xf numFmtId="38" fontId="6" fillId="0" borderId="0" xfId="1" applyFont="1" applyFill="1" applyBorder="1" applyAlignment="1">
      <alignment horizontal="center"/>
    </xf>
    <xf numFmtId="38" fontId="4" fillId="0" borderId="0" xfId="1" applyFont="1" applyFill="1" applyAlignment="1">
      <alignment horizontal="right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Alignment="1"/>
    <xf numFmtId="0" fontId="16" fillId="0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38" fontId="5" fillId="0" borderId="9" xfId="3" applyFont="1" applyFill="1" applyBorder="1" applyAlignment="1"/>
    <xf numFmtId="38" fontId="8" fillId="0" borderId="0" xfId="1" applyFont="1" applyFill="1" applyAlignment="1">
      <alignment vertical="center"/>
    </xf>
    <xf numFmtId="38" fontId="8" fillId="0" borderId="0" xfId="1" applyFont="1" applyAlignment="1">
      <alignment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left"/>
    </xf>
    <xf numFmtId="49" fontId="5" fillId="0" borderId="4" xfId="1" applyNumberFormat="1" applyFont="1" applyFill="1" applyBorder="1" applyAlignment="1">
      <alignment horizontal="left"/>
    </xf>
    <xf numFmtId="38" fontId="5" fillId="0" borderId="11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14" xfId="1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38" fontId="5" fillId="0" borderId="14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7" fillId="0" borderId="13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13" xfId="1" applyFont="1" applyFill="1" applyBorder="1" applyAlignment="1">
      <alignment horizontal="center" vertical="center" shrinkToFit="1"/>
    </xf>
    <xf numFmtId="38" fontId="9" fillId="0" borderId="14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 shrinkToFit="1"/>
    </xf>
    <xf numFmtId="38" fontId="7" fillId="0" borderId="13" xfId="1" applyFont="1" applyFill="1" applyBorder="1" applyAlignment="1">
      <alignment horizontal="center" vertical="center" shrinkToFit="1"/>
    </xf>
    <xf numFmtId="38" fontId="9" fillId="0" borderId="14" xfId="1" applyFont="1" applyFill="1" applyBorder="1" applyAlignment="1">
      <alignment horizontal="center" vertical="center" wrapText="1" shrinkToFit="1"/>
    </xf>
    <xf numFmtId="38" fontId="9" fillId="0" borderId="13" xfId="1" applyFont="1" applyFill="1" applyBorder="1" applyAlignment="1">
      <alignment horizontal="center" vertical="center" wrapText="1" shrinkToFit="1"/>
    </xf>
    <xf numFmtId="38" fontId="5" fillId="0" borderId="6" xfId="3" applyFont="1" applyFill="1" applyBorder="1" applyAlignment="1">
      <alignment horizontal="center" vertical="center" shrinkToFit="1"/>
    </xf>
    <xf numFmtId="38" fontId="5" fillId="0" borderId="3" xfId="3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 textRotation="90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/>
    </xf>
    <xf numFmtId="49" fontId="5" fillId="0" borderId="4" xfId="1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38" fontId="19" fillId="0" borderId="0" xfId="1" applyFont="1" applyFill="1" applyBorder="1" applyAlignment="1">
      <alignment horizontal="right"/>
    </xf>
    <xf numFmtId="38" fontId="18" fillId="0" borderId="0" xfId="1" applyFont="1" applyFill="1" applyAlignment="1">
      <alignment vertical="center"/>
    </xf>
    <xf numFmtId="0" fontId="4" fillId="0" borderId="0" xfId="0" applyFo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38" fontId="20" fillId="0" borderId="0" xfId="3" applyFont="1" applyFill="1" applyBorder="1" applyAlignment="1"/>
    <xf numFmtId="0" fontId="4" fillId="0" borderId="0" xfId="0" applyFont="1" applyAlignment="1"/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Continuous"/>
    </xf>
    <xf numFmtId="0" fontId="4" fillId="0" borderId="4" xfId="0" applyFont="1" applyBorder="1" applyAlignment="1"/>
    <xf numFmtId="0" fontId="5" fillId="0" borderId="0" xfId="0" applyFont="1" applyAlignment="1"/>
    <xf numFmtId="0" fontId="5" fillId="0" borderId="4" xfId="0" applyFont="1" applyBorder="1" applyAlignment="1"/>
    <xf numFmtId="0" fontId="5" fillId="0" borderId="0" xfId="0" applyFont="1" applyAlignment="1"/>
    <xf numFmtId="0" fontId="5" fillId="0" borderId="4" xfId="0" applyFont="1" applyBorder="1" applyAlignment="1"/>
    <xf numFmtId="38" fontId="4" fillId="0" borderId="0" xfId="0" applyNumberFormat="1" applyFont="1" applyAlignment="1"/>
    <xf numFmtId="0" fontId="5" fillId="0" borderId="12" xfId="0" applyFont="1" applyBorder="1" applyAlignment="1"/>
  </cellXfs>
  <cellStyles count="5">
    <cellStyle name="桁区切り 2" xfId="1" xr:uid="{00000000-0005-0000-0000-000000000000}"/>
    <cellStyle name="桁区切り 3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11</xdr:row>
      <xdr:rowOff>152400</xdr:rowOff>
    </xdr:from>
    <xdr:to>
      <xdr:col>15</xdr:col>
      <xdr:colOff>866775</xdr:colOff>
      <xdr:row>13</xdr:row>
      <xdr:rowOff>171450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/>
        </xdr:cNvSpPr>
      </xdr:nvSpPr>
      <xdr:spPr bwMode="auto">
        <a:xfrm rot="-5400000">
          <a:off x="9453563" y="881062"/>
          <a:ext cx="361950" cy="2676525"/>
        </a:xfrm>
        <a:prstGeom prst="leftBrace">
          <a:avLst>
            <a:gd name="adj1" fmla="val 62119"/>
            <a:gd name="adj2" fmla="val 4968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12</xdr:row>
      <xdr:rowOff>152400</xdr:rowOff>
    </xdr:from>
    <xdr:to>
      <xdr:col>15</xdr:col>
      <xdr:colOff>866775</xdr:colOff>
      <xdr:row>14</xdr:row>
      <xdr:rowOff>171450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BF4FDAC1-C3DB-417E-8DB9-8B48F7E4F065}"/>
            </a:ext>
          </a:extLst>
        </xdr:cNvPr>
        <xdr:cNvSpPr>
          <a:spLocks/>
        </xdr:cNvSpPr>
      </xdr:nvSpPr>
      <xdr:spPr bwMode="auto">
        <a:xfrm rot="-5400000">
          <a:off x="9863137" y="1376363"/>
          <a:ext cx="295275" cy="2686050"/>
        </a:xfrm>
        <a:prstGeom prst="leftBrace">
          <a:avLst>
            <a:gd name="adj1" fmla="val 62119"/>
            <a:gd name="adj2" fmla="val 4968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2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RowHeight="13.5" x14ac:dyDescent="0.4"/>
  <cols>
    <col min="1" max="1" width="63.25" style="79" bestFit="1" customWidth="1"/>
    <col min="2" max="16384" width="9" style="79"/>
  </cols>
  <sheetData>
    <row r="1" spans="1:1" s="76" customFormat="1" ht="31.5" customHeight="1" x14ac:dyDescent="0.15">
      <c r="A1" s="75" t="s">
        <v>214</v>
      </c>
    </row>
    <row r="2" spans="1:1" s="76" customFormat="1" ht="27.75" customHeight="1" x14ac:dyDescent="0.15">
      <c r="A2" s="77" t="s">
        <v>0</v>
      </c>
    </row>
    <row r="3" spans="1:1" s="76" customFormat="1" ht="24" customHeight="1" x14ac:dyDescent="0.15">
      <c r="A3" s="78" t="s">
        <v>1</v>
      </c>
    </row>
    <row r="4" spans="1:1" ht="30" customHeight="1" x14ac:dyDescent="0.4">
      <c r="A4" s="79" t="s">
        <v>2</v>
      </c>
    </row>
    <row r="5" spans="1:1" ht="30" customHeight="1" x14ac:dyDescent="0.4">
      <c r="A5" s="79" t="s">
        <v>3</v>
      </c>
    </row>
    <row r="6" spans="1:1" ht="30" customHeight="1" x14ac:dyDescent="0.4">
      <c r="A6" s="79" t="s">
        <v>4</v>
      </c>
    </row>
    <row r="7" spans="1:1" ht="30" customHeight="1" x14ac:dyDescent="0.4">
      <c r="A7" s="79" t="s">
        <v>5</v>
      </c>
    </row>
    <row r="8" spans="1:1" ht="30" customHeight="1" x14ac:dyDescent="0.4">
      <c r="A8" s="79" t="s">
        <v>6</v>
      </c>
    </row>
    <row r="9" spans="1:1" ht="30" customHeight="1" x14ac:dyDescent="0.4">
      <c r="A9" s="79" t="s">
        <v>7</v>
      </c>
    </row>
    <row r="10" spans="1:1" ht="30" customHeight="1" x14ac:dyDescent="0.4">
      <c r="A10" s="79" t="s">
        <v>8</v>
      </c>
    </row>
    <row r="11" spans="1:1" ht="30" customHeight="1" x14ac:dyDescent="0.4">
      <c r="A11" s="79" t="s">
        <v>9</v>
      </c>
    </row>
    <row r="12" spans="1:1" ht="30" customHeight="1" x14ac:dyDescent="0.4">
      <c r="A12" s="79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5"/>
  <sheetViews>
    <sheetView zoomScaleNormal="100" workbookViewId="0">
      <selection activeCell="E15" sqref="E15"/>
    </sheetView>
  </sheetViews>
  <sheetFormatPr defaultRowHeight="13.5" x14ac:dyDescent="0.15"/>
  <cols>
    <col min="1" max="8" width="10.875" style="1" customWidth="1"/>
    <col min="9" max="256" width="9" style="159"/>
    <col min="257" max="264" width="10.875" style="159" customWidth="1"/>
    <col min="265" max="512" width="9" style="159"/>
    <col min="513" max="520" width="10.875" style="159" customWidth="1"/>
    <col min="521" max="768" width="9" style="159"/>
    <col min="769" max="776" width="10.875" style="159" customWidth="1"/>
    <col min="777" max="1024" width="9" style="159"/>
    <col min="1025" max="1032" width="10.875" style="159" customWidth="1"/>
    <col min="1033" max="1280" width="9" style="159"/>
    <col min="1281" max="1288" width="10.875" style="159" customWidth="1"/>
    <col min="1289" max="1536" width="9" style="159"/>
    <col min="1537" max="1544" width="10.875" style="159" customWidth="1"/>
    <col min="1545" max="1792" width="9" style="159"/>
    <col min="1793" max="1800" width="10.875" style="159" customWidth="1"/>
    <col min="1801" max="2048" width="9" style="159"/>
    <col min="2049" max="2056" width="10.875" style="159" customWidth="1"/>
    <col min="2057" max="2304" width="9" style="159"/>
    <col min="2305" max="2312" width="10.875" style="159" customWidth="1"/>
    <col min="2313" max="2560" width="9" style="159"/>
    <col min="2561" max="2568" width="10.875" style="159" customWidth="1"/>
    <col min="2569" max="2816" width="9" style="159"/>
    <col min="2817" max="2824" width="10.875" style="159" customWidth="1"/>
    <col min="2825" max="3072" width="9" style="159"/>
    <col min="3073" max="3080" width="10.875" style="159" customWidth="1"/>
    <col min="3081" max="3328" width="9" style="159"/>
    <col min="3329" max="3336" width="10.875" style="159" customWidth="1"/>
    <col min="3337" max="3584" width="9" style="159"/>
    <col min="3585" max="3592" width="10.875" style="159" customWidth="1"/>
    <col min="3593" max="3840" width="9" style="159"/>
    <col min="3841" max="3848" width="10.875" style="159" customWidth="1"/>
    <col min="3849" max="4096" width="9" style="159"/>
    <col min="4097" max="4104" width="10.875" style="159" customWidth="1"/>
    <col min="4105" max="4352" width="9" style="159"/>
    <col min="4353" max="4360" width="10.875" style="159" customWidth="1"/>
    <col min="4361" max="4608" width="9" style="159"/>
    <col min="4609" max="4616" width="10.875" style="159" customWidth="1"/>
    <col min="4617" max="4864" width="9" style="159"/>
    <col min="4865" max="4872" width="10.875" style="159" customWidth="1"/>
    <col min="4873" max="5120" width="9" style="159"/>
    <col min="5121" max="5128" width="10.875" style="159" customWidth="1"/>
    <col min="5129" max="5376" width="9" style="159"/>
    <col min="5377" max="5384" width="10.875" style="159" customWidth="1"/>
    <col min="5385" max="5632" width="9" style="159"/>
    <col min="5633" max="5640" width="10.875" style="159" customWidth="1"/>
    <col min="5641" max="5888" width="9" style="159"/>
    <col min="5889" max="5896" width="10.875" style="159" customWidth="1"/>
    <col min="5897" max="6144" width="9" style="159"/>
    <col min="6145" max="6152" width="10.875" style="159" customWidth="1"/>
    <col min="6153" max="6400" width="9" style="159"/>
    <col min="6401" max="6408" width="10.875" style="159" customWidth="1"/>
    <col min="6409" max="6656" width="9" style="159"/>
    <col min="6657" max="6664" width="10.875" style="159" customWidth="1"/>
    <col min="6665" max="6912" width="9" style="159"/>
    <col min="6913" max="6920" width="10.875" style="159" customWidth="1"/>
    <col min="6921" max="7168" width="9" style="159"/>
    <col min="7169" max="7176" width="10.875" style="159" customWidth="1"/>
    <col min="7177" max="7424" width="9" style="159"/>
    <col min="7425" max="7432" width="10.875" style="159" customWidth="1"/>
    <col min="7433" max="7680" width="9" style="159"/>
    <col min="7681" max="7688" width="10.875" style="159" customWidth="1"/>
    <col min="7689" max="7936" width="9" style="159"/>
    <col min="7937" max="7944" width="10.875" style="159" customWidth="1"/>
    <col min="7945" max="8192" width="9" style="159"/>
    <col min="8193" max="8200" width="10.875" style="159" customWidth="1"/>
    <col min="8201" max="8448" width="9" style="159"/>
    <col min="8449" max="8456" width="10.875" style="159" customWidth="1"/>
    <col min="8457" max="8704" width="9" style="159"/>
    <col min="8705" max="8712" width="10.875" style="159" customWidth="1"/>
    <col min="8713" max="8960" width="9" style="159"/>
    <col min="8961" max="8968" width="10.875" style="159" customWidth="1"/>
    <col min="8969" max="9216" width="9" style="159"/>
    <col min="9217" max="9224" width="10.875" style="159" customWidth="1"/>
    <col min="9225" max="9472" width="9" style="159"/>
    <col min="9473" max="9480" width="10.875" style="159" customWidth="1"/>
    <col min="9481" max="9728" width="9" style="159"/>
    <col min="9729" max="9736" width="10.875" style="159" customWidth="1"/>
    <col min="9737" max="9984" width="9" style="159"/>
    <col min="9985" max="9992" width="10.875" style="159" customWidth="1"/>
    <col min="9993" max="10240" width="9" style="159"/>
    <col min="10241" max="10248" width="10.875" style="159" customWidth="1"/>
    <col min="10249" max="10496" width="9" style="159"/>
    <col min="10497" max="10504" width="10.875" style="159" customWidth="1"/>
    <col min="10505" max="10752" width="9" style="159"/>
    <col min="10753" max="10760" width="10.875" style="159" customWidth="1"/>
    <col min="10761" max="11008" width="9" style="159"/>
    <col min="11009" max="11016" width="10.875" style="159" customWidth="1"/>
    <col min="11017" max="11264" width="9" style="159"/>
    <col min="11265" max="11272" width="10.875" style="159" customWidth="1"/>
    <col min="11273" max="11520" width="9" style="159"/>
    <col min="11521" max="11528" width="10.875" style="159" customWidth="1"/>
    <col min="11529" max="11776" width="9" style="159"/>
    <col min="11777" max="11784" width="10.875" style="159" customWidth="1"/>
    <col min="11785" max="12032" width="9" style="159"/>
    <col min="12033" max="12040" width="10.875" style="159" customWidth="1"/>
    <col min="12041" max="12288" width="9" style="159"/>
    <col min="12289" max="12296" width="10.875" style="159" customWidth="1"/>
    <col min="12297" max="12544" width="9" style="159"/>
    <col min="12545" max="12552" width="10.875" style="159" customWidth="1"/>
    <col min="12553" max="12800" width="9" style="159"/>
    <col min="12801" max="12808" width="10.875" style="159" customWidth="1"/>
    <col min="12809" max="13056" width="9" style="159"/>
    <col min="13057" max="13064" width="10.875" style="159" customWidth="1"/>
    <col min="13065" max="13312" width="9" style="159"/>
    <col min="13313" max="13320" width="10.875" style="159" customWidth="1"/>
    <col min="13321" max="13568" width="9" style="159"/>
    <col min="13569" max="13576" width="10.875" style="159" customWidth="1"/>
    <col min="13577" max="13824" width="9" style="159"/>
    <col min="13825" max="13832" width="10.875" style="159" customWidth="1"/>
    <col min="13833" max="14080" width="9" style="159"/>
    <col min="14081" max="14088" width="10.875" style="159" customWidth="1"/>
    <col min="14089" max="14336" width="9" style="159"/>
    <col min="14337" max="14344" width="10.875" style="159" customWidth="1"/>
    <col min="14345" max="14592" width="9" style="159"/>
    <col min="14593" max="14600" width="10.875" style="159" customWidth="1"/>
    <col min="14601" max="14848" width="9" style="159"/>
    <col min="14849" max="14856" width="10.875" style="159" customWidth="1"/>
    <col min="14857" max="15104" width="9" style="159"/>
    <col min="15105" max="15112" width="10.875" style="159" customWidth="1"/>
    <col min="15113" max="15360" width="9" style="159"/>
    <col min="15361" max="15368" width="10.875" style="159" customWidth="1"/>
    <col min="15369" max="15616" width="9" style="159"/>
    <col min="15617" max="15624" width="10.875" style="159" customWidth="1"/>
    <col min="15625" max="15872" width="9" style="159"/>
    <col min="15873" max="15880" width="10.875" style="159" customWidth="1"/>
    <col min="15881" max="16128" width="9" style="159"/>
    <col min="16129" max="16136" width="10.875" style="159" customWidth="1"/>
    <col min="16137" max="16384" width="9" style="159"/>
  </cols>
  <sheetData>
    <row r="1" spans="1:8" ht="24" customHeight="1" x14ac:dyDescent="0.15">
      <c r="A1" s="81" t="s">
        <v>203</v>
      </c>
    </row>
    <row r="2" spans="1:8" x14ac:dyDescent="0.15">
      <c r="A2" s="17"/>
    </row>
    <row r="3" spans="1:8" s="147" customFormat="1" ht="15" customHeight="1" x14ac:dyDescent="0.4">
      <c r="A3" s="89" t="s">
        <v>45</v>
      </c>
      <c r="B3" s="88" t="s">
        <v>44</v>
      </c>
      <c r="C3" s="88" t="s">
        <v>202</v>
      </c>
      <c r="D3" s="88" t="s">
        <v>201</v>
      </c>
      <c r="E3" s="88" t="s">
        <v>200</v>
      </c>
      <c r="F3" s="88" t="s">
        <v>199</v>
      </c>
      <c r="G3" s="88" t="s">
        <v>198</v>
      </c>
      <c r="H3" s="88" t="s">
        <v>26</v>
      </c>
    </row>
    <row r="4" spans="1:8" s="176" customFormat="1" ht="9" customHeight="1" x14ac:dyDescent="0.15">
      <c r="A4" s="90"/>
      <c r="B4" s="63"/>
      <c r="C4" s="90"/>
      <c r="D4" s="90"/>
      <c r="E4" s="90"/>
      <c r="F4" s="90"/>
      <c r="G4" s="90"/>
      <c r="H4" s="90"/>
    </row>
    <row r="5" spans="1:8" s="176" customFormat="1" ht="16.5" customHeight="1" x14ac:dyDescent="0.15">
      <c r="A5" s="7" t="s">
        <v>213</v>
      </c>
      <c r="B5" s="176">
        <v>100</v>
      </c>
      <c r="C5" s="176">
        <v>31</v>
      </c>
      <c r="D5" s="176">
        <v>19</v>
      </c>
      <c r="E5" s="176">
        <v>6</v>
      </c>
      <c r="F5" s="176">
        <v>24</v>
      </c>
      <c r="G5" s="176">
        <v>0</v>
      </c>
      <c r="H5" s="176">
        <v>20</v>
      </c>
    </row>
    <row r="6" spans="1:8" s="176" customFormat="1" ht="16.5" customHeight="1" x14ac:dyDescent="0.15">
      <c r="A6" s="24" t="s">
        <v>197</v>
      </c>
      <c r="B6" s="179">
        <v>120</v>
      </c>
      <c r="C6" s="176">
        <v>55</v>
      </c>
      <c r="D6" s="176">
        <v>28</v>
      </c>
      <c r="E6" s="176">
        <v>7</v>
      </c>
      <c r="F6" s="176">
        <v>2</v>
      </c>
      <c r="G6" s="176">
        <v>2</v>
      </c>
      <c r="H6" s="176">
        <v>26</v>
      </c>
    </row>
    <row r="7" spans="1:8" s="176" customFormat="1" ht="16.5" customHeight="1" x14ac:dyDescent="0.15">
      <c r="A7" s="24" t="s">
        <v>196</v>
      </c>
      <c r="B7" s="179">
        <v>99</v>
      </c>
      <c r="C7" s="176">
        <v>39</v>
      </c>
      <c r="D7" s="176">
        <v>26</v>
      </c>
      <c r="E7" s="176">
        <v>1</v>
      </c>
      <c r="F7" s="176">
        <v>8</v>
      </c>
      <c r="G7" s="176">
        <v>2</v>
      </c>
      <c r="H7" s="176">
        <v>23</v>
      </c>
    </row>
    <row r="8" spans="1:8" s="176" customFormat="1" ht="16.5" customHeight="1" x14ac:dyDescent="0.15">
      <c r="A8" s="24" t="s">
        <v>195</v>
      </c>
      <c r="B8" s="179">
        <v>109</v>
      </c>
      <c r="C8" s="176">
        <v>42</v>
      </c>
      <c r="D8" s="176">
        <v>35</v>
      </c>
      <c r="E8" s="176">
        <v>3</v>
      </c>
      <c r="F8" s="176">
        <v>6</v>
      </c>
      <c r="G8" s="176">
        <v>4</v>
      </c>
      <c r="H8" s="176">
        <v>19</v>
      </c>
    </row>
    <row r="9" spans="1:8" s="176" customFormat="1" ht="16.5" customHeight="1" x14ac:dyDescent="0.15">
      <c r="A9" s="7" t="s">
        <v>194</v>
      </c>
      <c r="B9" s="179">
        <v>74</v>
      </c>
      <c r="C9" s="176">
        <v>38</v>
      </c>
      <c r="D9" s="176">
        <v>20</v>
      </c>
      <c r="E9" s="176">
        <v>6</v>
      </c>
      <c r="F9" s="176">
        <v>3</v>
      </c>
      <c r="G9" s="176">
        <v>0</v>
      </c>
      <c r="H9" s="176">
        <v>7</v>
      </c>
    </row>
    <row r="10" spans="1:8" s="176" customFormat="1" ht="16.5" customHeight="1" x14ac:dyDescent="0.15">
      <c r="A10" s="7" t="s">
        <v>212</v>
      </c>
      <c r="B10" s="179">
        <v>78</v>
      </c>
      <c r="C10" s="176">
        <v>32</v>
      </c>
      <c r="D10" s="176">
        <v>24</v>
      </c>
      <c r="E10" s="176">
        <v>2</v>
      </c>
      <c r="F10" s="176">
        <v>7</v>
      </c>
      <c r="G10" s="176">
        <v>0</v>
      </c>
      <c r="H10" s="176">
        <v>13</v>
      </c>
    </row>
    <row r="11" spans="1:8" s="176" customFormat="1" ht="16.5" customHeight="1" x14ac:dyDescent="0.15">
      <c r="A11" s="24" t="s">
        <v>175</v>
      </c>
      <c r="B11" s="179">
        <v>93</v>
      </c>
      <c r="C11" s="176">
        <v>29</v>
      </c>
      <c r="D11" s="176">
        <v>39</v>
      </c>
      <c r="E11" s="176">
        <v>1</v>
      </c>
      <c r="F11" s="176">
        <v>10</v>
      </c>
      <c r="G11" s="176">
        <v>3</v>
      </c>
      <c r="H11" s="176">
        <v>11</v>
      </c>
    </row>
    <row r="12" spans="1:8" s="176" customFormat="1" ht="13.15" customHeight="1" x14ac:dyDescent="0.15">
      <c r="A12" s="13"/>
      <c r="B12" s="4"/>
      <c r="C12" s="4"/>
      <c r="D12" s="39"/>
      <c r="E12" s="4"/>
      <c r="F12" s="4"/>
      <c r="G12" s="4"/>
      <c r="H12" s="4"/>
    </row>
    <row r="13" spans="1:8" s="176" customFormat="1" x14ac:dyDescent="0.15">
      <c r="A13" s="1" t="s">
        <v>193</v>
      </c>
      <c r="B13" s="2"/>
      <c r="C13" s="2"/>
      <c r="D13" s="2"/>
      <c r="E13" s="2"/>
      <c r="F13" s="2"/>
      <c r="G13" s="2"/>
      <c r="H13" s="2"/>
    </row>
    <row r="15" spans="1:8" x14ac:dyDescent="0.15">
      <c r="B15" s="74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"/>
  <sheetViews>
    <sheetView zoomScaleNormal="100" workbookViewId="0">
      <pane ySplit="5" topLeftCell="A6" activePane="bottomLeft" state="frozen"/>
      <selection pane="bottomLeft" activeCell="F6" sqref="F6:F7"/>
    </sheetView>
  </sheetViews>
  <sheetFormatPr defaultColWidth="15.25" defaultRowHeight="13.5" x14ac:dyDescent="0.15"/>
  <cols>
    <col min="1" max="1" width="12.125" style="1" customWidth="1"/>
    <col min="2" max="5" width="7.625" style="1" customWidth="1"/>
    <col min="6" max="6" width="9.625" style="1" bestFit="1" customWidth="1"/>
    <col min="7" max="20" width="7.625" style="1" customWidth="1"/>
    <col min="21" max="256" width="15.25" style="1"/>
    <col min="257" max="257" width="12.125" style="1" customWidth="1"/>
    <col min="258" max="261" width="7.625" style="1" customWidth="1"/>
    <col min="262" max="262" width="9.625" style="1" bestFit="1" customWidth="1"/>
    <col min="263" max="276" width="7.625" style="1" customWidth="1"/>
    <col min="277" max="512" width="15.25" style="1"/>
    <col min="513" max="513" width="12.125" style="1" customWidth="1"/>
    <col min="514" max="517" width="7.625" style="1" customWidth="1"/>
    <col min="518" max="518" width="9.625" style="1" bestFit="1" customWidth="1"/>
    <col min="519" max="532" width="7.625" style="1" customWidth="1"/>
    <col min="533" max="768" width="15.25" style="1"/>
    <col min="769" max="769" width="12.125" style="1" customWidth="1"/>
    <col min="770" max="773" width="7.625" style="1" customWidth="1"/>
    <col min="774" max="774" width="9.625" style="1" bestFit="1" customWidth="1"/>
    <col min="775" max="788" width="7.625" style="1" customWidth="1"/>
    <col min="789" max="1024" width="15.25" style="1"/>
    <col min="1025" max="1025" width="12.125" style="1" customWidth="1"/>
    <col min="1026" max="1029" width="7.625" style="1" customWidth="1"/>
    <col min="1030" max="1030" width="9.625" style="1" bestFit="1" customWidth="1"/>
    <col min="1031" max="1044" width="7.625" style="1" customWidth="1"/>
    <col min="1045" max="1280" width="15.25" style="1"/>
    <col min="1281" max="1281" width="12.125" style="1" customWidth="1"/>
    <col min="1282" max="1285" width="7.625" style="1" customWidth="1"/>
    <col min="1286" max="1286" width="9.625" style="1" bestFit="1" customWidth="1"/>
    <col min="1287" max="1300" width="7.625" style="1" customWidth="1"/>
    <col min="1301" max="1536" width="15.25" style="1"/>
    <col min="1537" max="1537" width="12.125" style="1" customWidth="1"/>
    <col min="1538" max="1541" width="7.625" style="1" customWidth="1"/>
    <col min="1542" max="1542" width="9.625" style="1" bestFit="1" customWidth="1"/>
    <col min="1543" max="1556" width="7.625" style="1" customWidth="1"/>
    <col min="1557" max="1792" width="15.25" style="1"/>
    <col min="1793" max="1793" width="12.125" style="1" customWidth="1"/>
    <col min="1794" max="1797" width="7.625" style="1" customWidth="1"/>
    <col min="1798" max="1798" width="9.625" style="1" bestFit="1" customWidth="1"/>
    <col min="1799" max="1812" width="7.625" style="1" customWidth="1"/>
    <col min="1813" max="2048" width="15.25" style="1"/>
    <col min="2049" max="2049" width="12.125" style="1" customWidth="1"/>
    <col min="2050" max="2053" width="7.625" style="1" customWidth="1"/>
    <col min="2054" max="2054" width="9.625" style="1" bestFit="1" customWidth="1"/>
    <col min="2055" max="2068" width="7.625" style="1" customWidth="1"/>
    <col min="2069" max="2304" width="15.25" style="1"/>
    <col min="2305" max="2305" width="12.125" style="1" customWidth="1"/>
    <col min="2306" max="2309" width="7.625" style="1" customWidth="1"/>
    <col min="2310" max="2310" width="9.625" style="1" bestFit="1" customWidth="1"/>
    <col min="2311" max="2324" width="7.625" style="1" customWidth="1"/>
    <col min="2325" max="2560" width="15.25" style="1"/>
    <col min="2561" max="2561" width="12.125" style="1" customWidth="1"/>
    <col min="2562" max="2565" width="7.625" style="1" customWidth="1"/>
    <col min="2566" max="2566" width="9.625" style="1" bestFit="1" customWidth="1"/>
    <col min="2567" max="2580" width="7.625" style="1" customWidth="1"/>
    <col min="2581" max="2816" width="15.25" style="1"/>
    <col min="2817" max="2817" width="12.125" style="1" customWidth="1"/>
    <col min="2818" max="2821" width="7.625" style="1" customWidth="1"/>
    <col min="2822" max="2822" width="9.625" style="1" bestFit="1" customWidth="1"/>
    <col min="2823" max="2836" width="7.625" style="1" customWidth="1"/>
    <col min="2837" max="3072" width="15.25" style="1"/>
    <col min="3073" max="3073" width="12.125" style="1" customWidth="1"/>
    <col min="3074" max="3077" width="7.625" style="1" customWidth="1"/>
    <col min="3078" max="3078" width="9.625" style="1" bestFit="1" customWidth="1"/>
    <col min="3079" max="3092" width="7.625" style="1" customWidth="1"/>
    <col min="3093" max="3328" width="15.25" style="1"/>
    <col min="3329" max="3329" width="12.125" style="1" customWidth="1"/>
    <col min="3330" max="3333" width="7.625" style="1" customWidth="1"/>
    <col min="3334" max="3334" width="9.625" style="1" bestFit="1" customWidth="1"/>
    <col min="3335" max="3348" width="7.625" style="1" customWidth="1"/>
    <col min="3349" max="3584" width="15.25" style="1"/>
    <col min="3585" max="3585" width="12.125" style="1" customWidth="1"/>
    <col min="3586" max="3589" width="7.625" style="1" customWidth="1"/>
    <col min="3590" max="3590" width="9.625" style="1" bestFit="1" customWidth="1"/>
    <col min="3591" max="3604" width="7.625" style="1" customWidth="1"/>
    <col min="3605" max="3840" width="15.25" style="1"/>
    <col min="3841" max="3841" width="12.125" style="1" customWidth="1"/>
    <col min="3842" max="3845" width="7.625" style="1" customWidth="1"/>
    <col min="3846" max="3846" width="9.625" style="1" bestFit="1" customWidth="1"/>
    <col min="3847" max="3860" width="7.625" style="1" customWidth="1"/>
    <col min="3861" max="4096" width="15.25" style="1"/>
    <col min="4097" max="4097" width="12.125" style="1" customWidth="1"/>
    <col min="4098" max="4101" width="7.625" style="1" customWidth="1"/>
    <col min="4102" max="4102" width="9.625" style="1" bestFit="1" customWidth="1"/>
    <col min="4103" max="4116" width="7.625" style="1" customWidth="1"/>
    <col min="4117" max="4352" width="15.25" style="1"/>
    <col min="4353" max="4353" width="12.125" style="1" customWidth="1"/>
    <col min="4354" max="4357" width="7.625" style="1" customWidth="1"/>
    <col min="4358" max="4358" width="9.625" style="1" bestFit="1" customWidth="1"/>
    <col min="4359" max="4372" width="7.625" style="1" customWidth="1"/>
    <col min="4373" max="4608" width="15.25" style="1"/>
    <col min="4609" max="4609" width="12.125" style="1" customWidth="1"/>
    <col min="4610" max="4613" width="7.625" style="1" customWidth="1"/>
    <col min="4614" max="4614" width="9.625" style="1" bestFit="1" customWidth="1"/>
    <col min="4615" max="4628" width="7.625" style="1" customWidth="1"/>
    <col min="4629" max="4864" width="15.25" style="1"/>
    <col min="4865" max="4865" width="12.125" style="1" customWidth="1"/>
    <col min="4866" max="4869" width="7.625" style="1" customWidth="1"/>
    <col min="4870" max="4870" width="9.625" style="1" bestFit="1" customWidth="1"/>
    <col min="4871" max="4884" width="7.625" style="1" customWidth="1"/>
    <col min="4885" max="5120" width="15.25" style="1"/>
    <col min="5121" max="5121" width="12.125" style="1" customWidth="1"/>
    <col min="5122" max="5125" width="7.625" style="1" customWidth="1"/>
    <col min="5126" max="5126" width="9.625" style="1" bestFit="1" customWidth="1"/>
    <col min="5127" max="5140" width="7.625" style="1" customWidth="1"/>
    <col min="5141" max="5376" width="15.25" style="1"/>
    <col min="5377" max="5377" width="12.125" style="1" customWidth="1"/>
    <col min="5378" max="5381" width="7.625" style="1" customWidth="1"/>
    <col min="5382" max="5382" width="9.625" style="1" bestFit="1" customWidth="1"/>
    <col min="5383" max="5396" width="7.625" style="1" customWidth="1"/>
    <col min="5397" max="5632" width="15.25" style="1"/>
    <col min="5633" max="5633" width="12.125" style="1" customWidth="1"/>
    <col min="5634" max="5637" width="7.625" style="1" customWidth="1"/>
    <col min="5638" max="5638" width="9.625" style="1" bestFit="1" customWidth="1"/>
    <col min="5639" max="5652" width="7.625" style="1" customWidth="1"/>
    <col min="5653" max="5888" width="15.25" style="1"/>
    <col min="5889" max="5889" width="12.125" style="1" customWidth="1"/>
    <col min="5890" max="5893" width="7.625" style="1" customWidth="1"/>
    <col min="5894" max="5894" width="9.625" style="1" bestFit="1" customWidth="1"/>
    <col min="5895" max="5908" width="7.625" style="1" customWidth="1"/>
    <col min="5909" max="6144" width="15.25" style="1"/>
    <col min="6145" max="6145" width="12.125" style="1" customWidth="1"/>
    <col min="6146" max="6149" width="7.625" style="1" customWidth="1"/>
    <col min="6150" max="6150" width="9.625" style="1" bestFit="1" customWidth="1"/>
    <col min="6151" max="6164" width="7.625" style="1" customWidth="1"/>
    <col min="6165" max="6400" width="15.25" style="1"/>
    <col min="6401" max="6401" width="12.125" style="1" customWidth="1"/>
    <col min="6402" max="6405" width="7.625" style="1" customWidth="1"/>
    <col min="6406" max="6406" width="9.625" style="1" bestFit="1" customWidth="1"/>
    <col min="6407" max="6420" width="7.625" style="1" customWidth="1"/>
    <col min="6421" max="6656" width="15.25" style="1"/>
    <col min="6657" max="6657" width="12.125" style="1" customWidth="1"/>
    <col min="6658" max="6661" width="7.625" style="1" customWidth="1"/>
    <col min="6662" max="6662" width="9.625" style="1" bestFit="1" customWidth="1"/>
    <col min="6663" max="6676" width="7.625" style="1" customWidth="1"/>
    <col min="6677" max="6912" width="15.25" style="1"/>
    <col min="6913" max="6913" width="12.125" style="1" customWidth="1"/>
    <col min="6914" max="6917" width="7.625" style="1" customWidth="1"/>
    <col min="6918" max="6918" width="9.625" style="1" bestFit="1" customWidth="1"/>
    <col min="6919" max="6932" width="7.625" style="1" customWidth="1"/>
    <col min="6933" max="7168" width="15.25" style="1"/>
    <col min="7169" max="7169" width="12.125" style="1" customWidth="1"/>
    <col min="7170" max="7173" width="7.625" style="1" customWidth="1"/>
    <col min="7174" max="7174" width="9.625" style="1" bestFit="1" customWidth="1"/>
    <col min="7175" max="7188" width="7.625" style="1" customWidth="1"/>
    <col min="7189" max="7424" width="15.25" style="1"/>
    <col min="7425" max="7425" width="12.125" style="1" customWidth="1"/>
    <col min="7426" max="7429" width="7.625" style="1" customWidth="1"/>
    <col min="7430" max="7430" width="9.625" style="1" bestFit="1" customWidth="1"/>
    <col min="7431" max="7444" width="7.625" style="1" customWidth="1"/>
    <col min="7445" max="7680" width="15.25" style="1"/>
    <col min="7681" max="7681" width="12.125" style="1" customWidth="1"/>
    <col min="7682" max="7685" width="7.625" style="1" customWidth="1"/>
    <col min="7686" max="7686" width="9.625" style="1" bestFit="1" customWidth="1"/>
    <col min="7687" max="7700" width="7.625" style="1" customWidth="1"/>
    <col min="7701" max="7936" width="15.25" style="1"/>
    <col min="7937" max="7937" width="12.125" style="1" customWidth="1"/>
    <col min="7938" max="7941" width="7.625" style="1" customWidth="1"/>
    <col min="7942" max="7942" width="9.625" style="1" bestFit="1" customWidth="1"/>
    <col min="7943" max="7956" width="7.625" style="1" customWidth="1"/>
    <col min="7957" max="8192" width="15.25" style="1"/>
    <col min="8193" max="8193" width="12.125" style="1" customWidth="1"/>
    <col min="8194" max="8197" width="7.625" style="1" customWidth="1"/>
    <col min="8198" max="8198" width="9.625" style="1" bestFit="1" customWidth="1"/>
    <col min="8199" max="8212" width="7.625" style="1" customWidth="1"/>
    <col min="8213" max="8448" width="15.25" style="1"/>
    <col min="8449" max="8449" width="12.125" style="1" customWidth="1"/>
    <col min="8450" max="8453" width="7.625" style="1" customWidth="1"/>
    <col min="8454" max="8454" width="9.625" style="1" bestFit="1" customWidth="1"/>
    <col min="8455" max="8468" width="7.625" style="1" customWidth="1"/>
    <col min="8469" max="8704" width="15.25" style="1"/>
    <col min="8705" max="8705" width="12.125" style="1" customWidth="1"/>
    <col min="8706" max="8709" width="7.625" style="1" customWidth="1"/>
    <col min="8710" max="8710" width="9.625" style="1" bestFit="1" customWidth="1"/>
    <col min="8711" max="8724" width="7.625" style="1" customWidth="1"/>
    <col min="8725" max="8960" width="15.25" style="1"/>
    <col min="8961" max="8961" width="12.125" style="1" customWidth="1"/>
    <col min="8962" max="8965" width="7.625" style="1" customWidth="1"/>
    <col min="8966" max="8966" width="9.625" style="1" bestFit="1" customWidth="1"/>
    <col min="8967" max="8980" width="7.625" style="1" customWidth="1"/>
    <col min="8981" max="9216" width="15.25" style="1"/>
    <col min="9217" max="9217" width="12.125" style="1" customWidth="1"/>
    <col min="9218" max="9221" width="7.625" style="1" customWidth="1"/>
    <col min="9222" max="9222" width="9.625" style="1" bestFit="1" customWidth="1"/>
    <col min="9223" max="9236" width="7.625" style="1" customWidth="1"/>
    <col min="9237" max="9472" width="15.25" style="1"/>
    <col min="9473" max="9473" width="12.125" style="1" customWidth="1"/>
    <col min="9474" max="9477" width="7.625" style="1" customWidth="1"/>
    <col min="9478" max="9478" width="9.625" style="1" bestFit="1" customWidth="1"/>
    <col min="9479" max="9492" width="7.625" style="1" customWidth="1"/>
    <col min="9493" max="9728" width="15.25" style="1"/>
    <col min="9729" max="9729" width="12.125" style="1" customWidth="1"/>
    <col min="9730" max="9733" width="7.625" style="1" customWidth="1"/>
    <col min="9734" max="9734" width="9.625" style="1" bestFit="1" customWidth="1"/>
    <col min="9735" max="9748" width="7.625" style="1" customWidth="1"/>
    <col min="9749" max="9984" width="15.25" style="1"/>
    <col min="9985" max="9985" width="12.125" style="1" customWidth="1"/>
    <col min="9986" max="9989" width="7.625" style="1" customWidth="1"/>
    <col min="9990" max="9990" width="9.625" style="1" bestFit="1" customWidth="1"/>
    <col min="9991" max="10004" width="7.625" style="1" customWidth="1"/>
    <col min="10005" max="10240" width="15.25" style="1"/>
    <col min="10241" max="10241" width="12.125" style="1" customWidth="1"/>
    <col min="10242" max="10245" width="7.625" style="1" customWidth="1"/>
    <col min="10246" max="10246" width="9.625" style="1" bestFit="1" customWidth="1"/>
    <col min="10247" max="10260" width="7.625" style="1" customWidth="1"/>
    <col min="10261" max="10496" width="15.25" style="1"/>
    <col min="10497" max="10497" width="12.125" style="1" customWidth="1"/>
    <col min="10498" max="10501" width="7.625" style="1" customWidth="1"/>
    <col min="10502" max="10502" width="9.625" style="1" bestFit="1" customWidth="1"/>
    <col min="10503" max="10516" width="7.625" style="1" customWidth="1"/>
    <col min="10517" max="10752" width="15.25" style="1"/>
    <col min="10753" max="10753" width="12.125" style="1" customWidth="1"/>
    <col min="10754" max="10757" width="7.625" style="1" customWidth="1"/>
    <col min="10758" max="10758" width="9.625" style="1" bestFit="1" customWidth="1"/>
    <col min="10759" max="10772" width="7.625" style="1" customWidth="1"/>
    <col min="10773" max="11008" width="15.25" style="1"/>
    <col min="11009" max="11009" width="12.125" style="1" customWidth="1"/>
    <col min="11010" max="11013" width="7.625" style="1" customWidth="1"/>
    <col min="11014" max="11014" width="9.625" style="1" bestFit="1" customWidth="1"/>
    <col min="11015" max="11028" width="7.625" style="1" customWidth="1"/>
    <col min="11029" max="11264" width="15.25" style="1"/>
    <col min="11265" max="11265" width="12.125" style="1" customWidth="1"/>
    <col min="11266" max="11269" width="7.625" style="1" customWidth="1"/>
    <col min="11270" max="11270" width="9.625" style="1" bestFit="1" customWidth="1"/>
    <col min="11271" max="11284" width="7.625" style="1" customWidth="1"/>
    <col min="11285" max="11520" width="15.25" style="1"/>
    <col min="11521" max="11521" width="12.125" style="1" customWidth="1"/>
    <col min="11522" max="11525" width="7.625" style="1" customWidth="1"/>
    <col min="11526" max="11526" width="9.625" style="1" bestFit="1" customWidth="1"/>
    <col min="11527" max="11540" width="7.625" style="1" customWidth="1"/>
    <col min="11541" max="11776" width="15.25" style="1"/>
    <col min="11777" max="11777" width="12.125" style="1" customWidth="1"/>
    <col min="11778" max="11781" width="7.625" style="1" customWidth="1"/>
    <col min="11782" max="11782" width="9.625" style="1" bestFit="1" customWidth="1"/>
    <col min="11783" max="11796" width="7.625" style="1" customWidth="1"/>
    <col min="11797" max="12032" width="15.25" style="1"/>
    <col min="12033" max="12033" width="12.125" style="1" customWidth="1"/>
    <col min="12034" max="12037" width="7.625" style="1" customWidth="1"/>
    <col min="12038" max="12038" width="9.625" style="1" bestFit="1" customWidth="1"/>
    <col min="12039" max="12052" width="7.625" style="1" customWidth="1"/>
    <col min="12053" max="12288" width="15.25" style="1"/>
    <col min="12289" max="12289" width="12.125" style="1" customWidth="1"/>
    <col min="12290" max="12293" width="7.625" style="1" customWidth="1"/>
    <col min="12294" max="12294" width="9.625" style="1" bestFit="1" customWidth="1"/>
    <col min="12295" max="12308" width="7.625" style="1" customWidth="1"/>
    <col min="12309" max="12544" width="15.25" style="1"/>
    <col min="12545" max="12545" width="12.125" style="1" customWidth="1"/>
    <col min="12546" max="12549" width="7.625" style="1" customWidth="1"/>
    <col min="12550" max="12550" width="9.625" style="1" bestFit="1" customWidth="1"/>
    <col min="12551" max="12564" width="7.625" style="1" customWidth="1"/>
    <col min="12565" max="12800" width="15.25" style="1"/>
    <col min="12801" max="12801" width="12.125" style="1" customWidth="1"/>
    <col min="12802" max="12805" width="7.625" style="1" customWidth="1"/>
    <col min="12806" max="12806" width="9.625" style="1" bestFit="1" customWidth="1"/>
    <col min="12807" max="12820" width="7.625" style="1" customWidth="1"/>
    <col min="12821" max="13056" width="15.25" style="1"/>
    <col min="13057" max="13057" width="12.125" style="1" customWidth="1"/>
    <col min="13058" max="13061" width="7.625" style="1" customWidth="1"/>
    <col min="13062" max="13062" width="9.625" style="1" bestFit="1" customWidth="1"/>
    <col min="13063" max="13076" width="7.625" style="1" customWidth="1"/>
    <col min="13077" max="13312" width="15.25" style="1"/>
    <col min="13313" max="13313" width="12.125" style="1" customWidth="1"/>
    <col min="13314" max="13317" width="7.625" style="1" customWidth="1"/>
    <col min="13318" max="13318" width="9.625" style="1" bestFit="1" customWidth="1"/>
    <col min="13319" max="13332" width="7.625" style="1" customWidth="1"/>
    <col min="13333" max="13568" width="15.25" style="1"/>
    <col min="13569" max="13569" width="12.125" style="1" customWidth="1"/>
    <col min="13570" max="13573" width="7.625" style="1" customWidth="1"/>
    <col min="13574" max="13574" width="9.625" style="1" bestFit="1" customWidth="1"/>
    <col min="13575" max="13588" width="7.625" style="1" customWidth="1"/>
    <col min="13589" max="13824" width="15.25" style="1"/>
    <col min="13825" max="13825" width="12.125" style="1" customWidth="1"/>
    <col min="13826" max="13829" width="7.625" style="1" customWidth="1"/>
    <col min="13830" max="13830" width="9.625" style="1" bestFit="1" customWidth="1"/>
    <col min="13831" max="13844" width="7.625" style="1" customWidth="1"/>
    <col min="13845" max="14080" width="15.25" style="1"/>
    <col min="14081" max="14081" width="12.125" style="1" customWidth="1"/>
    <col min="14082" max="14085" width="7.625" style="1" customWidth="1"/>
    <col min="14086" max="14086" width="9.625" style="1" bestFit="1" customWidth="1"/>
    <col min="14087" max="14100" width="7.625" style="1" customWidth="1"/>
    <col min="14101" max="14336" width="15.25" style="1"/>
    <col min="14337" max="14337" width="12.125" style="1" customWidth="1"/>
    <col min="14338" max="14341" width="7.625" style="1" customWidth="1"/>
    <col min="14342" max="14342" width="9.625" style="1" bestFit="1" customWidth="1"/>
    <col min="14343" max="14356" width="7.625" style="1" customWidth="1"/>
    <col min="14357" max="14592" width="15.25" style="1"/>
    <col min="14593" max="14593" width="12.125" style="1" customWidth="1"/>
    <col min="14594" max="14597" width="7.625" style="1" customWidth="1"/>
    <col min="14598" max="14598" width="9.625" style="1" bestFit="1" customWidth="1"/>
    <col min="14599" max="14612" width="7.625" style="1" customWidth="1"/>
    <col min="14613" max="14848" width="15.25" style="1"/>
    <col min="14849" max="14849" width="12.125" style="1" customWidth="1"/>
    <col min="14850" max="14853" width="7.625" style="1" customWidth="1"/>
    <col min="14854" max="14854" width="9.625" style="1" bestFit="1" customWidth="1"/>
    <col min="14855" max="14868" width="7.625" style="1" customWidth="1"/>
    <col min="14869" max="15104" width="15.25" style="1"/>
    <col min="15105" max="15105" width="12.125" style="1" customWidth="1"/>
    <col min="15106" max="15109" width="7.625" style="1" customWidth="1"/>
    <col min="15110" max="15110" width="9.625" style="1" bestFit="1" customWidth="1"/>
    <col min="15111" max="15124" width="7.625" style="1" customWidth="1"/>
    <col min="15125" max="15360" width="15.25" style="1"/>
    <col min="15361" max="15361" width="12.125" style="1" customWidth="1"/>
    <col min="15362" max="15365" width="7.625" style="1" customWidth="1"/>
    <col min="15366" max="15366" width="9.625" style="1" bestFit="1" customWidth="1"/>
    <col min="15367" max="15380" width="7.625" style="1" customWidth="1"/>
    <col min="15381" max="15616" width="15.25" style="1"/>
    <col min="15617" max="15617" width="12.125" style="1" customWidth="1"/>
    <col min="15618" max="15621" width="7.625" style="1" customWidth="1"/>
    <col min="15622" max="15622" width="9.625" style="1" bestFit="1" customWidth="1"/>
    <col min="15623" max="15636" width="7.625" style="1" customWidth="1"/>
    <col min="15637" max="15872" width="15.25" style="1"/>
    <col min="15873" max="15873" width="12.125" style="1" customWidth="1"/>
    <col min="15874" max="15877" width="7.625" style="1" customWidth="1"/>
    <col min="15878" max="15878" width="9.625" style="1" bestFit="1" customWidth="1"/>
    <col min="15879" max="15892" width="7.625" style="1" customWidth="1"/>
    <col min="15893" max="16128" width="15.25" style="1"/>
    <col min="16129" max="16129" width="12.125" style="1" customWidth="1"/>
    <col min="16130" max="16133" width="7.625" style="1" customWidth="1"/>
    <col min="16134" max="16134" width="9.625" style="1" bestFit="1" customWidth="1"/>
    <col min="16135" max="16148" width="7.625" style="1" customWidth="1"/>
    <col min="16149" max="16384" width="15.25" style="1"/>
  </cols>
  <sheetData>
    <row r="1" spans="1:20" ht="23.25" customHeight="1" x14ac:dyDescent="0.15">
      <c r="A1" s="81" t="s">
        <v>47</v>
      </c>
    </row>
    <row r="2" spans="1:20" ht="17.25" x14ac:dyDescent="0.2">
      <c r="A2" s="18"/>
    </row>
    <row r="3" spans="1:20" x14ac:dyDescent="0.15">
      <c r="A3" s="17" t="s">
        <v>46</v>
      </c>
    </row>
    <row r="4" spans="1:20" x14ac:dyDescent="0.15">
      <c r="A4" s="17"/>
    </row>
    <row r="5" spans="1:20" s="15" customFormat="1" ht="12" x14ac:dyDescent="0.4">
      <c r="A5" s="89" t="s">
        <v>45</v>
      </c>
      <c r="B5" s="87" t="s">
        <v>44</v>
      </c>
      <c r="C5" s="87" t="s">
        <v>43</v>
      </c>
      <c r="D5" s="87" t="s">
        <v>42</v>
      </c>
      <c r="E5" s="87" t="s">
        <v>41</v>
      </c>
      <c r="F5" s="87" t="s">
        <v>40</v>
      </c>
      <c r="G5" s="87" t="s">
        <v>39</v>
      </c>
      <c r="H5" s="87" t="s">
        <v>38</v>
      </c>
      <c r="I5" s="87" t="s">
        <v>37</v>
      </c>
      <c r="J5" s="87" t="s">
        <v>36</v>
      </c>
      <c r="K5" s="87" t="s">
        <v>35</v>
      </c>
      <c r="L5" s="87" t="s">
        <v>34</v>
      </c>
      <c r="M5" s="87" t="s">
        <v>33</v>
      </c>
      <c r="N5" s="87" t="s">
        <v>32</v>
      </c>
      <c r="O5" s="87" t="s">
        <v>31</v>
      </c>
      <c r="P5" s="87" t="s">
        <v>30</v>
      </c>
      <c r="Q5" s="87" t="s">
        <v>29</v>
      </c>
      <c r="R5" s="87" t="s">
        <v>28</v>
      </c>
      <c r="S5" s="87" t="s">
        <v>27</v>
      </c>
      <c r="T5" s="89" t="s">
        <v>26</v>
      </c>
    </row>
    <row r="6" spans="1:20" s="15" customFormat="1" ht="12" x14ac:dyDescent="0.4">
      <c r="A6" s="16"/>
      <c r="B6" s="83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3" customFormat="1" ht="12" x14ac:dyDescent="0.15">
      <c r="A7" s="10" t="s">
        <v>25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s="3" customFormat="1" ht="12" x14ac:dyDescent="0.15">
      <c r="A8" s="7" t="s">
        <v>22</v>
      </c>
      <c r="B8" s="6">
        <v>2729</v>
      </c>
      <c r="C8" s="6" t="s">
        <v>50</v>
      </c>
      <c r="D8" s="6" t="s">
        <v>50</v>
      </c>
      <c r="E8" s="6">
        <v>3</v>
      </c>
      <c r="F8" s="6">
        <v>1</v>
      </c>
      <c r="G8" s="6">
        <v>75</v>
      </c>
      <c r="H8" s="6">
        <v>34</v>
      </c>
      <c r="I8" s="6">
        <v>1</v>
      </c>
      <c r="J8" s="6">
        <v>8</v>
      </c>
      <c r="K8" s="6">
        <v>2030</v>
      </c>
      <c r="L8" s="6">
        <v>6</v>
      </c>
      <c r="M8" s="6">
        <v>70</v>
      </c>
      <c r="N8" s="6">
        <v>1</v>
      </c>
      <c r="O8" s="6">
        <v>13</v>
      </c>
      <c r="P8" s="6" t="s">
        <v>50</v>
      </c>
      <c r="Q8" s="6" t="s">
        <v>50</v>
      </c>
      <c r="R8" s="6" t="s">
        <v>50</v>
      </c>
      <c r="S8" s="6">
        <v>12</v>
      </c>
      <c r="T8" s="6">
        <v>475</v>
      </c>
    </row>
    <row r="9" spans="1:20" s="6" customFormat="1" ht="12" x14ac:dyDescent="0.15">
      <c r="A9" s="7" t="s">
        <v>21</v>
      </c>
      <c r="B9" s="6">
        <v>2368</v>
      </c>
      <c r="C9" s="6">
        <v>4</v>
      </c>
      <c r="D9" s="6">
        <v>2</v>
      </c>
      <c r="E9" s="6">
        <v>2</v>
      </c>
      <c r="F9" s="6" t="s">
        <v>50</v>
      </c>
      <c r="G9" s="6">
        <v>66</v>
      </c>
      <c r="H9" s="6">
        <v>28</v>
      </c>
      <c r="I9" s="6">
        <v>3</v>
      </c>
      <c r="J9" s="6">
        <v>9</v>
      </c>
      <c r="K9" s="6">
        <v>1828</v>
      </c>
      <c r="L9" s="6">
        <v>10</v>
      </c>
      <c r="M9" s="6">
        <v>70</v>
      </c>
      <c r="N9" s="6">
        <v>1</v>
      </c>
      <c r="O9" s="6">
        <v>2</v>
      </c>
      <c r="P9" s="6" t="s">
        <v>50</v>
      </c>
      <c r="Q9" s="6" t="s">
        <v>50</v>
      </c>
      <c r="R9" s="6" t="s">
        <v>50</v>
      </c>
      <c r="S9" s="6">
        <v>18</v>
      </c>
      <c r="T9" s="6">
        <v>325</v>
      </c>
    </row>
    <row r="10" spans="1:20" s="6" customFormat="1" ht="12" x14ac:dyDescent="0.15">
      <c r="A10" s="7" t="s">
        <v>20</v>
      </c>
      <c r="B10" s="6">
        <v>2132</v>
      </c>
      <c r="C10" s="6">
        <v>2</v>
      </c>
      <c r="D10" s="6" t="s">
        <v>50</v>
      </c>
      <c r="E10" s="6">
        <v>1</v>
      </c>
      <c r="F10" s="6">
        <v>2</v>
      </c>
      <c r="G10" s="6">
        <v>81</v>
      </c>
      <c r="H10" s="6">
        <v>30</v>
      </c>
      <c r="I10" s="6">
        <v>6</v>
      </c>
      <c r="J10" s="6">
        <v>1</v>
      </c>
      <c r="K10" s="6">
        <v>1559</v>
      </c>
      <c r="L10" s="6">
        <v>1</v>
      </c>
      <c r="M10" s="6">
        <v>69</v>
      </c>
      <c r="N10" s="6">
        <v>5</v>
      </c>
      <c r="O10" s="6">
        <v>11</v>
      </c>
      <c r="P10" s="6" t="s">
        <v>50</v>
      </c>
      <c r="Q10" s="6" t="s">
        <v>50</v>
      </c>
      <c r="R10" s="6" t="s">
        <v>50</v>
      </c>
      <c r="S10" s="6">
        <v>13</v>
      </c>
      <c r="T10" s="6">
        <v>351</v>
      </c>
    </row>
    <row r="11" spans="1:20" s="6" customFormat="1" ht="12" x14ac:dyDescent="0.15">
      <c r="A11" s="7" t="s">
        <v>19</v>
      </c>
      <c r="B11" s="6">
        <v>2210</v>
      </c>
      <c r="C11" s="6">
        <v>2</v>
      </c>
      <c r="D11" s="6">
        <v>2</v>
      </c>
      <c r="E11" s="6">
        <v>2</v>
      </c>
      <c r="F11" s="6">
        <v>1</v>
      </c>
      <c r="G11" s="6">
        <v>155</v>
      </c>
      <c r="H11" s="6">
        <v>51</v>
      </c>
      <c r="I11" s="6">
        <v>6</v>
      </c>
      <c r="J11" s="6">
        <v>2</v>
      </c>
      <c r="K11" s="6">
        <v>1517</v>
      </c>
      <c r="L11" s="6">
        <v>3</v>
      </c>
      <c r="M11" s="6">
        <v>74</v>
      </c>
      <c r="N11" s="6">
        <v>6</v>
      </c>
      <c r="O11" s="6">
        <v>5</v>
      </c>
      <c r="P11" s="6" t="s">
        <v>50</v>
      </c>
      <c r="Q11" s="6" t="s">
        <v>50</v>
      </c>
      <c r="R11" s="6" t="s">
        <v>50</v>
      </c>
      <c r="S11" s="6">
        <v>32</v>
      </c>
      <c r="T11" s="6">
        <v>352</v>
      </c>
    </row>
    <row r="12" spans="1:20" s="6" customFormat="1" ht="12" x14ac:dyDescent="0.15">
      <c r="A12" s="7" t="s">
        <v>18</v>
      </c>
      <c r="B12" s="6">
        <v>2320</v>
      </c>
      <c r="C12" s="6">
        <v>2</v>
      </c>
      <c r="D12" s="6" t="s">
        <v>50</v>
      </c>
      <c r="E12" s="6">
        <v>1</v>
      </c>
      <c r="F12" s="6">
        <v>2</v>
      </c>
      <c r="G12" s="6">
        <v>180</v>
      </c>
      <c r="H12" s="6">
        <v>49</v>
      </c>
      <c r="I12" s="6">
        <v>15</v>
      </c>
      <c r="J12" s="6">
        <v>7</v>
      </c>
      <c r="K12" s="6">
        <v>1520</v>
      </c>
      <c r="L12" s="6">
        <v>2</v>
      </c>
      <c r="M12" s="6">
        <v>110</v>
      </c>
      <c r="N12" s="6">
        <v>7</v>
      </c>
      <c r="O12" s="6">
        <v>2</v>
      </c>
      <c r="P12" s="6" t="s">
        <v>50</v>
      </c>
      <c r="Q12" s="6" t="s">
        <v>50</v>
      </c>
      <c r="R12" s="6" t="s">
        <v>50</v>
      </c>
      <c r="S12" s="6">
        <v>47</v>
      </c>
      <c r="T12" s="6">
        <v>376</v>
      </c>
    </row>
    <row r="13" spans="1:20" s="6" customFormat="1" ht="12" x14ac:dyDescent="0.15">
      <c r="A13" s="7" t="s">
        <v>17</v>
      </c>
      <c r="B13" s="6">
        <v>1832</v>
      </c>
      <c r="C13" s="6" t="s">
        <v>50</v>
      </c>
      <c r="D13" s="6">
        <v>1</v>
      </c>
      <c r="E13" s="6" t="s">
        <v>50</v>
      </c>
      <c r="F13" s="6">
        <v>2</v>
      </c>
      <c r="G13" s="6">
        <v>118</v>
      </c>
      <c r="H13" s="6">
        <v>39</v>
      </c>
      <c r="I13" s="6">
        <v>9</v>
      </c>
      <c r="J13" s="6">
        <v>6</v>
      </c>
      <c r="K13" s="6">
        <v>1291</v>
      </c>
      <c r="L13" s="6">
        <v>1</v>
      </c>
      <c r="M13" s="6">
        <v>65</v>
      </c>
      <c r="N13" s="6">
        <v>2</v>
      </c>
      <c r="O13" s="6">
        <v>2</v>
      </c>
      <c r="P13" s="6" t="s">
        <v>50</v>
      </c>
      <c r="Q13" s="6" t="s">
        <v>50</v>
      </c>
      <c r="R13" s="6" t="s">
        <v>50</v>
      </c>
      <c r="S13" s="6">
        <v>30</v>
      </c>
      <c r="T13" s="6">
        <v>266</v>
      </c>
    </row>
    <row r="14" spans="1:20" s="6" customFormat="1" ht="12" x14ac:dyDescent="0.15">
      <c r="A14" s="7" t="s">
        <v>16</v>
      </c>
      <c r="B14" s="6">
        <v>1704</v>
      </c>
      <c r="C14" s="6">
        <v>3</v>
      </c>
      <c r="D14" s="6">
        <v>2</v>
      </c>
      <c r="E14" s="6" t="s">
        <v>50</v>
      </c>
      <c r="F14" s="6" t="s">
        <v>50</v>
      </c>
      <c r="G14" s="6">
        <v>98</v>
      </c>
      <c r="H14" s="6">
        <v>42</v>
      </c>
      <c r="I14" s="6">
        <v>5</v>
      </c>
      <c r="J14" s="6">
        <v>4</v>
      </c>
      <c r="K14" s="6">
        <v>1249</v>
      </c>
      <c r="L14" s="6">
        <v>4</v>
      </c>
      <c r="M14" s="6">
        <v>57</v>
      </c>
      <c r="N14" s="6">
        <v>1</v>
      </c>
      <c r="O14" s="6">
        <v>1</v>
      </c>
      <c r="P14" s="6" t="s">
        <v>50</v>
      </c>
      <c r="Q14" s="6" t="s">
        <v>50</v>
      </c>
      <c r="R14" s="6" t="s">
        <v>50</v>
      </c>
      <c r="S14" s="6">
        <v>16</v>
      </c>
      <c r="T14" s="6">
        <v>224</v>
      </c>
    </row>
    <row r="15" spans="1:20" s="6" customFormat="1" ht="12" x14ac:dyDescent="0.15">
      <c r="A15" s="7" t="s">
        <v>15</v>
      </c>
      <c r="B15" s="6">
        <v>1714</v>
      </c>
      <c r="C15" s="6">
        <v>1</v>
      </c>
      <c r="D15" s="6">
        <v>0</v>
      </c>
      <c r="E15" s="6">
        <v>2</v>
      </c>
      <c r="F15" s="6">
        <v>1</v>
      </c>
      <c r="G15" s="6">
        <v>95</v>
      </c>
      <c r="H15" s="6">
        <v>40</v>
      </c>
      <c r="I15" s="6">
        <v>7</v>
      </c>
      <c r="J15" s="6">
        <v>2</v>
      </c>
      <c r="K15" s="6">
        <v>1296</v>
      </c>
      <c r="L15" s="6">
        <v>1</v>
      </c>
      <c r="M15" s="6">
        <v>57</v>
      </c>
      <c r="N15" s="6">
        <v>4</v>
      </c>
      <c r="O15" s="6">
        <v>3</v>
      </c>
      <c r="P15" s="6">
        <v>0</v>
      </c>
      <c r="Q15" s="6">
        <v>0</v>
      </c>
      <c r="R15" s="6">
        <v>0</v>
      </c>
      <c r="S15" s="6">
        <v>21</v>
      </c>
      <c r="T15" s="6">
        <v>185</v>
      </c>
    </row>
    <row r="16" spans="1:20" s="6" customFormat="1" ht="12" x14ac:dyDescent="0.15">
      <c r="A16" s="7" t="s">
        <v>14</v>
      </c>
      <c r="B16" s="6">
        <v>1212</v>
      </c>
      <c r="C16" s="6" t="s">
        <v>50</v>
      </c>
      <c r="D16" s="6" t="s">
        <v>50</v>
      </c>
      <c r="E16" s="6">
        <v>3</v>
      </c>
      <c r="F16" s="6">
        <v>4</v>
      </c>
      <c r="G16" s="6">
        <v>89</v>
      </c>
      <c r="H16" s="6">
        <v>41</v>
      </c>
      <c r="I16" s="6">
        <v>5</v>
      </c>
      <c r="J16" s="6">
        <v>2</v>
      </c>
      <c r="K16" s="6">
        <v>857</v>
      </c>
      <c r="L16" s="6">
        <v>2</v>
      </c>
      <c r="M16" s="6">
        <v>45</v>
      </c>
      <c r="N16" s="6">
        <v>1</v>
      </c>
      <c r="O16" s="6">
        <v>4</v>
      </c>
      <c r="P16" s="6" t="s">
        <v>50</v>
      </c>
      <c r="Q16" s="6" t="s">
        <v>50</v>
      </c>
      <c r="R16" s="6" t="s">
        <v>50</v>
      </c>
      <c r="S16" s="6">
        <v>11</v>
      </c>
      <c r="T16" s="6">
        <v>148</v>
      </c>
    </row>
    <row r="17" spans="1:20" s="6" customFormat="1" ht="12" x14ac:dyDescent="0.15">
      <c r="A17" s="7" t="s">
        <v>13</v>
      </c>
      <c r="B17" s="25">
        <v>1101</v>
      </c>
      <c r="C17" s="6" t="s">
        <v>50</v>
      </c>
      <c r="D17" s="6">
        <v>2</v>
      </c>
      <c r="E17" s="6">
        <v>1</v>
      </c>
      <c r="F17" s="6">
        <v>7</v>
      </c>
      <c r="G17" s="6">
        <v>106</v>
      </c>
      <c r="H17" s="6">
        <v>16</v>
      </c>
      <c r="I17" s="6">
        <v>3</v>
      </c>
      <c r="J17" s="6">
        <v>5</v>
      </c>
      <c r="K17" s="6">
        <v>780</v>
      </c>
      <c r="L17" s="6" t="s">
        <v>50</v>
      </c>
      <c r="M17" s="6">
        <v>42</v>
      </c>
      <c r="N17" s="6">
        <v>3</v>
      </c>
      <c r="O17" s="6">
        <v>2</v>
      </c>
      <c r="P17" s="6" t="s">
        <v>50</v>
      </c>
      <c r="Q17" s="6" t="s">
        <v>50</v>
      </c>
      <c r="R17" s="6" t="s">
        <v>50</v>
      </c>
      <c r="S17" s="6">
        <v>6</v>
      </c>
      <c r="T17" s="6">
        <v>128</v>
      </c>
    </row>
    <row r="18" spans="1:20" s="6" customFormat="1" ht="12" x14ac:dyDescent="0.15">
      <c r="A18" s="7" t="s">
        <v>12</v>
      </c>
      <c r="B18" s="25">
        <v>998</v>
      </c>
      <c r="C18" s="6">
        <v>0</v>
      </c>
      <c r="D18" s="6">
        <v>0</v>
      </c>
      <c r="E18" s="6">
        <v>0</v>
      </c>
      <c r="F18" s="6">
        <v>0</v>
      </c>
      <c r="G18" s="6">
        <v>98</v>
      </c>
      <c r="H18" s="6">
        <v>30</v>
      </c>
      <c r="I18" s="6">
        <v>6</v>
      </c>
      <c r="J18" s="6">
        <v>6</v>
      </c>
      <c r="K18" s="6">
        <v>690</v>
      </c>
      <c r="L18" s="6">
        <v>2</v>
      </c>
      <c r="M18" s="6">
        <v>34</v>
      </c>
      <c r="N18" s="6">
        <v>4</v>
      </c>
      <c r="O18" s="6">
        <v>0</v>
      </c>
      <c r="P18" s="6">
        <v>1</v>
      </c>
      <c r="Q18" s="6">
        <v>0</v>
      </c>
      <c r="R18" s="6">
        <v>0</v>
      </c>
      <c r="S18" s="6">
        <v>10</v>
      </c>
      <c r="T18" s="6">
        <v>117</v>
      </c>
    </row>
    <row r="19" spans="1:20" s="6" customFormat="1" ht="12" x14ac:dyDescent="0.15">
      <c r="A19" s="7" t="s">
        <v>204</v>
      </c>
      <c r="B19" s="25">
        <v>930</v>
      </c>
      <c r="C19" s="6">
        <v>2</v>
      </c>
      <c r="D19" s="6">
        <v>1</v>
      </c>
      <c r="E19" s="6">
        <v>3</v>
      </c>
      <c r="F19" s="6">
        <v>3</v>
      </c>
      <c r="G19" s="6">
        <v>80</v>
      </c>
      <c r="H19" s="6">
        <v>27</v>
      </c>
      <c r="I19" s="6">
        <v>3</v>
      </c>
      <c r="J19" s="6">
        <v>3</v>
      </c>
      <c r="K19" s="6">
        <v>645</v>
      </c>
      <c r="L19" s="6">
        <v>1</v>
      </c>
      <c r="M19" s="6">
        <v>34</v>
      </c>
      <c r="N19" s="6">
        <v>6</v>
      </c>
      <c r="O19" s="6">
        <v>3</v>
      </c>
      <c r="P19" s="6">
        <v>0</v>
      </c>
      <c r="Q19" s="6">
        <v>0</v>
      </c>
      <c r="R19" s="6">
        <v>0</v>
      </c>
      <c r="S19" s="6">
        <v>5</v>
      </c>
      <c r="T19" s="6">
        <v>114</v>
      </c>
    </row>
    <row r="20" spans="1:20" s="6" customFormat="1" ht="12" x14ac:dyDescent="0.15">
      <c r="A20" s="24" t="s">
        <v>215</v>
      </c>
      <c r="B20" s="25">
        <v>860</v>
      </c>
      <c r="C20" s="6">
        <v>2</v>
      </c>
      <c r="D20" s="6">
        <v>0</v>
      </c>
      <c r="E20" s="6">
        <v>3</v>
      </c>
      <c r="F20" s="6">
        <v>2</v>
      </c>
      <c r="G20" s="6">
        <v>104</v>
      </c>
      <c r="H20" s="6">
        <v>30</v>
      </c>
      <c r="I20" s="6">
        <v>13</v>
      </c>
      <c r="J20" s="6">
        <v>5</v>
      </c>
      <c r="K20" s="6">
        <v>517</v>
      </c>
      <c r="L20" s="6">
        <v>0</v>
      </c>
      <c r="M20" s="6">
        <v>33</v>
      </c>
      <c r="N20" s="6">
        <v>4</v>
      </c>
      <c r="O20" s="6">
        <v>1</v>
      </c>
      <c r="P20" s="6">
        <v>0</v>
      </c>
      <c r="Q20" s="6">
        <v>0</v>
      </c>
      <c r="R20" s="6">
        <v>0</v>
      </c>
      <c r="S20" s="6">
        <v>15</v>
      </c>
      <c r="T20" s="6">
        <v>131</v>
      </c>
    </row>
    <row r="21" spans="1:20" s="3" customFormat="1" ht="12" x14ac:dyDescent="0.15">
      <c r="A21" s="13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s="3" customFormat="1" ht="12" x14ac:dyDescent="0.15">
      <c r="A22" s="10" t="s">
        <v>24</v>
      </c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s="3" customFormat="1" ht="12" x14ac:dyDescent="0.15">
      <c r="A23" s="7" t="s">
        <v>22</v>
      </c>
      <c r="B23" s="3">
        <v>1063</v>
      </c>
      <c r="C23" s="6" t="s">
        <v>50</v>
      </c>
      <c r="D23" s="6" t="s">
        <v>50</v>
      </c>
      <c r="E23" s="6">
        <v>3</v>
      </c>
      <c r="F23" s="3">
        <v>1</v>
      </c>
      <c r="G23" s="3">
        <v>70</v>
      </c>
      <c r="H23" s="3">
        <v>34</v>
      </c>
      <c r="I23" s="3">
        <v>2</v>
      </c>
      <c r="J23" s="3">
        <v>9</v>
      </c>
      <c r="K23" s="3">
        <v>729</v>
      </c>
      <c r="L23" s="3">
        <v>6</v>
      </c>
      <c r="M23" s="3">
        <v>40</v>
      </c>
      <c r="N23" s="3">
        <v>2</v>
      </c>
      <c r="O23" s="3">
        <v>14</v>
      </c>
      <c r="P23" s="6" t="s">
        <v>50</v>
      </c>
      <c r="Q23" s="6" t="s">
        <v>50</v>
      </c>
      <c r="R23" s="6" t="s">
        <v>50</v>
      </c>
      <c r="S23" s="3">
        <v>5</v>
      </c>
      <c r="T23" s="3">
        <v>148</v>
      </c>
    </row>
    <row r="24" spans="1:20" s="3" customFormat="1" ht="12" x14ac:dyDescent="0.15">
      <c r="A24" s="7" t="s">
        <v>21</v>
      </c>
      <c r="B24" s="3">
        <v>974</v>
      </c>
      <c r="C24" s="3">
        <v>3</v>
      </c>
      <c r="D24" s="3">
        <v>1</v>
      </c>
      <c r="E24" s="3">
        <v>2</v>
      </c>
      <c r="F24" s="6" t="s">
        <v>50</v>
      </c>
      <c r="G24" s="3">
        <v>59</v>
      </c>
      <c r="H24" s="3">
        <v>24</v>
      </c>
      <c r="I24" s="3">
        <v>2</v>
      </c>
      <c r="J24" s="3">
        <v>7</v>
      </c>
      <c r="K24" s="3">
        <v>661</v>
      </c>
      <c r="L24" s="6" t="s">
        <v>50</v>
      </c>
      <c r="M24" s="3">
        <v>70</v>
      </c>
      <c r="N24" s="3">
        <v>1</v>
      </c>
      <c r="O24" s="3">
        <v>3</v>
      </c>
      <c r="P24" s="6" t="s">
        <v>50</v>
      </c>
      <c r="Q24" s="6" t="s">
        <v>50</v>
      </c>
      <c r="R24" s="6" t="s">
        <v>50</v>
      </c>
      <c r="S24" s="3">
        <v>16</v>
      </c>
      <c r="T24" s="3">
        <v>125</v>
      </c>
    </row>
    <row r="25" spans="1:20" s="3" customFormat="1" ht="12" x14ac:dyDescent="0.15">
      <c r="A25" s="7" t="s">
        <v>20</v>
      </c>
      <c r="B25" s="3">
        <v>979</v>
      </c>
      <c r="C25" s="3">
        <v>2</v>
      </c>
      <c r="D25" s="6" t="s">
        <v>50</v>
      </c>
      <c r="E25" s="3">
        <v>1</v>
      </c>
      <c r="F25" s="6">
        <v>2</v>
      </c>
      <c r="G25" s="3">
        <v>71</v>
      </c>
      <c r="H25" s="3">
        <v>17</v>
      </c>
      <c r="I25" s="3">
        <v>7</v>
      </c>
      <c r="J25" s="3">
        <v>1</v>
      </c>
      <c r="K25" s="3">
        <v>679</v>
      </c>
      <c r="L25" s="6">
        <v>1</v>
      </c>
      <c r="M25" s="3">
        <v>58</v>
      </c>
      <c r="N25" s="3">
        <v>3</v>
      </c>
      <c r="O25" s="3">
        <v>9</v>
      </c>
      <c r="P25" s="6" t="s">
        <v>50</v>
      </c>
      <c r="Q25" s="6" t="s">
        <v>50</v>
      </c>
      <c r="R25" s="6" t="s">
        <v>50</v>
      </c>
      <c r="S25" s="3">
        <v>9</v>
      </c>
      <c r="T25" s="3">
        <v>119</v>
      </c>
    </row>
    <row r="26" spans="1:20" s="3" customFormat="1" ht="12" x14ac:dyDescent="0.15">
      <c r="A26" s="7" t="s">
        <v>19</v>
      </c>
      <c r="B26" s="3">
        <v>1207</v>
      </c>
      <c r="C26" s="3">
        <v>2</v>
      </c>
      <c r="D26" s="6">
        <v>2</v>
      </c>
      <c r="E26" s="3">
        <v>2</v>
      </c>
      <c r="F26" s="6">
        <v>2</v>
      </c>
      <c r="G26" s="3">
        <v>140</v>
      </c>
      <c r="H26" s="3">
        <v>50</v>
      </c>
      <c r="I26" s="3">
        <v>6</v>
      </c>
      <c r="J26" s="3">
        <v>3</v>
      </c>
      <c r="K26" s="3">
        <v>837</v>
      </c>
      <c r="L26" s="6">
        <v>3</v>
      </c>
      <c r="M26" s="3">
        <v>36</v>
      </c>
      <c r="N26" s="3">
        <v>3</v>
      </c>
      <c r="O26" s="3">
        <v>5</v>
      </c>
      <c r="P26" s="6" t="s">
        <v>50</v>
      </c>
      <c r="Q26" s="6" t="s">
        <v>50</v>
      </c>
      <c r="R26" s="6" t="s">
        <v>50</v>
      </c>
      <c r="S26" s="3">
        <v>12</v>
      </c>
      <c r="T26" s="3">
        <v>104</v>
      </c>
    </row>
    <row r="27" spans="1:20" s="3" customFormat="1" ht="12" x14ac:dyDescent="0.15">
      <c r="A27" s="7" t="s">
        <v>18</v>
      </c>
      <c r="B27" s="3">
        <v>1224</v>
      </c>
      <c r="C27" s="3">
        <v>2</v>
      </c>
      <c r="D27" s="6" t="s">
        <v>50</v>
      </c>
      <c r="E27" s="3">
        <v>1</v>
      </c>
      <c r="F27" s="6">
        <v>1</v>
      </c>
      <c r="G27" s="3">
        <v>166</v>
      </c>
      <c r="H27" s="3">
        <v>47</v>
      </c>
      <c r="I27" s="3">
        <v>13</v>
      </c>
      <c r="J27" s="3">
        <v>5</v>
      </c>
      <c r="K27" s="3">
        <v>776</v>
      </c>
      <c r="L27" s="6">
        <v>4</v>
      </c>
      <c r="M27" s="3">
        <v>75</v>
      </c>
      <c r="N27" s="3">
        <v>4</v>
      </c>
      <c r="O27" s="6">
        <v>1</v>
      </c>
      <c r="P27" s="6" t="s">
        <v>50</v>
      </c>
      <c r="Q27" s="6" t="s">
        <v>50</v>
      </c>
      <c r="R27" s="6" t="s">
        <v>50</v>
      </c>
      <c r="S27" s="3">
        <v>21</v>
      </c>
      <c r="T27" s="3">
        <v>108</v>
      </c>
    </row>
    <row r="28" spans="1:20" s="3" customFormat="1" ht="12" x14ac:dyDescent="0.15">
      <c r="A28" s="7" t="s">
        <v>17</v>
      </c>
      <c r="B28" s="6">
        <v>961</v>
      </c>
      <c r="C28" s="6" t="s">
        <v>50</v>
      </c>
      <c r="D28" s="6">
        <v>1</v>
      </c>
      <c r="E28" s="6" t="s">
        <v>50</v>
      </c>
      <c r="F28" s="6">
        <v>2</v>
      </c>
      <c r="G28" s="6">
        <v>110</v>
      </c>
      <c r="H28" s="6">
        <v>29</v>
      </c>
      <c r="I28" s="6">
        <v>7</v>
      </c>
      <c r="J28" s="6">
        <v>4</v>
      </c>
      <c r="K28" s="6">
        <v>693</v>
      </c>
      <c r="L28" s="6">
        <v>1</v>
      </c>
      <c r="M28" s="6">
        <v>42</v>
      </c>
      <c r="N28" s="6">
        <v>4</v>
      </c>
      <c r="O28" s="6">
        <v>4</v>
      </c>
      <c r="P28" s="6" t="s">
        <v>50</v>
      </c>
      <c r="Q28" s="6" t="s">
        <v>50</v>
      </c>
      <c r="R28" s="6" t="s">
        <v>50</v>
      </c>
      <c r="S28" s="6">
        <v>5</v>
      </c>
      <c r="T28" s="6">
        <v>59</v>
      </c>
    </row>
    <row r="29" spans="1:20" s="3" customFormat="1" ht="12" x14ac:dyDescent="0.15">
      <c r="A29" s="7" t="s">
        <v>16</v>
      </c>
      <c r="B29" s="6">
        <v>805</v>
      </c>
      <c r="C29" s="6">
        <v>3</v>
      </c>
      <c r="D29" s="6">
        <v>2</v>
      </c>
      <c r="E29" s="6" t="s">
        <v>50</v>
      </c>
      <c r="F29" s="6" t="s">
        <v>50</v>
      </c>
      <c r="G29" s="6">
        <v>82</v>
      </c>
      <c r="H29" s="6">
        <v>37</v>
      </c>
      <c r="I29" s="6">
        <v>7</v>
      </c>
      <c r="J29" s="6">
        <v>3</v>
      </c>
      <c r="K29" s="6">
        <v>558</v>
      </c>
      <c r="L29" s="6">
        <v>2</v>
      </c>
      <c r="M29" s="6">
        <v>29</v>
      </c>
      <c r="N29" s="6">
        <v>1</v>
      </c>
      <c r="O29" s="6">
        <v>1</v>
      </c>
      <c r="P29" s="6" t="s">
        <v>50</v>
      </c>
      <c r="Q29" s="6" t="s">
        <v>50</v>
      </c>
      <c r="R29" s="6" t="s">
        <v>50</v>
      </c>
      <c r="S29" s="6">
        <v>6</v>
      </c>
      <c r="T29" s="6">
        <v>74</v>
      </c>
    </row>
    <row r="30" spans="1:20" s="3" customFormat="1" ht="12" x14ac:dyDescent="0.15">
      <c r="A30" s="7" t="s">
        <v>15</v>
      </c>
      <c r="B30" s="6">
        <v>893</v>
      </c>
      <c r="C30" s="6">
        <v>1</v>
      </c>
      <c r="D30" s="6">
        <v>0</v>
      </c>
      <c r="E30" s="6">
        <v>2</v>
      </c>
      <c r="F30" s="6">
        <v>0</v>
      </c>
      <c r="G30" s="6">
        <v>91</v>
      </c>
      <c r="H30" s="6">
        <v>35</v>
      </c>
      <c r="I30" s="6">
        <v>5</v>
      </c>
      <c r="J30" s="6">
        <v>3</v>
      </c>
      <c r="K30" s="6">
        <v>628</v>
      </c>
      <c r="L30" s="6">
        <v>0</v>
      </c>
      <c r="M30" s="6">
        <v>53</v>
      </c>
      <c r="N30" s="6">
        <v>6</v>
      </c>
      <c r="O30" s="6">
        <v>1</v>
      </c>
      <c r="P30" s="6">
        <v>0</v>
      </c>
      <c r="Q30" s="6">
        <v>0</v>
      </c>
      <c r="R30" s="6">
        <v>0</v>
      </c>
      <c r="S30" s="6">
        <v>13</v>
      </c>
      <c r="T30" s="6">
        <v>55</v>
      </c>
    </row>
    <row r="31" spans="1:20" s="3" customFormat="1" ht="12" x14ac:dyDescent="0.15">
      <c r="A31" s="7" t="s">
        <v>14</v>
      </c>
      <c r="B31" s="6">
        <v>692</v>
      </c>
      <c r="C31" s="6" t="s">
        <v>50</v>
      </c>
      <c r="D31" s="6" t="s">
        <v>50</v>
      </c>
      <c r="E31" s="6">
        <v>2</v>
      </c>
      <c r="F31" s="6">
        <v>4</v>
      </c>
      <c r="G31" s="6">
        <v>84</v>
      </c>
      <c r="H31" s="6">
        <v>37</v>
      </c>
      <c r="I31" s="6">
        <v>4</v>
      </c>
      <c r="J31" s="6">
        <v>1</v>
      </c>
      <c r="K31" s="6">
        <v>459</v>
      </c>
      <c r="L31" s="6">
        <v>2</v>
      </c>
      <c r="M31" s="6">
        <v>23</v>
      </c>
      <c r="N31" s="6" t="s">
        <v>50</v>
      </c>
      <c r="O31" s="6">
        <v>2</v>
      </c>
      <c r="P31" s="6" t="s">
        <v>50</v>
      </c>
      <c r="Q31" s="6" t="s">
        <v>50</v>
      </c>
      <c r="R31" s="6" t="s">
        <v>50</v>
      </c>
      <c r="S31" s="6">
        <v>15</v>
      </c>
      <c r="T31" s="6">
        <v>59</v>
      </c>
    </row>
    <row r="32" spans="1:20" s="3" customFormat="1" ht="12" x14ac:dyDescent="0.15">
      <c r="A32" s="7" t="s">
        <v>13</v>
      </c>
      <c r="B32" s="25">
        <v>585</v>
      </c>
      <c r="C32" s="6" t="s">
        <v>50</v>
      </c>
      <c r="D32" s="6">
        <v>1</v>
      </c>
      <c r="E32" s="6">
        <v>1</v>
      </c>
      <c r="F32" s="6">
        <v>6</v>
      </c>
      <c r="G32" s="6">
        <v>103</v>
      </c>
      <c r="H32" s="6">
        <v>17</v>
      </c>
      <c r="I32" s="6">
        <v>2</v>
      </c>
      <c r="J32" s="6">
        <v>5</v>
      </c>
      <c r="K32" s="6">
        <v>375</v>
      </c>
      <c r="L32" s="6" t="s">
        <v>50</v>
      </c>
      <c r="M32" s="6">
        <v>37</v>
      </c>
      <c r="N32" s="6" t="s">
        <v>50</v>
      </c>
      <c r="O32" s="6">
        <v>1</v>
      </c>
      <c r="P32" s="6" t="s">
        <v>50</v>
      </c>
      <c r="Q32" s="6" t="s">
        <v>50</v>
      </c>
      <c r="R32" s="6" t="s">
        <v>50</v>
      </c>
      <c r="S32" s="6">
        <v>6</v>
      </c>
      <c r="T32" s="6">
        <v>31</v>
      </c>
    </row>
    <row r="33" spans="1:20" s="3" customFormat="1" ht="12" x14ac:dyDescent="0.15">
      <c r="A33" s="7" t="s">
        <v>12</v>
      </c>
      <c r="B33" s="25">
        <v>607</v>
      </c>
      <c r="C33" s="6">
        <v>0</v>
      </c>
      <c r="D33" s="6">
        <v>1</v>
      </c>
      <c r="E33" s="6">
        <v>0</v>
      </c>
      <c r="F33" s="6">
        <v>1</v>
      </c>
      <c r="G33" s="6">
        <v>98</v>
      </c>
      <c r="H33" s="6">
        <v>29</v>
      </c>
      <c r="I33" s="6">
        <v>6</v>
      </c>
      <c r="J33" s="6">
        <v>6</v>
      </c>
      <c r="K33" s="6">
        <v>355</v>
      </c>
      <c r="L33" s="6">
        <v>2</v>
      </c>
      <c r="M33" s="6">
        <v>36</v>
      </c>
      <c r="N33" s="6">
        <v>4</v>
      </c>
      <c r="O33" s="6">
        <v>2</v>
      </c>
      <c r="P33" s="6">
        <v>2</v>
      </c>
      <c r="Q33" s="6">
        <v>0</v>
      </c>
      <c r="R33" s="6">
        <v>0</v>
      </c>
      <c r="S33" s="6">
        <v>7</v>
      </c>
      <c r="T33" s="6">
        <v>58</v>
      </c>
    </row>
    <row r="34" spans="1:20" s="3" customFormat="1" ht="12" x14ac:dyDescent="0.15">
      <c r="A34" s="7" t="s">
        <v>204</v>
      </c>
      <c r="B34" s="25">
        <v>741</v>
      </c>
      <c r="C34" s="6">
        <v>2</v>
      </c>
      <c r="D34" s="6">
        <v>1</v>
      </c>
      <c r="E34" s="6">
        <v>3</v>
      </c>
      <c r="F34" s="6">
        <v>3</v>
      </c>
      <c r="G34" s="6">
        <v>79</v>
      </c>
      <c r="H34" s="6">
        <v>29</v>
      </c>
      <c r="I34" s="6">
        <v>3</v>
      </c>
      <c r="J34" s="6">
        <v>3</v>
      </c>
      <c r="K34" s="6">
        <v>545</v>
      </c>
      <c r="L34" s="6">
        <v>1</v>
      </c>
      <c r="M34" s="6">
        <v>25</v>
      </c>
      <c r="N34" s="6">
        <v>2</v>
      </c>
      <c r="O34" s="6">
        <v>2</v>
      </c>
      <c r="P34" s="6">
        <v>0</v>
      </c>
      <c r="Q34" s="6">
        <v>0</v>
      </c>
      <c r="R34" s="6">
        <v>0</v>
      </c>
      <c r="S34" s="6">
        <v>5</v>
      </c>
      <c r="T34" s="6">
        <v>38</v>
      </c>
    </row>
    <row r="35" spans="1:20" s="6" customFormat="1" ht="12" x14ac:dyDescent="0.15">
      <c r="A35" s="24" t="s">
        <v>215</v>
      </c>
      <c r="B35" s="25">
        <v>674</v>
      </c>
      <c r="C35" s="6">
        <v>1</v>
      </c>
      <c r="D35" s="6">
        <v>0</v>
      </c>
      <c r="E35" s="6">
        <v>3</v>
      </c>
      <c r="F35" s="6">
        <v>2</v>
      </c>
      <c r="G35" s="6">
        <v>97</v>
      </c>
      <c r="H35" s="6">
        <v>25</v>
      </c>
      <c r="I35" s="6">
        <v>7</v>
      </c>
      <c r="J35" s="6">
        <v>5</v>
      </c>
      <c r="K35" s="6">
        <v>420</v>
      </c>
      <c r="L35" s="6">
        <v>0</v>
      </c>
      <c r="M35" s="6">
        <v>49</v>
      </c>
      <c r="N35" s="6">
        <v>4</v>
      </c>
      <c r="O35" s="6">
        <v>1</v>
      </c>
      <c r="P35" s="6">
        <v>0</v>
      </c>
      <c r="Q35" s="6">
        <v>0</v>
      </c>
      <c r="R35" s="6">
        <v>0</v>
      </c>
      <c r="S35" s="6">
        <v>10</v>
      </c>
      <c r="T35" s="6">
        <v>50</v>
      </c>
    </row>
    <row r="36" spans="1:20" s="3" customFormat="1" ht="12" x14ac:dyDescent="0.15">
      <c r="A36" s="13"/>
      <c r="B36" s="12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s="3" customFormat="1" ht="12" x14ac:dyDescent="0.15">
      <c r="A37" s="10" t="s">
        <v>23</v>
      </c>
      <c r="B37" s="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s="3" customFormat="1" ht="12" x14ac:dyDescent="0.15">
      <c r="A38" s="7" t="s">
        <v>22</v>
      </c>
      <c r="B38" s="3">
        <v>759</v>
      </c>
      <c r="C38" s="6" t="s">
        <v>50</v>
      </c>
      <c r="D38" s="6" t="s">
        <v>50</v>
      </c>
      <c r="E38" s="6">
        <v>2</v>
      </c>
      <c r="F38" s="6">
        <v>3</v>
      </c>
      <c r="G38" s="3">
        <v>79</v>
      </c>
      <c r="H38" s="3">
        <v>44</v>
      </c>
      <c r="I38" s="3">
        <v>2</v>
      </c>
      <c r="J38" s="3">
        <v>12</v>
      </c>
      <c r="K38" s="3">
        <v>465</v>
      </c>
      <c r="L38" s="3">
        <v>5</v>
      </c>
      <c r="M38" s="3">
        <v>24</v>
      </c>
      <c r="N38" s="3">
        <v>1</v>
      </c>
      <c r="O38" s="3">
        <v>1</v>
      </c>
      <c r="P38" s="6" t="s">
        <v>50</v>
      </c>
      <c r="Q38" s="6" t="s">
        <v>50</v>
      </c>
      <c r="R38" s="6" t="s">
        <v>50</v>
      </c>
      <c r="S38" s="3">
        <v>3</v>
      </c>
      <c r="T38" s="3">
        <v>118</v>
      </c>
    </row>
    <row r="39" spans="1:20" s="3" customFormat="1" ht="12" x14ac:dyDescent="0.15">
      <c r="A39" s="7" t="s">
        <v>21</v>
      </c>
      <c r="B39" s="3">
        <v>675</v>
      </c>
      <c r="C39" s="3">
        <v>2</v>
      </c>
      <c r="D39" s="3">
        <v>5</v>
      </c>
      <c r="E39" s="3">
        <v>2</v>
      </c>
      <c r="F39" s="3">
        <v>1</v>
      </c>
      <c r="G39" s="3">
        <v>77</v>
      </c>
      <c r="H39" s="3">
        <v>21</v>
      </c>
      <c r="I39" s="3">
        <v>1</v>
      </c>
      <c r="J39" s="3">
        <v>10</v>
      </c>
      <c r="K39" s="3">
        <v>435</v>
      </c>
      <c r="L39" s="6" t="s">
        <v>50</v>
      </c>
      <c r="M39" s="3">
        <v>18</v>
      </c>
      <c r="N39" s="3">
        <v>1</v>
      </c>
      <c r="O39" s="6" t="s">
        <v>50</v>
      </c>
      <c r="P39" s="6" t="s">
        <v>50</v>
      </c>
      <c r="Q39" s="6" t="s">
        <v>50</v>
      </c>
      <c r="R39" s="6" t="s">
        <v>50</v>
      </c>
      <c r="S39" s="3">
        <v>7</v>
      </c>
      <c r="T39" s="3">
        <v>95</v>
      </c>
    </row>
    <row r="40" spans="1:20" s="3" customFormat="1" ht="12" x14ac:dyDescent="0.15">
      <c r="A40" s="7" t="s">
        <v>20</v>
      </c>
      <c r="B40" s="3">
        <v>600</v>
      </c>
      <c r="C40" s="3">
        <v>1</v>
      </c>
      <c r="D40" s="6" t="s">
        <v>50</v>
      </c>
      <c r="E40" s="6" t="s">
        <v>50</v>
      </c>
      <c r="F40" s="3">
        <v>2</v>
      </c>
      <c r="G40" s="3">
        <v>85</v>
      </c>
      <c r="H40" s="3">
        <v>19</v>
      </c>
      <c r="I40" s="3">
        <v>6</v>
      </c>
      <c r="J40" s="6" t="s">
        <v>50</v>
      </c>
      <c r="K40" s="3">
        <v>380</v>
      </c>
      <c r="L40" s="6">
        <v>2</v>
      </c>
      <c r="M40" s="3">
        <v>29</v>
      </c>
      <c r="N40" s="3">
        <v>2</v>
      </c>
      <c r="O40" s="6" t="s">
        <v>50</v>
      </c>
      <c r="P40" s="6" t="s">
        <v>50</v>
      </c>
      <c r="Q40" s="6" t="s">
        <v>50</v>
      </c>
      <c r="R40" s="6" t="s">
        <v>50</v>
      </c>
      <c r="S40" s="3">
        <v>10</v>
      </c>
      <c r="T40" s="3">
        <v>64</v>
      </c>
    </row>
    <row r="41" spans="1:20" s="3" customFormat="1" ht="12" x14ac:dyDescent="0.15">
      <c r="A41" s="7" t="s">
        <v>19</v>
      </c>
      <c r="B41" s="3">
        <v>761</v>
      </c>
      <c r="C41" s="3">
        <v>1</v>
      </c>
      <c r="D41" s="6">
        <v>2</v>
      </c>
      <c r="E41" s="6">
        <v>1</v>
      </c>
      <c r="F41" s="3">
        <v>3</v>
      </c>
      <c r="G41" s="3">
        <v>168</v>
      </c>
      <c r="H41" s="3">
        <v>51</v>
      </c>
      <c r="I41" s="3">
        <v>3</v>
      </c>
      <c r="J41" s="3">
        <v>8</v>
      </c>
      <c r="K41" s="6">
        <v>398</v>
      </c>
      <c r="L41" s="3">
        <v>3</v>
      </c>
      <c r="M41" s="6">
        <v>33</v>
      </c>
      <c r="N41" s="3">
        <v>3</v>
      </c>
      <c r="O41" s="3">
        <v>7</v>
      </c>
      <c r="P41" s="6" t="s">
        <v>50</v>
      </c>
      <c r="Q41" s="6" t="s">
        <v>50</v>
      </c>
      <c r="R41" s="6" t="s">
        <v>50</v>
      </c>
      <c r="S41" s="3">
        <v>7</v>
      </c>
      <c r="T41" s="3">
        <v>73</v>
      </c>
    </row>
    <row r="42" spans="1:20" s="3" customFormat="1" ht="12" x14ac:dyDescent="0.15">
      <c r="A42" s="7" t="s">
        <v>18</v>
      </c>
      <c r="B42" s="6">
        <v>723</v>
      </c>
      <c r="C42" s="6">
        <v>1</v>
      </c>
      <c r="D42" s="6" t="s">
        <v>50</v>
      </c>
      <c r="E42" s="6">
        <v>1</v>
      </c>
      <c r="F42" s="6" t="s">
        <v>50</v>
      </c>
      <c r="G42" s="6">
        <v>207</v>
      </c>
      <c r="H42" s="6">
        <v>46</v>
      </c>
      <c r="I42" s="6">
        <v>12</v>
      </c>
      <c r="J42" s="6">
        <v>3</v>
      </c>
      <c r="K42" s="6">
        <v>317</v>
      </c>
      <c r="L42" s="6">
        <v>4</v>
      </c>
      <c r="M42" s="6">
        <v>52</v>
      </c>
      <c r="N42" s="6">
        <v>2</v>
      </c>
      <c r="O42" s="6" t="s">
        <v>50</v>
      </c>
      <c r="P42" s="6" t="s">
        <v>50</v>
      </c>
      <c r="Q42" s="6" t="s">
        <v>50</v>
      </c>
      <c r="R42" s="6" t="s">
        <v>50</v>
      </c>
      <c r="S42" s="6">
        <v>15</v>
      </c>
      <c r="T42" s="6">
        <v>63</v>
      </c>
    </row>
    <row r="43" spans="1:20" s="3" customFormat="1" ht="12" x14ac:dyDescent="0.15">
      <c r="A43" s="7" t="s">
        <v>17</v>
      </c>
      <c r="B43" s="6">
        <v>522</v>
      </c>
      <c r="C43" s="6" t="s">
        <v>50</v>
      </c>
      <c r="D43" s="6">
        <v>1</v>
      </c>
      <c r="E43" s="6" t="s">
        <v>50</v>
      </c>
      <c r="F43" s="6">
        <v>2</v>
      </c>
      <c r="G43" s="6">
        <v>134</v>
      </c>
      <c r="H43" s="6">
        <v>33</v>
      </c>
      <c r="I43" s="6">
        <v>6</v>
      </c>
      <c r="J43" s="6">
        <v>5</v>
      </c>
      <c r="K43" s="6">
        <v>270</v>
      </c>
      <c r="L43" s="6">
        <v>1</v>
      </c>
      <c r="M43" s="6">
        <v>20</v>
      </c>
      <c r="N43" s="6">
        <v>4</v>
      </c>
      <c r="O43" s="6">
        <v>2</v>
      </c>
      <c r="P43" s="6" t="s">
        <v>50</v>
      </c>
      <c r="Q43" s="6" t="s">
        <v>50</v>
      </c>
      <c r="R43" s="6" t="s">
        <v>50</v>
      </c>
      <c r="S43" s="6">
        <v>6</v>
      </c>
      <c r="T43" s="6">
        <v>38</v>
      </c>
    </row>
    <row r="44" spans="1:20" s="3" customFormat="1" ht="12" x14ac:dyDescent="0.15">
      <c r="A44" s="7" t="s">
        <v>16</v>
      </c>
      <c r="B44" s="6">
        <v>514</v>
      </c>
      <c r="C44" s="6">
        <v>1</v>
      </c>
      <c r="D44" s="6">
        <v>4</v>
      </c>
      <c r="E44" s="6" t="s">
        <v>50</v>
      </c>
      <c r="F44" s="6" t="s">
        <v>50</v>
      </c>
      <c r="G44" s="6">
        <v>98</v>
      </c>
      <c r="H44" s="6">
        <v>33</v>
      </c>
      <c r="I44" s="6">
        <v>4</v>
      </c>
      <c r="J44" s="6">
        <v>2</v>
      </c>
      <c r="K44" s="6">
        <v>285</v>
      </c>
      <c r="L44" s="6">
        <v>1</v>
      </c>
      <c r="M44" s="6">
        <v>30</v>
      </c>
      <c r="N44" s="6">
        <v>1</v>
      </c>
      <c r="O44" s="6" t="s">
        <v>50</v>
      </c>
      <c r="P44" s="6" t="s">
        <v>50</v>
      </c>
      <c r="Q44" s="6" t="s">
        <v>50</v>
      </c>
      <c r="R44" s="6" t="s">
        <v>50</v>
      </c>
      <c r="S44" s="6">
        <v>2</v>
      </c>
      <c r="T44" s="6">
        <v>53</v>
      </c>
    </row>
    <row r="45" spans="1:20" s="3" customFormat="1" ht="12" x14ac:dyDescent="0.15">
      <c r="A45" s="7" t="s">
        <v>15</v>
      </c>
      <c r="B45" s="6">
        <v>480</v>
      </c>
      <c r="C45" s="6">
        <v>1</v>
      </c>
      <c r="D45" s="6">
        <v>0</v>
      </c>
      <c r="E45" s="6">
        <v>2</v>
      </c>
      <c r="F45" s="6">
        <v>0</v>
      </c>
      <c r="G45" s="6">
        <v>108</v>
      </c>
      <c r="H45" s="6">
        <v>33</v>
      </c>
      <c r="I45" s="6">
        <v>4</v>
      </c>
      <c r="J45" s="6">
        <v>2</v>
      </c>
      <c r="K45" s="6">
        <v>230</v>
      </c>
      <c r="L45" s="6">
        <v>0</v>
      </c>
      <c r="M45" s="6">
        <v>29</v>
      </c>
      <c r="N45" s="6">
        <v>6</v>
      </c>
      <c r="O45" s="6">
        <v>1</v>
      </c>
      <c r="P45" s="6">
        <v>1</v>
      </c>
      <c r="Q45" s="6">
        <v>0</v>
      </c>
      <c r="R45" s="6">
        <v>0</v>
      </c>
      <c r="S45" s="6">
        <v>11</v>
      </c>
      <c r="T45" s="6">
        <v>52</v>
      </c>
    </row>
    <row r="46" spans="1:20" s="3" customFormat="1" ht="12" x14ac:dyDescent="0.15">
      <c r="A46" s="7" t="s">
        <v>14</v>
      </c>
      <c r="B46" s="6">
        <v>441</v>
      </c>
      <c r="C46" s="6" t="s">
        <v>50</v>
      </c>
      <c r="D46" s="6" t="s">
        <v>50</v>
      </c>
      <c r="E46" s="6">
        <v>2</v>
      </c>
      <c r="F46" s="6">
        <v>3</v>
      </c>
      <c r="G46" s="6">
        <v>89</v>
      </c>
      <c r="H46" s="6">
        <v>35</v>
      </c>
      <c r="I46" s="6">
        <v>4</v>
      </c>
      <c r="J46" s="6">
        <v>1</v>
      </c>
      <c r="K46" s="6">
        <v>238</v>
      </c>
      <c r="L46" s="6">
        <v>2</v>
      </c>
      <c r="M46" s="6">
        <v>16</v>
      </c>
      <c r="N46" s="6" t="s">
        <v>50</v>
      </c>
      <c r="O46" s="6" t="s">
        <v>50</v>
      </c>
      <c r="P46" s="6" t="s">
        <v>50</v>
      </c>
      <c r="Q46" s="6" t="s">
        <v>50</v>
      </c>
      <c r="R46" s="6" t="s">
        <v>50</v>
      </c>
      <c r="S46" s="6">
        <v>6</v>
      </c>
      <c r="T46" s="6">
        <v>45</v>
      </c>
    </row>
    <row r="47" spans="1:20" s="3" customFormat="1" ht="12" x14ac:dyDescent="0.15">
      <c r="A47" s="7" t="s">
        <v>13</v>
      </c>
      <c r="B47" s="25">
        <v>405</v>
      </c>
      <c r="C47" s="6" t="s">
        <v>50</v>
      </c>
      <c r="D47" s="6">
        <v>1</v>
      </c>
      <c r="E47" s="6">
        <v>1</v>
      </c>
      <c r="F47" s="6">
        <v>2</v>
      </c>
      <c r="G47" s="6">
        <v>130</v>
      </c>
      <c r="H47" s="6">
        <v>18</v>
      </c>
      <c r="I47" s="6">
        <v>2</v>
      </c>
      <c r="J47" s="6">
        <v>3</v>
      </c>
      <c r="K47" s="6">
        <v>197</v>
      </c>
      <c r="L47" s="6" t="s">
        <v>50</v>
      </c>
      <c r="M47" s="6">
        <v>23</v>
      </c>
      <c r="N47" s="6" t="s">
        <v>50</v>
      </c>
      <c r="O47" s="6" t="s">
        <v>50</v>
      </c>
      <c r="P47" s="6" t="s">
        <v>50</v>
      </c>
      <c r="Q47" s="6" t="s">
        <v>50</v>
      </c>
      <c r="R47" s="6" t="s">
        <v>50</v>
      </c>
      <c r="S47" s="6">
        <v>3</v>
      </c>
      <c r="T47" s="6">
        <v>25</v>
      </c>
    </row>
    <row r="48" spans="1:20" s="3" customFormat="1" ht="12" x14ac:dyDescent="0.15">
      <c r="A48" s="7" t="s">
        <v>12</v>
      </c>
      <c r="B48" s="25">
        <v>369</v>
      </c>
      <c r="C48" s="6">
        <v>0</v>
      </c>
      <c r="D48" s="6">
        <v>1</v>
      </c>
      <c r="E48" s="6">
        <v>0</v>
      </c>
      <c r="F48" s="6">
        <v>2</v>
      </c>
      <c r="G48" s="6">
        <v>115</v>
      </c>
      <c r="H48" s="6">
        <v>26</v>
      </c>
      <c r="I48" s="6">
        <v>5</v>
      </c>
      <c r="J48" s="6">
        <v>11</v>
      </c>
      <c r="K48" s="6">
        <v>150</v>
      </c>
      <c r="L48" s="6">
        <v>0</v>
      </c>
      <c r="M48" s="6">
        <v>22</v>
      </c>
      <c r="N48" s="6">
        <v>4</v>
      </c>
      <c r="O48" s="6">
        <v>1</v>
      </c>
      <c r="P48" s="6">
        <v>1</v>
      </c>
      <c r="Q48" s="6">
        <v>0</v>
      </c>
      <c r="R48" s="6">
        <v>0</v>
      </c>
      <c r="S48" s="6">
        <v>5</v>
      </c>
      <c r="T48" s="6">
        <v>26</v>
      </c>
    </row>
    <row r="49" spans="1:20" s="3" customFormat="1" ht="12" x14ac:dyDescent="0.15">
      <c r="A49" s="7" t="s">
        <v>204</v>
      </c>
      <c r="B49" s="25">
        <v>411</v>
      </c>
      <c r="C49" s="6">
        <v>1</v>
      </c>
      <c r="D49" s="6">
        <v>1</v>
      </c>
      <c r="E49" s="6">
        <v>2</v>
      </c>
      <c r="F49" s="6">
        <v>1</v>
      </c>
      <c r="G49" s="6">
        <v>99</v>
      </c>
      <c r="H49" s="6">
        <v>25</v>
      </c>
      <c r="I49" s="6">
        <v>1</v>
      </c>
      <c r="J49" s="6">
        <v>4</v>
      </c>
      <c r="K49" s="6">
        <v>208</v>
      </c>
      <c r="L49" s="6">
        <v>1</v>
      </c>
      <c r="M49" s="6">
        <v>19</v>
      </c>
      <c r="N49" s="6">
        <v>4</v>
      </c>
      <c r="O49" s="6">
        <v>3</v>
      </c>
      <c r="P49" s="6">
        <v>3</v>
      </c>
      <c r="Q49" s="6">
        <v>0</v>
      </c>
      <c r="R49" s="6">
        <v>0</v>
      </c>
      <c r="S49" s="6">
        <v>5</v>
      </c>
      <c r="T49" s="6">
        <v>34</v>
      </c>
    </row>
    <row r="50" spans="1:20" s="6" customFormat="1" ht="12" x14ac:dyDescent="0.15">
      <c r="A50" s="24" t="s">
        <v>215</v>
      </c>
      <c r="B50" s="25">
        <v>363</v>
      </c>
      <c r="C50" s="6">
        <v>2</v>
      </c>
      <c r="D50" s="6">
        <v>0</v>
      </c>
      <c r="E50" s="6">
        <v>0</v>
      </c>
      <c r="F50" s="6">
        <v>3</v>
      </c>
      <c r="G50" s="6">
        <v>115</v>
      </c>
      <c r="H50" s="6">
        <v>30</v>
      </c>
      <c r="I50" s="6">
        <v>7</v>
      </c>
      <c r="J50" s="6">
        <v>6</v>
      </c>
      <c r="K50" s="6">
        <v>136</v>
      </c>
      <c r="L50" s="6">
        <v>0</v>
      </c>
      <c r="M50" s="6">
        <v>27</v>
      </c>
      <c r="N50" s="6">
        <v>4</v>
      </c>
      <c r="O50" s="6">
        <v>0</v>
      </c>
      <c r="P50" s="6">
        <v>0</v>
      </c>
      <c r="Q50" s="6">
        <v>0</v>
      </c>
      <c r="R50" s="6">
        <v>0</v>
      </c>
      <c r="S50" s="6">
        <v>7</v>
      </c>
      <c r="T50" s="6">
        <v>26</v>
      </c>
    </row>
    <row r="51" spans="1:20" s="3" customFormat="1" ht="12" x14ac:dyDescent="0.15">
      <c r="A51" s="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s="2" customFormat="1" x14ac:dyDescent="0.15">
      <c r="A52" s="1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ColWidth="8.875" defaultRowHeight="13.5" x14ac:dyDescent="0.15"/>
  <cols>
    <col min="1" max="1" width="12" style="19" customWidth="1"/>
    <col min="2" max="3" width="7.625" style="19" customWidth="1"/>
    <col min="4" max="4" width="9.625" style="19" bestFit="1" customWidth="1"/>
    <col min="5" max="20" width="7.625" style="19" customWidth="1"/>
    <col min="21" max="21" width="8.875" style="19" customWidth="1"/>
    <col min="22" max="16384" width="8.875" style="19"/>
  </cols>
  <sheetData>
    <row r="1" spans="1:20" ht="24" customHeight="1" x14ac:dyDescent="0.15">
      <c r="A1" s="82" t="s">
        <v>61</v>
      </c>
    </row>
    <row r="2" spans="1:20" ht="9" customHeight="1" x14ac:dyDescent="0.2">
      <c r="A2" s="33"/>
    </row>
    <row r="3" spans="1:20" x14ac:dyDescent="0.15">
      <c r="A3" s="32" t="s">
        <v>46</v>
      </c>
    </row>
    <row r="4" spans="1:20" ht="6" customHeight="1" x14ac:dyDescent="0.15">
      <c r="A4" s="32"/>
    </row>
    <row r="5" spans="1:20" s="31" customFormat="1" ht="15" customHeight="1" x14ac:dyDescent="0.4">
      <c r="A5" s="103" t="s">
        <v>45</v>
      </c>
      <c r="B5" s="106" t="s">
        <v>60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8"/>
      <c r="P5" s="106" t="s">
        <v>59</v>
      </c>
      <c r="Q5" s="107"/>
      <c r="R5" s="107"/>
      <c r="S5" s="107"/>
      <c r="T5" s="107"/>
    </row>
    <row r="6" spans="1:20" s="30" customFormat="1" ht="15" customHeight="1" x14ac:dyDescent="0.4">
      <c r="A6" s="104"/>
      <c r="B6" s="98" t="s">
        <v>44</v>
      </c>
      <c r="C6" s="98" t="s">
        <v>43</v>
      </c>
      <c r="D6" s="98" t="s">
        <v>40</v>
      </c>
      <c r="E6" s="98" t="s">
        <v>41</v>
      </c>
      <c r="F6" s="98" t="s">
        <v>58</v>
      </c>
      <c r="G6" s="98" t="s">
        <v>39</v>
      </c>
      <c r="H6" s="98" t="s">
        <v>38</v>
      </c>
      <c r="I6" s="98" t="s">
        <v>37</v>
      </c>
      <c r="J6" s="98" t="s">
        <v>36</v>
      </c>
      <c r="K6" s="98" t="s">
        <v>35</v>
      </c>
      <c r="L6" s="98" t="s">
        <v>33</v>
      </c>
      <c r="M6" s="100" t="s">
        <v>57</v>
      </c>
      <c r="N6" s="98" t="s">
        <v>27</v>
      </c>
      <c r="O6" s="96" t="s">
        <v>56</v>
      </c>
      <c r="P6" s="98" t="s">
        <v>44</v>
      </c>
      <c r="Q6" s="98" t="s">
        <v>43</v>
      </c>
      <c r="R6" s="98" t="s">
        <v>35</v>
      </c>
      <c r="S6" s="100" t="s">
        <v>57</v>
      </c>
      <c r="T6" s="101" t="s">
        <v>56</v>
      </c>
    </row>
    <row r="7" spans="1:20" s="29" customFormat="1" ht="15" customHeight="1" x14ac:dyDescent="0.4">
      <c r="A7" s="105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7"/>
      <c r="N7" s="99"/>
      <c r="O7" s="97"/>
      <c r="P7" s="99"/>
      <c r="Q7" s="99"/>
      <c r="R7" s="99"/>
      <c r="S7" s="97"/>
      <c r="T7" s="102"/>
    </row>
    <row r="8" spans="1:20" s="20" customFormat="1" ht="13.15" customHeight="1" x14ac:dyDescent="0.15">
      <c r="A8" s="28"/>
      <c r="B8" s="27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 s="3" customFormat="1" ht="16.5" customHeight="1" x14ac:dyDescent="0.15">
      <c r="A9" s="7" t="s">
        <v>55</v>
      </c>
      <c r="B9" s="25">
        <v>57</v>
      </c>
      <c r="C9" s="6" t="s">
        <v>53</v>
      </c>
      <c r="D9" s="6" t="s">
        <v>53</v>
      </c>
      <c r="E9" s="6" t="s">
        <v>53</v>
      </c>
      <c r="F9" s="6">
        <v>1</v>
      </c>
      <c r="G9" s="6">
        <v>8</v>
      </c>
      <c r="H9" s="6">
        <v>1</v>
      </c>
      <c r="I9" s="6">
        <v>2</v>
      </c>
      <c r="J9" s="6">
        <v>3</v>
      </c>
      <c r="K9" s="6">
        <v>30</v>
      </c>
      <c r="L9" s="6" t="s">
        <v>53</v>
      </c>
      <c r="M9" s="6">
        <v>8</v>
      </c>
      <c r="N9" s="6" t="s">
        <v>53</v>
      </c>
      <c r="O9" s="6">
        <v>4</v>
      </c>
      <c r="P9" s="6">
        <v>29</v>
      </c>
      <c r="Q9" s="6" t="s">
        <v>53</v>
      </c>
      <c r="R9" s="6">
        <v>12</v>
      </c>
      <c r="S9" s="6" t="s">
        <v>53</v>
      </c>
      <c r="T9" s="6">
        <v>17</v>
      </c>
    </row>
    <row r="10" spans="1:20" s="3" customFormat="1" ht="16.5" customHeight="1" x14ac:dyDescent="0.15">
      <c r="A10" s="7" t="s">
        <v>54</v>
      </c>
      <c r="B10" s="25">
        <v>57</v>
      </c>
      <c r="C10" s="6" t="s">
        <v>53</v>
      </c>
      <c r="D10" s="6" t="s">
        <v>53</v>
      </c>
      <c r="E10" s="6" t="s">
        <v>53</v>
      </c>
      <c r="F10" s="6" t="s">
        <v>53</v>
      </c>
      <c r="G10" s="6">
        <v>6</v>
      </c>
      <c r="H10" s="6">
        <v>4</v>
      </c>
      <c r="I10" s="6" t="s">
        <v>53</v>
      </c>
      <c r="J10" s="6" t="s">
        <v>53</v>
      </c>
      <c r="K10" s="6">
        <v>21</v>
      </c>
      <c r="L10" s="6">
        <v>4</v>
      </c>
      <c r="M10" s="6">
        <v>20</v>
      </c>
      <c r="N10" s="6" t="s">
        <v>53</v>
      </c>
      <c r="O10" s="6">
        <v>2</v>
      </c>
      <c r="P10" s="6">
        <v>21</v>
      </c>
      <c r="Q10" s="6" t="s">
        <v>53</v>
      </c>
      <c r="R10" s="6">
        <v>18</v>
      </c>
      <c r="S10" s="6" t="s">
        <v>53</v>
      </c>
      <c r="T10" s="6">
        <v>3</v>
      </c>
    </row>
    <row r="11" spans="1:20" s="3" customFormat="1" ht="16.5" customHeight="1" x14ac:dyDescent="0.15">
      <c r="A11" s="24" t="s">
        <v>52</v>
      </c>
      <c r="B11" s="25">
        <v>47</v>
      </c>
      <c r="C11" s="6">
        <v>0</v>
      </c>
      <c r="D11" s="6">
        <v>0</v>
      </c>
      <c r="E11" s="6">
        <v>1</v>
      </c>
      <c r="F11" s="6">
        <v>0</v>
      </c>
      <c r="G11" s="6">
        <v>7</v>
      </c>
      <c r="H11" s="6">
        <v>2</v>
      </c>
      <c r="I11" s="6">
        <v>1</v>
      </c>
      <c r="J11" s="6">
        <v>0</v>
      </c>
      <c r="K11" s="6">
        <v>14</v>
      </c>
      <c r="L11" s="6">
        <v>2</v>
      </c>
      <c r="M11" s="6">
        <v>11</v>
      </c>
      <c r="N11" s="6">
        <v>4</v>
      </c>
      <c r="O11" s="6">
        <v>5</v>
      </c>
      <c r="P11" s="6">
        <v>19</v>
      </c>
      <c r="Q11" s="6">
        <v>0</v>
      </c>
      <c r="R11" s="6">
        <v>14</v>
      </c>
      <c r="S11" s="6">
        <v>0</v>
      </c>
      <c r="T11" s="6">
        <v>5</v>
      </c>
    </row>
    <row r="12" spans="1:20" s="3" customFormat="1" ht="17.25" customHeight="1" x14ac:dyDescent="0.15">
      <c r="A12" s="24" t="s">
        <v>51</v>
      </c>
      <c r="B12" s="25">
        <v>50</v>
      </c>
      <c r="C12" s="6" t="s">
        <v>50</v>
      </c>
      <c r="D12" s="6" t="s">
        <v>50</v>
      </c>
      <c r="E12" s="6" t="s">
        <v>50</v>
      </c>
      <c r="F12" s="6" t="s">
        <v>50</v>
      </c>
      <c r="G12" s="6">
        <v>3</v>
      </c>
      <c r="H12" s="6">
        <v>5</v>
      </c>
      <c r="I12" s="6" t="s">
        <v>50</v>
      </c>
      <c r="J12" s="6">
        <v>1</v>
      </c>
      <c r="K12" s="6">
        <v>26</v>
      </c>
      <c r="L12" s="6">
        <v>3</v>
      </c>
      <c r="M12" s="6" t="s">
        <v>50</v>
      </c>
      <c r="N12" s="6">
        <v>1</v>
      </c>
      <c r="O12" s="6">
        <v>11</v>
      </c>
      <c r="P12" s="6">
        <v>26</v>
      </c>
      <c r="Q12" s="6" t="s">
        <v>50</v>
      </c>
      <c r="R12" s="6">
        <v>17</v>
      </c>
      <c r="S12" s="6">
        <v>1</v>
      </c>
      <c r="T12" s="6">
        <v>8</v>
      </c>
    </row>
    <row r="13" spans="1:20" s="3" customFormat="1" ht="17.25" customHeight="1" x14ac:dyDescent="0.15">
      <c r="A13" s="24" t="s">
        <v>49</v>
      </c>
      <c r="B13" s="93" t="s">
        <v>48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5"/>
    </row>
    <row r="14" spans="1:20" s="20" customFormat="1" ht="13.15" customHeight="1" x14ac:dyDescent="0.15">
      <c r="A14" s="23"/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s="20" customFormat="1" ht="13.15" customHeight="1" x14ac:dyDescent="0.15">
      <c r="A15" s="20" t="s">
        <v>11</v>
      </c>
    </row>
  </sheetData>
  <mergeCells count="23">
    <mergeCell ref="A5:A7"/>
    <mergeCell ref="B5:O5"/>
    <mergeCell ref="P5:T5"/>
    <mergeCell ref="B6:B7"/>
    <mergeCell ref="C6:C7"/>
    <mergeCell ref="D6:D7"/>
    <mergeCell ref="E6:E7"/>
    <mergeCell ref="F6:F7"/>
    <mergeCell ref="G6:G7"/>
    <mergeCell ref="H6:H7"/>
    <mergeCell ref="L6:L7"/>
    <mergeCell ref="M6:M7"/>
    <mergeCell ref="N6:N7"/>
    <mergeCell ref="B13:T13"/>
    <mergeCell ref="O6:O7"/>
    <mergeCell ref="P6:P7"/>
    <mergeCell ref="Q6:Q7"/>
    <mergeCell ref="R6:R7"/>
    <mergeCell ref="S6:S7"/>
    <mergeCell ref="T6:T7"/>
    <mergeCell ref="I6:I7"/>
    <mergeCell ref="J6:J7"/>
    <mergeCell ref="K6:K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zoomScaleNormal="100" workbookViewId="0">
      <selection activeCell="G13" sqref="G13"/>
    </sheetView>
  </sheetViews>
  <sheetFormatPr defaultRowHeight="14.25" customHeight="1" x14ac:dyDescent="0.15"/>
  <cols>
    <col min="1" max="1" width="12.125" style="1" customWidth="1"/>
    <col min="2" max="9" width="9.625" style="1" customWidth="1"/>
    <col min="10" max="10" width="11.125" style="1" customWidth="1"/>
    <col min="11" max="11" width="10.125" style="1" customWidth="1"/>
    <col min="12" max="15" width="9.625" style="1" customWidth="1"/>
    <col min="16" max="256" width="9" style="1"/>
    <col min="257" max="257" width="12.125" style="1" customWidth="1"/>
    <col min="258" max="265" width="9.625" style="1" customWidth="1"/>
    <col min="266" max="266" width="11.125" style="1" customWidth="1"/>
    <col min="267" max="267" width="10.125" style="1" customWidth="1"/>
    <col min="268" max="271" width="9.625" style="1" customWidth="1"/>
    <col min="272" max="512" width="9" style="1"/>
    <col min="513" max="513" width="12.125" style="1" customWidth="1"/>
    <col min="514" max="521" width="9.625" style="1" customWidth="1"/>
    <col min="522" max="522" width="11.125" style="1" customWidth="1"/>
    <col min="523" max="523" width="10.125" style="1" customWidth="1"/>
    <col min="524" max="527" width="9.625" style="1" customWidth="1"/>
    <col min="528" max="768" width="9" style="1"/>
    <col min="769" max="769" width="12.125" style="1" customWidth="1"/>
    <col min="770" max="777" width="9.625" style="1" customWidth="1"/>
    <col min="778" max="778" width="11.125" style="1" customWidth="1"/>
    <col min="779" max="779" width="10.125" style="1" customWidth="1"/>
    <col min="780" max="783" width="9.625" style="1" customWidth="1"/>
    <col min="784" max="1024" width="9" style="1"/>
    <col min="1025" max="1025" width="12.125" style="1" customWidth="1"/>
    <col min="1026" max="1033" width="9.625" style="1" customWidth="1"/>
    <col min="1034" max="1034" width="11.125" style="1" customWidth="1"/>
    <col min="1035" max="1035" width="10.125" style="1" customWidth="1"/>
    <col min="1036" max="1039" width="9.625" style="1" customWidth="1"/>
    <col min="1040" max="1280" width="9" style="1"/>
    <col min="1281" max="1281" width="12.125" style="1" customWidth="1"/>
    <col min="1282" max="1289" width="9.625" style="1" customWidth="1"/>
    <col min="1290" max="1290" width="11.125" style="1" customWidth="1"/>
    <col min="1291" max="1291" width="10.125" style="1" customWidth="1"/>
    <col min="1292" max="1295" width="9.625" style="1" customWidth="1"/>
    <col min="1296" max="1536" width="9" style="1"/>
    <col min="1537" max="1537" width="12.125" style="1" customWidth="1"/>
    <col min="1538" max="1545" width="9.625" style="1" customWidth="1"/>
    <col min="1546" max="1546" width="11.125" style="1" customWidth="1"/>
    <col min="1547" max="1547" width="10.125" style="1" customWidth="1"/>
    <col min="1548" max="1551" width="9.625" style="1" customWidth="1"/>
    <col min="1552" max="1792" width="9" style="1"/>
    <col min="1793" max="1793" width="12.125" style="1" customWidth="1"/>
    <col min="1794" max="1801" width="9.625" style="1" customWidth="1"/>
    <col min="1802" max="1802" width="11.125" style="1" customWidth="1"/>
    <col min="1803" max="1803" width="10.125" style="1" customWidth="1"/>
    <col min="1804" max="1807" width="9.625" style="1" customWidth="1"/>
    <col min="1808" max="2048" width="9" style="1"/>
    <col min="2049" max="2049" width="12.125" style="1" customWidth="1"/>
    <col min="2050" max="2057" width="9.625" style="1" customWidth="1"/>
    <col min="2058" max="2058" width="11.125" style="1" customWidth="1"/>
    <col min="2059" max="2059" width="10.125" style="1" customWidth="1"/>
    <col min="2060" max="2063" width="9.625" style="1" customWidth="1"/>
    <col min="2064" max="2304" width="9" style="1"/>
    <col min="2305" max="2305" width="12.125" style="1" customWidth="1"/>
    <col min="2306" max="2313" width="9.625" style="1" customWidth="1"/>
    <col min="2314" max="2314" width="11.125" style="1" customWidth="1"/>
    <col min="2315" max="2315" width="10.125" style="1" customWidth="1"/>
    <col min="2316" max="2319" width="9.625" style="1" customWidth="1"/>
    <col min="2320" max="2560" width="9" style="1"/>
    <col min="2561" max="2561" width="12.125" style="1" customWidth="1"/>
    <col min="2562" max="2569" width="9.625" style="1" customWidth="1"/>
    <col min="2570" max="2570" width="11.125" style="1" customWidth="1"/>
    <col min="2571" max="2571" width="10.125" style="1" customWidth="1"/>
    <col min="2572" max="2575" width="9.625" style="1" customWidth="1"/>
    <col min="2576" max="2816" width="9" style="1"/>
    <col min="2817" max="2817" width="12.125" style="1" customWidth="1"/>
    <col min="2818" max="2825" width="9.625" style="1" customWidth="1"/>
    <col min="2826" max="2826" width="11.125" style="1" customWidth="1"/>
    <col min="2827" max="2827" width="10.125" style="1" customWidth="1"/>
    <col min="2828" max="2831" width="9.625" style="1" customWidth="1"/>
    <col min="2832" max="3072" width="9" style="1"/>
    <col min="3073" max="3073" width="12.125" style="1" customWidth="1"/>
    <col min="3074" max="3081" width="9.625" style="1" customWidth="1"/>
    <col min="3082" max="3082" width="11.125" style="1" customWidth="1"/>
    <col min="3083" max="3083" width="10.125" style="1" customWidth="1"/>
    <col min="3084" max="3087" width="9.625" style="1" customWidth="1"/>
    <col min="3088" max="3328" width="9" style="1"/>
    <col min="3329" max="3329" width="12.125" style="1" customWidth="1"/>
    <col min="3330" max="3337" width="9.625" style="1" customWidth="1"/>
    <col min="3338" max="3338" width="11.125" style="1" customWidth="1"/>
    <col min="3339" max="3339" width="10.125" style="1" customWidth="1"/>
    <col min="3340" max="3343" width="9.625" style="1" customWidth="1"/>
    <col min="3344" max="3584" width="9" style="1"/>
    <col min="3585" max="3585" width="12.125" style="1" customWidth="1"/>
    <col min="3586" max="3593" width="9.625" style="1" customWidth="1"/>
    <col min="3594" max="3594" width="11.125" style="1" customWidth="1"/>
    <col min="3595" max="3595" width="10.125" style="1" customWidth="1"/>
    <col min="3596" max="3599" width="9.625" style="1" customWidth="1"/>
    <col min="3600" max="3840" width="9" style="1"/>
    <col min="3841" max="3841" width="12.125" style="1" customWidth="1"/>
    <col min="3842" max="3849" width="9.625" style="1" customWidth="1"/>
    <col min="3850" max="3850" width="11.125" style="1" customWidth="1"/>
    <col min="3851" max="3851" width="10.125" style="1" customWidth="1"/>
    <col min="3852" max="3855" width="9.625" style="1" customWidth="1"/>
    <col min="3856" max="4096" width="9" style="1"/>
    <col min="4097" max="4097" width="12.125" style="1" customWidth="1"/>
    <col min="4098" max="4105" width="9.625" style="1" customWidth="1"/>
    <col min="4106" max="4106" width="11.125" style="1" customWidth="1"/>
    <col min="4107" max="4107" width="10.125" style="1" customWidth="1"/>
    <col min="4108" max="4111" width="9.625" style="1" customWidth="1"/>
    <col min="4112" max="4352" width="9" style="1"/>
    <col min="4353" max="4353" width="12.125" style="1" customWidth="1"/>
    <col min="4354" max="4361" width="9.625" style="1" customWidth="1"/>
    <col min="4362" max="4362" width="11.125" style="1" customWidth="1"/>
    <col min="4363" max="4363" width="10.125" style="1" customWidth="1"/>
    <col min="4364" max="4367" width="9.625" style="1" customWidth="1"/>
    <col min="4368" max="4608" width="9" style="1"/>
    <col min="4609" max="4609" width="12.125" style="1" customWidth="1"/>
    <col min="4610" max="4617" width="9.625" style="1" customWidth="1"/>
    <col min="4618" max="4618" width="11.125" style="1" customWidth="1"/>
    <col min="4619" max="4619" width="10.125" style="1" customWidth="1"/>
    <col min="4620" max="4623" width="9.625" style="1" customWidth="1"/>
    <col min="4624" max="4864" width="9" style="1"/>
    <col min="4865" max="4865" width="12.125" style="1" customWidth="1"/>
    <col min="4866" max="4873" width="9.625" style="1" customWidth="1"/>
    <col min="4874" max="4874" width="11.125" style="1" customWidth="1"/>
    <col min="4875" max="4875" width="10.125" style="1" customWidth="1"/>
    <col min="4876" max="4879" width="9.625" style="1" customWidth="1"/>
    <col min="4880" max="5120" width="9" style="1"/>
    <col min="5121" max="5121" width="12.125" style="1" customWidth="1"/>
    <col min="5122" max="5129" width="9.625" style="1" customWidth="1"/>
    <col min="5130" max="5130" width="11.125" style="1" customWidth="1"/>
    <col min="5131" max="5131" width="10.125" style="1" customWidth="1"/>
    <col min="5132" max="5135" width="9.625" style="1" customWidth="1"/>
    <col min="5136" max="5376" width="9" style="1"/>
    <col min="5377" max="5377" width="12.125" style="1" customWidth="1"/>
    <col min="5378" max="5385" width="9.625" style="1" customWidth="1"/>
    <col min="5386" max="5386" width="11.125" style="1" customWidth="1"/>
    <col min="5387" max="5387" width="10.125" style="1" customWidth="1"/>
    <col min="5388" max="5391" width="9.625" style="1" customWidth="1"/>
    <col min="5392" max="5632" width="9" style="1"/>
    <col min="5633" max="5633" width="12.125" style="1" customWidth="1"/>
    <col min="5634" max="5641" width="9.625" style="1" customWidth="1"/>
    <col min="5642" max="5642" width="11.125" style="1" customWidth="1"/>
    <col min="5643" max="5643" width="10.125" style="1" customWidth="1"/>
    <col min="5644" max="5647" width="9.625" style="1" customWidth="1"/>
    <col min="5648" max="5888" width="9" style="1"/>
    <col min="5889" max="5889" width="12.125" style="1" customWidth="1"/>
    <col min="5890" max="5897" width="9.625" style="1" customWidth="1"/>
    <col min="5898" max="5898" width="11.125" style="1" customWidth="1"/>
    <col min="5899" max="5899" width="10.125" style="1" customWidth="1"/>
    <col min="5900" max="5903" width="9.625" style="1" customWidth="1"/>
    <col min="5904" max="6144" width="9" style="1"/>
    <col min="6145" max="6145" width="12.125" style="1" customWidth="1"/>
    <col min="6146" max="6153" width="9.625" style="1" customWidth="1"/>
    <col min="6154" max="6154" width="11.125" style="1" customWidth="1"/>
    <col min="6155" max="6155" width="10.125" style="1" customWidth="1"/>
    <col min="6156" max="6159" width="9.625" style="1" customWidth="1"/>
    <col min="6160" max="6400" width="9" style="1"/>
    <col min="6401" max="6401" width="12.125" style="1" customWidth="1"/>
    <col min="6402" max="6409" width="9.625" style="1" customWidth="1"/>
    <col min="6410" max="6410" width="11.125" style="1" customWidth="1"/>
    <col min="6411" max="6411" width="10.125" style="1" customWidth="1"/>
    <col min="6412" max="6415" width="9.625" style="1" customWidth="1"/>
    <col min="6416" max="6656" width="9" style="1"/>
    <col min="6657" max="6657" width="12.125" style="1" customWidth="1"/>
    <col min="6658" max="6665" width="9.625" style="1" customWidth="1"/>
    <col min="6666" max="6666" width="11.125" style="1" customWidth="1"/>
    <col min="6667" max="6667" width="10.125" style="1" customWidth="1"/>
    <col min="6668" max="6671" width="9.625" style="1" customWidth="1"/>
    <col min="6672" max="6912" width="9" style="1"/>
    <col min="6913" max="6913" width="12.125" style="1" customWidth="1"/>
    <col min="6914" max="6921" width="9.625" style="1" customWidth="1"/>
    <col min="6922" max="6922" width="11.125" style="1" customWidth="1"/>
    <col min="6923" max="6923" width="10.125" style="1" customWidth="1"/>
    <col min="6924" max="6927" width="9.625" style="1" customWidth="1"/>
    <col min="6928" max="7168" width="9" style="1"/>
    <col min="7169" max="7169" width="12.125" style="1" customWidth="1"/>
    <col min="7170" max="7177" width="9.625" style="1" customWidth="1"/>
    <col min="7178" max="7178" width="11.125" style="1" customWidth="1"/>
    <col min="7179" max="7179" width="10.125" style="1" customWidth="1"/>
    <col min="7180" max="7183" width="9.625" style="1" customWidth="1"/>
    <col min="7184" max="7424" width="9" style="1"/>
    <col min="7425" max="7425" width="12.125" style="1" customWidth="1"/>
    <col min="7426" max="7433" width="9.625" style="1" customWidth="1"/>
    <col min="7434" max="7434" width="11.125" style="1" customWidth="1"/>
    <col min="7435" max="7435" width="10.125" style="1" customWidth="1"/>
    <col min="7436" max="7439" width="9.625" style="1" customWidth="1"/>
    <col min="7440" max="7680" width="9" style="1"/>
    <col min="7681" max="7681" width="12.125" style="1" customWidth="1"/>
    <col min="7682" max="7689" width="9.625" style="1" customWidth="1"/>
    <col min="7690" max="7690" width="11.125" style="1" customWidth="1"/>
    <col min="7691" max="7691" width="10.125" style="1" customWidth="1"/>
    <col min="7692" max="7695" width="9.625" style="1" customWidth="1"/>
    <col min="7696" max="7936" width="9" style="1"/>
    <col min="7937" max="7937" width="12.125" style="1" customWidth="1"/>
    <col min="7938" max="7945" width="9.625" style="1" customWidth="1"/>
    <col min="7946" max="7946" width="11.125" style="1" customWidth="1"/>
    <col min="7947" max="7947" width="10.125" style="1" customWidth="1"/>
    <col min="7948" max="7951" width="9.625" style="1" customWidth="1"/>
    <col min="7952" max="8192" width="9" style="1"/>
    <col min="8193" max="8193" width="12.125" style="1" customWidth="1"/>
    <col min="8194" max="8201" width="9.625" style="1" customWidth="1"/>
    <col min="8202" max="8202" width="11.125" style="1" customWidth="1"/>
    <col min="8203" max="8203" width="10.125" style="1" customWidth="1"/>
    <col min="8204" max="8207" width="9.625" style="1" customWidth="1"/>
    <col min="8208" max="8448" width="9" style="1"/>
    <col min="8449" max="8449" width="12.125" style="1" customWidth="1"/>
    <col min="8450" max="8457" width="9.625" style="1" customWidth="1"/>
    <col min="8458" max="8458" width="11.125" style="1" customWidth="1"/>
    <col min="8459" max="8459" width="10.125" style="1" customWidth="1"/>
    <col min="8460" max="8463" width="9.625" style="1" customWidth="1"/>
    <col min="8464" max="8704" width="9" style="1"/>
    <col min="8705" max="8705" width="12.125" style="1" customWidth="1"/>
    <col min="8706" max="8713" width="9.625" style="1" customWidth="1"/>
    <col min="8714" max="8714" width="11.125" style="1" customWidth="1"/>
    <col min="8715" max="8715" width="10.125" style="1" customWidth="1"/>
    <col min="8716" max="8719" width="9.625" style="1" customWidth="1"/>
    <col min="8720" max="8960" width="9" style="1"/>
    <col min="8961" max="8961" width="12.125" style="1" customWidth="1"/>
    <col min="8962" max="8969" width="9.625" style="1" customWidth="1"/>
    <col min="8970" max="8970" width="11.125" style="1" customWidth="1"/>
    <col min="8971" max="8971" width="10.125" style="1" customWidth="1"/>
    <col min="8972" max="8975" width="9.625" style="1" customWidth="1"/>
    <col min="8976" max="9216" width="9" style="1"/>
    <col min="9217" max="9217" width="12.125" style="1" customWidth="1"/>
    <col min="9218" max="9225" width="9.625" style="1" customWidth="1"/>
    <col min="9226" max="9226" width="11.125" style="1" customWidth="1"/>
    <col min="9227" max="9227" width="10.125" style="1" customWidth="1"/>
    <col min="9228" max="9231" width="9.625" style="1" customWidth="1"/>
    <col min="9232" max="9472" width="9" style="1"/>
    <col min="9473" max="9473" width="12.125" style="1" customWidth="1"/>
    <col min="9474" max="9481" width="9.625" style="1" customWidth="1"/>
    <col min="9482" max="9482" width="11.125" style="1" customWidth="1"/>
    <col min="9483" max="9483" width="10.125" style="1" customWidth="1"/>
    <col min="9484" max="9487" width="9.625" style="1" customWidth="1"/>
    <col min="9488" max="9728" width="9" style="1"/>
    <col min="9729" max="9729" width="12.125" style="1" customWidth="1"/>
    <col min="9730" max="9737" width="9.625" style="1" customWidth="1"/>
    <col min="9738" max="9738" width="11.125" style="1" customWidth="1"/>
    <col min="9739" max="9739" width="10.125" style="1" customWidth="1"/>
    <col min="9740" max="9743" width="9.625" style="1" customWidth="1"/>
    <col min="9744" max="9984" width="9" style="1"/>
    <col min="9985" max="9985" width="12.125" style="1" customWidth="1"/>
    <col min="9986" max="9993" width="9.625" style="1" customWidth="1"/>
    <col min="9994" max="9994" width="11.125" style="1" customWidth="1"/>
    <col min="9995" max="9995" width="10.125" style="1" customWidth="1"/>
    <col min="9996" max="9999" width="9.625" style="1" customWidth="1"/>
    <col min="10000" max="10240" width="9" style="1"/>
    <col min="10241" max="10241" width="12.125" style="1" customWidth="1"/>
    <col min="10242" max="10249" width="9.625" style="1" customWidth="1"/>
    <col min="10250" max="10250" width="11.125" style="1" customWidth="1"/>
    <col min="10251" max="10251" width="10.125" style="1" customWidth="1"/>
    <col min="10252" max="10255" width="9.625" style="1" customWidth="1"/>
    <col min="10256" max="10496" width="9" style="1"/>
    <col min="10497" max="10497" width="12.125" style="1" customWidth="1"/>
    <col min="10498" max="10505" width="9.625" style="1" customWidth="1"/>
    <col min="10506" max="10506" width="11.125" style="1" customWidth="1"/>
    <col min="10507" max="10507" width="10.125" style="1" customWidth="1"/>
    <col min="10508" max="10511" width="9.625" style="1" customWidth="1"/>
    <col min="10512" max="10752" width="9" style="1"/>
    <col min="10753" max="10753" width="12.125" style="1" customWidth="1"/>
    <col min="10754" max="10761" width="9.625" style="1" customWidth="1"/>
    <col min="10762" max="10762" width="11.125" style="1" customWidth="1"/>
    <col min="10763" max="10763" width="10.125" style="1" customWidth="1"/>
    <col min="10764" max="10767" width="9.625" style="1" customWidth="1"/>
    <col min="10768" max="11008" width="9" style="1"/>
    <col min="11009" max="11009" width="12.125" style="1" customWidth="1"/>
    <col min="11010" max="11017" width="9.625" style="1" customWidth="1"/>
    <col min="11018" max="11018" width="11.125" style="1" customWidth="1"/>
    <col min="11019" max="11019" width="10.125" style="1" customWidth="1"/>
    <col min="11020" max="11023" width="9.625" style="1" customWidth="1"/>
    <col min="11024" max="11264" width="9" style="1"/>
    <col min="11265" max="11265" width="12.125" style="1" customWidth="1"/>
    <col min="11266" max="11273" width="9.625" style="1" customWidth="1"/>
    <col min="11274" max="11274" width="11.125" style="1" customWidth="1"/>
    <col min="11275" max="11275" width="10.125" style="1" customWidth="1"/>
    <col min="11276" max="11279" width="9.625" style="1" customWidth="1"/>
    <col min="11280" max="11520" width="9" style="1"/>
    <col min="11521" max="11521" width="12.125" style="1" customWidth="1"/>
    <col min="11522" max="11529" width="9.625" style="1" customWidth="1"/>
    <col min="11530" max="11530" width="11.125" style="1" customWidth="1"/>
    <col min="11531" max="11531" width="10.125" style="1" customWidth="1"/>
    <col min="11532" max="11535" width="9.625" style="1" customWidth="1"/>
    <col min="11536" max="11776" width="9" style="1"/>
    <col min="11777" max="11777" width="12.125" style="1" customWidth="1"/>
    <col min="11778" max="11785" width="9.625" style="1" customWidth="1"/>
    <col min="11786" max="11786" width="11.125" style="1" customWidth="1"/>
    <col min="11787" max="11787" width="10.125" style="1" customWidth="1"/>
    <col min="11788" max="11791" width="9.625" style="1" customWidth="1"/>
    <col min="11792" max="12032" width="9" style="1"/>
    <col min="12033" max="12033" width="12.125" style="1" customWidth="1"/>
    <col min="12034" max="12041" width="9.625" style="1" customWidth="1"/>
    <col min="12042" max="12042" width="11.125" style="1" customWidth="1"/>
    <col min="12043" max="12043" width="10.125" style="1" customWidth="1"/>
    <col min="12044" max="12047" width="9.625" style="1" customWidth="1"/>
    <col min="12048" max="12288" width="9" style="1"/>
    <col min="12289" max="12289" width="12.125" style="1" customWidth="1"/>
    <col min="12290" max="12297" width="9.625" style="1" customWidth="1"/>
    <col min="12298" max="12298" width="11.125" style="1" customWidth="1"/>
    <col min="12299" max="12299" width="10.125" style="1" customWidth="1"/>
    <col min="12300" max="12303" width="9.625" style="1" customWidth="1"/>
    <col min="12304" max="12544" width="9" style="1"/>
    <col min="12545" max="12545" width="12.125" style="1" customWidth="1"/>
    <col min="12546" max="12553" width="9.625" style="1" customWidth="1"/>
    <col min="12554" max="12554" width="11.125" style="1" customWidth="1"/>
    <col min="12555" max="12555" width="10.125" style="1" customWidth="1"/>
    <col min="12556" max="12559" width="9.625" style="1" customWidth="1"/>
    <col min="12560" max="12800" width="9" style="1"/>
    <col min="12801" max="12801" width="12.125" style="1" customWidth="1"/>
    <col min="12802" max="12809" width="9.625" style="1" customWidth="1"/>
    <col min="12810" max="12810" width="11.125" style="1" customWidth="1"/>
    <col min="12811" max="12811" width="10.125" style="1" customWidth="1"/>
    <col min="12812" max="12815" width="9.625" style="1" customWidth="1"/>
    <col min="12816" max="13056" width="9" style="1"/>
    <col min="13057" max="13057" width="12.125" style="1" customWidth="1"/>
    <col min="13058" max="13065" width="9.625" style="1" customWidth="1"/>
    <col min="13066" max="13066" width="11.125" style="1" customWidth="1"/>
    <col min="13067" max="13067" width="10.125" style="1" customWidth="1"/>
    <col min="13068" max="13071" width="9.625" style="1" customWidth="1"/>
    <col min="13072" max="13312" width="9" style="1"/>
    <col min="13313" max="13313" width="12.125" style="1" customWidth="1"/>
    <col min="13314" max="13321" width="9.625" style="1" customWidth="1"/>
    <col min="13322" max="13322" width="11.125" style="1" customWidth="1"/>
    <col min="13323" max="13323" width="10.125" style="1" customWidth="1"/>
    <col min="13324" max="13327" width="9.625" style="1" customWidth="1"/>
    <col min="13328" max="13568" width="9" style="1"/>
    <col min="13569" max="13569" width="12.125" style="1" customWidth="1"/>
    <col min="13570" max="13577" width="9.625" style="1" customWidth="1"/>
    <col min="13578" max="13578" width="11.125" style="1" customWidth="1"/>
    <col min="13579" max="13579" width="10.125" style="1" customWidth="1"/>
    <col min="13580" max="13583" width="9.625" style="1" customWidth="1"/>
    <col min="13584" max="13824" width="9" style="1"/>
    <col min="13825" max="13825" width="12.125" style="1" customWidth="1"/>
    <col min="13826" max="13833" width="9.625" style="1" customWidth="1"/>
    <col min="13834" max="13834" width="11.125" style="1" customWidth="1"/>
    <col min="13835" max="13835" width="10.125" style="1" customWidth="1"/>
    <col min="13836" max="13839" width="9.625" style="1" customWidth="1"/>
    <col min="13840" max="14080" width="9" style="1"/>
    <col min="14081" max="14081" width="12.125" style="1" customWidth="1"/>
    <col min="14082" max="14089" width="9.625" style="1" customWidth="1"/>
    <col min="14090" max="14090" width="11.125" style="1" customWidth="1"/>
    <col min="14091" max="14091" width="10.125" style="1" customWidth="1"/>
    <col min="14092" max="14095" width="9.625" style="1" customWidth="1"/>
    <col min="14096" max="14336" width="9" style="1"/>
    <col min="14337" max="14337" width="12.125" style="1" customWidth="1"/>
    <col min="14338" max="14345" width="9.625" style="1" customWidth="1"/>
    <col min="14346" max="14346" width="11.125" style="1" customWidth="1"/>
    <col min="14347" max="14347" width="10.125" style="1" customWidth="1"/>
    <col min="14348" max="14351" width="9.625" style="1" customWidth="1"/>
    <col min="14352" max="14592" width="9" style="1"/>
    <col min="14593" max="14593" width="12.125" style="1" customWidth="1"/>
    <col min="14594" max="14601" width="9.625" style="1" customWidth="1"/>
    <col min="14602" max="14602" width="11.125" style="1" customWidth="1"/>
    <col min="14603" max="14603" width="10.125" style="1" customWidth="1"/>
    <col min="14604" max="14607" width="9.625" style="1" customWidth="1"/>
    <col min="14608" max="14848" width="9" style="1"/>
    <col min="14849" max="14849" width="12.125" style="1" customWidth="1"/>
    <col min="14850" max="14857" width="9.625" style="1" customWidth="1"/>
    <col min="14858" max="14858" width="11.125" style="1" customWidth="1"/>
    <col min="14859" max="14859" width="10.125" style="1" customWidth="1"/>
    <col min="14860" max="14863" width="9.625" style="1" customWidth="1"/>
    <col min="14864" max="15104" width="9" style="1"/>
    <col min="15105" max="15105" width="12.125" style="1" customWidth="1"/>
    <col min="15106" max="15113" width="9.625" style="1" customWidth="1"/>
    <col min="15114" max="15114" width="11.125" style="1" customWidth="1"/>
    <col min="15115" max="15115" width="10.125" style="1" customWidth="1"/>
    <col min="15116" max="15119" width="9.625" style="1" customWidth="1"/>
    <col min="15120" max="15360" width="9" style="1"/>
    <col min="15361" max="15361" width="12.125" style="1" customWidth="1"/>
    <col min="15362" max="15369" width="9.625" style="1" customWidth="1"/>
    <col min="15370" max="15370" width="11.125" style="1" customWidth="1"/>
    <col min="15371" max="15371" width="10.125" style="1" customWidth="1"/>
    <col min="15372" max="15375" width="9.625" style="1" customWidth="1"/>
    <col min="15376" max="15616" width="9" style="1"/>
    <col min="15617" max="15617" width="12.125" style="1" customWidth="1"/>
    <col min="15618" max="15625" width="9.625" style="1" customWidth="1"/>
    <col min="15626" max="15626" width="11.125" style="1" customWidth="1"/>
    <col min="15627" max="15627" width="10.125" style="1" customWidth="1"/>
    <col min="15628" max="15631" width="9.625" style="1" customWidth="1"/>
    <col min="15632" max="15872" width="9" style="1"/>
    <col min="15873" max="15873" width="12.125" style="1" customWidth="1"/>
    <col min="15874" max="15881" width="9.625" style="1" customWidth="1"/>
    <col min="15882" max="15882" width="11.125" style="1" customWidth="1"/>
    <col min="15883" max="15883" width="10.125" style="1" customWidth="1"/>
    <col min="15884" max="15887" width="9.625" style="1" customWidth="1"/>
    <col min="15888" max="16128" width="9" style="1"/>
    <col min="16129" max="16129" width="12.125" style="1" customWidth="1"/>
    <col min="16130" max="16137" width="9.625" style="1" customWidth="1"/>
    <col min="16138" max="16138" width="11.125" style="1" customWidth="1"/>
    <col min="16139" max="16139" width="10.125" style="1" customWidth="1"/>
    <col min="16140" max="16143" width="9.625" style="1" customWidth="1"/>
    <col min="16144" max="16384" width="9" style="1"/>
  </cols>
  <sheetData>
    <row r="1" spans="1:15" ht="28.5" customHeight="1" x14ac:dyDescent="0.15">
      <c r="A1" s="81" t="s">
        <v>80</v>
      </c>
    </row>
    <row r="2" spans="1:15" ht="14.25" customHeight="1" x14ac:dyDescent="0.2">
      <c r="A2" s="18"/>
    </row>
    <row r="3" spans="1:15" ht="14.25" customHeight="1" x14ac:dyDescent="0.15">
      <c r="A3" s="2" t="s">
        <v>79</v>
      </c>
    </row>
    <row r="4" spans="1:15" ht="14.25" customHeight="1" x14ac:dyDescent="0.15">
      <c r="A4" s="17"/>
      <c r="D4" s="38"/>
    </row>
    <row r="5" spans="1:15" s="147" customFormat="1" ht="14.25" customHeight="1" x14ac:dyDescent="0.4">
      <c r="A5" s="109" t="s">
        <v>45</v>
      </c>
      <c r="B5" s="112" t="s">
        <v>78</v>
      </c>
      <c r="C5" s="112" t="s">
        <v>77</v>
      </c>
      <c r="D5" s="143" t="s">
        <v>76</v>
      </c>
      <c r="E5" s="144"/>
      <c r="F5" s="144"/>
      <c r="G5" s="144"/>
      <c r="H5" s="144"/>
      <c r="I5" s="144"/>
      <c r="J5" s="144"/>
      <c r="K5" s="145"/>
      <c r="L5" s="146" t="s">
        <v>75</v>
      </c>
      <c r="M5" s="112" t="s">
        <v>74</v>
      </c>
      <c r="N5" s="143" t="s">
        <v>73</v>
      </c>
      <c r="O5" s="144"/>
    </row>
    <row r="6" spans="1:15" s="37" customFormat="1" ht="14.25" customHeight="1" x14ac:dyDescent="0.4">
      <c r="A6" s="110"/>
      <c r="B6" s="113"/>
      <c r="C6" s="113"/>
      <c r="D6" s="112" t="s">
        <v>72</v>
      </c>
      <c r="E6" s="112" t="s">
        <v>71</v>
      </c>
      <c r="F6" s="112" t="s">
        <v>70</v>
      </c>
      <c r="G6" s="112" t="s">
        <v>69</v>
      </c>
      <c r="H6" s="112" t="s">
        <v>68</v>
      </c>
      <c r="I6" s="112" t="s">
        <v>67</v>
      </c>
      <c r="J6" s="117" t="s">
        <v>66</v>
      </c>
      <c r="K6" s="118" t="s">
        <v>65</v>
      </c>
      <c r="L6" s="148"/>
      <c r="M6" s="113"/>
      <c r="N6" s="112" t="s">
        <v>64</v>
      </c>
      <c r="O6" s="115" t="s">
        <v>63</v>
      </c>
    </row>
    <row r="7" spans="1:15" s="15" customFormat="1" ht="14.25" customHeight="1" x14ac:dyDescent="0.4">
      <c r="A7" s="111"/>
      <c r="B7" s="114"/>
      <c r="C7" s="114"/>
      <c r="D7" s="114"/>
      <c r="E7" s="114"/>
      <c r="F7" s="114"/>
      <c r="G7" s="114"/>
      <c r="H7" s="114"/>
      <c r="I7" s="114"/>
      <c r="J7" s="149"/>
      <c r="K7" s="119"/>
      <c r="L7" s="150"/>
      <c r="M7" s="114"/>
      <c r="N7" s="114"/>
      <c r="O7" s="116"/>
    </row>
    <row r="8" spans="1:15" s="2" customFormat="1" ht="18" customHeight="1" x14ac:dyDescent="0.15">
      <c r="A8" s="36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3" customFormat="1" ht="18" customHeight="1" x14ac:dyDescent="0.15">
      <c r="A9" s="7" t="s">
        <v>206</v>
      </c>
      <c r="B9" s="35">
        <v>247</v>
      </c>
      <c r="C9" s="3">
        <v>1742</v>
      </c>
      <c r="D9" s="3">
        <v>6</v>
      </c>
      <c r="E9" s="3">
        <v>17</v>
      </c>
      <c r="F9" s="3">
        <v>3</v>
      </c>
      <c r="G9" s="3">
        <v>2</v>
      </c>
      <c r="H9" s="3">
        <v>10</v>
      </c>
      <c r="I9" s="3">
        <v>3</v>
      </c>
      <c r="J9" s="3">
        <v>37</v>
      </c>
      <c r="K9" s="3">
        <v>91</v>
      </c>
      <c r="L9" s="3">
        <v>3064</v>
      </c>
      <c r="M9" s="3">
        <v>1153</v>
      </c>
      <c r="N9" s="3">
        <v>131</v>
      </c>
      <c r="O9" s="3">
        <v>128</v>
      </c>
    </row>
    <row r="10" spans="1:15" s="3" customFormat="1" ht="18" customHeight="1" x14ac:dyDescent="0.15">
      <c r="A10" s="24" t="s">
        <v>14</v>
      </c>
      <c r="B10" s="35">
        <v>253</v>
      </c>
      <c r="C10" s="3">
        <v>1714</v>
      </c>
      <c r="D10" s="3">
        <v>6</v>
      </c>
      <c r="E10" s="3">
        <v>16</v>
      </c>
      <c r="F10" s="3">
        <v>3</v>
      </c>
      <c r="G10" s="3">
        <v>2</v>
      </c>
      <c r="H10" s="3">
        <v>10</v>
      </c>
      <c r="I10" s="3">
        <v>3</v>
      </c>
      <c r="J10" s="3">
        <v>39</v>
      </c>
      <c r="K10" s="3">
        <v>95</v>
      </c>
      <c r="L10" s="3">
        <v>3071</v>
      </c>
      <c r="M10" s="3">
        <v>1152</v>
      </c>
      <c r="N10" s="3">
        <v>131</v>
      </c>
      <c r="O10" s="3">
        <v>128</v>
      </c>
    </row>
    <row r="11" spans="1:15" s="3" customFormat="1" ht="18" customHeight="1" x14ac:dyDescent="0.15">
      <c r="A11" s="7" t="s">
        <v>13</v>
      </c>
      <c r="B11" s="3">
        <v>256</v>
      </c>
      <c r="C11" s="3">
        <v>1721</v>
      </c>
      <c r="D11" s="3">
        <v>6</v>
      </c>
      <c r="E11" s="3">
        <v>16</v>
      </c>
      <c r="F11" s="3">
        <v>3</v>
      </c>
      <c r="G11" s="3">
        <v>2</v>
      </c>
      <c r="H11" s="3">
        <v>10</v>
      </c>
      <c r="I11" s="3">
        <v>3</v>
      </c>
      <c r="J11" s="3">
        <v>39</v>
      </c>
      <c r="K11" s="3">
        <v>96</v>
      </c>
      <c r="L11" s="3">
        <v>3112</v>
      </c>
      <c r="M11" s="3">
        <v>1153</v>
      </c>
      <c r="N11" s="3">
        <v>131</v>
      </c>
      <c r="O11" s="3">
        <v>128</v>
      </c>
    </row>
    <row r="12" spans="1:15" s="3" customFormat="1" ht="18" customHeight="1" x14ac:dyDescent="0.15">
      <c r="A12" s="7" t="s">
        <v>205</v>
      </c>
      <c r="B12" s="3">
        <v>260</v>
      </c>
      <c r="C12" s="3">
        <v>1647</v>
      </c>
      <c r="D12" s="3">
        <v>7</v>
      </c>
      <c r="E12" s="3">
        <v>16</v>
      </c>
      <c r="F12" s="3">
        <v>3</v>
      </c>
      <c r="G12" s="3">
        <v>2</v>
      </c>
      <c r="H12" s="3">
        <v>10</v>
      </c>
      <c r="I12" s="3">
        <v>3</v>
      </c>
      <c r="J12" s="3">
        <v>40</v>
      </c>
      <c r="K12" s="3">
        <v>94</v>
      </c>
      <c r="L12" s="3">
        <v>3124</v>
      </c>
      <c r="M12" s="3">
        <v>1151</v>
      </c>
      <c r="N12" s="3">
        <v>132</v>
      </c>
      <c r="O12" s="3">
        <v>129</v>
      </c>
    </row>
    <row r="13" spans="1:15" s="3" customFormat="1" ht="18" customHeight="1" x14ac:dyDescent="0.15">
      <c r="A13" s="7" t="s">
        <v>204</v>
      </c>
      <c r="B13" s="3">
        <v>261</v>
      </c>
      <c r="C13" s="3">
        <v>1602</v>
      </c>
      <c r="D13" s="3">
        <v>7</v>
      </c>
      <c r="E13" s="3">
        <v>15</v>
      </c>
      <c r="F13" s="3">
        <v>3</v>
      </c>
      <c r="G13" s="3">
        <v>2</v>
      </c>
      <c r="H13" s="3">
        <v>10</v>
      </c>
      <c r="I13" s="3">
        <v>2</v>
      </c>
      <c r="J13" s="3">
        <v>40</v>
      </c>
      <c r="K13" s="3">
        <v>101</v>
      </c>
      <c r="L13" s="3">
        <v>3157</v>
      </c>
      <c r="M13" s="3">
        <v>1141</v>
      </c>
      <c r="N13" s="3">
        <v>133</v>
      </c>
      <c r="O13" s="3">
        <v>130</v>
      </c>
    </row>
    <row r="14" spans="1:15" s="3" customFormat="1" ht="18" customHeight="1" x14ac:dyDescent="0.15">
      <c r="A14" s="24" t="s">
        <v>215</v>
      </c>
      <c r="B14" s="35">
        <v>261</v>
      </c>
      <c r="C14" s="3">
        <v>1543</v>
      </c>
      <c r="D14" s="3">
        <v>7</v>
      </c>
      <c r="E14" s="3">
        <v>14</v>
      </c>
      <c r="F14" s="3">
        <v>3</v>
      </c>
      <c r="G14" s="3">
        <v>2</v>
      </c>
      <c r="H14" s="3">
        <v>10</v>
      </c>
      <c r="I14" s="3">
        <v>2</v>
      </c>
      <c r="J14" s="3">
        <v>43</v>
      </c>
      <c r="K14" s="3">
        <v>93</v>
      </c>
      <c r="L14" s="3">
        <v>3174</v>
      </c>
      <c r="M14" s="3">
        <v>1137</v>
      </c>
      <c r="N14" s="3">
        <v>133</v>
      </c>
      <c r="O14" s="3">
        <v>130</v>
      </c>
    </row>
    <row r="15" spans="1:15" s="2" customFormat="1" ht="14.25" customHeight="1" x14ac:dyDescent="0.15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s="2" customFormat="1" ht="14.25" customHeight="1" x14ac:dyDescent="0.15">
      <c r="A16" s="1" t="s">
        <v>62</v>
      </c>
    </row>
  </sheetData>
  <mergeCells count="17">
    <mergeCell ref="N6:N7"/>
    <mergeCell ref="A5:A7"/>
    <mergeCell ref="B5:B7"/>
    <mergeCell ref="C5:C7"/>
    <mergeCell ref="E6:E7"/>
    <mergeCell ref="O6:O7"/>
    <mergeCell ref="H6:H7"/>
    <mergeCell ref="N5:O5"/>
    <mergeCell ref="M5:M7"/>
    <mergeCell ref="I6:I7"/>
    <mergeCell ref="J6:J7"/>
    <mergeCell ref="D5:K5"/>
    <mergeCell ref="K6:K7"/>
    <mergeCell ref="D6:D7"/>
    <mergeCell ref="F6:F7"/>
    <mergeCell ref="G6:G7"/>
    <mergeCell ref="L5:L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6"/>
  <sheetViews>
    <sheetView zoomScaleNormal="100" workbookViewId="0">
      <selection activeCell="J1" sqref="J1"/>
    </sheetView>
  </sheetViews>
  <sheetFormatPr defaultRowHeight="13.5" x14ac:dyDescent="0.15"/>
  <cols>
    <col min="1" max="1" width="12.125" style="1" customWidth="1"/>
    <col min="2" max="15" width="6.625" style="1" customWidth="1"/>
    <col min="16" max="16" width="7.875" style="1" customWidth="1"/>
    <col min="17" max="19" width="6.625" style="1" customWidth="1"/>
    <col min="20" max="20" width="7.5" style="1" customWidth="1"/>
    <col min="21" max="30" width="6.625" style="1" customWidth="1"/>
    <col min="31" max="256" width="9" style="1"/>
    <col min="257" max="257" width="12.125" style="1" customWidth="1"/>
    <col min="258" max="271" width="6.625" style="1" customWidth="1"/>
    <col min="272" max="272" width="7.875" style="1" customWidth="1"/>
    <col min="273" max="275" width="6.625" style="1" customWidth="1"/>
    <col min="276" max="276" width="7.5" style="1" customWidth="1"/>
    <col min="277" max="286" width="6.625" style="1" customWidth="1"/>
    <col min="287" max="512" width="9" style="1"/>
    <col min="513" max="513" width="12.125" style="1" customWidth="1"/>
    <col min="514" max="527" width="6.625" style="1" customWidth="1"/>
    <col min="528" max="528" width="7.875" style="1" customWidth="1"/>
    <col min="529" max="531" width="6.625" style="1" customWidth="1"/>
    <col min="532" max="532" width="7.5" style="1" customWidth="1"/>
    <col min="533" max="542" width="6.625" style="1" customWidth="1"/>
    <col min="543" max="768" width="9" style="1"/>
    <col min="769" max="769" width="12.125" style="1" customWidth="1"/>
    <col min="770" max="783" width="6.625" style="1" customWidth="1"/>
    <col min="784" max="784" width="7.875" style="1" customWidth="1"/>
    <col min="785" max="787" width="6.625" style="1" customWidth="1"/>
    <col min="788" max="788" width="7.5" style="1" customWidth="1"/>
    <col min="789" max="798" width="6.625" style="1" customWidth="1"/>
    <col min="799" max="1024" width="9" style="1"/>
    <col min="1025" max="1025" width="12.125" style="1" customWidth="1"/>
    <col min="1026" max="1039" width="6.625" style="1" customWidth="1"/>
    <col min="1040" max="1040" width="7.875" style="1" customWidth="1"/>
    <col min="1041" max="1043" width="6.625" style="1" customWidth="1"/>
    <col min="1044" max="1044" width="7.5" style="1" customWidth="1"/>
    <col min="1045" max="1054" width="6.625" style="1" customWidth="1"/>
    <col min="1055" max="1280" width="9" style="1"/>
    <col min="1281" max="1281" width="12.125" style="1" customWidth="1"/>
    <col min="1282" max="1295" width="6.625" style="1" customWidth="1"/>
    <col min="1296" max="1296" width="7.875" style="1" customWidth="1"/>
    <col min="1297" max="1299" width="6.625" style="1" customWidth="1"/>
    <col min="1300" max="1300" width="7.5" style="1" customWidth="1"/>
    <col min="1301" max="1310" width="6.625" style="1" customWidth="1"/>
    <col min="1311" max="1536" width="9" style="1"/>
    <col min="1537" max="1537" width="12.125" style="1" customWidth="1"/>
    <col min="1538" max="1551" width="6.625" style="1" customWidth="1"/>
    <col min="1552" max="1552" width="7.875" style="1" customWidth="1"/>
    <col min="1553" max="1555" width="6.625" style="1" customWidth="1"/>
    <col min="1556" max="1556" width="7.5" style="1" customWidth="1"/>
    <col min="1557" max="1566" width="6.625" style="1" customWidth="1"/>
    <col min="1567" max="1792" width="9" style="1"/>
    <col min="1793" max="1793" width="12.125" style="1" customWidth="1"/>
    <col min="1794" max="1807" width="6.625" style="1" customWidth="1"/>
    <col min="1808" max="1808" width="7.875" style="1" customWidth="1"/>
    <col min="1809" max="1811" width="6.625" style="1" customWidth="1"/>
    <col min="1812" max="1812" width="7.5" style="1" customWidth="1"/>
    <col min="1813" max="1822" width="6.625" style="1" customWidth="1"/>
    <col min="1823" max="2048" width="9" style="1"/>
    <col min="2049" max="2049" width="12.125" style="1" customWidth="1"/>
    <col min="2050" max="2063" width="6.625" style="1" customWidth="1"/>
    <col min="2064" max="2064" width="7.875" style="1" customWidth="1"/>
    <col min="2065" max="2067" width="6.625" style="1" customWidth="1"/>
    <col min="2068" max="2068" width="7.5" style="1" customWidth="1"/>
    <col min="2069" max="2078" width="6.625" style="1" customWidth="1"/>
    <col min="2079" max="2304" width="9" style="1"/>
    <col min="2305" max="2305" width="12.125" style="1" customWidth="1"/>
    <col min="2306" max="2319" width="6.625" style="1" customWidth="1"/>
    <col min="2320" max="2320" width="7.875" style="1" customWidth="1"/>
    <col min="2321" max="2323" width="6.625" style="1" customWidth="1"/>
    <col min="2324" max="2324" width="7.5" style="1" customWidth="1"/>
    <col min="2325" max="2334" width="6.625" style="1" customWidth="1"/>
    <col min="2335" max="2560" width="9" style="1"/>
    <col min="2561" max="2561" width="12.125" style="1" customWidth="1"/>
    <col min="2562" max="2575" width="6.625" style="1" customWidth="1"/>
    <col min="2576" max="2576" width="7.875" style="1" customWidth="1"/>
    <col min="2577" max="2579" width="6.625" style="1" customWidth="1"/>
    <col min="2580" max="2580" width="7.5" style="1" customWidth="1"/>
    <col min="2581" max="2590" width="6.625" style="1" customWidth="1"/>
    <col min="2591" max="2816" width="9" style="1"/>
    <col min="2817" max="2817" width="12.125" style="1" customWidth="1"/>
    <col min="2818" max="2831" width="6.625" style="1" customWidth="1"/>
    <col min="2832" max="2832" width="7.875" style="1" customWidth="1"/>
    <col min="2833" max="2835" width="6.625" style="1" customWidth="1"/>
    <col min="2836" max="2836" width="7.5" style="1" customWidth="1"/>
    <col min="2837" max="2846" width="6.625" style="1" customWidth="1"/>
    <col min="2847" max="3072" width="9" style="1"/>
    <col min="3073" max="3073" width="12.125" style="1" customWidth="1"/>
    <col min="3074" max="3087" width="6.625" style="1" customWidth="1"/>
    <col min="3088" max="3088" width="7.875" style="1" customWidth="1"/>
    <col min="3089" max="3091" width="6.625" style="1" customWidth="1"/>
    <col min="3092" max="3092" width="7.5" style="1" customWidth="1"/>
    <col min="3093" max="3102" width="6.625" style="1" customWidth="1"/>
    <col min="3103" max="3328" width="9" style="1"/>
    <col min="3329" max="3329" width="12.125" style="1" customWidth="1"/>
    <col min="3330" max="3343" width="6.625" style="1" customWidth="1"/>
    <col min="3344" max="3344" width="7.875" style="1" customWidth="1"/>
    <col min="3345" max="3347" width="6.625" style="1" customWidth="1"/>
    <col min="3348" max="3348" width="7.5" style="1" customWidth="1"/>
    <col min="3349" max="3358" width="6.625" style="1" customWidth="1"/>
    <col min="3359" max="3584" width="9" style="1"/>
    <col min="3585" max="3585" width="12.125" style="1" customWidth="1"/>
    <col min="3586" max="3599" width="6.625" style="1" customWidth="1"/>
    <col min="3600" max="3600" width="7.875" style="1" customWidth="1"/>
    <col min="3601" max="3603" width="6.625" style="1" customWidth="1"/>
    <col min="3604" max="3604" width="7.5" style="1" customWidth="1"/>
    <col min="3605" max="3614" width="6.625" style="1" customWidth="1"/>
    <col min="3615" max="3840" width="9" style="1"/>
    <col min="3841" max="3841" width="12.125" style="1" customWidth="1"/>
    <col min="3842" max="3855" width="6.625" style="1" customWidth="1"/>
    <col min="3856" max="3856" width="7.875" style="1" customWidth="1"/>
    <col min="3857" max="3859" width="6.625" style="1" customWidth="1"/>
    <col min="3860" max="3860" width="7.5" style="1" customWidth="1"/>
    <col min="3861" max="3870" width="6.625" style="1" customWidth="1"/>
    <col min="3871" max="4096" width="9" style="1"/>
    <col min="4097" max="4097" width="12.125" style="1" customWidth="1"/>
    <col min="4098" max="4111" width="6.625" style="1" customWidth="1"/>
    <col min="4112" max="4112" width="7.875" style="1" customWidth="1"/>
    <col min="4113" max="4115" width="6.625" style="1" customWidth="1"/>
    <col min="4116" max="4116" width="7.5" style="1" customWidth="1"/>
    <col min="4117" max="4126" width="6.625" style="1" customWidth="1"/>
    <col min="4127" max="4352" width="9" style="1"/>
    <col min="4353" max="4353" width="12.125" style="1" customWidth="1"/>
    <col min="4354" max="4367" width="6.625" style="1" customWidth="1"/>
    <col min="4368" max="4368" width="7.875" style="1" customWidth="1"/>
    <col min="4369" max="4371" width="6.625" style="1" customWidth="1"/>
    <col min="4372" max="4372" width="7.5" style="1" customWidth="1"/>
    <col min="4373" max="4382" width="6.625" style="1" customWidth="1"/>
    <col min="4383" max="4608" width="9" style="1"/>
    <col min="4609" max="4609" width="12.125" style="1" customWidth="1"/>
    <col min="4610" max="4623" width="6.625" style="1" customWidth="1"/>
    <col min="4624" max="4624" width="7.875" style="1" customWidth="1"/>
    <col min="4625" max="4627" width="6.625" style="1" customWidth="1"/>
    <col min="4628" max="4628" width="7.5" style="1" customWidth="1"/>
    <col min="4629" max="4638" width="6.625" style="1" customWidth="1"/>
    <col min="4639" max="4864" width="9" style="1"/>
    <col min="4865" max="4865" width="12.125" style="1" customWidth="1"/>
    <col min="4866" max="4879" width="6.625" style="1" customWidth="1"/>
    <col min="4880" max="4880" width="7.875" style="1" customWidth="1"/>
    <col min="4881" max="4883" width="6.625" style="1" customWidth="1"/>
    <col min="4884" max="4884" width="7.5" style="1" customWidth="1"/>
    <col min="4885" max="4894" width="6.625" style="1" customWidth="1"/>
    <col min="4895" max="5120" width="9" style="1"/>
    <col min="5121" max="5121" width="12.125" style="1" customWidth="1"/>
    <col min="5122" max="5135" width="6.625" style="1" customWidth="1"/>
    <col min="5136" max="5136" width="7.875" style="1" customWidth="1"/>
    <col min="5137" max="5139" width="6.625" style="1" customWidth="1"/>
    <col min="5140" max="5140" width="7.5" style="1" customWidth="1"/>
    <col min="5141" max="5150" width="6.625" style="1" customWidth="1"/>
    <col min="5151" max="5376" width="9" style="1"/>
    <col min="5377" max="5377" width="12.125" style="1" customWidth="1"/>
    <col min="5378" max="5391" width="6.625" style="1" customWidth="1"/>
    <col min="5392" max="5392" width="7.875" style="1" customWidth="1"/>
    <col min="5393" max="5395" width="6.625" style="1" customWidth="1"/>
    <col min="5396" max="5396" width="7.5" style="1" customWidth="1"/>
    <col min="5397" max="5406" width="6.625" style="1" customWidth="1"/>
    <col min="5407" max="5632" width="9" style="1"/>
    <col min="5633" max="5633" width="12.125" style="1" customWidth="1"/>
    <col min="5634" max="5647" width="6.625" style="1" customWidth="1"/>
    <col min="5648" max="5648" width="7.875" style="1" customWidth="1"/>
    <col min="5649" max="5651" width="6.625" style="1" customWidth="1"/>
    <col min="5652" max="5652" width="7.5" style="1" customWidth="1"/>
    <col min="5653" max="5662" width="6.625" style="1" customWidth="1"/>
    <col min="5663" max="5888" width="9" style="1"/>
    <col min="5889" max="5889" width="12.125" style="1" customWidth="1"/>
    <col min="5890" max="5903" width="6.625" style="1" customWidth="1"/>
    <col min="5904" max="5904" width="7.875" style="1" customWidth="1"/>
    <col min="5905" max="5907" width="6.625" style="1" customWidth="1"/>
    <col min="5908" max="5908" width="7.5" style="1" customWidth="1"/>
    <col min="5909" max="5918" width="6.625" style="1" customWidth="1"/>
    <col min="5919" max="6144" width="9" style="1"/>
    <col min="6145" max="6145" width="12.125" style="1" customWidth="1"/>
    <col min="6146" max="6159" width="6.625" style="1" customWidth="1"/>
    <col min="6160" max="6160" width="7.875" style="1" customWidth="1"/>
    <col min="6161" max="6163" width="6.625" style="1" customWidth="1"/>
    <col min="6164" max="6164" width="7.5" style="1" customWidth="1"/>
    <col min="6165" max="6174" width="6.625" style="1" customWidth="1"/>
    <col min="6175" max="6400" width="9" style="1"/>
    <col min="6401" max="6401" width="12.125" style="1" customWidth="1"/>
    <col min="6402" max="6415" width="6.625" style="1" customWidth="1"/>
    <col min="6416" max="6416" width="7.875" style="1" customWidth="1"/>
    <col min="6417" max="6419" width="6.625" style="1" customWidth="1"/>
    <col min="6420" max="6420" width="7.5" style="1" customWidth="1"/>
    <col min="6421" max="6430" width="6.625" style="1" customWidth="1"/>
    <col min="6431" max="6656" width="9" style="1"/>
    <col min="6657" max="6657" width="12.125" style="1" customWidth="1"/>
    <col min="6658" max="6671" width="6.625" style="1" customWidth="1"/>
    <col min="6672" max="6672" width="7.875" style="1" customWidth="1"/>
    <col min="6673" max="6675" width="6.625" style="1" customWidth="1"/>
    <col min="6676" max="6676" width="7.5" style="1" customWidth="1"/>
    <col min="6677" max="6686" width="6.625" style="1" customWidth="1"/>
    <col min="6687" max="6912" width="9" style="1"/>
    <col min="6913" max="6913" width="12.125" style="1" customWidth="1"/>
    <col min="6914" max="6927" width="6.625" style="1" customWidth="1"/>
    <col min="6928" max="6928" width="7.875" style="1" customWidth="1"/>
    <col min="6929" max="6931" width="6.625" style="1" customWidth="1"/>
    <col min="6932" max="6932" width="7.5" style="1" customWidth="1"/>
    <col min="6933" max="6942" width="6.625" style="1" customWidth="1"/>
    <col min="6943" max="7168" width="9" style="1"/>
    <col min="7169" max="7169" width="12.125" style="1" customWidth="1"/>
    <col min="7170" max="7183" width="6.625" style="1" customWidth="1"/>
    <col min="7184" max="7184" width="7.875" style="1" customWidth="1"/>
    <col min="7185" max="7187" width="6.625" style="1" customWidth="1"/>
    <col min="7188" max="7188" width="7.5" style="1" customWidth="1"/>
    <col min="7189" max="7198" width="6.625" style="1" customWidth="1"/>
    <col min="7199" max="7424" width="9" style="1"/>
    <col min="7425" max="7425" width="12.125" style="1" customWidth="1"/>
    <col min="7426" max="7439" width="6.625" style="1" customWidth="1"/>
    <col min="7440" max="7440" width="7.875" style="1" customWidth="1"/>
    <col min="7441" max="7443" width="6.625" style="1" customWidth="1"/>
    <col min="7444" max="7444" width="7.5" style="1" customWidth="1"/>
    <col min="7445" max="7454" width="6.625" style="1" customWidth="1"/>
    <col min="7455" max="7680" width="9" style="1"/>
    <col min="7681" max="7681" width="12.125" style="1" customWidth="1"/>
    <col min="7682" max="7695" width="6.625" style="1" customWidth="1"/>
    <col min="7696" max="7696" width="7.875" style="1" customWidth="1"/>
    <col min="7697" max="7699" width="6.625" style="1" customWidth="1"/>
    <col min="7700" max="7700" width="7.5" style="1" customWidth="1"/>
    <col min="7701" max="7710" width="6.625" style="1" customWidth="1"/>
    <col min="7711" max="7936" width="9" style="1"/>
    <col min="7937" max="7937" width="12.125" style="1" customWidth="1"/>
    <col min="7938" max="7951" width="6.625" style="1" customWidth="1"/>
    <col min="7952" max="7952" width="7.875" style="1" customWidth="1"/>
    <col min="7953" max="7955" width="6.625" style="1" customWidth="1"/>
    <col min="7956" max="7956" width="7.5" style="1" customWidth="1"/>
    <col min="7957" max="7966" width="6.625" style="1" customWidth="1"/>
    <col min="7967" max="8192" width="9" style="1"/>
    <col min="8193" max="8193" width="12.125" style="1" customWidth="1"/>
    <col min="8194" max="8207" width="6.625" style="1" customWidth="1"/>
    <col min="8208" max="8208" width="7.875" style="1" customWidth="1"/>
    <col min="8209" max="8211" width="6.625" style="1" customWidth="1"/>
    <col min="8212" max="8212" width="7.5" style="1" customWidth="1"/>
    <col min="8213" max="8222" width="6.625" style="1" customWidth="1"/>
    <col min="8223" max="8448" width="9" style="1"/>
    <col min="8449" max="8449" width="12.125" style="1" customWidth="1"/>
    <col min="8450" max="8463" width="6.625" style="1" customWidth="1"/>
    <col min="8464" max="8464" width="7.875" style="1" customWidth="1"/>
    <col min="8465" max="8467" width="6.625" style="1" customWidth="1"/>
    <col min="8468" max="8468" width="7.5" style="1" customWidth="1"/>
    <col min="8469" max="8478" width="6.625" style="1" customWidth="1"/>
    <col min="8479" max="8704" width="9" style="1"/>
    <col min="8705" max="8705" width="12.125" style="1" customWidth="1"/>
    <col min="8706" max="8719" width="6.625" style="1" customWidth="1"/>
    <col min="8720" max="8720" width="7.875" style="1" customWidth="1"/>
    <col min="8721" max="8723" width="6.625" style="1" customWidth="1"/>
    <col min="8724" max="8724" width="7.5" style="1" customWidth="1"/>
    <col min="8725" max="8734" width="6.625" style="1" customWidth="1"/>
    <col min="8735" max="8960" width="9" style="1"/>
    <col min="8961" max="8961" width="12.125" style="1" customWidth="1"/>
    <col min="8962" max="8975" width="6.625" style="1" customWidth="1"/>
    <col min="8976" max="8976" width="7.875" style="1" customWidth="1"/>
    <col min="8977" max="8979" width="6.625" style="1" customWidth="1"/>
    <col min="8980" max="8980" width="7.5" style="1" customWidth="1"/>
    <col min="8981" max="8990" width="6.625" style="1" customWidth="1"/>
    <col min="8991" max="9216" width="9" style="1"/>
    <col min="9217" max="9217" width="12.125" style="1" customWidth="1"/>
    <col min="9218" max="9231" width="6.625" style="1" customWidth="1"/>
    <col min="9232" max="9232" width="7.875" style="1" customWidth="1"/>
    <col min="9233" max="9235" width="6.625" style="1" customWidth="1"/>
    <col min="9236" max="9236" width="7.5" style="1" customWidth="1"/>
    <col min="9237" max="9246" width="6.625" style="1" customWidth="1"/>
    <col min="9247" max="9472" width="9" style="1"/>
    <col min="9473" max="9473" width="12.125" style="1" customWidth="1"/>
    <col min="9474" max="9487" width="6.625" style="1" customWidth="1"/>
    <col min="9488" max="9488" width="7.875" style="1" customWidth="1"/>
    <col min="9489" max="9491" width="6.625" style="1" customWidth="1"/>
    <col min="9492" max="9492" width="7.5" style="1" customWidth="1"/>
    <col min="9493" max="9502" width="6.625" style="1" customWidth="1"/>
    <col min="9503" max="9728" width="9" style="1"/>
    <col min="9729" max="9729" width="12.125" style="1" customWidth="1"/>
    <col min="9730" max="9743" width="6.625" style="1" customWidth="1"/>
    <col min="9744" max="9744" width="7.875" style="1" customWidth="1"/>
    <col min="9745" max="9747" width="6.625" style="1" customWidth="1"/>
    <col min="9748" max="9748" width="7.5" style="1" customWidth="1"/>
    <col min="9749" max="9758" width="6.625" style="1" customWidth="1"/>
    <col min="9759" max="9984" width="9" style="1"/>
    <col min="9985" max="9985" width="12.125" style="1" customWidth="1"/>
    <col min="9986" max="9999" width="6.625" style="1" customWidth="1"/>
    <col min="10000" max="10000" width="7.875" style="1" customWidth="1"/>
    <col min="10001" max="10003" width="6.625" style="1" customWidth="1"/>
    <col min="10004" max="10004" width="7.5" style="1" customWidth="1"/>
    <col min="10005" max="10014" width="6.625" style="1" customWidth="1"/>
    <col min="10015" max="10240" width="9" style="1"/>
    <col min="10241" max="10241" width="12.125" style="1" customWidth="1"/>
    <col min="10242" max="10255" width="6.625" style="1" customWidth="1"/>
    <col min="10256" max="10256" width="7.875" style="1" customWidth="1"/>
    <col min="10257" max="10259" width="6.625" style="1" customWidth="1"/>
    <col min="10260" max="10260" width="7.5" style="1" customWidth="1"/>
    <col min="10261" max="10270" width="6.625" style="1" customWidth="1"/>
    <col min="10271" max="10496" width="9" style="1"/>
    <col min="10497" max="10497" width="12.125" style="1" customWidth="1"/>
    <col min="10498" max="10511" width="6.625" style="1" customWidth="1"/>
    <col min="10512" max="10512" width="7.875" style="1" customWidth="1"/>
    <col min="10513" max="10515" width="6.625" style="1" customWidth="1"/>
    <col min="10516" max="10516" width="7.5" style="1" customWidth="1"/>
    <col min="10517" max="10526" width="6.625" style="1" customWidth="1"/>
    <col min="10527" max="10752" width="9" style="1"/>
    <col min="10753" max="10753" width="12.125" style="1" customWidth="1"/>
    <col min="10754" max="10767" width="6.625" style="1" customWidth="1"/>
    <col min="10768" max="10768" width="7.875" style="1" customWidth="1"/>
    <col min="10769" max="10771" width="6.625" style="1" customWidth="1"/>
    <col min="10772" max="10772" width="7.5" style="1" customWidth="1"/>
    <col min="10773" max="10782" width="6.625" style="1" customWidth="1"/>
    <col min="10783" max="11008" width="9" style="1"/>
    <col min="11009" max="11009" width="12.125" style="1" customWidth="1"/>
    <col min="11010" max="11023" width="6.625" style="1" customWidth="1"/>
    <col min="11024" max="11024" width="7.875" style="1" customWidth="1"/>
    <col min="11025" max="11027" width="6.625" style="1" customWidth="1"/>
    <col min="11028" max="11028" width="7.5" style="1" customWidth="1"/>
    <col min="11029" max="11038" width="6.625" style="1" customWidth="1"/>
    <col min="11039" max="11264" width="9" style="1"/>
    <col min="11265" max="11265" width="12.125" style="1" customWidth="1"/>
    <col min="11266" max="11279" width="6.625" style="1" customWidth="1"/>
    <col min="11280" max="11280" width="7.875" style="1" customWidth="1"/>
    <col min="11281" max="11283" width="6.625" style="1" customWidth="1"/>
    <col min="11284" max="11284" width="7.5" style="1" customWidth="1"/>
    <col min="11285" max="11294" width="6.625" style="1" customWidth="1"/>
    <col min="11295" max="11520" width="9" style="1"/>
    <col min="11521" max="11521" width="12.125" style="1" customWidth="1"/>
    <col min="11522" max="11535" width="6.625" style="1" customWidth="1"/>
    <col min="11536" max="11536" width="7.875" style="1" customWidth="1"/>
    <col min="11537" max="11539" width="6.625" style="1" customWidth="1"/>
    <col min="11540" max="11540" width="7.5" style="1" customWidth="1"/>
    <col min="11541" max="11550" width="6.625" style="1" customWidth="1"/>
    <col min="11551" max="11776" width="9" style="1"/>
    <col min="11777" max="11777" width="12.125" style="1" customWidth="1"/>
    <col min="11778" max="11791" width="6.625" style="1" customWidth="1"/>
    <col min="11792" max="11792" width="7.875" style="1" customWidth="1"/>
    <col min="11793" max="11795" width="6.625" style="1" customWidth="1"/>
    <col min="11796" max="11796" width="7.5" style="1" customWidth="1"/>
    <col min="11797" max="11806" width="6.625" style="1" customWidth="1"/>
    <col min="11807" max="12032" width="9" style="1"/>
    <col min="12033" max="12033" width="12.125" style="1" customWidth="1"/>
    <col min="12034" max="12047" width="6.625" style="1" customWidth="1"/>
    <col min="12048" max="12048" width="7.875" style="1" customWidth="1"/>
    <col min="12049" max="12051" width="6.625" style="1" customWidth="1"/>
    <col min="12052" max="12052" width="7.5" style="1" customWidth="1"/>
    <col min="12053" max="12062" width="6.625" style="1" customWidth="1"/>
    <col min="12063" max="12288" width="9" style="1"/>
    <col min="12289" max="12289" width="12.125" style="1" customWidth="1"/>
    <col min="12290" max="12303" width="6.625" style="1" customWidth="1"/>
    <col min="12304" max="12304" width="7.875" style="1" customWidth="1"/>
    <col min="12305" max="12307" width="6.625" style="1" customWidth="1"/>
    <col min="12308" max="12308" width="7.5" style="1" customWidth="1"/>
    <col min="12309" max="12318" width="6.625" style="1" customWidth="1"/>
    <col min="12319" max="12544" width="9" style="1"/>
    <col min="12545" max="12545" width="12.125" style="1" customWidth="1"/>
    <col min="12546" max="12559" width="6.625" style="1" customWidth="1"/>
    <col min="12560" max="12560" width="7.875" style="1" customWidth="1"/>
    <col min="12561" max="12563" width="6.625" style="1" customWidth="1"/>
    <col min="12564" max="12564" width="7.5" style="1" customWidth="1"/>
    <col min="12565" max="12574" width="6.625" style="1" customWidth="1"/>
    <col min="12575" max="12800" width="9" style="1"/>
    <col min="12801" max="12801" width="12.125" style="1" customWidth="1"/>
    <col min="12802" max="12815" width="6.625" style="1" customWidth="1"/>
    <col min="12816" max="12816" width="7.875" style="1" customWidth="1"/>
    <col min="12817" max="12819" width="6.625" style="1" customWidth="1"/>
    <col min="12820" max="12820" width="7.5" style="1" customWidth="1"/>
    <col min="12821" max="12830" width="6.625" style="1" customWidth="1"/>
    <col min="12831" max="13056" width="9" style="1"/>
    <col min="13057" max="13057" width="12.125" style="1" customWidth="1"/>
    <col min="13058" max="13071" width="6.625" style="1" customWidth="1"/>
    <col min="13072" max="13072" width="7.875" style="1" customWidth="1"/>
    <col min="13073" max="13075" width="6.625" style="1" customWidth="1"/>
    <col min="13076" max="13076" width="7.5" style="1" customWidth="1"/>
    <col min="13077" max="13086" width="6.625" style="1" customWidth="1"/>
    <col min="13087" max="13312" width="9" style="1"/>
    <col min="13313" max="13313" width="12.125" style="1" customWidth="1"/>
    <col min="13314" max="13327" width="6.625" style="1" customWidth="1"/>
    <col min="13328" max="13328" width="7.875" style="1" customWidth="1"/>
    <col min="13329" max="13331" width="6.625" style="1" customWidth="1"/>
    <col min="13332" max="13332" width="7.5" style="1" customWidth="1"/>
    <col min="13333" max="13342" width="6.625" style="1" customWidth="1"/>
    <col min="13343" max="13568" width="9" style="1"/>
    <col min="13569" max="13569" width="12.125" style="1" customWidth="1"/>
    <col min="13570" max="13583" width="6.625" style="1" customWidth="1"/>
    <col min="13584" max="13584" width="7.875" style="1" customWidth="1"/>
    <col min="13585" max="13587" width="6.625" style="1" customWidth="1"/>
    <col min="13588" max="13588" width="7.5" style="1" customWidth="1"/>
    <col min="13589" max="13598" width="6.625" style="1" customWidth="1"/>
    <col min="13599" max="13824" width="9" style="1"/>
    <col min="13825" max="13825" width="12.125" style="1" customWidth="1"/>
    <col min="13826" max="13839" width="6.625" style="1" customWidth="1"/>
    <col min="13840" max="13840" width="7.875" style="1" customWidth="1"/>
    <col min="13841" max="13843" width="6.625" style="1" customWidth="1"/>
    <col min="13844" max="13844" width="7.5" style="1" customWidth="1"/>
    <col min="13845" max="13854" width="6.625" style="1" customWidth="1"/>
    <col min="13855" max="14080" width="9" style="1"/>
    <col min="14081" max="14081" width="12.125" style="1" customWidth="1"/>
    <col min="14082" max="14095" width="6.625" style="1" customWidth="1"/>
    <col min="14096" max="14096" width="7.875" style="1" customWidth="1"/>
    <col min="14097" max="14099" width="6.625" style="1" customWidth="1"/>
    <col min="14100" max="14100" width="7.5" style="1" customWidth="1"/>
    <col min="14101" max="14110" width="6.625" style="1" customWidth="1"/>
    <col min="14111" max="14336" width="9" style="1"/>
    <col min="14337" max="14337" width="12.125" style="1" customWidth="1"/>
    <col min="14338" max="14351" width="6.625" style="1" customWidth="1"/>
    <col min="14352" max="14352" width="7.875" style="1" customWidth="1"/>
    <col min="14353" max="14355" width="6.625" style="1" customWidth="1"/>
    <col min="14356" max="14356" width="7.5" style="1" customWidth="1"/>
    <col min="14357" max="14366" width="6.625" style="1" customWidth="1"/>
    <col min="14367" max="14592" width="9" style="1"/>
    <col min="14593" max="14593" width="12.125" style="1" customWidth="1"/>
    <col min="14594" max="14607" width="6.625" style="1" customWidth="1"/>
    <col min="14608" max="14608" width="7.875" style="1" customWidth="1"/>
    <col min="14609" max="14611" width="6.625" style="1" customWidth="1"/>
    <col min="14612" max="14612" width="7.5" style="1" customWidth="1"/>
    <col min="14613" max="14622" width="6.625" style="1" customWidth="1"/>
    <col min="14623" max="14848" width="9" style="1"/>
    <col min="14849" max="14849" width="12.125" style="1" customWidth="1"/>
    <col min="14850" max="14863" width="6.625" style="1" customWidth="1"/>
    <col min="14864" max="14864" width="7.875" style="1" customWidth="1"/>
    <col min="14865" max="14867" width="6.625" style="1" customWidth="1"/>
    <col min="14868" max="14868" width="7.5" style="1" customWidth="1"/>
    <col min="14869" max="14878" width="6.625" style="1" customWidth="1"/>
    <col min="14879" max="15104" width="9" style="1"/>
    <col min="15105" max="15105" width="12.125" style="1" customWidth="1"/>
    <col min="15106" max="15119" width="6.625" style="1" customWidth="1"/>
    <col min="15120" max="15120" width="7.875" style="1" customWidth="1"/>
    <col min="15121" max="15123" width="6.625" style="1" customWidth="1"/>
    <col min="15124" max="15124" width="7.5" style="1" customWidth="1"/>
    <col min="15125" max="15134" width="6.625" style="1" customWidth="1"/>
    <col min="15135" max="15360" width="9" style="1"/>
    <col min="15361" max="15361" width="12.125" style="1" customWidth="1"/>
    <col min="15362" max="15375" width="6.625" style="1" customWidth="1"/>
    <col min="15376" max="15376" width="7.875" style="1" customWidth="1"/>
    <col min="15377" max="15379" width="6.625" style="1" customWidth="1"/>
    <col min="15380" max="15380" width="7.5" style="1" customWidth="1"/>
    <col min="15381" max="15390" width="6.625" style="1" customWidth="1"/>
    <col min="15391" max="15616" width="9" style="1"/>
    <col min="15617" max="15617" width="12.125" style="1" customWidth="1"/>
    <col min="15618" max="15631" width="6.625" style="1" customWidth="1"/>
    <col min="15632" max="15632" width="7.875" style="1" customWidth="1"/>
    <col min="15633" max="15635" width="6.625" style="1" customWidth="1"/>
    <col min="15636" max="15636" width="7.5" style="1" customWidth="1"/>
    <col min="15637" max="15646" width="6.625" style="1" customWidth="1"/>
    <col min="15647" max="15872" width="9" style="1"/>
    <col min="15873" max="15873" width="12.125" style="1" customWidth="1"/>
    <col min="15874" max="15887" width="6.625" style="1" customWidth="1"/>
    <col min="15888" max="15888" width="7.875" style="1" customWidth="1"/>
    <col min="15889" max="15891" width="6.625" style="1" customWidth="1"/>
    <col min="15892" max="15892" width="7.5" style="1" customWidth="1"/>
    <col min="15893" max="15902" width="6.625" style="1" customWidth="1"/>
    <col min="15903" max="16128" width="9" style="1"/>
    <col min="16129" max="16129" width="12.125" style="1" customWidth="1"/>
    <col min="16130" max="16143" width="6.625" style="1" customWidth="1"/>
    <col min="16144" max="16144" width="7.875" style="1" customWidth="1"/>
    <col min="16145" max="16147" width="6.625" style="1" customWidth="1"/>
    <col min="16148" max="16148" width="7.5" style="1" customWidth="1"/>
    <col min="16149" max="16158" width="6.625" style="1" customWidth="1"/>
    <col min="16159" max="16384" width="9" style="1"/>
  </cols>
  <sheetData>
    <row r="1" spans="1:30" ht="24" customHeight="1" x14ac:dyDescent="0.15">
      <c r="A1" s="152" t="s">
        <v>109</v>
      </c>
    </row>
    <row r="2" spans="1:30" ht="9" customHeight="1" x14ac:dyDescent="0.2">
      <c r="A2" s="18"/>
    </row>
    <row r="3" spans="1:30" x14ac:dyDescent="0.15">
      <c r="A3" s="17" t="s">
        <v>108</v>
      </c>
      <c r="L3" s="44"/>
      <c r="M3" s="44"/>
      <c r="N3" s="44"/>
      <c r="O3" s="44"/>
      <c r="P3" s="44"/>
    </row>
    <row r="4" spans="1:30" ht="6" customHeight="1" x14ac:dyDescent="0.15">
      <c r="A4" s="17"/>
      <c r="L4" s="44"/>
      <c r="M4" s="44"/>
      <c r="N4" s="44"/>
      <c r="O4" s="44"/>
      <c r="P4" s="44"/>
    </row>
    <row r="5" spans="1:30" s="43" customFormat="1" ht="15" customHeight="1" x14ac:dyDescent="0.4">
      <c r="A5" s="124" t="s">
        <v>45</v>
      </c>
      <c r="B5" s="121" t="s">
        <v>44</v>
      </c>
      <c r="C5" s="121" t="s">
        <v>107</v>
      </c>
      <c r="D5" s="121" t="s">
        <v>106</v>
      </c>
      <c r="E5" s="121" t="s">
        <v>105</v>
      </c>
      <c r="F5" s="126" t="s">
        <v>104</v>
      </c>
      <c r="G5" s="121" t="s">
        <v>103</v>
      </c>
      <c r="H5" s="121" t="s">
        <v>102</v>
      </c>
      <c r="I5" s="121" t="s">
        <v>101</v>
      </c>
      <c r="J5" s="121" t="s">
        <v>100</v>
      </c>
      <c r="K5" s="121" t="s">
        <v>99</v>
      </c>
      <c r="L5" s="130" t="s">
        <v>98</v>
      </c>
      <c r="M5" s="121" t="s">
        <v>97</v>
      </c>
      <c r="N5" s="128" t="s">
        <v>96</v>
      </c>
      <c r="O5" s="128" t="s">
        <v>95</v>
      </c>
      <c r="P5" s="132" t="s">
        <v>94</v>
      </c>
      <c r="Q5" s="121" t="s">
        <v>93</v>
      </c>
      <c r="R5" s="121" t="s">
        <v>92</v>
      </c>
      <c r="S5" s="128" t="s">
        <v>91</v>
      </c>
      <c r="T5" s="117" t="s">
        <v>90</v>
      </c>
      <c r="U5" s="121" t="s">
        <v>89</v>
      </c>
      <c r="V5" s="117" t="s">
        <v>88</v>
      </c>
      <c r="W5" s="121" t="s">
        <v>87</v>
      </c>
      <c r="X5" s="117" t="s">
        <v>86</v>
      </c>
      <c r="Y5" s="121" t="s">
        <v>85</v>
      </c>
      <c r="Z5" s="121" t="s">
        <v>84</v>
      </c>
      <c r="AA5" s="121" t="s">
        <v>41</v>
      </c>
      <c r="AB5" s="117" t="s">
        <v>83</v>
      </c>
      <c r="AC5" s="121" t="s">
        <v>26</v>
      </c>
      <c r="AD5" s="122" t="s">
        <v>82</v>
      </c>
    </row>
    <row r="6" spans="1:30" s="42" customFormat="1" ht="30" customHeight="1" x14ac:dyDescent="0.4">
      <c r="A6" s="125"/>
      <c r="B6" s="120"/>
      <c r="C6" s="120"/>
      <c r="D6" s="120"/>
      <c r="E6" s="120"/>
      <c r="F6" s="127"/>
      <c r="G6" s="120"/>
      <c r="H6" s="120"/>
      <c r="I6" s="120"/>
      <c r="J6" s="120"/>
      <c r="K6" s="120"/>
      <c r="L6" s="131"/>
      <c r="M6" s="120"/>
      <c r="N6" s="129"/>
      <c r="O6" s="129"/>
      <c r="P6" s="133"/>
      <c r="Q6" s="120"/>
      <c r="R6" s="120"/>
      <c r="S6" s="129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3"/>
    </row>
    <row r="7" spans="1:30" s="40" customFormat="1" ht="7.5" customHeight="1" x14ac:dyDescent="0.15">
      <c r="A7" s="41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30" s="3" customFormat="1" ht="18.600000000000001" customHeight="1" x14ac:dyDescent="0.15">
      <c r="A8" s="7" t="s">
        <v>206</v>
      </c>
      <c r="B8" s="25">
        <v>38</v>
      </c>
      <c r="C8" s="6">
        <v>5</v>
      </c>
      <c r="D8" s="6">
        <v>3</v>
      </c>
      <c r="E8" s="6" t="s">
        <v>50</v>
      </c>
      <c r="F8" s="6">
        <v>1</v>
      </c>
      <c r="G8" s="6" t="s">
        <v>50</v>
      </c>
      <c r="H8" s="6">
        <v>1</v>
      </c>
      <c r="I8" s="6" t="s">
        <v>50</v>
      </c>
      <c r="J8" s="6" t="s">
        <v>50</v>
      </c>
      <c r="K8" s="6" t="s">
        <v>50</v>
      </c>
      <c r="L8" s="6">
        <v>1</v>
      </c>
      <c r="M8" s="6">
        <v>3</v>
      </c>
      <c r="N8" s="6">
        <v>2</v>
      </c>
      <c r="O8" s="6" t="s">
        <v>50</v>
      </c>
      <c r="P8" s="6">
        <v>2</v>
      </c>
      <c r="Q8" s="6" t="s">
        <v>50</v>
      </c>
      <c r="R8" s="6">
        <v>1</v>
      </c>
      <c r="S8" s="6" t="s">
        <v>50</v>
      </c>
      <c r="T8" s="6" t="s">
        <v>50</v>
      </c>
      <c r="U8" s="6">
        <v>3</v>
      </c>
      <c r="V8" s="6">
        <v>1</v>
      </c>
      <c r="W8" s="6" t="s">
        <v>50</v>
      </c>
      <c r="X8" s="6">
        <v>1</v>
      </c>
      <c r="Y8" s="6" t="s">
        <v>50</v>
      </c>
      <c r="Z8" s="6" t="s">
        <v>50</v>
      </c>
      <c r="AA8" s="6">
        <v>1</v>
      </c>
      <c r="AB8" s="6">
        <v>1</v>
      </c>
      <c r="AC8" s="6">
        <v>4</v>
      </c>
      <c r="AD8" s="6">
        <v>8</v>
      </c>
    </row>
    <row r="9" spans="1:30" s="3" customFormat="1" ht="18.75" customHeight="1" x14ac:dyDescent="0.15">
      <c r="A9" s="24" t="s">
        <v>14</v>
      </c>
      <c r="B9" s="25">
        <v>46</v>
      </c>
      <c r="C9" s="6">
        <v>3</v>
      </c>
      <c r="D9" s="6">
        <v>2</v>
      </c>
      <c r="E9" s="6" t="s">
        <v>50</v>
      </c>
      <c r="F9" s="6" t="s">
        <v>53</v>
      </c>
      <c r="G9" s="6" t="s">
        <v>53</v>
      </c>
      <c r="H9" s="6" t="s">
        <v>53</v>
      </c>
      <c r="I9" s="6">
        <v>5</v>
      </c>
      <c r="J9" s="6" t="s">
        <v>53</v>
      </c>
      <c r="K9" s="6" t="s">
        <v>53</v>
      </c>
      <c r="L9" s="6" t="s">
        <v>53</v>
      </c>
      <c r="M9" s="6">
        <v>3</v>
      </c>
      <c r="N9" s="6">
        <v>3</v>
      </c>
      <c r="O9" s="6">
        <v>1</v>
      </c>
      <c r="P9" s="6">
        <v>3</v>
      </c>
      <c r="Q9" s="6" t="s">
        <v>53</v>
      </c>
      <c r="R9" s="6" t="s">
        <v>53</v>
      </c>
      <c r="S9" s="6">
        <v>2</v>
      </c>
      <c r="T9" s="6" t="s">
        <v>53</v>
      </c>
      <c r="U9" s="6">
        <v>1</v>
      </c>
      <c r="V9" s="6" t="s">
        <v>53</v>
      </c>
      <c r="W9" s="6" t="s">
        <v>53</v>
      </c>
      <c r="X9" s="6" t="s">
        <v>53</v>
      </c>
      <c r="Y9" s="6">
        <v>1</v>
      </c>
      <c r="Z9" s="6" t="s">
        <v>53</v>
      </c>
      <c r="AA9" s="6">
        <v>5</v>
      </c>
      <c r="AB9" s="6">
        <v>2</v>
      </c>
      <c r="AC9" s="6">
        <v>10</v>
      </c>
      <c r="AD9" s="6">
        <v>5</v>
      </c>
    </row>
    <row r="10" spans="1:30" s="3" customFormat="1" ht="18.75" customHeight="1" x14ac:dyDescent="0.15">
      <c r="A10" s="24" t="s">
        <v>13</v>
      </c>
      <c r="B10" s="25">
        <v>44</v>
      </c>
      <c r="C10" s="6">
        <v>2</v>
      </c>
      <c r="D10" s="6">
        <v>4</v>
      </c>
      <c r="E10" s="6" t="s">
        <v>50</v>
      </c>
      <c r="F10" s="6" t="s">
        <v>50</v>
      </c>
      <c r="G10" s="6" t="s">
        <v>50</v>
      </c>
      <c r="H10" s="6" t="s">
        <v>50</v>
      </c>
      <c r="I10" s="6">
        <v>3</v>
      </c>
      <c r="J10" s="6" t="s">
        <v>50</v>
      </c>
      <c r="K10" s="6" t="s">
        <v>50</v>
      </c>
      <c r="L10" s="6">
        <v>1</v>
      </c>
      <c r="M10" s="6">
        <v>1</v>
      </c>
      <c r="N10" s="6">
        <v>2</v>
      </c>
      <c r="O10" s="6" t="s">
        <v>50</v>
      </c>
      <c r="P10" s="6">
        <v>2</v>
      </c>
      <c r="Q10" s="6" t="s">
        <v>50</v>
      </c>
      <c r="R10" s="151">
        <v>1</v>
      </c>
      <c r="S10" s="6" t="s">
        <v>50</v>
      </c>
      <c r="T10" s="6" t="s">
        <v>50</v>
      </c>
      <c r="U10" s="6">
        <v>3</v>
      </c>
      <c r="V10" s="6" t="s">
        <v>50</v>
      </c>
      <c r="W10" s="6">
        <v>2</v>
      </c>
      <c r="X10" s="6" t="s">
        <v>50</v>
      </c>
      <c r="Y10" s="6" t="s">
        <v>50</v>
      </c>
      <c r="Z10" s="6">
        <v>1</v>
      </c>
      <c r="AA10" s="6">
        <v>10</v>
      </c>
      <c r="AB10" s="6">
        <v>1</v>
      </c>
      <c r="AC10" s="151">
        <v>7</v>
      </c>
      <c r="AD10" s="6">
        <v>4</v>
      </c>
    </row>
    <row r="11" spans="1:30" s="3" customFormat="1" ht="18.75" customHeight="1" x14ac:dyDescent="0.15">
      <c r="A11" s="7" t="s">
        <v>12</v>
      </c>
      <c r="B11" s="6">
        <v>47</v>
      </c>
      <c r="C11" s="6">
        <v>3</v>
      </c>
      <c r="D11" s="6">
        <v>3</v>
      </c>
      <c r="E11" s="6">
        <v>1</v>
      </c>
      <c r="F11" s="6" t="s">
        <v>50</v>
      </c>
      <c r="G11" s="6" t="s">
        <v>50</v>
      </c>
      <c r="H11" s="6" t="s">
        <v>50</v>
      </c>
      <c r="I11" s="6">
        <v>1</v>
      </c>
      <c r="J11" s="6" t="s">
        <v>50</v>
      </c>
      <c r="K11" s="6" t="s">
        <v>50</v>
      </c>
      <c r="L11" s="6" t="s">
        <v>50</v>
      </c>
      <c r="M11" s="6">
        <v>1</v>
      </c>
      <c r="N11" s="6">
        <v>2</v>
      </c>
      <c r="O11" s="6">
        <v>2</v>
      </c>
      <c r="P11" s="6">
        <v>5</v>
      </c>
      <c r="Q11" s="6" t="s">
        <v>50</v>
      </c>
      <c r="R11" s="6" t="s">
        <v>50</v>
      </c>
      <c r="S11" s="6">
        <v>1</v>
      </c>
      <c r="T11" s="6" t="s">
        <v>50</v>
      </c>
      <c r="U11" s="6">
        <v>8</v>
      </c>
      <c r="V11" s="6">
        <v>1</v>
      </c>
      <c r="W11" s="6">
        <v>3</v>
      </c>
      <c r="X11" s="6" t="s">
        <v>50</v>
      </c>
      <c r="Y11" s="6" t="s">
        <v>50</v>
      </c>
      <c r="Z11" s="6" t="s">
        <v>50</v>
      </c>
      <c r="AA11" s="6">
        <v>6</v>
      </c>
      <c r="AB11" s="6">
        <v>2</v>
      </c>
      <c r="AC11" s="6">
        <v>8</v>
      </c>
      <c r="AD11" s="6" t="s">
        <v>50</v>
      </c>
    </row>
    <row r="12" spans="1:30" s="3" customFormat="1" ht="18.75" customHeight="1" x14ac:dyDescent="0.15">
      <c r="A12" s="7" t="s">
        <v>204</v>
      </c>
      <c r="B12" s="6">
        <v>38</v>
      </c>
      <c r="C12" s="6">
        <v>4</v>
      </c>
      <c r="D12" s="6">
        <v>3</v>
      </c>
      <c r="E12" s="6" t="s">
        <v>50</v>
      </c>
      <c r="F12" s="6" t="s">
        <v>50</v>
      </c>
      <c r="G12" s="6" t="s">
        <v>50</v>
      </c>
      <c r="H12" s="6" t="s">
        <v>50</v>
      </c>
      <c r="I12" s="6">
        <v>3</v>
      </c>
      <c r="J12" s="6" t="s">
        <v>50</v>
      </c>
      <c r="K12" s="6" t="s">
        <v>50</v>
      </c>
      <c r="L12" s="6" t="s">
        <v>50</v>
      </c>
      <c r="M12" s="6">
        <v>1</v>
      </c>
      <c r="N12" s="6">
        <v>5</v>
      </c>
      <c r="O12" s="6">
        <v>1</v>
      </c>
      <c r="P12" s="6">
        <v>2</v>
      </c>
      <c r="Q12" s="6" t="s">
        <v>50</v>
      </c>
      <c r="R12" s="6">
        <v>2</v>
      </c>
      <c r="S12" s="6" t="s">
        <v>50</v>
      </c>
      <c r="T12" s="6">
        <v>2</v>
      </c>
      <c r="U12" s="6">
        <v>3</v>
      </c>
      <c r="V12" s="6">
        <v>1</v>
      </c>
      <c r="W12" s="6">
        <v>1</v>
      </c>
      <c r="X12" s="6" t="s">
        <v>50</v>
      </c>
      <c r="Y12" s="6" t="s">
        <v>50</v>
      </c>
      <c r="Z12" s="6" t="s">
        <v>50</v>
      </c>
      <c r="AA12" s="6">
        <v>4</v>
      </c>
      <c r="AB12" s="6">
        <v>2</v>
      </c>
      <c r="AC12" s="6">
        <v>4</v>
      </c>
      <c r="AD12" s="6" t="s">
        <v>50</v>
      </c>
    </row>
    <row r="13" spans="1:30" s="3" customFormat="1" ht="18.75" customHeight="1" x14ac:dyDescent="0.15">
      <c r="A13" s="24" t="s">
        <v>216</v>
      </c>
      <c r="B13" s="25">
        <f>SUM(C13:AD13)</f>
        <v>48</v>
      </c>
      <c r="C13" s="6">
        <v>3</v>
      </c>
      <c r="D13" s="6">
        <v>2</v>
      </c>
      <c r="E13" s="6" t="s">
        <v>50</v>
      </c>
      <c r="F13" s="6">
        <v>1</v>
      </c>
      <c r="G13" s="6" t="s">
        <v>50</v>
      </c>
      <c r="H13" s="6">
        <v>1</v>
      </c>
      <c r="I13" s="6">
        <v>1</v>
      </c>
      <c r="J13" s="6" t="s">
        <v>50</v>
      </c>
      <c r="K13" s="6" t="s">
        <v>50</v>
      </c>
      <c r="L13" s="6">
        <v>1</v>
      </c>
      <c r="M13" s="6">
        <v>4</v>
      </c>
      <c r="N13" s="6">
        <v>4</v>
      </c>
      <c r="O13" s="6">
        <v>1</v>
      </c>
      <c r="P13" s="6">
        <v>4</v>
      </c>
      <c r="Q13" s="6" t="s">
        <v>50</v>
      </c>
      <c r="R13" s="6">
        <v>2</v>
      </c>
      <c r="S13" s="6" t="s">
        <v>50</v>
      </c>
      <c r="T13" s="6">
        <v>2</v>
      </c>
      <c r="U13" s="6">
        <v>3</v>
      </c>
      <c r="V13" s="6" t="s">
        <v>50</v>
      </c>
      <c r="W13" s="6">
        <v>1</v>
      </c>
      <c r="X13" s="6" t="s">
        <v>50</v>
      </c>
      <c r="Y13" s="6" t="s">
        <v>50</v>
      </c>
      <c r="Z13" s="6" t="s">
        <v>50</v>
      </c>
      <c r="AA13" s="6">
        <v>5</v>
      </c>
      <c r="AB13" s="6">
        <v>6</v>
      </c>
      <c r="AC13" s="6">
        <v>7</v>
      </c>
      <c r="AD13" s="6" t="s">
        <v>50</v>
      </c>
    </row>
    <row r="14" spans="1:30" s="2" customFormat="1" ht="15" customHeight="1" x14ac:dyDescent="0.15">
      <c r="A14" s="4"/>
      <c r="B14" s="34"/>
      <c r="C14" s="4"/>
      <c r="D14" s="39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" customFormat="1" x14ac:dyDescent="0.15">
      <c r="A15" s="1" t="s">
        <v>81</v>
      </c>
    </row>
    <row r="16" spans="1:30" x14ac:dyDescent="0.15">
      <c r="A16" s="1" t="s">
        <v>128</v>
      </c>
    </row>
  </sheetData>
  <mergeCells count="30">
    <mergeCell ref="O5:O6"/>
    <mergeCell ref="S5:S6"/>
    <mergeCell ref="I5:I6"/>
    <mergeCell ref="J5:J6"/>
    <mergeCell ref="K5:K6"/>
    <mergeCell ref="M5:M6"/>
    <mergeCell ref="Q5:Q6"/>
    <mergeCell ref="R5:R6"/>
    <mergeCell ref="P5:P6"/>
    <mergeCell ref="AD5:AD6"/>
    <mergeCell ref="Z5:Z6"/>
    <mergeCell ref="AA5:AA6"/>
    <mergeCell ref="AC5:AC6"/>
    <mergeCell ref="A5:A6"/>
    <mergeCell ref="B5:B6"/>
    <mergeCell ref="C5:C6"/>
    <mergeCell ref="D5:D6"/>
    <mergeCell ref="E5:E6"/>
    <mergeCell ref="G5:G6"/>
    <mergeCell ref="F5:F6"/>
    <mergeCell ref="H5:H6"/>
    <mergeCell ref="V5:V6"/>
    <mergeCell ref="X5:X6"/>
    <mergeCell ref="N5:N6"/>
    <mergeCell ref="L5:L6"/>
    <mergeCell ref="T5:T6"/>
    <mergeCell ref="U5:U6"/>
    <mergeCell ref="W5:W6"/>
    <mergeCell ref="Y5:Y6"/>
    <mergeCell ref="AB5:AB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6"/>
  <sheetViews>
    <sheetView zoomScaleNormal="100" workbookViewId="0">
      <selection activeCell="C10" sqref="C10"/>
    </sheetView>
  </sheetViews>
  <sheetFormatPr defaultRowHeight="13.5" x14ac:dyDescent="0.15"/>
  <cols>
    <col min="1" max="1" width="10.75" style="45" customWidth="1"/>
    <col min="2" max="256" width="9" style="45"/>
    <col min="257" max="257" width="10.75" style="45" customWidth="1"/>
    <col min="258" max="512" width="9" style="45"/>
    <col min="513" max="513" width="10.75" style="45" customWidth="1"/>
    <col min="514" max="768" width="9" style="45"/>
    <col min="769" max="769" width="10.75" style="45" customWidth="1"/>
    <col min="770" max="1024" width="9" style="45"/>
    <col min="1025" max="1025" width="10.75" style="45" customWidth="1"/>
    <col min="1026" max="1280" width="9" style="45"/>
    <col min="1281" max="1281" width="10.75" style="45" customWidth="1"/>
    <col min="1282" max="1536" width="9" style="45"/>
    <col min="1537" max="1537" width="10.75" style="45" customWidth="1"/>
    <col min="1538" max="1792" width="9" style="45"/>
    <col min="1793" max="1793" width="10.75" style="45" customWidth="1"/>
    <col min="1794" max="2048" width="9" style="45"/>
    <col min="2049" max="2049" width="10.75" style="45" customWidth="1"/>
    <col min="2050" max="2304" width="9" style="45"/>
    <col min="2305" max="2305" width="10.75" style="45" customWidth="1"/>
    <col min="2306" max="2560" width="9" style="45"/>
    <col min="2561" max="2561" width="10.75" style="45" customWidth="1"/>
    <col min="2562" max="2816" width="9" style="45"/>
    <col min="2817" max="2817" width="10.75" style="45" customWidth="1"/>
    <col min="2818" max="3072" width="9" style="45"/>
    <col min="3073" max="3073" width="10.75" style="45" customWidth="1"/>
    <col min="3074" max="3328" width="9" style="45"/>
    <col min="3329" max="3329" width="10.75" style="45" customWidth="1"/>
    <col min="3330" max="3584" width="9" style="45"/>
    <col min="3585" max="3585" width="10.75" style="45" customWidth="1"/>
    <col min="3586" max="3840" width="9" style="45"/>
    <col min="3841" max="3841" width="10.75" style="45" customWidth="1"/>
    <col min="3842" max="4096" width="9" style="45"/>
    <col min="4097" max="4097" width="10.75" style="45" customWidth="1"/>
    <col min="4098" max="4352" width="9" style="45"/>
    <col min="4353" max="4353" width="10.75" style="45" customWidth="1"/>
    <col min="4354" max="4608" width="9" style="45"/>
    <col min="4609" max="4609" width="10.75" style="45" customWidth="1"/>
    <col min="4610" max="4864" width="9" style="45"/>
    <col min="4865" max="4865" width="10.75" style="45" customWidth="1"/>
    <col min="4866" max="5120" width="9" style="45"/>
    <col min="5121" max="5121" width="10.75" style="45" customWidth="1"/>
    <col min="5122" max="5376" width="9" style="45"/>
    <col min="5377" max="5377" width="10.75" style="45" customWidth="1"/>
    <col min="5378" max="5632" width="9" style="45"/>
    <col min="5633" max="5633" width="10.75" style="45" customWidth="1"/>
    <col min="5634" max="5888" width="9" style="45"/>
    <col min="5889" max="5889" width="10.75" style="45" customWidth="1"/>
    <col min="5890" max="6144" width="9" style="45"/>
    <col min="6145" max="6145" width="10.75" style="45" customWidth="1"/>
    <col min="6146" max="6400" width="9" style="45"/>
    <col min="6401" max="6401" width="10.75" style="45" customWidth="1"/>
    <col min="6402" max="6656" width="9" style="45"/>
    <col min="6657" max="6657" width="10.75" style="45" customWidth="1"/>
    <col min="6658" max="6912" width="9" style="45"/>
    <col min="6913" max="6913" width="10.75" style="45" customWidth="1"/>
    <col min="6914" max="7168" width="9" style="45"/>
    <col min="7169" max="7169" width="10.75" style="45" customWidth="1"/>
    <col min="7170" max="7424" width="9" style="45"/>
    <col min="7425" max="7425" width="10.75" style="45" customWidth="1"/>
    <col min="7426" max="7680" width="9" style="45"/>
    <col min="7681" max="7681" width="10.75" style="45" customWidth="1"/>
    <col min="7682" max="7936" width="9" style="45"/>
    <col min="7937" max="7937" width="10.75" style="45" customWidth="1"/>
    <col min="7938" max="8192" width="9" style="45"/>
    <col min="8193" max="8193" width="10.75" style="45" customWidth="1"/>
    <col min="8194" max="8448" width="9" style="45"/>
    <col min="8449" max="8449" width="10.75" style="45" customWidth="1"/>
    <col min="8450" max="8704" width="9" style="45"/>
    <col min="8705" max="8705" width="10.75" style="45" customWidth="1"/>
    <col min="8706" max="8960" width="9" style="45"/>
    <col min="8961" max="8961" width="10.75" style="45" customWidth="1"/>
    <col min="8962" max="9216" width="9" style="45"/>
    <col min="9217" max="9217" width="10.75" style="45" customWidth="1"/>
    <col min="9218" max="9472" width="9" style="45"/>
    <col min="9473" max="9473" width="10.75" style="45" customWidth="1"/>
    <col min="9474" max="9728" width="9" style="45"/>
    <col min="9729" max="9729" width="10.75" style="45" customWidth="1"/>
    <col min="9730" max="9984" width="9" style="45"/>
    <col min="9985" max="9985" width="10.75" style="45" customWidth="1"/>
    <col min="9986" max="10240" width="9" style="45"/>
    <col min="10241" max="10241" width="10.75" style="45" customWidth="1"/>
    <col min="10242" max="10496" width="9" style="45"/>
    <col min="10497" max="10497" width="10.75" style="45" customWidth="1"/>
    <col min="10498" max="10752" width="9" style="45"/>
    <col min="10753" max="10753" width="10.75" style="45" customWidth="1"/>
    <col min="10754" max="11008" width="9" style="45"/>
    <col min="11009" max="11009" width="10.75" style="45" customWidth="1"/>
    <col min="11010" max="11264" width="9" style="45"/>
    <col min="11265" max="11265" width="10.75" style="45" customWidth="1"/>
    <col min="11266" max="11520" width="9" style="45"/>
    <col min="11521" max="11521" width="10.75" style="45" customWidth="1"/>
    <col min="11522" max="11776" width="9" style="45"/>
    <col min="11777" max="11777" width="10.75" style="45" customWidth="1"/>
    <col min="11778" max="12032" width="9" style="45"/>
    <col min="12033" max="12033" width="10.75" style="45" customWidth="1"/>
    <col min="12034" max="12288" width="9" style="45"/>
    <col min="12289" max="12289" width="10.75" style="45" customWidth="1"/>
    <col min="12290" max="12544" width="9" style="45"/>
    <col min="12545" max="12545" width="10.75" style="45" customWidth="1"/>
    <col min="12546" max="12800" width="9" style="45"/>
    <col min="12801" max="12801" width="10.75" style="45" customWidth="1"/>
    <col min="12802" max="13056" width="9" style="45"/>
    <col min="13057" max="13057" width="10.75" style="45" customWidth="1"/>
    <col min="13058" max="13312" width="9" style="45"/>
    <col min="13313" max="13313" width="10.75" style="45" customWidth="1"/>
    <col min="13314" max="13568" width="9" style="45"/>
    <col min="13569" max="13569" width="10.75" style="45" customWidth="1"/>
    <col min="13570" max="13824" width="9" style="45"/>
    <col min="13825" max="13825" width="10.75" style="45" customWidth="1"/>
    <col min="13826" max="14080" width="9" style="45"/>
    <col min="14081" max="14081" width="10.75" style="45" customWidth="1"/>
    <col min="14082" max="14336" width="9" style="45"/>
    <col min="14337" max="14337" width="10.75" style="45" customWidth="1"/>
    <col min="14338" max="14592" width="9" style="45"/>
    <col min="14593" max="14593" width="10.75" style="45" customWidth="1"/>
    <col min="14594" max="14848" width="9" style="45"/>
    <col min="14849" max="14849" width="10.75" style="45" customWidth="1"/>
    <col min="14850" max="15104" width="9" style="45"/>
    <col min="15105" max="15105" width="10.75" style="45" customWidth="1"/>
    <col min="15106" max="15360" width="9" style="45"/>
    <col min="15361" max="15361" width="10.75" style="45" customWidth="1"/>
    <col min="15362" max="15616" width="9" style="45"/>
    <col min="15617" max="15617" width="10.75" style="45" customWidth="1"/>
    <col min="15618" max="15872" width="9" style="45"/>
    <col min="15873" max="15873" width="10.75" style="45" customWidth="1"/>
    <col min="15874" max="16128" width="9" style="45"/>
    <col min="16129" max="16129" width="10.75" style="45" customWidth="1"/>
    <col min="16130" max="16384" width="9" style="45"/>
  </cols>
  <sheetData>
    <row r="1" spans="1:16" ht="24" customHeight="1" x14ac:dyDescent="0.2">
      <c r="A1" s="62" t="s">
        <v>127</v>
      </c>
    </row>
    <row r="2" spans="1:16" ht="9" customHeight="1" x14ac:dyDescent="0.2">
      <c r="A2" s="62"/>
    </row>
    <row r="3" spans="1:16" ht="6" customHeight="1" x14ac:dyDescent="0.15">
      <c r="A3" s="61"/>
      <c r="P3" s="153"/>
    </row>
    <row r="4" spans="1:16" s="157" customFormat="1" ht="13.5" customHeight="1" x14ac:dyDescent="0.4">
      <c r="A4" s="134" t="s">
        <v>126</v>
      </c>
      <c r="B4" s="154" t="s">
        <v>125</v>
      </c>
      <c r="C4" s="155"/>
      <c r="D4" s="155"/>
      <c r="E4" s="155"/>
      <c r="F4" s="156"/>
      <c r="G4" s="154" t="s">
        <v>124</v>
      </c>
      <c r="H4" s="155"/>
      <c r="I4" s="156"/>
      <c r="J4" s="154" t="s">
        <v>123</v>
      </c>
      <c r="K4" s="156"/>
      <c r="L4" s="154" t="s">
        <v>122</v>
      </c>
      <c r="M4" s="155"/>
      <c r="N4" s="155"/>
      <c r="O4" s="155"/>
      <c r="P4" s="155"/>
    </row>
    <row r="5" spans="1:16" s="57" customFormat="1" ht="15" customHeight="1" x14ac:dyDescent="0.4">
      <c r="A5" s="135"/>
      <c r="B5" s="59" t="s">
        <v>44</v>
      </c>
      <c r="C5" s="59" t="s">
        <v>116</v>
      </c>
      <c r="D5" s="59" t="s">
        <v>115</v>
      </c>
      <c r="E5" s="59" t="s">
        <v>114</v>
      </c>
      <c r="F5" s="59" t="s">
        <v>113</v>
      </c>
      <c r="G5" s="58" t="s">
        <v>121</v>
      </c>
      <c r="H5" s="60" t="s">
        <v>120</v>
      </c>
      <c r="I5" s="60" t="s">
        <v>119</v>
      </c>
      <c r="J5" s="60" t="s">
        <v>118</v>
      </c>
      <c r="K5" s="60" t="s">
        <v>117</v>
      </c>
      <c r="L5" s="59" t="s">
        <v>44</v>
      </c>
      <c r="M5" s="58" t="s">
        <v>116</v>
      </c>
      <c r="N5" s="58" t="s">
        <v>115</v>
      </c>
      <c r="O5" s="58" t="s">
        <v>114</v>
      </c>
      <c r="P5" s="58" t="s">
        <v>113</v>
      </c>
    </row>
    <row r="6" spans="1:16" s="54" customFormat="1" ht="13.15" customHeight="1" x14ac:dyDescent="0.15">
      <c r="A6" s="56"/>
      <c r="B6" s="55"/>
    </row>
    <row r="7" spans="1:16" s="50" customFormat="1" ht="18.600000000000001" customHeight="1" x14ac:dyDescent="0.15">
      <c r="A7" s="51" t="s">
        <v>211</v>
      </c>
      <c r="B7" s="52">
        <v>38</v>
      </c>
      <c r="C7" s="50">
        <v>20</v>
      </c>
      <c r="D7" s="50">
        <v>2</v>
      </c>
      <c r="E7" s="50">
        <v>7</v>
      </c>
      <c r="F7" s="50">
        <v>9</v>
      </c>
      <c r="G7" s="50">
        <v>935</v>
      </c>
      <c r="H7" s="50">
        <v>74</v>
      </c>
      <c r="I7" s="50">
        <v>19</v>
      </c>
      <c r="J7" s="50">
        <v>1</v>
      </c>
      <c r="K7" s="50">
        <v>18</v>
      </c>
      <c r="L7" s="158">
        <f t="shared" ref="L7:L12" si="0">SUM(M7:P7)</f>
        <v>72144</v>
      </c>
      <c r="M7" s="158">
        <v>69993</v>
      </c>
      <c r="N7" s="158">
        <v>10</v>
      </c>
      <c r="O7" s="158">
        <v>1718</v>
      </c>
      <c r="P7" s="50">
        <v>423</v>
      </c>
    </row>
    <row r="8" spans="1:16" s="50" customFormat="1" ht="18" customHeight="1" x14ac:dyDescent="0.15">
      <c r="A8" s="53" t="s">
        <v>112</v>
      </c>
      <c r="B8" s="52">
        <v>46</v>
      </c>
      <c r="C8" s="50">
        <v>29</v>
      </c>
      <c r="D8" s="50">
        <v>1</v>
      </c>
      <c r="E8" s="50">
        <v>6</v>
      </c>
      <c r="F8" s="50">
        <v>10</v>
      </c>
      <c r="G8" s="50">
        <v>621</v>
      </c>
      <c r="H8" s="50">
        <v>117</v>
      </c>
      <c r="I8" s="50">
        <v>16</v>
      </c>
      <c r="J8" s="50">
        <v>2</v>
      </c>
      <c r="K8" s="50">
        <v>7</v>
      </c>
      <c r="L8" s="158">
        <f t="shared" si="0"/>
        <v>41358</v>
      </c>
      <c r="M8" s="158">
        <v>33973</v>
      </c>
      <c r="N8" s="158">
        <v>0</v>
      </c>
      <c r="O8" s="158">
        <v>4134</v>
      </c>
      <c r="P8" s="50">
        <v>3251</v>
      </c>
    </row>
    <row r="9" spans="1:16" s="50" customFormat="1" ht="18" customHeight="1" x14ac:dyDescent="0.15">
      <c r="A9" s="53" t="s">
        <v>111</v>
      </c>
      <c r="B9" s="52">
        <v>44</v>
      </c>
      <c r="C9" s="50">
        <v>28</v>
      </c>
      <c r="D9" s="50">
        <v>1</v>
      </c>
      <c r="E9" s="50">
        <v>4</v>
      </c>
      <c r="F9" s="50">
        <v>11</v>
      </c>
      <c r="G9" s="50">
        <v>1366</v>
      </c>
      <c r="H9" s="50">
        <v>473</v>
      </c>
      <c r="I9" s="50">
        <v>17</v>
      </c>
      <c r="J9" s="50">
        <v>2</v>
      </c>
      <c r="K9" s="50">
        <v>10</v>
      </c>
      <c r="L9" s="50">
        <f t="shared" si="0"/>
        <v>110175</v>
      </c>
      <c r="M9" s="50">
        <v>108912</v>
      </c>
      <c r="N9" s="50">
        <v>0</v>
      </c>
      <c r="O9" s="50">
        <v>1146</v>
      </c>
      <c r="P9" s="50">
        <v>117</v>
      </c>
    </row>
    <row r="10" spans="1:16" s="50" customFormat="1" ht="18" customHeight="1" x14ac:dyDescent="0.15">
      <c r="A10" s="51" t="s">
        <v>110</v>
      </c>
      <c r="B10" s="52">
        <v>47</v>
      </c>
      <c r="C10" s="50">
        <v>30</v>
      </c>
      <c r="D10" s="50">
        <v>1</v>
      </c>
      <c r="E10" s="50">
        <v>5</v>
      </c>
      <c r="F10" s="50">
        <v>11</v>
      </c>
      <c r="G10" s="50">
        <v>2243</v>
      </c>
      <c r="H10" s="50">
        <v>306</v>
      </c>
      <c r="I10" s="50">
        <v>0</v>
      </c>
      <c r="J10" s="50">
        <v>2</v>
      </c>
      <c r="K10" s="50">
        <v>10</v>
      </c>
      <c r="L10" s="50">
        <f t="shared" si="0"/>
        <v>156093</v>
      </c>
      <c r="M10" s="50">
        <v>154748</v>
      </c>
      <c r="N10" s="50">
        <v>10</v>
      </c>
      <c r="O10" s="50">
        <v>1137</v>
      </c>
      <c r="P10" s="50">
        <v>198</v>
      </c>
    </row>
    <row r="11" spans="1:16" s="50" customFormat="1" ht="18" customHeight="1" x14ac:dyDescent="0.15">
      <c r="A11" s="51" t="s">
        <v>210</v>
      </c>
      <c r="B11" s="52">
        <v>38</v>
      </c>
      <c r="C11" s="50">
        <v>26</v>
      </c>
      <c r="D11" s="50">
        <v>0</v>
      </c>
      <c r="E11" s="50">
        <v>3</v>
      </c>
      <c r="F11" s="50">
        <v>9</v>
      </c>
      <c r="G11" s="50">
        <v>1371</v>
      </c>
      <c r="H11" s="50">
        <v>758</v>
      </c>
      <c r="I11" s="50">
        <v>0</v>
      </c>
      <c r="J11" s="50">
        <v>2</v>
      </c>
      <c r="K11" s="50">
        <v>7</v>
      </c>
      <c r="L11" s="50">
        <f t="shared" si="0"/>
        <v>95177</v>
      </c>
      <c r="M11" s="50">
        <v>94271</v>
      </c>
      <c r="N11" s="50">
        <v>0</v>
      </c>
      <c r="O11" s="50">
        <v>152</v>
      </c>
      <c r="P11" s="50">
        <v>754</v>
      </c>
    </row>
    <row r="12" spans="1:16" s="50" customFormat="1" ht="18" customHeight="1" x14ac:dyDescent="0.15">
      <c r="A12" s="53" t="s">
        <v>217</v>
      </c>
      <c r="B12" s="52">
        <f>SUM(C12:F12)</f>
        <v>48</v>
      </c>
      <c r="C12" s="50">
        <v>24</v>
      </c>
      <c r="D12" s="50">
        <v>2</v>
      </c>
      <c r="E12" s="50">
        <v>12</v>
      </c>
      <c r="F12" s="50">
        <v>10</v>
      </c>
      <c r="G12" s="50">
        <v>1789</v>
      </c>
      <c r="H12" s="50">
        <v>210</v>
      </c>
      <c r="I12" s="50">
        <v>8</v>
      </c>
      <c r="J12" s="50">
        <v>2</v>
      </c>
      <c r="K12" s="50">
        <v>7</v>
      </c>
      <c r="L12" s="50">
        <f t="shared" si="0"/>
        <v>71275</v>
      </c>
      <c r="M12" s="50">
        <v>55462</v>
      </c>
      <c r="N12" s="50">
        <v>55</v>
      </c>
      <c r="O12" s="50">
        <v>2355</v>
      </c>
      <c r="P12" s="50">
        <v>13403</v>
      </c>
    </row>
    <row r="13" spans="1:16" s="46" customFormat="1" ht="13.15" customHeight="1" x14ac:dyDescent="0.15">
      <c r="A13" s="49"/>
      <c r="B13" s="80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1:16" s="46" customFormat="1" ht="13.15" customHeight="1" x14ac:dyDescent="0.15">
      <c r="A14" s="46" t="s">
        <v>81</v>
      </c>
    </row>
    <row r="15" spans="1:16" s="46" customFormat="1" ht="12" x14ac:dyDescent="0.15">
      <c r="A15" s="47" t="s">
        <v>208</v>
      </c>
    </row>
    <row r="16" spans="1:16" x14ac:dyDescent="0.15">
      <c r="A16" s="46" t="s">
        <v>207</v>
      </c>
    </row>
  </sheetData>
  <mergeCells count="5">
    <mergeCell ref="L4:P4"/>
    <mergeCell ref="A4:A5"/>
    <mergeCell ref="G4:I4"/>
    <mergeCell ref="J4:K4"/>
    <mergeCell ref="B4:F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"/>
  <sheetViews>
    <sheetView zoomScaleNormal="100" workbookViewId="0">
      <selection activeCell="D15" sqref="D15"/>
    </sheetView>
  </sheetViews>
  <sheetFormatPr defaultRowHeight="13.5" x14ac:dyDescent="0.15"/>
  <cols>
    <col min="1" max="1" width="12.125" style="1" customWidth="1"/>
    <col min="2" max="15" width="9.125" style="1" customWidth="1"/>
    <col min="16" max="256" width="9" style="1"/>
    <col min="257" max="257" width="12.125" style="1" customWidth="1"/>
    <col min="258" max="271" width="9.125" style="1" customWidth="1"/>
    <col min="272" max="512" width="9" style="1"/>
    <col min="513" max="513" width="12.125" style="1" customWidth="1"/>
    <col min="514" max="527" width="9.125" style="1" customWidth="1"/>
    <col min="528" max="768" width="9" style="1"/>
    <col min="769" max="769" width="12.125" style="1" customWidth="1"/>
    <col min="770" max="783" width="9.125" style="1" customWidth="1"/>
    <col min="784" max="1024" width="9" style="1"/>
    <col min="1025" max="1025" width="12.125" style="1" customWidth="1"/>
    <col min="1026" max="1039" width="9.125" style="1" customWidth="1"/>
    <col min="1040" max="1280" width="9" style="1"/>
    <col min="1281" max="1281" width="12.125" style="1" customWidth="1"/>
    <col min="1282" max="1295" width="9.125" style="1" customWidth="1"/>
    <col min="1296" max="1536" width="9" style="1"/>
    <col min="1537" max="1537" width="12.125" style="1" customWidth="1"/>
    <col min="1538" max="1551" width="9.125" style="1" customWidth="1"/>
    <col min="1552" max="1792" width="9" style="1"/>
    <col min="1793" max="1793" width="12.125" style="1" customWidth="1"/>
    <col min="1794" max="1807" width="9.125" style="1" customWidth="1"/>
    <col min="1808" max="2048" width="9" style="1"/>
    <col min="2049" max="2049" width="12.125" style="1" customWidth="1"/>
    <col min="2050" max="2063" width="9.125" style="1" customWidth="1"/>
    <col min="2064" max="2304" width="9" style="1"/>
    <col min="2305" max="2305" width="12.125" style="1" customWidth="1"/>
    <col min="2306" max="2319" width="9.125" style="1" customWidth="1"/>
    <col min="2320" max="2560" width="9" style="1"/>
    <col min="2561" max="2561" width="12.125" style="1" customWidth="1"/>
    <col min="2562" max="2575" width="9.125" style="1" customWidth="1"/>
    <col min="2576" max="2816" width="9" style="1"/>
    <col min="2817" max="2817" width="12.125" style="1" customWidth="1"/>
    <col min="2818" max="2831" width="9.125" style="1" customWidth="1"/>
    <col min="2832" max="3072" width="9" style="1"/>
    <col min="3073" max="3073" width="12.125" style="1" customWidth="1"/>
    <col min="3074" max="3087" width="9.125" style="1" customWidth="1"/>
    <col min="3088" max="3328" width="9" style="1"/>
    <col min="3329" max="3329" width="12.125" style="1" customWidth="1"/>
    <col min="3330" max="3343" width="9.125" style="1" customWidth="1"/>
    <col min="3344" max="3584" width="9" style="1"/>
    <col min="3585" max="3585" width="12.125" style="1" customWidth="1"/>
    <col min="3586" max="3599" width="9.125" style="1" customWidth="1"/>
    <col min="3600" max="3840" width="9" style="1"/>
    <col min="3841" max="3841" width="12.125" style="1" customWidth="1"/>
    <col min="3842" max="3855" width="9.125" style="1" customWidth="1"/>
    <col min="3856" max="4096" width="9" style="1"/>
    <col min="4097" max="4097" width="12.125" style="1" customWidth="1"/>
    <col min="4098" max="4111" width="9.125" style="1" customWidth="1"/>
    <col min="4112" max="4352" width="9" style="1"/>
    <col min="4353" max="4353" width="12.125" style="1" customWidth="1"/>
    <col min="4354" max="4367" width="9.125" style="1" customWidth="1"/>
    <col min="4368" max="4608" width="9" style="1"/>
    <col min="4609" max="4609" width="12.125" style="1" customWidth="1"/>
    <col min="4610" max="4623" width="9.125" style="1" customWidth="1"/>
    <col min="4624" max="4864" width="9" style="1"/>
    <col min="4865" max="4865" width="12.125" style="1" customWidth="1"/>
    <col min="4866" max="4879" width="9.125" style="1" customWidth="1"/>
    <col min="4880" max="5120" width="9" style="1"/>
    <col min="5121" max="5121" width="12.125" style="1" customWidth="1"/>
    <col min="5122" max="5135" width="9.125" style="1" customWidth="1"/>
    <col min="5136" max="5376" width="9" style="1"/>
    <col min="5377" max="5377" width="12.125" style="1" customWidth="1"/>
    <col min="5378" max="5391" width="9.125" style="1" customWidth="1"/>
    <col min="5392" max="5632" width="9" style="1"/>
    <col min="5633" max="5633" width="12.125" style="1" customWidth="1"/>
    <col min="5634" max="5647" width="9.125" style="1" customWidth="1"/>
    <col min="5648" max="5888" width="9" style="1"/>
    <col min="5889" max="5889" width="12.125" style="1" customWidth="1"/>
    <col min="5890" max="5903" width="9.125" style="1" customWidth="1"/>
    <col min="5904" max="6144" width="9" style="1"/>
    <col min="6145" max="6145" width="12.125" style="1" customWidth="1"/>
    <col min="6146" max="6159" width="9.125" style="1" customWidth="1"/>
    <col min="6160" max="6400" width="9" style="1"/>
    <col min="6401" max="6401" width="12.125" style="1" customWidth="1"/>
    <col min="6402" max="6415" width="9.125" style="1" customWidth="1"/>
    <col min="6416" max="6656" width="9" style="1"/>
    <col min="6657" max="6657" width="12.125" style="1" customWidth="1"/>
    <col min="6658" max="6671" width="9.125" style="1" customWidth="1"/>
    <col min="6672" max="6912" width="9" style="1"/>
    <col min="6913" max="6913" width="12.125" style="1" customWidth="1"/>
    <col min="6914" max="6927" width="9.125" style="1" customWidth="1"/>
    <col min="6928" max="7168" width="9" style="1"/>
    <col min="7169" max="7169" width="12.125" style="1" customWidth="1"/>
    <col min="7170" max="7183" width="9.125" style="1" customWidth="1"/>
    <col min="7184" max="7424" width="9" style="1"/>
    <col min="7425" max="7425" width="12.125" style="1" customWidth="1"/>
    <col min="7426" max="7439" width="9.125" style="1" customWidth="1"/>
    <col min="7440" max="7680" width="9" style="1"/>
    <col min="7681" max="7681" width="12.125" style="1" customWidth="1"/>
    <col min="7682" max="7695" width="9.125" style="1" customWidth="1"/>
    <col min="7696" max="7936" width="9" style="1"/>
    <col min="7937" max="7937" width="12.125" style="1" customWidth="1"/>
    <col min="7938" max="7951" width="9.125" style="1" customWidth="1"/>
    <col min="7952" max="8192" width="9" style="1"/>
    <col min="8193" max="8193" width="12.125" style="1" customWidth="1"/>
    <col min="8194" max="8207" width="9.125" style="1" customWidth="1"/>
    <col min="8208" max="8448" width="9" style="1"/>
    <col min="8449" max="8449" width="12.125" style="1" customWidth="1"/>
    <col min="8450" max="8463" width="9.125" style="1" customWidth="1"/>
    <col min="8464" max="8704" width="9" style="1"/>
    <col min="8705" max="8705" width="12.125" style="1" customWidth="1"/>
    <col min="8706" max="8719" width="9.125" style="1" customWidth="1"/>
    <col min="8720" max="8960" width="9" style="1"/>
    <col min="8961" max="8961" width="12.125" style="1" customWidth="1"/>
    <col min="8962" max="8975" width="9.125" style="1" customWidth="1"/>
    <col min="8976" max="9216" width="9" style="1"/>
    <col min="9217" max="9217" width="12.125" style="1" customWidth="1"/>
    <col min="9218" max="9231" width="9.125" style="1" customWidth="1"/>
    <col min="9232" max="9472" width="9" style="1"/>
    <col min="9473" max="9473" width="12.125" style="1" customWidth="1"/>
    <col min="9474" max="9487" width="9.125" style="1" customWidth="1"/>
    <col min="9488" max="9728" width="9" style="1"/>
    <col min="9729" max="9729" width="12.125" style="1" customWidth="1"/>
    <col min="9730" max="9743" width="9.125" style="1" customWidth="1"/>
    <col min="9744" max="9984" width="9" style="1"/>
    <col min="9985" max="9985" width="12.125" style="1" customWidth="1"/>
    <col min="9986" max="9999" width="9.125" style="1" customWidth="1"/>
    <col min="10000" max="10240" width="9" style="1"/>
    <col min="10241" max="10241" width="12.125" style="1" customWidth="1"/>
    <col min="10242" max="10255" width="9.125" style="1" customWidth="1"/>
    <col min="10256" max="10496" width="9" style="1"/>
    <col min="10497" max="10497" width="12.125" style="1" customWidth="1"/>
    <col min="10498" max="10511" width="9.125" style="1" customWidth="1"/>
    <col min="10512" max="10752" width="9" style="1"/>
    <col min="10753" max="10753" width="12.125" style="1" customWidth="1"/>
    <col min="10754" max="10767" width="9.125" style="1" customWidth="1"/>
    <col min="10768" max="11008" width="9" style="1"/>
    <col min="11009" max="11009" width="12.125" style="1" customWidth="1"/>
    <col min="11010" max="11023" width="9.125" style="1" customWidth="1"/>
    <col min="11024" max="11264" width="9" style="1"/>
    <col min="11265" max="11265" width="12.125" style="1" customWidth="1"/>
    <col min="11266" max="11279" width="9.125" style="1" customWidth="1"/>
    <col min="11280" max="11520" width="9" style="1"/>
    <col min="11521" max="11521" width="12.125" style="1" customWidth="1"/>
    <col min="11522" max="11535" width="9.125" style="1" customWidth="1"/>
    <col min="11536" max="11776" width="9" style="1"/>
    <col min="11777" max="11777" width="12.125" style="1" customWidth="1"/>
    <col min="11778" max="11791" width="9.125" style="1" customWidth="1"/>
    <col min="11792" max="12032" width="9" style="1"/>
    <col min="12033" max="12033" width="12.125" style="1" customWidth="1"/>
    <col min="12034" max="12047" width="9.125" style="1" customWidth="1"/>
    <col min="12048" max="12288" width="9" style="1"/>
    <col min="12289" max="12289" width="12.125" style="1" customWidth="1"/>
    <col min="12290" max="12303" width="9.125" style="1" customWidth="1"/>
    <col min="12304" max="12544" width="9" style="1"/>
    <col min="12545" max="12545" width="12.125" style="1" customWidth="1"/>
    <col min="12546" max="12559" width="9.125" style="1" customWidth="1"/>
    <col min="12560" max="12800" width="9" style="1"/>
    <col min="12801" max="12801" width="12.125" style="1" customWidth="1"/>
    <col min="12802" max="12815" width="9.125" style="1" customWidth="1"/>
    <col min="12816" max="13056" width="9" style="1"/>
    <col min="13057" max="13057" width="12.125" style="1" customWidth="1"/>
    <col min="13058" max="13071" width="9.125" style="1" customWidth="1"/>
    <col min="13072" max="13312" width="9" style="1"/>
    <col min="13313" max="13313" width="12.125" style="1" customWidth="1"/>
    <col min="13314" max="13327" width="9.125" style="1" customWidth="1"/>
    <col min="13328" max="13568" width="9" style="1"/>
    <col min="13569" max="13569" width="12.125" style="1" customWidth="1"/>
    <col min="13570" max="13583" width="9.125" style="1" customWidth="1"/>
    <col min="13584" max="13824" width="9" style="1"/>
    <col min="13825" max="13825" width="12.125" style="1" customWidth="1"/>
    <col min="13826" max="13839" width="9.125" style="1" customWidth="1"/>
    <col min="13840" max="14080" width="9" style="1"/>
    <col min="14081" max="14081" width="12.125" style="1" customWidth="1"/>
    <col min="14082" max="14095" width="9.125" style="1" customWidth="1"/>
    <col min="14096" max="14336" width="9" style="1"/>
    <col min="14337" max="14337" width="12.125" style="1" customWidth="1"/>
    <col min="14338" max="14351" width="9.125" style="1" customWidth="1"/>
    <col min="14352" max="14592" width="9" style="1"/>
    <col min="14593" max="14593" width="12.125" style="1" customWidth="1"/>
    <col min="14594" max="14607" width="9.125" style="1" customWidth="1"/>
    <col min="14608" max="14848" width="9" style="1"/>
    <col min="14849" max="14849" width="12.125" style="1" customWidth="1"/>
    <col min="14850" max="14863" width="9.125" style="1" customWidth="1"/>
    <col min="14864" max="15104" width="9" style="1"/>
    <col min="15105" max="15105" width="12.125" style="1" customWidth="1"/>
    <col min="15106" max="15119" width="9.125" style="1" customWidth="1"/>
    <col min="15120" max="15360" width="9" style="1"/>
    <col min="15361" max="15361" width="12.125" style="1" customWidth="1"/>
    <col min="15362" max="15375" width="9.125" style="1" customWidth="1"/>
    <col min="15376" max="15616" width="9" style="1"/>
    <col min="15617" max="15617" width="12.125" style="1" customWidth="1"/>
    <col min="15618" max="15631" width="9.125" style="1" customWidth="1"/>
    <col min="15632" max="15872" width="9" style="1"/>
    <col min="15873" max="15873" width="12.125" style="1" customWidth="1"/>
    <col min="15874" max="15887" width="9.125" style="1" customWidth="1"/>
    <col min="15888" max="16128" width="9" style="1"/>
    <col min="16129" max="16129" width="12.125" style="1" customWidth="1"/>
    <col min="16130" max="16143" width="9.125" style="1" customWidth="1"/>
    <col min="16144" max="16384" width="9" style="1"/>
  </cols>
  <sheetData>
    <row r="1" spans="1:16" ht="24" customHeight="1" x14ac:dyDescent="0.15">
      <c r="A1" s="81" t="s">
        <v>146</v>
      </c>
    </row>
    <row r="2" spans="1:16" ht="15" customHeight="1" x14ac:dyDescent="0.15">
      <c r="A2" s="17"/>
      <c r="M2" s="159"/>
    </row>
    <row r="3" spans="1:16" s="147" customFormat="1" ht="15" customHeight="1" x14ac:dyDescent="0.4">
      <c r="A3" s="160" t="s">
        <v>45</v>
      </c>
      <c r="B3" s="143" t="s">
        <v>145</v>
      </c>
      <c r="C3" s="144"/>
      <c r="D3" s="144"/>
      <c r="E3" s="144"/>
      <c r="F3" s="161" t="s">
        <v>144</v>
      </c>
      <c r="G3" s="161"/>
      <c r="H3" s="161"/>
      <c r="I3" s="143" t="s">
        <v>143</v>
      </c>
      <c r="J3" s="144"/>
      <c r="K3" s="144"/>
      <c r="L3" s="144"/>
      <c r="M3" s="144"/>
      <c r="N3" s="144"/>
      <c r="O3" s="144"/>
      <c r="P3" s="144"/>
    </row>
    <row r="4" spans="1:16" s="147" customFormat="1" ht="15" customHeight="1" x14ac:dyDescent="0.15">
      <c r="A4" s="162"/>
      <c r="B4" s="136" t="s">
        <v>142</v>
      </c>
      <c r="C4" s="136" t="s">
        <v>141</v>
      </c>
      <c r="D4" s="136" t="s">
        <v>140</v>
      </c>
      <c r="E4" s="136" t="s">
        <v>139</v>
      </c>
      <c r="F4" s="136" t="s">
        <v>138</v>
      </c>
      <c r="G4" s="136" t="s">
        <v>137</v>
      </c>
      <c r="H4" s="136" t="s">
        <v>136</v>
      </c>
      <c r="I4" s="146" t="s">
        <v>44</v>
      </c>
      <c r="J4" s="163" t="s">
        <v>135</v>
      </c>
      <c r="K4" s="146" t="s">
        <v>134</v>
      </c>
      <c r="L4" s="146" t="s">
        <v>133</v>
      </c>
      <c r="M4" s="146" t="s">
        <v>132</v>
      </c>
      <c r="N4" s="146" t="s">
        <v>131</v>
      </c>
      <c r="O4" s="146" t="s">
        <v>130</v>
      </c>
      <c r="P4" s="164" t="s">
        <v>26</v>
      </c>
    </row>
    <row r="5" spans="1:16" s="65" customFormat="1" ht="15" customHeight="1" x14ac:dyDescent="0.4">
      <c r="A5" s="165"/>
      <c r="B5" s="136"/>
      <c r="C5" s="136"/>
      <c r="D5" s="136"/>
      <c r="E5" s="136"/>
      <c r="F5" s="136"/>
      <c r="G5" s="136"/>
      <c r="H5" s="136"/>
      <c r="I5" s="150"/>
      <c r="J5" s="66" t="s">
        <v>129</v>
      </c>
      <c r="K5" s="150"/>
      <c r="L5" s="150"/>
      <c r="M5" s="150"/>
      <c r="N5" s="150"/>
      <c r="O5" s="150"/>
      <c r="P5" s="166"/>
    </row>
    <row r="6" spans="1:16" s="90" customFormat="1" ht="9" customHeight="1" x14ac:dyDescent="0.15">
      <c r="A6" s="64"/>
      <c r="B6" s="63"/>
    </row>
    <row r="7" spans="1:16" s="3" customFormat="1" ht="18.600000000000001" customHeight="1" x14ac:dyDescent="0.15">
      <c r="A7" s="7" t="s">
        <v>206</v>
      </c>
      <c r="B7" s="35">
        <v>9</v>
      </c>
      <c r="C7" s="3">
        <v>0</v>
      </c>
      <c r="D7" s="3">
        <v>12</v>
      </c>
      <c r="E7" s="3">
        <v>8</v>
      </c>
      <c r="F7" s="3">
        <v>4</v>
      </c>
      <c r="G7" s="3">
        <v>0</v>
      </c>
      <c r="H7" s="3">
        <v>11</v>
      </c>
      <c r="I7" s="3">
        <f t="shared" ref="I7:I12" si="0">SUM(J7:P7)</f>
        <v>38</v>
      </c>
      <c r="J7" s="3">
        <v>27</v>
      </c>
      <c r="K7" s="3">
        <v>2</v>
      </c>
      <c r="L7" s="3">
        <v>2</v>
      </c>
      <c r="M7" s="3">
        <v>0</v>
      </c>
      <c r="N7" s="3">
        <v>1</v>
      </c>
      <c r="O7" s="3">
        <v>5</v>
      </c>
      <c r="P7" s="3">
        <v>1</v>
      </c>
    </row>
    <row r="8" spans="1:16" s="3" customFormat="1" ht="18" customHeight="1" x14ac:dyDescent="0.15">
      <c r="A8" s="24" t="s">
        <v>112</v>
      </c>
      <c r="B8" s="35">
        <v>6</v>
      </c>
      <c r="C8" s="3">
        <v>2</v>
      </c>
      <c r="D8" s="3">
        <v>9</v>
      </c>
      <c r="E8" s="3">
        <v>17</v>
      </c>
      <c r="F8" s="3">
        <v>4</v>
      </c>
      <c r="G8" s="3">
        <v>1</v>
      </c>
      <c r="H8" s="3">
        <v>16</v>
      </c>
      <c r="I8" s="3">
        <f t="shared" si="0"/>
        <v>46</v>
      </c>
      <c r="J8" s="3">
        <v>31</v>
      </c>
      <c r="K8" s="3">
        <v>1</v>
      </c>
      <c r="L8" s="3">
        <v>4</v>
      </c>
      <c r="M8" s="3">
        <v>0</v>
      </c>
      <c r="N8" s="3">
        <v>0</v>
      </c>
      <c r="O8" s="3">
        <v>7</v>
      </c>
      <c r="P8" s="3">
        <v>3</v>
      </c>
    </row>
    <row r="9" spans="1:16" s="3" customFormat="1" ht="18" customHeight="1" x14ac:dyDescent="0.15">
      <c r="A9" s="24" t="s">
        <v>111</v>
      </c>
      <c r="B9" s="35">
        <v>12</v>
      </c>
      <c r="C9" s="3">
        <v>4</v>
      </c>
      <c r="D9" s="3">
        <v>7</v>
      </c>
      <c r="E9" s="3">
        <v>18</v>
      </c>
      <c r="F9" s="3">
        <v>7</v>
      </c>
      <c r="G9" s="3">
        <v>4</v>
      </c>
      <c r="H9" s="3">
        <v>19</v>
      </c>
      <c r="I9" s="3">
        <f t="shared" si="0"/>
        <v>44</v>
      </c>
      <c r="J9" s="3">
        <v>33</v>
      </c>
      <c r="K9" s="3">
        <v>2</v>
      </c>
      <c r="L9" s="3">
        <v>2</v>
      </c>
      <c r="M9" s="3">
        <v>0</v>
      </c>
      <c r="N9" s="3">
        <v>0</v>
      </c>
      <c r="O9" s="3">
        <v>6</v>
      </c>
      <c r="P9" s="3">
        <v>1</v>
      </c>
    </row>
    <row r="10" spans="1:16" s="3" customFormat="1" ht="18" customHeight="1" x14ac:dyDescent="0.15">
      <c r="A10" s="24" t="s">
        <v>12</v>
      </c>
      <c r="B10" s="35">
        <v>20</v>
      </c>
      <c r="C10" s="3">
        <v>2</v>
      </c>
      <c r="D10" s="3">
        <v>26</v>
      </c>
      <c r="E10" s="3">
        <v>15</v>
      </c>
      <c r="F10" s="3">
        <v>12</v>
      </c>
      <c r="G10" s="3">
        <v>4</v>
      </c>
      <c r="H10" s="3">
        <v>25</v>
      </c>
      <c r="I10" s="3">
        <f t="shared" si="0"/>
        <v>47</v>
      </c>
      <c r="J10" s="3">
        <v>35</v>
      </c>
      <c r="K10" s="3">
        <v>0</v>
      </c>
      <c r="L10" s="3">
        <v>3</v>
      </c>
      <c r="M10" s="3">
        <v>0</v>
      </c>
      <c r="N10" s="3">
        <v>0</v>
      </c>
      <c r="O10" s="3">
        <v>7</v>
      </c>
      <c r="P10" s="3">
        <v>2</v>
      </c>
    </row>
    <row r="11" spans="1:16" s="3" customFormat="1" ht="18" customHeight="1" x14ac:dyDescent="0.15">
      <c r="A11" s="24" t="s">
        <v>209</v>
      </c>
      <c r="B11" s="35">
        <v>6</v>
      </c>
      <c r="C11" s="3">
        <v>3</v>
      </c>
      <c r="D11" s="3">
        <v>17</v>
      </c>
      <c r="E11" s="3">
        <v>13</v>
      </c>
      <c r="F11" s="3">
        <v>5</v>
      </c>
      <c r="G11" s="3">
        <v>3</v>
      </c>
      <c r="H11" s="3">
        <v>16</v>
      </c>
      <c r="I11" s="3">
        <f t="shared" si="0"/>
        <v>38</v>
      </c>
      <c r="J11" s="3">
        <v>29</v>
      </c>
      <c r="K11" s="3">
        <v>2</v>
      </c>
      <c r="L11" s="3">
        <v>1</v>
      </c>
      <c r="M11" s="3">
        <v>0</v>
      </c>
      <c r="N11" s="3">
        <v>0</v>
      </c>
      <c r="O11" s="3">
        <v>6</v>
      </c>
      <c r="P11" s="3">
        <v>0</v>
      </c>
    </row>
    <row r="12" spans="1:16" s="3" customFormat="1" ht="18" customHeight="1" x14ac:dyDescent="0.15">
      <c r="A12" s="24" t="s">
        <v>217</v>
      </c>
      <c r="B12" s="35">
        <v>8</v>
      </c>
      <c r="C12" s="3">
        <v>4</v>
      </c>
      <c r="D12" s="3">
        <v>8</v>
      </c>
      <c r="E12" s="3">
        <v>10</v>
      </c>
      <c r="F12" s="3">
        <v>4</v>
      </c>
      <c r="G12" s="3">
        <v>0</v>
      </c>
      <c r="H12" s="3">
        <v>7</v>
      </c>
      <c r="I12" s="3">
        <f t="shared" si="0"/>
        <v>48</v>
      </c>
      <c r="J12" s="3">
        <v>27</v>
      </c>
      <c r="K12" s="3">
        <v>1</v>
      </c>
      <c r="L12" s="3">
        <v>3</v>
      </c>
      <c r="M12" s="3">
        <v>0</v>
      </c>
      <c r="N12" s="3">
        <v>0</v>
      </c>
      <c r="O12" s="3">
        <v>14</v>
      </c>
      <c r="P12" s="3">
        <v>3</v>
      </c>
    </row>
    <row r="13" spans="1:16" s="2" customFormat="1" ht="12" x14ac:dyDescent="0.15">
      <c r="A13" s="4"/>
      <c r="B13" s="3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6" s="2" customFormat="1" x14ac:dyDescent="0.15">
      <c r="A14" s="1" t="s">
        <v>81</v>
      </c>
      <c r="P14" s="14"/>
    </row>
    <row r="15" spans="1:16" x14ac:dyDescent="0.15">
      <c r="A15" s="1" t="s">
        <v>128</v>
      </c>
    </row>
    <row r="16" spans="1:16" ht="20.25" customHeight="1" x14ac:dyDescent="0.15"/>
    <row r="17" spans="1:15" ht="18" customHeight="1" x14ac:dyDescent="0.1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1:15" x14ac:dyDescent="0.1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159"/>
    </row>
  </sheetData>
  <mergeCells count="18">
    <mergeCell ref="F4:F5"/>
    <mergeCell ref="G4:G5"/>
    <mergeCell ref="I4:I5"/>
    <mergeCell ref="P4:P5"/>
    <mergeCell ref="A3:A5"/>
    <mergeCell ref="H4:H5"/>
    <mergeCell ref="K4:K5"/>
    <mergeCell ref="L4:L5"/>
    <mergeCell ref="B3:E3"/>
    <mergeCell ref="F3:H3"/>
    <mergeCell ref="I3:P3"/>
    <mergeCell ref="M4:M5"/>
    <mergeCell ref="N4:N5"/>
    <mergeCell ref="O4:O5"/>
    <mergeCell ref="B4:B5"/>
    <mergeCell ref="C4:C5"/>
    <mergeCell ref="D4:D5"/>
    <mergeCell ref="E4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3"/>
  <sheetViews>
    <sheetView zoomScaleNormal="100" zoomScaleSheetLayoutView="100" workbookViewId="0">
      <selection activeCell="B19" sqref="B19"/>
    </sheetView>
  </sheetViews>
  <sheetFormatPr defaultRowHeight="13.5" x14ac:dyDescent="0.15"/>
  <cols>
    <col min="1" max="1" width="12.125" style="1" customWidth="1"/>
    <col min="2" max="2" width="9.5" style="1" customWidth="1"/>
    <col min="3" max="12" width="9.125" style="1" customWidth="1"/>
    <col min="13" max="13" width="8.25" style="1" customWidth="1"/>
    <col min="14" max="14" width="8.625" style="1" customWidth="1"/>
    <col min="15" max="15" width="10.125" style="1" customWidth="1"/>
    <col min="16" max="16" width="9.125" style="1" customWidth="1"/>
    <col min="17" max="17" width="0" style="1" hidden="1" customWidth="1"/>
    <col min="18" max="256" width="9" style="1"/>
    <col min="257" max="257" width="12.125" style="1" customWidth="1"/>
    <col min="258" max="258" width="9.5" style="1" customWidth="1"/>
    <col min="259" max="268" width="9.125" style="1" customWidth="1"/>
    <col min="269" max="269" width="8.25" style="1" customWidth="1"/>
    <col min="270" max="270" width="8.625" style="1" customWidth="1"/>
    <col min="271" max="271" width="10.125" style="1" customWidth="1"/>
    <col min="272" max="272" width="9.125" style="1" customWidth="1"/>
    <col min="273" max="273" width="0" style="1" hidden="1" customWidth="1"/>
    <col min="274" max="512" width="9" style="1"/>
    <col min="513" max="513" width="12.125" style="1" customWidth="1"/>
    <col min="514" max="514" width="9.5" style="1" customWidth="1"/>
    <col min="515" max="524" width="9.125" style="1" customWidth="1"/>
    <col min="525" max="525" width="8.25" style="1" customWidth="1"/>
    <col min="526" max="526" width="8.625" style="1" customWidth="1"/>
    <col min="527" max="527" width="10.125" style="1" customWidth="1"/>
    <col min="528" max="528" width="9.125" style="1" customWidth="1"/>
    <col min="529" max="529" width="0" style="1" hidden="1" customWidth="1"/>
    <col min="530" max="768" width="9" style="1"/>
    <col min="769" max="769" width="12.125" style="1" customWidth="1"/>
    <col min="770" max="770" width="9.5" style="1" customWidth="1"/>
    <col min="771" max="780" width="9.125" style="1" customWidth="1"/>
    <col min="781" max="781" width="8.25" style="1" customWidth="1"/>
    <col min="782" max="782" width="8.625" style="1" customWidth="1"/>
    <col min="783" max="783" width="10.125" style="1" customWidth="1"/>
    <col min="784" max="784" width="9.125" style="1" customWidth="1"/>
    <col min="785" max="785" width="0" style="1" hidden="1" customWidth="1"/>
    <col min="786" max="1024" width="9" style="1"/>
    <col min="1025" max="1025" width="12.125" style="1" customWidth="1"/>
    <col min="1026" max="1026" width="9.5" style="1" customWidth="1"/>
    <col min="1027" max="1036" width="9.125" style="1" customWidth="1"/>
    <col min="1037" max="1037" width="8.25" style="1" customWidth="1"/>
    <col min="1038" max="1038" width="8.625" style="1" customWidth="1"/>
    <col min="1039" max="1039" width="10.125" style="1" customWidth="1"/>
    <col min="1040" max="1040" width="9.125" style="1" customWidth="1"/>
    <col min="1041" max="1041" width="0" style="1" hidden="1" customWidth="1"/>
    <col min="1042" max="1280" width="9" style="1"/>
    <col min="1281" max="1281" width="12.125" style="1" customWidth="1"/>
    <col min="1282" max="1282" width="9.5" style="1" customWidth="1"/>
    <col min="1283" max="1292" width="9.125" style="1" customWidth="1"/>
    <col min="1293" max="1293" width="8.25" style="1" customWidth="1"/>
    <col min="1294" max="1294" width="8.625" style="1" customWidth="1"/>
    <col min="1295" max="1295" width="10.125" style="1" customWidth="1"/>
    <col min="1296" max="1296" width="9.125" style="1" customWidth="1"/>
    <col min="1297" max="1297" width="0" style="1" hidden="1" customWidth="1"/>
    <col min="1298" max="1536" width="9" style="1"/>
    <col min="1537" max="1537" width="12.125" style="1" customWidth="1"/>
    <col min="1538" max="1538" width="9.5" style="1" customWidth="1"/>
    <col min="1539" max="1548" width="9.125" style="1" customWidth="1"/>
    <col min="1549" max="1549" width="8.25" style="1" customWidth="1"/>
    <col min="1550" max="1550" width="8.625" style="1" customWidth="1"/>
    <col min="1551" max="1551" width="10.125" style="1" customWidth="1"/>
    <col min="1552" max="1552" width="9.125" style="1" customWidth="1"/>
    <col min="1553" max="1553" width="0" style="1" hidden="1" customWidth="1"/>
    <col min="1554" max="1792" width="9" style="1"/>
    <col min="1793" max="1793" width="12.125" style="1" customWidth="1"/>
    <col min="1794" max="1794" width="9.5" style="1" customWidth="1"/>
    <col min="1795" max="1804" width="9.125" style="1" customWidth="1"/>
    <col min="1805" max="1805" width="8.25" style="1" customWidth="1"/>
    <col min="1806" max="1806" width="8.625" style="1" customWidth="1"/>
    <col min="1807" max="1807" width="10.125" style="1" customWidth="1"/>
    <col min="1808" max="1808" width="9.125" style="1" customWidth="1"/>
    <col min="1809" max="1809" width="0" style="1" hidden="1" customWidth="1"/>
    <col min="1810" max="2048" width="9" style="1"/>
    <col min="2049" max="2049" width="12.125" style="1" customWidth="1"/>
    <col min="2050" max="2050" width="9.5" style="1" customWidth="1"/>
    <col min="2051" max="2060" width="9.125" style="1" customWidth="1"/>
    <col min="2061" max="2061" width="8.25" style="1" customWidth="1"/>
    <col min="2062" max="2062" width="8.625" style="1" customWidth="1"/>
    <col min="2063" max="2063" width="10.125" style="1" customWidth="1"/>
    <col min="2064" max="2064" width="9.125" style="1" customWidth="1"/>
    <col min="2065" max="2065" width="0" style="1" hidden="1" customWidth="1"/>
    <col min="2066" max="2304" width="9" style="1"/>
    <col min="2305" max="2305" width="12.125" style="1" customWidth="1"/>
    <col min="2306" max="2306" width="9.5" style="1" customWidth="1"/>
    <col min="2307" max="2316" width="9.125" style="1" customWidth="1"/>
    <col min="2317" max="2317" width="8.25" style="1" customWidth="1"/>
    <col min="2318" max="2318" width="8.625" style="1" customWidth="1"/>
    <col min="2319" max="2319" width="10.125" style="1" customWidth="1"/>
    <col min="2320" max="2320" width="9.125" style="1" customWidth="1"/>
    <col min="2321" max="2321" width="0" style="1" hidden="1" customWidth="1"/>
    <col min="2322" max="2560" width="9" style="1"/>
    <col min="2561" max="2561" width="12.125" style="1" customWidth="1"/>
    <col min="2562" max="2562" width="9.5" style="1" customWidth="1"/>
    <col min="2563" max="2572" width="9.125" style="1" customWidth="1"/>
    <col min="2573" max="2573" width="8.25" style="1" customWidth="1"/>
    <col min="2574" max="2574" width="8.625" style="1" customWidth="1"/>
    <col min="2575" max="2575" width="10.125" style="1" customWidth="1"/>
    <col min="2576" max="2576" width="9.125" style="1" customWidth="1"/>
    <col min="2577" max="2577" width="0" style="1" hidden="1" customWidth="1"/>
    <col min="2578" max="2816" width="9" style="1"/>
    <col min="2817" max="2817" width="12.125" style="1" customWidth="1"/>
    <col min="2818" max="2818" width="9.5" style="1" customWidth="1"/>
    <col min="2819" max="2828" width="9.125" style="1" customWidth="1"/>
    <col min="2829" max="2829" width="8.25" style="1" customWidth="1"/>
    <col min="2830" max="2830" width="8.625" style="1" customWidth="1"/>
    <col min="2831" max="2831" width="10.125" style="1" customWidth="1"/>
    <col min="2832" max="2832" width="9.125" style="1" customWidth="1"/>
    <col min="2833" max="2833" width="0" style="1" hidden="1" customWidth="1"/>
    <col min="2834" max="3072" width="9" style="1"/>
    <col min="3073" max="3073" width="12.125" style="1" customWidth="1"/>
    <col min="3074" max="3074" width="9.5" style="1" customWidth="1"/>
    <col min="3075" max="3084" width="9.125" style="1" customWidth="1"/>
    <col min="3085" max="3085" width="8.25" style="1" customWidth="1"/>
    <col min="3086" max="3086" width="8.625" style="1" customWidth="1"/>
    <col min="3087" max="3087" width="10.125" style="1" customWidth="1"/>
    <col min="3088" max="3088" width="9.125" style="1" customWidth="1"/>
    <col min="3089" max="3089" width="0" style="1" hidden="1" customWidth="1"/>
    <col min="3090" max="3328" width="9" style="1"/>
    <col min="3329" max="3329" width="12.125" style="1" customWidth="1"/>
    <col min="3330" max="3330" width="9.5" style="1" customWidth="1"/>
    <col min="3331" max="3340" width="9.125" style="1" customWidth="1"/>
    <col min="3341" max="3341" width="8.25" style="1" customWidth="1"/>
    <col min="3342" max="3342" width="8.625" style="1" customWidth="1"/>
    <col min="3343" max="3343" width="10.125" style="1" customWidth="1"/>
    <col min="3344" max="3344" width="9.125" style="1" customWidth="1"/>
    <col min="3345" max="3345" width="0" style="1" hidden="1" customWidth="1"/>
    <col min="3346" max="3584" width="9" style="1"/>
    <col min="3585" max="3585" width="12.125" style="1" customWidth="1"/>
    <col min="3586" max="3586" width="9.5" style="1" customWidth="1"/>
    <col min="3587" max="3596" width="9.125" style="1" customWidth="1"/>
    <col min="3597" max="3597" width="8.25" style="1" customWidth="1"/>
    <col min="3598" max="3598" width="8.625" style="1" customWidth="1"/>
    <col min="3599" max="3599" width="10.125" style="1" customWidth="1"/>
    <col min="3600" max="3600" width="9.125" style="1" customWidth="1"/>
    <col min="3601" max="3601" width="0" style="1" hidden="1" customWidth="1"/>
    <col min="3602" max="3840" width="9" style="1"/>
    <col min="3841" max="3841" width="12.125" style="1" customWidth="1"/>
    <col min="3842" max="3842" width="9.5" style="1" customWidth="1"/>
    <col min="3843" max="3852" width="9.125" style="1" customWidth="1"/>
    <col min="3853" max="3853" width="8.25" style="1" customWidth="1"/>
    <col min="3854" max="3854" width="8.625" style="1" customWidth="1"/>
    <col min="3855" max="3855" width="10.125" style="1" customWidth="1"/>
    <col min="3856" max="3856" width="9.125" style="1" customWidth="1"/>
    <col min="3857" max="3857" width="0" style="1" hidden="1" customWidth="1"/>
    <col min="3858" max="4096" width="9" style="1"/>
    <col min="4097" max="4097" width="12.125" style="1" customWidth="1"/>
    <col min="4098" max="4098" width="9.5" style="1" customWidth="1"/>
    <col min="4099" max="4108" width="9.125" style="1" customWidth="1"/>
    <col min="4109" max="4109" width="8.25" style="1" customWidth="1"/>
    <col min="4110" max="4110" width="8.625" style="1" customWidth="1"/>
    <col min="4111" max="4111" width="10.125" style="1" customWidth="1"/>
    <col min="4112" max="4112" width="9.125" style="1" customWidth="1"/>
    <col min="4113" max="4113" width="0" style="1" hidden="1" customWidth="1"/>
    <col min="4114" max="4352" width="9" style="1"/>
    <col min="4353" max="4353" width="12.125" style="1" customWidth="1"/>
    <col min="4354" max="4354" width="9.5" style="1" customWidth="1"/>
    <col min="4355" max="4364" width="9.125" style="1" customWidth="1"/>
    <col min="4365" max="4365" width="8.25" style="1" customWidth="1"/>
    <col min="4366" max="4366" width="8.625" style="1" customWidth="1"/>
    <col min="4367" max="4367" width="10.125" style="1" customWidth="1"/>
    <col min="4368" max="4368" width="9.125" style="1" customWidth="1"/>
    <col min="4369" max="4369" width="0" style="1" hidden="1" customWidth="1"/>
    <col min="4370" max="4608" width="9" style="1"/>
    <col min="4609" max="4609" width="12.125" style="1" customWidth="1"/>
    <col min="4610" max="4610" width="9.5" style="1" customWidth="1"/>
    <col min="4611" max="4620" width="9.125" style="1" customWidth="1"/>
    <col min="4621" max="4621" width="8.25" style="1" customWidth="1"/>
    <col min="4622" max="4622" width="8.625" style="1" customWidth="1"/>
    <col min="4623" max="4623" width="10.125" style="1" customWidth="1"/>
    <col min="4624" max="4624" width="9.125" style="1" customWidth="1"/>
    <col min="4625" max="4625" width="0" style="1" hidden="1" customWidth="1"/>
    <col min="4626" max="4864" width="9" style="1"/>
    <col min="4865" max="4865" width="12.125" style="1" customWidth="1"/>
    <col min="4866" max="4866" width="9.5" style="1" customWidth="1"/>
    <col min="4867" max="4876" width="9.125" style="1" customWidth="1"/>
    <col min="4877" max="4877" width="8.25" style="1" customWidth="1"/>
    <col min="4878" max="4878" width="8.625" style="1" customWidth="1"/>
    <col min="4879" max="4879" width="10.125" style="1" customWidth="1"/>
    <col min="4880" max="4880" width="9.125" style="1" customWidth="1"/>
    <col min="4881" max="4881" width="0" style="1" hidden="1" customWidth="1"/>
    <col min="4882" max="5120" width="9" style="1"/>
    <col min="5121" max="5121" width="12.125" style="1" customWidth="1"/>
    <col min="5122" max="5122" width="9.5" style="1" customWidth="1"/>
    <col min="5123" max="5132" width="9.125" style="1" customWidth="1"/>
    <col min="5133" max="5133" width="8.25" style="1" customWidth="1"/>
    <col min="5134" max="5134" width="8.625" style="1" customWidth="1"/>
    <col min="5135" max="5135" width="10.125" style="1" customWidth="1"/>
    <col min="5136" max="5136" width="9.125" style="1" customWidth="1"/>
    <col min="5137" max="5137" width="0" style="1" hidden="1" customWidth="1"/>
    <col min="5138" max="5376" width="9" style="1"/>
    <col min="5377" max="5377" width="12.125" style="1" customWidth="1"/>
    <col min="5378" max="5378" width="9.5" style="1" customWidth="1"/>
    <col min="5379" max="5388" width="9.125" style="1" customWidth="1"/>
    <col min="5389" max="5389" width="8.25" style="1" customWidth="1"/>
    <col min="5390" max="5390" width="8.625" style="1" customWidth="1"/>
    <col min="5391" max="5391" width="10.125" style="1" customWidth="1"/>
    <col min="5392" max="5392" width="9.125" style="1" customWidth="1"/>
    <col min="5393" max="5393" width="0" style="1" hidden="1" customWidth="1"/>
    <col min="5394" max="5632" width="9" style="1"/>
    <col min="5633" max="5633" width="12.125" style="1" customWidth="1"/>
    <col min="5634" max="5634" width="9.5" style="1" customWidth="1"/>
    <col min="5635" max="5644" width="9.125" style="1" customWidth="1"/>
    <col min="5645" max="5645" width="8.25" style="1" customWidth="1"/>
    <col min="5646" max="5646" width="8.625" style="1" customWidth="1"/>
    <col min="5647" max="5647" width="10.125" style="1" customWidth="1"/>
    <col min="5648" max="5648" width="9.125" style="1" customWidth="1"/>
    <col min="5649" max="5649" width="0" style="1" hidden="1" customWidth="1"/>
    <col min="5650" max="5888" width="9" style="1"/>
    <col min="5889" max="5889" width="12.125" style="1" customWidth="1"/>
    <col min="5890" max="5890" width="9.5" style="1" customWidth="1"/>
    <col min="5891" max="5900" width="9.125" style="1" customWidth="1"/>
    <col min="5901" max="5901" width="8.25" style="1" customWidth="1"/>
    <col min="5902" max="5902" width="8.625" style="1" customWidth="1"/>
    <col min="5903" max="5903" width="10.125" style="1" customWidth="1"/>
    <col min="5904" max="5904" width="9.125" style="1" customWidth="1"/>
    <col min="5905" max="5905" width="0" style="1" hidden="1" customWidth="1"/>
    <col min="5906" max="6144" width="9" style="1"/>
    <col min="6145" max="6145" width="12.125" style="1" customWidth="1"/>
    <col min="6146" max="6146" width="9.5" style="1" customWidth="1"/>
    <col min="6147" max="6156" width="9.125" style="1" customWidth="1"/>
    <col min="6157" max="6157" width="8.25" style="1" customWidth="1"/>
    <col min="6158" max="6158" width="8.625" style="1" customWidth="1"/>
    <col min="6159" max="6159" width="10.125" style="1" customWidth="1"/>
    <col min="6160" max="6160" width="9.125" style="1" customWidth="1"/>
    <col min="6161" max="6161" width="0" style="1" hidden="1" customWidth="1"/>
    <col min="6162" max="6400" width="9" style="1"/>
    <col min="6401" max="6401" width="12.125" style="1" customWidth="1"/>
    <col min="6402" max="6402" width="9.5" style="1" customWidth="1"/>
    <col min="6403" max="6412" width="9.125" style="1" customWidth="1"/>
    <col min="6413" max="6413" width="8.25" style="1" customWidth="1"/>
    <col min="6414" max="6414" width="8.625" style="1" customWidth="1"/>
    <col min="6415" max="6415" width="10.125" style="1" customWidth="1"/>
    <col min="6416" max="6416" width="9.125" style="1" customWidth="1"/>
    <col min="6417" max="6417" width="0" style="1" hidden="1" customWidth="1"/>
    <col min="6418" max="6656" width="9" style="1"/>
    <col min="6657" max="6657" width="12.125" style="1" customWidth="1"/>
    <col min="6658" max="6658" width="9.5" style="1" customWidth="1"/>
    <col min="6659" max="6668" width="9.125" style="1" customWidth="1"/>
    <col min="6669" max="6669" width="8.25" style="1" customWidth="1"/>
    <col min="6670" max="6670" width="8.625" style="1" customWidth="1"/>
    <col min="6671" max="6671" width="10.125" style="1" customWidth="1"/>
    <col min="6672" max="6672" width="9.125" style="1" customWidth="1"/>
    <col min="6673" max="6673" width="0" style="1" hidden="1" customWidth="1"/>
    <col min="6674" max="6912" width="9" style="1"/>
    <col min="6913" max="6913" width="12.125" style="1" customWidth="1"/>
    <col min="6914" max="6914" width="9.5" style="1" customWidth="1"/>
    <col min="6915" max="6924" width="9.125" style="1" customWidth="1"/>
    <col min="6925" max="6925" width="8.25" style="1" customWidth="1"/>
    <col min="6926" max="6926" width="8.625" style="1" customWidth="1"/>
    <col min="6927" max="6927" width="10.125" style="1" customWidth="1"/>
    <col min="6928" max="6928" width="9.125" style="1" customWidth="1"/>
    <col min="6929" max="6929" width="0" style="1" hidden="1" customWidth="1"/>
    <col min="6930" max="7168" width="9" style="1"/>
    <col min="7169" max="7169" width="12.125" style="1" customWidth="1"/>
    <col min="7170" max="7170" width="9.5" style="1" customWidth="1"/>
    <col min="7171" max="7180" width="9.125" style="1" customWidth="1"/>
    <col min="7181" max="7181" width="8.25" style="1" customWidth="1"/>
    <col min="7182" max="7182" width="8.625" style="1" customWidth="1"/>
    <col min="7183" max="7183" width="10.125" style="1" customWidth="1"/>
    <col min="7184" max="7184" width="9.125" style="1" customWidth="1"/>
    <col min="7185" max="7185" width="0" style="1" hidden="1" customWidth="1"/>
    <col min="7186" max="7424" width="9" style="1"/>
    <col min="7425" max="7425" width="12.125" style="1" customWidth="1"/>
    <col min="7426" max="7426" width="9.5" style="1" customWidth="1"/>
    <col min="7427" max="7436" width="9.125" style="1" customWidth="1"/>
    <col min="7437" max="7437" width="8.25" style="1" customWidth="1"/>
    <col min="7438" max="7438" width="8.625" style="1" customWidth="1"/>
    <col min="7439" max="7439" width="10.125" style="1" customWidth="1"/>
    <col min="7440" max="7440" width="9.125" style="1" customWidth="1"/>
    <col min="7441" max="7441" width="0" style="1" hidden="1" customWidth="1"/>
    <col min="7442" max="7680" width="9" style="1"/>
    <col min="7681" max="7681" width="12.125" style="1" customWidth="1"/>
    <col min="7682" max="7682" width="9.5" style="1" customWidth="1"/>
    <col min="7683" max="7692" width="9.125" style="1" customWidth="1"/>
    <col min="7693" max="7693" width="8.25" style="1" customWidth="1"/>
    <col min="7694" max="7694" width="8.625" style="1" customWidth="1"/>
    <col min="7695" max="7695" width="10.125" style="1" customWidth="1"/>
    <col min="7696" max="7696" width="9.125" style="1" customWidth="1"/>
    <col min="7697" max="7697" width="0" style="1" hidden="1" customWidth="1"/>
    <col min="7698" max="7936" width="9" style="1"/>
    <col min="7937" max="7937" width="12.125" style="1" customWidth="1"/>
    <col min="7938" max="7938" width="9.5" style="1" customWidth="1"/>
    <col min="7939" max="7948" width="9.125" style="1" customWidth="1"/>
    <col min="7949" max="7949" width="8.25" style="1" customWidth="1"/>
    <col min="7950" max="7950" width="8.625" style="1" customWidth="1"/>
    <col min="7951" max="7951" width="10.125" style="1" customWidth="1"/>
    <col min="7952" max="7952" width="9.125" style="1" customWidth="1"/>
    <col min="7953" max="7953" width="0" style="1" hidden="1" customWidth="1"/>
    <col min="7954" max="8192" width="9" style="1"/>
    <col min="8193" max="8193" width="12.125" style="1" customWidth="1"/>
    <col min="8194" max="8194" width="9.5" style="1" customWidth="1"/>
    <col min="8195" max="8204" width="9.125" style="1" customWidth="1"/>
    <col min="8205" max="8205" width="8.25" style="1" customWidth="1"/>
    <col min="8206" max="8206" width="8.625" style="1" customWidth="1"/>
    <col min="8207" max="8207" width="10.125" style="1" customWidth="1"/>
    <col min="8208" max="8208" width="9.125" style="1" customWidth="1"/>
    <col min="8209" max="8209" width="0" style="1" hidden="1" customWidth="1"/>
    <col min="8210" max="8448" width="9" style="1"/>
    <col min="8449" max="8449" width="12.125" style="1" customWidth="1"/>
    <col min="8450" max="8450" width="9.5" style="1" customWidth="1"/>
    <col min="8451" max="8460" width="9.125" style="1" customWidth="1"/>
    <col min="8461" max="8461" width="8.25" style="1" customWidth="1"/>
    <col min="8462" max="8462" width="8.625" style="1" customWidth="1"/>
    <col min="8463" max="8463" width="10.125" style="1" customWidth="1"/>
    <col min="8464" max="8464" width="9.125" style="1" customWidth="1"/>
    <col min="8465" max="8465" width="0" style="1" hidden="1" customWidth="1"/>
    <col min="8466" max="8704" width="9" style="1"/>
    <col min="8705" max="8705" width="12.125" style="1" customWidth="1"/>
    <col min="8706" max="8706" width="9.5" style="1" customWidth="1"/>
    <col min="8707" max="8716" width="9.125" style="1" customWidth="1"/>
    <col min="8717" max="8717" width="8.25" style="1" customWidth="1"/>
    <col min="8718" max="8718" width="8.625" style="1" customWidth="1"/>
    <col min="8719" max="8719" width="10.125" style="1" customWidth="1"/>
    <col min="8720" max="8720" width="9.125" style="1" customWidth="1"/>
    <col min="8721" max="8721" width="0" style="1" hidden="1" customWidth="1"/>
    <col min="8722" max="8960" width="9" style="1"/>
    <col min="8961" max="8961" width="12.125" style="1" customWidth="1"/>
    <col min="8962" max="8962" width="9.5" style="1" customWidth="1"/>
    <col min="8963" max="8972" width="9.125" style="1" customWidth="1"/>
    <col min="8973" max="8973" width="8.25" style="1" customWidth="1"/>
    <col min="8974" max="8974" width="8.625" style="1" customWidth="1"/>
    <col min="8975" max="8975" width="10.125" style="1" customWidth="1"/>
    <col min="8976" max="8976" width="9.125" style="1" customWidth="1"/>
    <col min="8977" max="8977" width="0" style="1" hidden="1" customWidth="1"/>
    <col min="8978" max="9216" width="9" style="1"/>
    <col min="9217" max="9217" width="12.125" style="1" customWidth="1"/>
    <col min="9218" max="9218" width="9.5" style="1" customWidth="1"/>
    <col min="9219" max="9228" width="9.125" style="1" customWidth="1"/>
    <col min="9229" max="9229" width="8.25" style="1" customWidth="1"/>
    <col min="9230" max="9230" width="8.625" style="1" customWidth="1"/>
    <col min="9231" max="9231" width="10.125" style="1" customWidth="1"/>
    <col min="9232" max="9232" width="9.125" style="1" customWidth="1"/>
    <col min="9233" max="9233" width="0" style="1" hidden="1" customWidth="1"/>
    <col min="9234" max="9472" width="9" style="1"/>
    <col min="9473" max="9473" width="12.125" style="1" customWidth="1"/>
    <col min="9474" max="9474" width="9.5" style="1" customWidth="1"/>
    <col min="9475" max="9484" width="9.125" style="1" customWidth="1"/>
    <col min="9485" max="9485" width="8.25" style="1" customWidth="1"/>
    <col min="9486" max="9486" width="8.625" style="1" customWidth="1"/>
    <col min="9487" max="9487" width="10.125" style="1" customWidth="1"/>
    <col min="9488" max="9488" width="9.125" style="1" customWidth="1"/>
    <col min="9489" max="9489" width="0" style="1" hidden="1" customWidth="1"/>
    <col min="9490" max="9728" width="9" style="1"/>
    <col min="9729" max="9729" width="12.125" style="1" customWidth="1"/>
    <col min="9730" max="9730" width="9.5" style="1" customWidth="1"/>
    <col min="9731" max="9740" width="9.125" style="1" customWidth="1"/>
    <col min="9741" max="9741" width="8.25" style="1" customWidth="1"/>
    <col min="9742" max="9742" width="8.625" style="1" customWidth="1"/>
    <col min="9743" max="9743" width="10.125" style="1" customWidth="1"/>
    <col min="9744" max="9744" width="9.125" style="1" customWidth="1"/>
    <col min="9745" max="9745" width="0" style="1" hidden="1" customWidth="1"/>
    <col min="9746" max="9984" width="9" style="1"/>
    <col min="9985" max="9985" width="12.125" style="1" customWidth="1"/>
    <col min="9986" max="9986" width="9.5" style="1" customWidth="1"/>
    <col min="9987" max="9996" width="9.125" style="1" customWidth="1"/>
    <col min="9997" max="9997" width="8.25" style="1" customWidth="1"/>
    <col min="9998" max="9998" width="8.625" style="1" customWidth="1"/>
    <col min="9999" max="9999" width="10.125" style="1" customWidth="1"/>
    <col min="10000" max="10000" width="9.125" style="1" customWidth="1"/>
    <col min="10001" max="10001" width="0" style="1" hidden="1" customWidth="1"/>
    <col min="10002" max="10240" width="9" style="1"/>
    <col min="10241" max="10241" width="12.125" style="1" customWidth="1"/>
    <col min="10242" max="10242" width="9.5" style="1" customWidth="1"/>
    <col min="10243" max="10252" width="9.125" style="1" customWidth="1"/>
    <col min="10253" max="10253" width="8.25" style="1" customWidth="1"/>
    <col min="10254" max="10254" width="8.625" style="1" customWidth="1"/>
    <col min="10255" max="10255" width="10.125" style="1" customWidth="1"/>
    <col min="10256" max="10256" width="9.125" style="1" customWidth="1"/>
    <col min="10257" max="10257" width="0" style="1" hidden="1" customWidth="1"/>
    <col min="10258" max="10496" width="9" style="1"/>
    <col min="10497" max="10497" width="12.125" style="1" customWidth="1"/>
    <col min="10498" max="10498" width="9.5" style="1" customWidth="1"/>
    <col min="10499" max="10508" width="9.125" style="1" customWidth="1"/>
    <col min="10509" max="10509" width="8.25" style="1" customWidth="1"/>
    <col min="10510" max="10510" width="8.625" style="1" customWidth="1"/>
    <col min="10511" max="10511" width="10.125" style="1" customWidth="1"/>
    <col min="10512" max="10512" width="9.125" style="1" customWidth="1"/>
    <col min="10513" max="10513" width="0" style="1" hidden="1" customWidth="1"/>
    <col min="10514" max="10752" width="9" style="1"/>
    <col min="10753" max="10753" width="12.125" style="1" customWidth="1"/>
    <col min="10754" max="10754" width="9.5" style="1" customWidth="1"/>
    <col min="10755" max="10764" width="9.125" style="1" customWidth="1"/>
    <col min="10765" max="10765" width="8.25" style="1" customWidth="1"/>
    <col min="10766" max="10766" width="8.625" style="1" customWidth="1"/>
    <col min="10767" max="10767" width="10.125" style="1" customWidth="1"/>
    <col min="10768" max="10768" width="9.125" style="1" customWidth="1"/>
    <col min="10769" max="10769" width="0" style="1" hidden="1" customWidth="1"/>
    <col min="10770" max="11008" width="9" style="1"/>
    <col min="11009" max="11009" width="12.125" style="1" customWidth="1"/>
    <col min="11010" max="11010" width="9.5" style="1" customWidth="1"/>
    <col min="11011" max="11020" width="9.125" style="1" customWidth="1"/>
    <col min="11021" max="11021" width="8.25" style="1" customWidth="1"/>
    <col min="11022" max="11022" width="8.625" style="1" customWidth="1"/>
    <col min="11023" max="11023" width="10.125" style="1" customWidth="1"/>
    <col min="11024" max="11024" width="9.125" style="1" customWidth="1"/>
    <col min="11025" max="11025" width="0" style="1" hidden="1" customWidth="1"/>
    <col min="11026" max="11264" width="9" style="1"/>
    <col min="11265" max="11265" width="12.125" style="1" customWidth="1"/>
    <col min="11266" max="11266" width="9.5" style="1" customWidth="1"/>
    <col min="11267" max="11276" width="9.125" style="1" customWidth="1"/>
    <col min="11277" max="11277" width="8.25" style="1" customWidth="1"/>
    <col min="11278" max="11278" width="8.625" style="1" customWidth="1"/>
    <col min="11279" max="11279" width="10.125" style="1" customWidth="1"/>
    <col min="11280" max="11280" width="9.125" style="1" customWidth="1"/>
    <col min="11281" max="11281" width="0" style="1" hidden="1" customWidth="1"/>
    <col min="11282" max="11520" width="9" style="1"/>
    <col min="11521" max="11521" width="12.125" style="1" customWidth="1"/>
    <col min="11522" max="11522" width="9.5" style="1" customWidth="1"/>
    <col min="11523" max="11532" width="9.125" style="1" customWidth="1"/>
    <col min="11533" max="11533" width="8.25" style="1" customWidth="1"/>
    <col min="11534" max="11534" width="8.625" style="1" customWidth="1"/>
    <col min="11535" max="11535" width="10.125" style="1" customWidth="1"/>
    <col min="11536" max="11536" width="9.125" style="1" customWidth="1"/>
    <col min="11537" max="11537" width="0" style="1" hidden="1" customWidth="1"/>
    <col min="11538" max="11776" width="9" style="1"/>
    <col min="11777" max="11777" width="12.125" style="1" customWidth="1"/>
    <col min="11778" max="11778" width="9.5" style="1" customWidth="1"/>
    <col min="11779" max="11788" width="9.125" style="1" customWidth="1"/>
    <col min="11789" max="11789" width="8.25" style="1" customWidth="1"/>
    <col min="11790" max="11790" width="8.625" style="1" customWidth="1"/>
    <col min="11791" max="11791" width="10.125" style="1" customWidth="1"/>
    <col min="11792" max="11792" width="9.125" style="1" customWidth="1"/>
    <col min="11793" max="11793" width="0" style="1" hidden="1" customWidth="1"/>
    <col min="11794" max="12032" width="9" style="1"/>
    <col min="12033" max="12033" width="12.125" style="1" customWidth="1"/>
    <col min="12034" max="12034" width="9.5" style="1" customWidth="1"/>
    <col min="12035" max="12044" width="9.125" style="1" customWidth="1"/>
    <col min="12045" max="12045" width="8.25" style="1" customWidth="1"/>
    <col min="12046" max="12046" width="8.625" style="1" customWidth="1"/>
    <col min="12047" max="12047" width="10.125" style="1" customWidth="1"/>
    <col min="12048" max="12048" width="9.125" style="1" customWidth="1"/>
    <col min="12049" max="12049" width="0" style="1" hidden="1" customWidth="1"/>
    <col min="12050" max="12288" width="9" style="1"/>
    <col min="12289" max="12289" width="12.125" style="1" customWidth="1"/>
    <col min="12290" max="12290" width="9.5" style="1" customWidth="1"/>
    <col min="12291" max="12300" width="9.125" style="1" customWidth="1"/>
    <col min="12301" max="12301" width="8.25" style="1" customWidth="1"/>
    <col min="12302" max="12302" width="8.625" style="1" customWidth="1"/>
    <col min="12303" max="12303" width="10.125" style="1" customWidth="1"/>
    <col min="12304" max="12304" width="9.125" style="1" customWidth="1"/>
    <col min="12305" max="12305" width="0" style="1" hidden="1" customWidth="1"/>
    <col min="12306" max="12544" width="9" style="1"/>
    <col min="12545" max="12545" width="12.125" style="1" customWidth="1"/>
    <col min="12546" max="12546" width="9.5" style="1" customWidth="1"/>
    <col min="12547" max="12556" width="9.125" style="1" customWidth="1"/>
    <col min="12557" max="12557" width="8.25" style="1" customWidth="1"/>
    <col min="12558" max="12558" width="8.625" style="1" customWidth="1"/>
    <col min="12559" max="12559" width="10.125" style="1" customWidth="1"/>
    <col min="12560" max="12560" width="9.125" style="1" customWidth="1"/>
    <col min="12561" max="12561" width="0" style="1" hidden="1" customWidth="1"/>
    <col min="12562" max="12800" width="9" style="1"/>
    <col min="12801" max="12801" width="12.125" style="1" customWidth="1"/>
    <col min="12802" max="12802" width="9.5" style="1" customWidth="1"/>
    <col min="12803" max="12812" width="9.125" style="1" customWidth="1"/>
    <col min="12813" max="12813" width="8.25" style="1" customWidth="1"/>
    <col min="12814" max="12814" width="8.625" style="1" customWidth="1"/>
    <col min="12815" max="12815" width="10.125" style="1" customWidth="1"/>
    <col min="12816" max="12816" width="9.125" style="1" customWidth="1"/>
    <col min="12817" max="12817" width="0" style="1" hidden="1" customWidth="1"/>
    <col min="12818" max="13056" width="9" style="1"/>
    <col min="13057" max="13057" width="12.125" style="1" customWidth="1"/>
    <col min="13058" max="13058" width="9.5" style="1" customWidth="1"/>
    <col min="13059" max="13068" width="9.125" style="1" customWidth="1"/>
    <col min="13069" max="13069" width="8.25" style="1" customWidth="1"/>
    <col min="13070" max="13070" width="8.625" style="1" customWidth="1"/>
    <col min="13071" max="13071" width="10.125" style="1" customWidth="1"/>
    <col min="13072" max="13072" width="9.125" style="1" customWidth="1"/>
    <col min="13073" max="13073" width="0" style="1" hidden="1" customWidth="1"/>
    <col min="13074" max="13312" width="9" style="1"/>
    <col min="13313" max="13313" width="12.125" style="1" customWidth="1"/>
    <col min="13314" max="13314" width="9.5" style="1" customWidth="1"/>
    <col min="13315" max="13324" width="9.125" style="1" customWidth="1"/>
    <col min="13325" max="13325" width="8.25" style="1" customWidth="1"/>
    <col min="13326" max="13326" width="8.625" style="1" customWidth="1"/>
    <col min="13327" max="13327" width="10.125" style="1" customWidth="1"/>
    <col min="13328" max="13328" width="9.125" style="1" customWidth="1"/>
    <col min="13329" max="13329" width="0" style="1" hidden="1" customWidth="1"/>
    <col min="13330" max="13568" width="9" style="1"/>
    <col min="13569" max="13569" width="12.125" style="1" customWidth="1"/>
    <col min="13570" max="13570" width="9.5" style="1" customWidth="1"/>
    <col min="13571" max="13580" width="9.125" style="1" customWidth="1"/>
    <col min="13581" max="13581" width="8.25" style="1" customWidth="1"/>
    <col min="13582" max="13582" width="8.625" style="1" customWidth="1"/>
    <col min="13583" max="13583" width="10.125" style="1" customWidth="1"/>
    <col min="13584" max="13584" width="9.125" style="1" customWidth="1"/>
    <col min="13585" max="13585" width="0" style="1" hidden="1" customWidth="1"/>
    <col min="13586" max="13824" width="9" style="1"/>
    <col min="13825" max="13825" width="12.125" style="1" customWidth="1"/>
    <col min="13826" max="13826" width="9.5" style="1" customWidth="1"/>
    <col min="13827" max="13836" width="9.125" style="1" customWidth="1"/>
    <col min="13837" max="13837" width="8.25" style="1" customWidth="1"/>
    <col min="13838" max="13838" width="8.625" style="1" customWidth="1"/>
    <col min="13839" max="13839" width="10.125" style="1" customWidth="1"/>
    <col min="13840" max="13840" width="9.125" style="1" customWidth="1"/>
    <col min="13841" max="13841" width="0" style="1" hidden="1" customWidth="1"/>
    <col min="13842" max="14080" width="9" style="1"/>
    <col min="14081" max="14081" width="12.125" style="1" customWidth="1"/>
    <col min="14082" max="14082" width="9.5" style="1" customWidth="1"/>
    <col min="14083" max="14092" width="9.125" style="1" customWidth="1"/>
    <col min="14093" max="14093" width="8.25" style="1" customWidth="1"/>
    <col min="14094" max="14094" width="8.625" style="1" customWidth="1"/>
    <col min="14095" max="14095" width="10.125" style="1" customWidth="1"/>
    <col min="14096" max="14096" width="9.125" style="1" customWidth="1"/>
    <col min="14097" max="14097" width="0" style="1" hidden="1" customWidth="1"/>
    <col min="14098" max="14336" width="9" style="1"/>
    <col min="14337" max="14337" width="12.125" style="1" customWidth="1"/>
    <col min="14338" max="14338" width="9.5" style="1" customWidth="1"/>
    <col min="14339" max="14348" width="9.125" style="1" customWidth="1"/>
    <col min="14349" max="14349" width="8.25" style="1" customWidth="1"/>
    <col min="14350" max="14350" width="8.625" style="1" customWidth="1"/>
    <col min="14351" max="14351" width="10.125" style="1" customWidth="1"/>
    <col min="14352" max="14352" width="9.125" style="1" customWidth="1"/>
    <col min="14353" max="14353" width="0" style="1" hidden="1" customWidth="1"/>
    <col min="14354" max="14592" width="9" style="1"/>
    <col min="14593" max="14593" width="12.125" style="1" customWidth="1"/>
    <col min="14594" max="14594" width="9.5" style="1" customWidth="1"/>
    <col min="14595" max="14604" width="9.125" style="1" customWidth="1"/>
    <col min="14605" max="14605" width="8.25" style="1" customWidth="1"/>
    <col min="14606" max="14606" width="8.625" style="1" customWidth="1"/>
    <col min="14607" max="14607" width="10.125" style="1" customWidth="1"/>
    <col min="14608" max="14608" width="9.125" style="1" customWidth="1"/>
    <col min="14609" max="14609" width="0" style="1" hidden="1" customWidth="1"/>
    <col min="14610" max="14848" width="9" style="1"/>
    <col min="14849" max="14849" width="12.125" style="1" customWidth="1"/>
    <col min="14850" max="14850" width="9.5" style="1" customWidth="1"/>
    <col min="14851" max="14860" width="9.125" style="1" customWidth="1"/>
    <col min="14861" max="14861" width="8.25" style="1" customWidth="1"/>
    <col min="14862" max="14862" width="8.625" style="1" customWidth="1"/>
    <col min="14863" max="14863" width="10.125" style="1" customWidth="1"/>
    <col min="14864" max="14864" width="9.125" style="1" customWidth="1"/>
    <col min="14865" max="14865" width="0" style="1" hidden="1" customWidth="1"/>
    <col min="14866" max="15104" width="9" style="1"/>
    <col min="15105" max="15105" width="12.125" style="1" customWidth="1"/>
    <col min="15106" max="15106" width="9.5" style="1" customWidth="1"/>
    <col min="15107" max="15116" width="9.125" style="1" customWidth="1"/>
    <col min="15117" max="15117" width="8.25" style="1" customWidth="1"/>
    <col min="15118" max="15118" width="8.625" style="1" customWidth="1"/>
    <col min="15119" max="15119" width="10.125" style="1" customWidth="1"/>
    <col min="15120" max="15120" width="9.125" style="1" customWidth="1"/>
    <col min="15121" max="15121" width="0" style="1" hidden="1" customWidth="1"/>
    <col min="15122" max="15360" width="9" style="1"/>
    <col min="15361" max="15361" width="12.125" style="1" customWidth="1"/>
    <col min="15362" max="15362" width="9.5" style="1" customWidth="1"/>
    <col min="15363" max="15372" width="9.125" style="1" customWidth="1"/>
    <col min="15373" max="15373" width="8.25" style="1" customWidth="1"/>
    <col min="15374" max="15374" width="8.625" style="1" customWidth="1"/>
    <col min="15375" max="15375" width="10.125" style="1" customWidth="1"/>
    <col min="15376" max="15376" width="9.125" style="1" customWidth="1"/>
    <col min="15377" max="15377" width="0" style="1" hidden="1" customWidth="1"/>
    <col min="15378" max="15616" width="9" style="1"/>
    <col min="15617" max="15617" width="12.125" style="1" customWidth="1"/>
    <col min="15618" max="15618" width="9.5" style="1" customWidth="1"/>
    <col min="15619" max="15628" width="9.125" style="1" customWidth="1"/>
    <col min="15629" max="15629" width="8.25" style="1" customWidth="1"/>
    <col min="15630" max="15630" width="8.625" style="1" customWidth="1"/>
    <col min="15631" max="15631" width="10.125" style="1" customWidth="1"/>
    <col min="15632" max="15632" width="9.125" style="1" customWidth="1"/>
    <col min="15633" max="15633" width="0" style="1" hidden="1" customWidth="1"/>
    <col min="15634" max="15872" width="9" style="1"/>
    <col min="15873" max="15873" width="12.125" style="1" customWidth="1"/>
    <col min="15874" max="15874" width="9.5" style="1" customWidth="1"/>
    <col min="15875" max="15884" width="9.125" style="1" customWidth="1"/>
    <col min="15885" max="15885" width="8.25" style="1" customWidth="1"/>
    <col min="15886" max="15886" width="8.625" style="1" customWidth="1"/>
    <col min="15887" max="15887" width="10.125" style="1" customWidth="1"/>
    <col min="15888" max="15888" width="9.125" style="1" customWidth="1"/>
    <col min="15889" max="15889" width="0" style="1" hidden="1" customWidth="1"/>
    <col min="15890" max="16128" width="9" style="1"/>
    <col min="16129" max="16129" width="12.125" style="1" customWidth="1"/>
    <col min="16130" max="16130" width="9.5" style="1" customWidth="1"/>
    <col min="16131" max="16140" width="9.125" style="1" customWidth="1"/>
    <col min="16141" max="16141" width="8.25" style="1" customWidth="1"/>
    <col min="16142" max="16142" width="8.625" style="1" customWidth="1"/>
    <col min="16143" max="16143" width="10.125" style="1" customWidth="1"/>
    <col min="16144" max="16144" width="9.125" style="1" customWidth="1"/>
    <col min="16145" max="16145" width="0" style="1" hidden="1" customWidth="1"/>
    <col min="16146" max="16384" width="9" style="1"/>
  </cols>
  <sheetData>
    <row r="1" spans="1:18" ht="24" customHeight="1" x14ac:dyDescent="0.15">
      <c r="A1" s="81" t="s">
        <v>163</v>
      </c>
    </row>
    <row r="2" spans="1:18" x14ac:dyDescent="0.15">
      <c r="A2" s="17"/>
      <c r="L2" s="44"/>
      <c r="M2" s="44"/>
      <c r="N2" s="44"/>
      <c r="O2" s="44"/>
      <c r="P2" s="44"/>
    </row>
    <row r="3" spans="1:18" s="65" customFormat="1" ht="15" customHeight="1" x14ac:dyDescent="0.4">
      <c r="A3" s="109" t="s">
        <v>45</v>
      </c>
      <c r="B3" s="112" t="s">
        <v>44</v>
      </c>
      <c r="C3" s="112" t="s">
        <v>162</v>
      </c>
      <c r="D3" s="112" t="s">
        <v>161</v>
      </c>
      <c r="E3" s="112" t="s">
        <v>160</v>
      </c>
      <c r="F3" s="112" t="s">
        <v>159</v>
      </c>
      <c r="G3" s="112" t="s">
        <v>158</v>
      </c>
      <c r="H3" s="112" t="s">
        <v>157</v>
      </c>
      <c r="I3" s="112" t="s">
        <v>156</v>
      </c>
      <c r="J3" s="112" t="s">
        <v>155</v>
      </c>
      <c r="K3" s="112" t="s">
        <v>154</v>
      </c>
      <c r="L3" s="112" t="s">
        <v>153</v>
      </c>
      <c r="M3" s="139" t="s">
        <v>152</v>
      </c>
      <c r="N3" s="140"/>
      <c r="O3" s="140"/>
      <c r="P3" s="140"/>
    </row>
    <row r="4" spans="1:18" s="70" customFormat="1" ht="15" customHeight="1" x14ac:dyDescent="0.4">
      <c r="A4" s="111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84" t="s">
        <v>151</v>
      </c>
      <c r="N4" s="84" t="s">
        <v>150</v>
      </c>
      <c r="O4" s="86" t="s">
        <v>149</v>
      </c>
      <c r="P4" s="84" t="s">
        <v>26</v>
      </c>
    </row>
    <row r="5" spans="1:18" s="70" customFormat="1" ht="10.5" customHeight="1" x14ac:dyDescent="0.4">
      <c r="A5" s="8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43"/>
      <c r="P5" s="65"/>
    </row>
    <row r="6" spans="1:18" s="40" customFormat="1" ht="13.15" customHeight="1" x14ac:dyDescent="0.15">
      <c r="A6" s="69" t="s">
        <v>148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1:18" s="3" customFormat="1" ht="18.600000000000001" customHeight="1" x14ac:dyDescent="0.15">
      <c r="A7" s="7" t="s">
        <v>206</v>
      </c>
      <c r="B7" s="35">
        <v>10724</v>
      </c>
      <c r="C7" s="3">
        <v>36</v>
      </c>
      <c r="D7" s="3">
        <v>0</v>
      </c>
      <c r="E7" s="3">
        <v>0</v>
      </c>
      <c r="F7" s="3">
        <v>735</v>
      </c>
      <c r="G7" s="3">
        <v>69</v>
      </c>
      <c r="H7" s="3">
        <v>81</v>
      </c>
      <c r="I7" s="3">
        <v>1447</v>
      </c>
      <c r="J7" s="3">
        <v>20</v>
      </c>
      <c r="K7" s="3">
        <v>90</v>
      </c>
      <c r="L7" s="3">
        <v>6863</v>
      </c>
      <c r="M7" s="3">
        <v>1279</v>
      </c>
      <c r="N7" s="3">
        <v>0</v>
      </c>
      <c r="O7" s="3">
        <v>0</v>
      </c>
      <c r="P7" s="3">
        <v>104</v>
      </c>
    </row>
    <row r="8" spans="1:18" s="3" customFormat="1" ht="18" customHeight="1" x14ac:dyDescent="0.15">
      <c r="A8" s="24" t="s">
        <v>112</v>
      </c>
      <c r="B8" s="35">
        <v>10587</v>
      </c>
      <c r="C8" s="3">
        <v>51</v>
      </c>
      <c r="D8" s="3">
        <v>0</v>
      </c>
      <c r="E8" s="3">
        <v>1</v>
      </c>
      <c r="F8" s="3">
        <v>647</v>
      </c>
      <c r="G8" s="3">
        <v>94</v>
      </c>
      <c r="H8" s="3">
        <v>93</v>
      </c>
      <c r="I8" s="3">
        <v>1357</v>
      </c>
      <c r="J8" s="3">
        <v>22</v>
      </c>
      <c r="K8" s="3">
        <v>72</v>
      </c>
      <c r="L8" s="3">
        <v>6966</v>
      </c>
      <c r="M8" s="3">
        <v>1231</v>
      </c>
      <c r="N8" s="3">
        <v>0</v>
      </c>
      <c r="O8" s="3">
        <v>0</v>
      </c>
      <c r="P8" s="3">
        <v>53</v>
      </c>
    </row>
    <row r="9" spans="1:18" s="3" customFormat="1" ht="18" customHeight="1" x14ac:dyDescent="0.15">
      <c r="A9" s="7" t="s">
        <v>111</v>
      </c>
      <c r="B9" s="3">
        <v>11170</v>
      </c>
      <c r="C9" s="3">
        <v>58</v>
      </c>
      <c r="D9" s="3">
        <v>0</v>
      </c>
      <c r="E9" s="3">
        <v>0</v>
      </c>
      <c r="F9" s="3">
        <v>581</v>
      </c>
      <c r="G9" s="3">
        <v>90</v>
      </c>
      <c r="H9" s="3">
        <v>84</v>
      </c>
      <c r="I9" s="3">
        <v>1583</v>
      </c>
      <c r="J9" s="3">
        <v>19</v>
      </c>
      <c r="K9" s="3">
        <v>89</v>
      </c>
      <c r="L9" s="3">
        <v>7246</v>
      </c>
      <c r="M9" s="3">
        <v>1341</v>
      </c>
      <c r="N9" s="3">
        <v>0</v>
      </c>
      <c r="O9" s="3">
        <v>0</v>
      </c>
      <c r="P9" s="3">
        <v>79</v>
      </c>
    </row>
    <row r="10" spans="1:18" s="3" customFormat="1" ht="18" customHeight="1" x14ac:dyDescent="0.15">
      <c r="A10" s="7" t="s">
        <v>12</v>
      </c>
      <c r="B10" s="3">
        <v>11213</v>
      </c>
      <c r="C10" s="3">
        <v>59</v>
      </c>
      <c r="D10" s="3">
        <v>0</v>
      </c>
      <c r="E10" s="3">
        <v>0</v>
      </c>
      <c r="F10" s="3">
        <v>646</v>
      </c>
      <c r="G10" s="3">
        <v>78</v>
      </c>
      <c r="H10" s="3">
        <v>79</v>
      </c>
      <c r="I10" s="3">
        <v>1548</v>
      </c>
      <c r="J10" s="3">
        <v>16</v>
      </c>
      <c r="K10" s="3">
        <v>82</v>
      </c>
      <c r="L10" s="3">
        <v>7248</v>
      </c>
      <c r="M10" s="3">
        <v>1365</v>
      </c>
      <c r="N10" s="3">
        <v>0</v>
      </c>
      <c r="O10" s="3">
        <v>0</v>
      </c>
      <c r="P10" s="3">
        <v>92</v>
      </c>
    </row>
    <row r="11" spans="1:18" s="3" customFormat="1" ht="18" customHeight="1" x14ac:dyDescent="0.15">
      <c r="A11" s="7" t="s">
        <v>209</v>
      </c>
      <c r="B11" s="3">
        <v>10070</v>
      </c>
      <c r="C11" s="3">
        <v>53</v>
      </c>
      <c r="D11" s="3">
        <v>4</v>
      </c>
      <c r="E11" s="3">
        <v>2</v>
      </c>
      <c r="F11" s="3">
        <v>487</v>
      </c>
      <c r="G11" s="3">
        <v>87</v>
      </c>
      <c r="H11" s="3">
        <v>58</v>
      </c>
      <c r="I11" s="3">
        <v>1435</v>
      </c>
      <c r="J11" s="3">
        <v>25</v>
      </c>
      <c r="K11" s="3">
        <v>85</v>
      </c>
      <c r="L11" s="3">
        <v>6455</v>
      </c>
      <c r="M11" s="3">
        <v>1268</v>
      </c>
      <c r="N11" s="3">
        <v>0</v>
      </c>
      <c r="O11" s="3">
        <v>0</v>
      </c>
      <c r="P11" s="3">
        <v>111</v>
      </c>
    </row>
    <row r="12" spans="1:18" s="3" customFormat="1" ht="18" customHeight="1" x14ac:dyDescent="0.15">
      <c r="A12" s="24" t="s">
        <v>217</v>
      </c>
      <c r="B12" s="35">
        <v>10465</v>
      </c>
      <c r="C12" s="3">
        <v>47</v>
      </c>
      <c r="D12" s="3">
        <v>0</v>
      </c>
      <c r="E12" s="3">
        <v>0</v>
      </c>
      <c r="F12" s="3">
        <v>473</v>
      </c>
      <c r="G12" s="3">
        <v>87</v>
      </c>
      <c r="H12" s="3">
        <v>42</v>
      </c>
      <c r="I12" s="3">
        <v>1607</v>
      </c>
      <c r="J12" s="3">
        <v>19</v>
      </c>
      <c r="K12" s="3">
        <v>104</v>
      </c>
      <c r="L12" s="3">
        <v>6723</v>
      </c>
      <c r="M12" s="3">
        <v>1282</v>
      </c>
      <c r="N12" s="3">
        <v>0</v>
      </c>
      <c r="O12" s="3">
        <v>0</v>
      </c>
      <c r="P12" s="3">
        <v>81</v>
      </c>
    </row>
    <row r="13" spans="1:18" s="2" customFormat="1" ht="10.5" customHeight="1" x14ac:dyDescent="0.15">
      <c r="A13" s="41"/>
      <c r="B13" s="3"/>
      <c r="C13" s="68"/>
      <c r="D13" s="6"/>
      <c r="E13" s="6"/>
      <c r="F13" s="68"/>
      <c r="G13" s="68"/>
      <c r="H13" s="68"/>
      <c r="I13" s="68"/>
      <c r="J13" s="90"/>
      <c r="K13" s="68"/>
      <c r="L13" s="68"/>
      <c r="M13" s="68"/>
      <c r="N13" s="68"/>
      <c r="O13" s="90"/>
      <c r="P13" s="68"/>
      <c r="Q13" s="3"/>
      <c r="R13" s="3"/>
    </row>
    <row r="14" spans="1:18" s="2" customFormat="1" ht="12.75" customHeight="1" x14ac:dyDescent="0.15">
      <c r="A14" s="41"/>
      <c r="B14" s="3"/>
      <c r="C14" s="68"/>
      <c r="D14" s="6"/>
      <c r="E14" s="6"/>
      <c r="F14" s="68"/>
      <c r="G14" s="68"/>
      <c r="H14" s="68"/>
      <c r="I14" s="68"/>
      <c r="J14" s="90"/>
      <c r="K14" s="68"/>
      <c r="L14" s="68"/>
      <c r="M14" s="68"/>
      <c r="N14" s="68"/>
      <c r="O14" s="90"/>
      <c r="P14" s="68"/>
      <c r="Q14" s="3"/>
      <c r="R14" s="3"/>
    </row>
    <row r="15" spans="1:18" s="2" customFormat="1" ht="18" customHeight="1" x14ac:dyDescent="0.15">
      <c r="A15" s="69" t="s">
        <v>147</v>
      </c>
      <c r="B15" s="3"/>
      <c r="C15" s="68"/>
      <c r="D15" s="6"/>
      <c r="E15" s="6"/>
      <c r="F15" s="68"/>
      <c r="G15" s="68"/>
      <c r="H15" s="68"/>
      <c r="I15" s="68"/>
      <c r="J15" s="90"/>
      <c r="K15" s="68"/>
      <c r="L15" s="68"/>
      <c r="M15" s="138"/>
      <c r="N15" s="138"/>
      <c r="O15" s="138"/>
      <c r="P15" s="138"/>
      <c r="Q15" s="3"/>
      <c r="R15" s="3"/>
    </row>
    <row r="16" spans="1:18" s="3" customFormat="1" ht="17.25" customHeight="1" x14ac:dyDescent="0.15">
      <c r="A16" s="7" t="s">
        <v>206</v>
      </c>
      <c r="B16" s="3">
        <v>10189</v>
      </c>
      <c r="C16" s="3">
        <v>19</v>
      </c>
      <c r="D16" s="3">
        <v>0</v>
      </c>
      <c r="E16" s="3">
        <v>0</v>
      </c>
      <c r="F16" s="3">
        <v>750</v>
      </c>
      <c r="G16" s="3">
        <v>69</v>
      </c>
      <c r="H16" s="3">
        <v>80</v>
      </c>
      <c r="I16" s="3">
        <v>1387</v>
      </c>
      <c r="J16" s="3">
        <v>20</v>
      </c>
      <c r="K16" s="3">
        <v>63</v>
      </c>
      <c r="L16" s="3">
        <v>6525</v>
      </c>
      <c r="M16" s="137">
        <f>1274+2</f>
        <v>1276</v>
      </c>
      <c r="N16" s="137"/>
      <c r="O16" s="137"/>
      <c r="P16" s="137"/>
    </row>
    <row r="17" spans="1:16" s="3" customFormat="1" ht="18" customHeight="1" x14ac:dyDescent="0.15">
      <c r="A17" s="7" t="s">
        <v>112</v>
      </c>
      <c r="B17" s="3">
        <v>10066</v>
      </c>
      <c r="C17" s="3">
        <v>5</v>
      </c>
      <c r="D17" s="3">
        <v>0</v>
      </c>
      <c r="E17" s="3">
        <v>0</v>
      </c>
      <c r="F17" s="3">
        <v>655</v>
      </c>
      <c r="G17" s="3">
        <v>95</v>
      </c>
      <c r="H17" s="3">
        <v>93</v>
      </c>
      <c r="I17" s="3">
        <v>1289</v>
      </c>
      <c r="J17" s="3">
        <v>20</v>
      </c>
      <c r="K17" s="3">
        <v>41</v>
      </c>
      <c r="L17" s="3">
        <v>6641</v>
      </c>
      <c r="M17" s="137">
        <v>1227</v>
      </c>
      <c r="N17" s="137"/>
      <c r="O17" s="137"/>
      <c r="P17" s="137"/>
    </row>
    <row r="18" spans="1:16" s="3" customFormat="1" ht="18" customHeight="1" x14ac:dyDescent="0.15">
      <c r="A18" s="7" t="s">
        <v>111</v>
      </c>
      <c r="B18" s="3">
        <v>10582</v>
      </c>
      <c r="C18" s="3">
        <v>10</v>
      </c>
      <c r="D18" s="3">
        <v>0</v>
      </c>
      <c r="E18" s="3">
        <v>0</v>
      </c>
      <c r="F18" s="3">
        <v>576</v>
      </c>
      <c r="G18" s="3">
        <v>88</v>
      </c>
      <c r="H18" s="3">
        <v>82</v>
      </c>
      <c r="I18" s="3">
        <v>1517</v>
      </c>
      <c r="J18" s="3">
        <v>16</v>
      </c>
      <c r="K18" s="3">
        <v>65</v>
      </c>
      <c r="L18" s="3">
        <v>6892</v>
      </c>
      <c r="M18" s="137">
        <v>1336</v>
      </c>
      <c r="N18" s="137"/>
      <c r="O18" s="137"/>
      <c r="P18" s="137"/>
    </row>
    <row r="19" spans="1:16" s="3" customFormat="1" ht="18" customHeight="1" x14ac:dyDescent="0.15">
      <c r="A19" s="7" t="s">
        <v>12</v>
      </c>
      <c r="B19" s="3">
        <v>10564</v>
      </c>
      <c r="C19" s="3">
        <v>10</v>
      </c>
      <c r="D19" s="3">
        <v>0</v>
      </c>
      <c r="E19" s="3">
        <v>0</v>
      </c>
      <c r="F19" s="3">
        <v>648</v>
      </c>
      <c r="G19" s="3">
        <v>77</v>
      </c>
      <c r="H19" s="3">
        <v>75</v>
      </c>
      <c r="I19" s="3">
        <v>1481</v>
      </c>
      <c r="J19" s="3">
        <v>14</v>
      </c>
      <c r="K19" s="3">
        <v>63</v>
      </c>
      <c r="L19" s="3">
        <v>6836</v>
      </c>
      <c r="M19" s="137">
        <v>1360</v>
      </c>
      <c r="N19" s="137"/>
      <c r="O19" s="137"/>
      <c r="P19" s="137"/>
    </row>
    <row r="20" spans="1:16" s="3" customFormat="1" ht="18" customHeight="1" x14ac:dyDescent="0.15">
      <c r="A20" s="7" t="s">
        <v>209</v>
      </c>
      <c r="B20" s="3">
        <v>9431</v>
      </c>
      <c r="C20" s="3">
        <v>8</v>
      </c>
      <c r="D20" s="3">
        <v>0</v>
      </c>
      <c r="E20" s="3">
        <v>1</v>
      </c>
      <c r="F20" s="3">
        <v>476</v>
      </c>
      <c r="G20" s="3">
        <v>84</v>
      </c>
      <c r="H20" s="3">
        <v>58</v>
      </c>
      <c r="I20" s="3">
        <v>1395</v>
      </c>
      <c r="J20" s="3">
        <v>24</v>
      </c>
      <c r="K20" s="3">
        <v>60</v>
      </c>
      <c r="L20" s="3">
        <v>6062</v>
      </c>
      <c r="M20" s="137">
        <v>1263</v>
      </c>
      <c r="N20" s="137"/>
      <c r="O20" s="137"/>
      <c r="P20" s="137"/>
    </row>
    <row r="21" spans="1:16" s="3" customFormat="1" ht="18" customHeight="1" x14ac:dyDescent="0.15">
      <c r="A21" s="24" t="s">
        <v>217</v>
      </c>
      <c r="B21" s="35">
        <v>9778</v>
      </c>
      <c r="C21" s="3">
        <v>8</v>
      </c>
      <c r="D21" s="3">
        <v>0</v>
      </c>
      <c r="E21" s="3">
        <v>0</v>
      </c>
      <c r="F21" s="3">
        <v>453</v>
      </c>
      <c r="G21" s="3">
        <v>84</v>
      </c>
      <c r="H21" s="3">
        <v>42</v>
      </c>
      <c r="I21" s="3">
        <v>1529</v>
      </c>
      <c r="J21" s="3">
        <v>15</v>
      </c>
      <c r="K21" s="3">
        <v>71</v>
      </c>
      <c r="L21" s="3">
        <v>6304</v>
      </c>
      <c r="M21" s="137">
        <v>1272</v>
      </c>
      <c r="N21" s="137"/>
      <c r="O21" s="137"/>
      <c r="P21" s="137"/>
    </row>
    <row r="22" spans="1:16" s="2" customFormat="1" ht="12" x14ac:dyDescent="0.15">
      <c r="A22" s="4"/>
      <c r="B22" s="34"/>
      <c r="C22" s="4"/>
      <c r="D22" s="39"/>
      <c r="E22" s="4"/>
      <c r="F22" s="39"/>
      <c r="G22" s="4"/>
      <c r="H22" s="4"/>
      <c r="I22" s="4"/>
      <c r="J22" s="4"/>
      <c r="K22" s="39"/>
      <c r="L22" s="4"/>
      <c r="M22" s="4"/>
      <c r="N22" s="4"/>
      <c r="O22" s="4"/>
      <c r="P22" s="4"/>
    </row>
    <row r="23" spans="1:16" s="2" customFormat="1" ht="12" x14ac:dyDescent="0.15">
      <c r="A23" s="67" t="s">
        <v>218</v>
      </c>
    </row>
  </sheetData>
  <mergeCells count="20">
    <mergeCell ref="M20:P20"/>
    <mergeCell ref="M21:P21"/>
    <mergeCell ref="A3:A4"/>
    <mergeCell ref="M3:P3"/>
    <mergeCell ref="J3:J4"/>
    <mergeCell ref="K3:K4"/>
    <mergeCell ref="L3:L4"/>
    <mergeCell ref="H3:H4"/>
    <mergeCell ref="I3:I4"/>
    <mergeCell ref="B3:B4"/>
    <mergeCell ref="C3:C4"/>
    <mergeCell ref="D3:D4"/>
    <mergeCell ref="E3:E4"/>
    <mergeCell ref="F3:F4"/>
    <mergeCell ref="G3:G4"/>
    <mergeCell ref="M19:P19"/>
    <mergeCell ref="M16:P16"/>
    <mergeCell ref="M15:P15"/>
    <mergeCell ref="M18:P18"/>
    <mergeCell ref="M17:P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6"/>
  <sheetViews>
    <sheetView zoomScaleNormal="100" workbookViewId="0">
      <pane xSplit="3" ySplit="7" topLeftCell="D2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2.125" style="159" customWidth="1"/>
    <col min="2" max="3" width="2.625" style="159" customWidth="1"/>
    <col min="4" max="7" width="12.125" style="159" customWidth="1"/>
    <col min="8" max="8" width="10.625" style="159" customWidth="1"/>
    <col min="9" max="256" width="9" style="159"/>
    <col min="257" max="257" width="12.125" style="159" customWidth="1"/>
    <col min="258" max="259" width="2.625" style="159" customWidth="1"/>
    <col min="260" max="263" width="12.125" style="159" customWidth="1"/>
    <col min="264" max="264" width="10.625" style="159" customWidth="1"/>
    <col min="265" max="512" width="9" style="159"/>
    <col min="513" max="513" width="12.125" style="159" customWidth="1"/>
    <col min="514" max="515" width="2.625" style="159" customWidth="1"/>
    <col min="516" max="519" width="12.125" style="159" customWidth="1"/>
    <col min="520" max="520" width="10.625" style="159" customWidth="1"/>
    <col min="521" max="768" width="9" style="159"/>
    <col min="769" max="769" width="12.125" style="159" customWidth="1"/>
    <col min="770" max="771" width="2.625" style="159" customWidth="1"/>
    <col min="772" max="775" width="12.125" style="159" customWidth="1"/>
    <col min="776" max="776" width="10.625" style="159" customWidth="1"/>
    <col min="777" max="1024" width="9" style="159"/>
    <col min="1025" max="1025" width="12.125" style="159" customWidth="1"/>
    <col min="1026" max="1027" width="2.625" style="159" customWidth="1"/>
    <col min="1028" max="1031" width="12.125" style="159" customWidth="1"/>
    <col min="1032" max="1032" width="10.625" style="159" customWidth="1"/>
    <col min="1033" max="1280" width="9" style="159"/>
    <col min="1281" max="1281" width="12.125" style="159" customWidth="1"/>
    <col min="1282" max="1283" width="2.625" style="159" customWidth="1"/>
    <col min="1284" max="1287" width="12.125" style="159" customWidth="1"/>
    <col min="1288" max="1288" width="10.625" style="159" customWidth="1"/>
    <col min="1289" max="1536" width="9" style="159"/>
    <col min="1537" max="1537" width="12.125" style="159" customWidth="1"/>
    <col min="1538" max="1539" width="2.625" style="159" customWidth="1"/>
    <col min="1540" max="1543" width="12.125" style="159" customWidth="1"/>
    <col min="1544" max="1544" width="10.625" style="159" customWidth="1"/>
    <col min="1545" max="1792" width="9" style="159"/>
    <col min="1793" max="1793" width="12.125" style="159" customWidth="1"/>
    <col min="1794" max="1795" width="2.625" style="159" customWidth="1"/>
    <col min="1796" max="1799" width="12.125" style="159" customWidth="1"/>
    <col min="1800" max="1800" width="10.625" style="159" customWidth="1"/>
    <col min="1801" max="2048" width="9" style="159"/>
    <col min="2049" max="2049" width="12.125" style="159" customWidth="1"/>
    <col min="2050" max="2051" width="2.625" style="159" customWidth="1"/>
    <col min="2052" max="2055" width="12.125" style="159" customWidth="1"/>
    <col min="2056" max="2056" width="10.625" style="159" customWidth="1"/>
    <col min="2057" max="2304" width="9" style="159"/>
    <col min="2305" max="2305" width="12.125" style="159" customWidth="1"/>
    <col min="2306" max="2307" width="2.625" style="159" customWidth="1"/>
    <col min="2308" max="2311" width="12.125" style="159" customWidth="1"/>
    <col min="2312" max="2312" width="10.625" style="159" customWidth="1"/>
    <col min="2313" max="2560" width="9" style="159"/>
    <col min="2561" max="2561" width="12.125" style="159" customWidth="1"/>
    <col min="2562" max="2563" width="2.625" style="159" customWidth="1"/>
    <col min="2564" max="2567" width="12.125" style="159" customWidth="1"/>
    <col min="2568" max="2568" width="10.625" style="159" customWidth="1"/>
    <col min="2569" max="2816" width="9" style="159"/>
    <col min="2817" max="2817" width="12.125" style="159" customWidth="1"/>
    <col min="2818" max="2819" width="2.625" style="159" customWidth="1"/>
    <col min="2820" max="2823" width="12.125" style="159" customWidth="1"/>
    <col min="2824" max="2824" width="10.625" style="159" customWidth="1"/>
    <col min="2825" max="3072" width="9" style="159"/>
    <col min="3073" max="3073" width="12.125" style="159" customWidth="1"/>
    <col min="3074" max="3075" width="2.625" style="159" customWidth="1"/>
    <col min="3076" max="3079" width="12.125" style="159" customWidth="1"/>
    <col min="3080" max="3080" width="10.625" style="159" customWidth="1"/>
    <col min="3081" max="3328" width="9" style="159"/>
    <col min="3329" max="3329" width="12.125" style="159" customWidth="1"/>
    <col min="3330" max="3331" width="2.625" style="159" customWidth="1"/>
    <col min="3332" max="3335" width="12.125" style="159" customWidth="1"/>
    <col min="3336" max="3336" width="10.625" style="159" customWidth="1"/>
    <col min="3337" max="3584" width="9" style="159"/>
    <col min="3585" max="3585" width="12.125" style="159" customWidth="1"/>
    <col min="3586" max="3587" width="2.625" style="159" customWidth="1"/>
    <col min="3588" max="3591" width="12.125" style="159" customWidth="1"/>
    <col min="3592" max="3592" width="10.625" style="159" customWidth="1"/>
    <col min="3593" max="3840" width="9" style="159"/>
    <col min="3841" max="3841" width="12.125" style="159" customWidth="1"/>
    <col min="3842" max="3843" width="2.625" style="159" customWidth="1"/>
    <col min="3844" max="3847" width="12.125" style="159" customWidth="1"/>
    <col min="3848" max="3848" width="10.625" style="159" customWidth="1"/>
    <col min="3849" max="4096" width="9" style="159"/>
    <col min="4097" max="4097" width="12.125" style="159" customWidth="1"/>
    <col min="4098" max="4099" width="2.625" style="159" customWidth="1"/>
    <col min="4100" max="4103" width="12.125" style="159" customWidth="1"/>
    <col min="4104" max="4104" width="10.625" style="159" customWidth="1"/>
    <col min="4105" max="4352" width="9" style="159"/>
    <col min="4353" max="4353" width="12.125" style="159" customWidth="1"/>
    <col min="4354" max="4355" width="2.625" style="159" customWidth="1"/>
    <col min="4356" max="4359" width="12.125" style="159" customWidth="1"/>
    <col min="4360" max="4360" width="10.625" style="159" customWidth="1"/>
    <col min="4361" max="4608" width="9" style="159"/>
    <col min="4609" max="4609" width="12.125" style="159" customWidth="1"/>
    <col min="4610" max="4611" width="2.625" style="159" customWidth="1"/>
    <col min="4612" max="4615" width="12.125" style="159" customWidth="1"/>
    <col min="4616" max="4616" width="10.625" style="159" customWidth="1"/>
    <col min="4617" max="4864" width="9" style="159"/>
    <col min="4865" max="4865" width="12.125" style="159" customWidth="1"/>
    <col min="4866" max="4867" width="2.625" style="159" customWidth="1"/>
    <col min="4868" max="4871" width="12.125" style="159" customWidth="1"/>
    <col min="4872" max="4872" width="10.625" style="159" customWidth="1"/>
    <col min="4873" max="5120" width="9" style="159"/>
    <col min="5121" max="5121" width="12.125" style="159" customWidth="1"/>
    <col min="5122" max="5123" width="2.625" style="159" customWidth="1"/>
    <col min="5124" max="5127" width="12.125" style="159" customWidth="1"/>
    <col min="5128" max="5128" width="10.625" style="159" customWidth="1"/>
    <col min="5129" max="5376" width="9" style="159"/>
    <col min="5377" max="5377" width="12.125" style="159" customWidth="1"/>
    <col min="5378" max="5379" width="2.625" style="159" customWidth="1"/>
    <col min="5380" max="5383" width="12.125" style="159" customWidth="1"/>
    <col min="5384" max="5384" width="10.625" style="159" customWidth="1"/>
    <col min="5385" max="5632" width="9" style="159"/>
    <col min="5633" max="5633" width="12.125" style="159" customWidth="1"/>
    <col min="5634" max="5635" width="2.625" style="159" customWidth="1"/>
    <col min="5636" max="5639" width="12.125" style="159" customWidth="1"/>
    <col min="5640" max="5640" width="10.625" style="159" customWidth="1"/>
    <col min="5641" max="5888" width="9" style="159"/>
    <col min="5889" max="5889" width="12.125" style="159" customWidth="1"/>
    <col min="5890" max="5891" width="2.625" style="159" customWidth="1"/>
    <col min="5892" max="5895" width="12.125" style="159" customWidth="1"/>
    <col min="5896" max="5896" width="10.625" style="159" customWidth="1"/>
    <col min="5897" max="6144" width="9" style="159"/>
    <col min="6145" max="6145" width="12.125" style="159" customWidth="1"/>
    <col min="6146" max="6147" width="2.625" style="159" customWidth="1"/>
    <col min="6148" max="6151" width="12.125" style="159" customWidth="1"/>
    <col min="6152" max="6152" width="10.625" style="159" customWidth="1"/>
    <col min="6153" max="6400" width="9" style="159"/>
    <col min="6401" max="6401" width="12.125" style="159" customWidth="1"/>
    <col min="6402" max="6403" width="2.625" style="159" customWidth="1"/>
    <col min="6404" max="6407" width="12.125" style="159" customWidth="1"/>
    <col min="6408" max="6408" width="10.625" style="159" customWidth="1"/>
    <col min="6409" max="6656" width="9" style="159"/>
    <col min="6657" max="6657" width="12.125" style="159" customWidth="1"/>
    <col min="6658" max="6659" width="2.625" style="159" customWidth="1"/>
    <col min="6660" max="6663" width="12.125" style="159" customWidth="1"/>
    <col min="6664" max="6664" width="10.625" style="159" customWidth="1"/>
    <col min="6665" max="6912" width="9" style="159"/>
    <col min="6913" max="6913" width="12.125" style="159" customWidth="1"/>
    <col min="6914" max="6915" width="2.625" style="159" customWidth="1"/>
    <col min="6916" max="6919" width="12.125" style="159" customWidth="1"/>
    <col min="6920" max="6920" width="10.625" style="159" customWidth="1"/>
    <col min="6921" max="7168" width="9" style="159"/>
    <col min="7169" max="7169" width="12.125" style="159" customWidth="1"/>
    <col min="7170" max="7171" width="2.625" style="159" customWidth="1"/>
    <col min="7172" max="7175" width="12.125" style="159" customWidth="1"/>
    <col min="7176" max="7176" width="10.625" style="159" customWidth="1"/>
    <col min="7177" max="7424" width="9" style="159"/>
    <col min="7425" max="7425" width="12.125" style="159" customWidth="1"/>
    <col min="7426" max="7427" width="2.625" style="159" customWidth="1"/>
    <col min="7428" max="7431" width="12.125" style="159" customWidth="1"/>
    <col min="7432" max="7432" width="10.625" style="159" customWidth="1"/>
    <col min="7433" max="7680" width="9" style="159"/>
    <col min="7681" max="7681" width="12.125" style="159" customWidth="1"/>
    <col min="7682" max="7683" width="2.625" style="159" customWidth="1"/>
    <col min="7684" max="7687" width="12.125" style="159" customWidth="1"/>
    <col min="7688" max="7688" width="10.625" style="159" customWidth="1"/>
    <col min="7689" max="7936" width="9" style="159"/>
    <col min="7937" max="7937" width="12.125" style="159" customWidth="1"/>
    <col min="7938" max="7939" width="2.625" style="159" customWidth="1"/>
    <col min="7940" max="7943" width="12.125" style="159" customWidth="1"/>
    <col min="7944" max="7944" width="10.625" style="159" customWidth="1"/>
    <col min="7945" max="8192" width="9" style="159"/>
    <col min="8193" max="8193" width="12.125" style="159" customWidth="1"/>
    <col min="8194" max="8195" width="2.625" style="159" customWidth="1"/>
    <col min="8196" max="8199" width="12.125" style="159" customWidth="1"/>
    <col min="8200" max="8200" width="10.625" style="159" customWidth="1"/>
    <col min="8201" max="8448" width="9" style="159"/>
    <col min="8449" max="8449" width="12.125" style="159" customWidth="1"/>
    <col min="8450" max="8451" width="2.625" style="159" customWidth="1"/>
    <col min="8452" max="8455" width="12.125" style="159" customWidth="1"/>
    <col min="8456" max="8456" width="10.625" style="159" customWidth="1"/>
    <col min="8457" max="8704" width="9" style="159"/>
    <col min="8705" max="8705" width="12.125" style="159" customWidth="1"/>
    <col min="8706" max="8707" width="2.625" style="159" customWidth="1"/>
    <col min="8708" max="8711" width="12.125" style="159" customWidth="1"/>
    <col min="8712" max="8712" width="10.625" style="159" customWidth="1"/>
    <col min="8713" max="8960" width="9" style="159"/>
    <col min="8961" max="8961" width="12.125" style="159" customWidth="1"/>
    <col min="8962" max="8963" width="2.625" style="159" customWidth="1"/>
    <col min="8964" max="8967" width="12.125" style="159" customWidth="1"/>
    <col min="8968" max="8968" width="10.625" style="159" customWidth="1"/>
    <col min="8969" max="9216" width="9" style="159"/>
    <col min="9217" max="9217" width="12.125" style="159" customWidth="1"/>
    <col min="9218" max="9219" width="2.625" style="159" customWidth="1"/>
    <col min="9220" max="9223" width="12.125" style="159" customWidth="1"/>
    <col min="9224" max="9224" width="10.625" style="159" customWidth="1"/>
    <col min="9225" max="9472" width="9" style="159"/>
    <col min="9473" max="9473" width="12.125" style="159" customWidth="1"/>
    <col min="9474" max="9475" width="2.625" style="159" customWidth="1"/>
    <col min="9476" max="9479" width="12.125" style="159" customWidth="1"/>
    <col min="9480" max="9480" width="10.625" style="159" customWidth="1"/>
    <col min="9481" max="9728" width="9" style="159"/>
    <col min="9729" max="9729" width="12.125" style="159" customWidth="1"/>
    <col min="9730" max="9731" width="2.625" style="159" customWidth="1"/>
    <col min="9732" max="9735" width="12.125" style="159" customWidth="1"/>
    <col min="9736" max="9736" width="10.625" style="159" customWidth="1"/>
    <col min="9737" max="9984" width="9" style="159"/>
    <col min="9985" max="9985" width="12.125" style="159" customWidth="1"/>
    <col min="9986" max="9987" width="2.625" style="159" customWidth="1"/>
    <col min="9988" max="9991" width="12.125" style="159" customWidth="1"/>
    <col min="9992" max="9992" width="10.625" style="159" customWidth="1"/>
    <col min="9993" max="10240" width="9" style="159"/>
    <col min="10241" max="10241" width="12.125" style="159" customWidth="1"/>
    <col min="10242" max="10243" width="2.625" style="159" customWidth="1"/>
    <col min="10244" max="10247" width="12.125" style="159" customWidth="1"/>
    <col min="10248" max="10248" width="10.625" style="159" customWidth="1"/>
    <col min="10249" max="10496" width="9" style="159"/>
    <col min="10497" max="10497" width="12.125" style="159" customWidth="1"/>
    <col min="10498" max="10499" width="2.625" style="159" customWidth="1"/>
    <col min="10500" max="10503" width="12.125" style="159" customWidth="1"/>
    <col min="10504" max="10504" width="10.625" style="159" customWidth="1"/>
    <col min="10505" max="10752" width="9" style="159"/>
    <col min="10753" max="10753" width="12.125" style="159" customWidth="1"/>
    <col min="10754" max="10755" width="2.625" style="159" customWidth="1"/>
    <col min="10756" max="10759" width="12.125" style="159" customWidth="1"/>
    <col min="10760" max="10760" width="10.625" style="159" customWidth="1"/>
    <col min="10761" max="11008" width="9" style="159"/>
    <col min="11009" max="11009" width="12.125" style="159" customWidth="1"/>
    <col min="11010" max="11011" width="2.625" style="159" customWidth="1"/>
    <col min="11012" max="11015" width="12.125" style="159" customWidth="1"/>
    <col min="11016" max="11016" width="10.625" style="159" customWidth="1"/>
    <col min="11017" max="11264" width="9" style="159"/>
    <col min="11265" max="11265" width="12.125" style="159" customWidth="1"/>
    <col min="11266" max="11267" width="2.625" style="159" customWidth="1"/>
    <col min="11268" max="11271" width="12.125" style="159" customWidth="1"/>
    <col min="11272" max="11272" width="10.625" style="159" customWidth="1"/>
    <col min="11273" max="11520" width="9" style="159"/>
    <col min="11521" max="11521" width="12.125" style="159" customWidth="1"/>
    <col min="11522" max="11523" width="2.625" style="159" customWidth="1"/>
    <col min="11524" max="11527" width="12.125" style="159" customWidth="1"/>
    <col min="11528" max="11528" width="10.625" style="159" customWidth="1"/>
    <col min="11529" max="11776" width="9" style="159"/>
    <col min="11777" max="11777" width="12.125" style="159" customWidth="1"/>
    <col min="11778" max="11779" width="2.625" style="159" customWidth="1"/>
    <col min="11780" max="11783" width="12.125" style="159" customWidth="1"/>
    <col min="11784" max="11784" width="10.625" style="159" customWidth="1"/>
    <col min="11785" max="12032" width="9" style="159"/>
    <col min="12033" max="12033" width="12.125" style="159" customWidth="1"/>
    <col min="12034" max="12035" width="2.625" style="159" customWidth="1"/>
    <col min="12036" max="12039" width="12.125" style="159" customWidth="1"/>
    <col min="12040" max="12040" width="10.625" style="159" customWidth="1"/>
    <col min="12041" max="12288" width="9" style="159"/>
    <col min="12289" max="12289" width="12.125" style="159" customWidth="1"/>
    <col min="12290" max="12291" width="2.625" style="159" customWidth="1"/>
    <col min="12292" max="12295" width="12.125" style="159" customWidth="1"/>
    <col min="12296" max="12296" width="10.625" style="159" customWidth="1"/>
    <col min="12297" max="12544" width="9" style="159"/>
    <col min="12545" max="12545" width="12.125" style="159" customWidth="1"/>
    <col min="12546" max="12547" width="2.625" style="159" customWidth="1"/>
    <col min="12548" max="12551" width="12.125" style="159" customWidth="1"/>
    <col min="12552" max="12552" width="10.625" style="159" customWidth="1"/>
    <col min="12553" max="12800" width="9" style="159"/>
    <col min="12801" max="12801" width="12.125" style="159" customWidth="1"/>
    <col min="12802" max="12803" width="2.625" style="159" customWidth="1"/>
    <col min="12804" max="12807" width="12.125" style="159" customWidth="1"/>
    <col min="12808" max="12808" width="10.625" style="159" customWidth="1"/>
    <col min="12809" max="13056" width="9" style="159"/>
    <col min="13057" max="13057" width="12.125" style="159" customWidth="1"/>
    <col min="13058" max="13059" width="2.625" style="159" customWidth="1"/>
    <col min="13060" max="13063" width="12.125" style="159" customWidth="1"/>
    <col min="13064" max="13064" width="10.625" style="159" customWidth="1"/>
    <col min="13065" max="13312" width="9" style="159"/>
    <col min="13313" max="13313" width="12.125" style="159" customWidth="1"/>
    <col min="13314" max="13315" width="2.625" style="159" customWidth="1"/>
    <col min="13316" max="13319" width="12.125" style="159" customWidth="1"/>
    <col min="13320" max="13320" width="10.625" style="159" customWidth="1"/>
    <col min="13321" max="13568" width="9" style="159"/>
    <col min="13569" max="13569" width="12.125" style="159" customWidth="1"/>
    <col min="13570" max="13571" width="2.625" style="159" customWidth="1"/>
    <col min="13572" max="13575" width="12.125" style="159" customWidth="1"/>
    <col min="13576" max="13576" width="10.625" style="159" customWidth="1"/>
    <col min="13577" max="13824" width="9" style="159"/>
    <col min="13825" max="13825" width="12.125" style="159" customWidth="1"/>
    <col min="13826" max="13827" width="2.625" style="159" customWidth="1"/>
    <col min="13828" max="13831" width="12.125" style="159" customWidth="1"/>
    <col min="13832" max="13832" width="10.625" style="159" customWidth="1"/>
    <col min="13833" max="14080" width="9" style="159"/>
    <col min="14081" max="14081" width="12.125" style="159" customWidth="1"/>
    <col min="14082" max="14083" width="2.625" style="159" customWidth="1"/>
    <col min="14084" max="14087" width="12.125" style="159" customWidth="1"/>
    <col min="14088" max="14088" width="10.625" style="159" customWidth="1"/>
    <col min="14089" max="14336" width="9" style="159"/>
    <col min="14337" max="14337" width="12.125" style="159" customWidth="1"/>
    <col min="14338" max="14339" width="2.625" style="159" customWidth="1"/>
    <col min="14340" max="14343" width="12.125" style="159" customWidth="1"/>
    <col min="14344" max="14344" width="10.625" style="159" customWidth="1"/>
    <col min="14345" max="14592" width="9" style="159"/>
    <col min="14593" max="14593" width="12.125" style="159" customWidth="1"/>
    <col min="14594" max="14595" width="2.625" style="159" customWidth="1"/>
    <col min="14596" max="14599" width="12.125" style="159" customWidth="1"/>
    <col min="14600" max="14600" width="10.625" style="159" customWidth="1"/>
    <col min="14601" max="14848" width="9" style="159"/>
    <col min="14849" max="14849" width="12.125" style="159" customWidth="1"/>
    <col min="14850" max="14851" width="2.625" style="159" customWidth="1"/>
    <col min="14852" max="14855" width="12.125" style="159" customWidth="1"/>
    <col min="14856" max="14856" width="10.625" style="159" customWidth="1"/>
    <col min="14857" max="15104" width="9" style="159"/>
    <col min="15105" max="15105" width="12.125" style="159" customWidth="1"/>
    <col min="15106" max="15107" width="2.625" style="159" customWidth="1"/>
    <col min="15108" max="15111" width="12.125" style="159" customWidth="1"/>
    <col min="15112" max="15112" width="10.625" style="159" customWidth="1"/>
    <col min="15113" max="15360" width="9" style="159"/>
    <col min="15361" max="15361" width="12.125" style="159" customWidth="1"/>
    <col min="15362" max="15363" width="2.625" style="159" customWidth="1"/>
    <col min="15364" max="15367" width="12.125" style="159" customWidth="1"/>
    <col min="15368" max="15368" width="10.625" style="159" customWidth="1"/>
    <col min="15369" max="15616" width="9" style="159"/>
    <col min="15617" max="15617" width="12.125" style="159" customWidth="1"/>
    <col min="15618" max="15619" width="2.625" style="159" customWidth="1"/>
    <col min="15620" max="15623" width="12.125" style="159" customWidth="1"/>
    <col min="15624" max="15624" width="10.625" style="159" customWidth="1"/>
    <col min="15625" max="15872" width="9" style="159"/>
    <col min="15873" max="15873" width="12.125" style="159" customWidth="1"/>
    <col min="15874" max="15875" width="2.625" style="159" customWidth="1"/>
    <col min="15876" max="15879" width="12.125" style="159" customWidth="1"/>
    <col min="15880" max="15880" width="10.625" style="159" customWidth="1"/>
    <col min="15881" max="16128" width="9" style="159"/>
    <col min="16129" max="16129" width="12.125" style="159" customWidth="1"/>
    <col min="16130" max="16131" width="2.625" style="159" customWidth="1"/>
    <col min="16132" max="16135" width="12.125" style="159" customWidth="1"/>
    <col min="16136" max="16136" width="10.625" style="159" customWidth="1"/>
    <col min="16137" max="16384" width="9" style="159"/>
  </cols>
  <sheetData>
    <row r="1" spans="1:7" ht="26.25" customHeight="1" x14ac:dyDescent="0.2">
      <c r="A1" s="81" t="s">
        <v>192</v>
      </c>
      <c r="B1" s="18"/>
      <c r="C1" s="18"/>
      <c r="D1" s="1"/>
      <c r="E1" s="1"/>
      <c r="F1" s="1"/>
      <c r="G1" s="1"/>
    </row>
    <row r="2" spans="1:7" ht="17.25" x14ac:dyDescent="0.2">
      <c r="A2" s="18"/>
      <c r="B2" s="18"/>
      <c r="C2" s="18"/>
      <c r="D2" s="1"/>
      <c r="E2" s="1"/>
      <c r="F2" s="1"/>
      <c r="G2" s="1"/>
    </row>
    <row r="3" spans="1:7" x14ac:dyDescent="0.15">
      <c r="A3" s="17" t="s">
        <v>191</v>
      </c>
      <c r="B3" s="17"/>
      <c r="C3" s="17"/>
      <c r="D3" s="1"/>
      <c r="E3" s="1"/>
      <c r="F3" s="1"/>
      <c r="G3" s="1"/>
    </row>
    <row r="4" spans="1:7" x14ac:dyDescent="0.15">
      <c r="A4" s="17" t="s">
        <v>190</v>
      </c>
      <c r="B4" s="17"/>
      <c r="C4" s="17"/>
      <c r="D4" s="1"/>
      <c r="E4" s="1"/>
      <c r="F4" s="1"/>
      <c r="G4" s="1"/>
    </row>
    <row r="5" spans="1:7" x14ac:dyDescent="0.15">
      <c r="A5" s="17"/>
      <c r="B5" s="17"/>
      <c r="C5" s="17"/>
      <c r="D5" s="1"/>
      <c r="E5" s="1"/>
      <c r="F5" s="1"/>
      <c r="G5" s="1"/>
    </row>
    <row r="6" spans="1:7" x14ac:dyDescent="0.15">
      <c r="A6" s="167" t="s">
        <v>45</v>
      </c>
      <c r="B6" s="167"/>
      <c r="C6" s="160"/>
      <c r="D6" s="160" t="s">
        <v>189</v>
      </c>
      <c r="E6" s="144" t="s">
        <v>188</v>
      </c>
      <c r="F6" s="144"/>
      <c r="G6" s="144"/>
    </row>
    <row r="7" spans="1:7" x14ac:dyDescent="0.15">
      <c r="A7" s="165"/>
      <c r="B7" s="165"/>
      <c r="C7" s="168"/>
      <c r="D7" s="168"/>
      <c r="E7" s="169" t="s">
        <v>44</v>
      </c>
      <c r="F7" s="169" t="s">
        <v>118</v>
      </c>
      <c r="G7" s="169" t="s">
        <v>117</v>
      </c>
    </row>
    <row r="8" spans="1:7" ht="10.5" customHeight="1" x14ac:dyDescent="0.15">
      <c r="A8" s="170"/>
      <c r="B8" s="170"/>
      <c r="C8" s="171"/>
      <c r="D8" s="170"/>
      <c r="E8" s="170"/>
      <c r="F8" s="172"/>
      <c r="G8" s="172"/>
    </row>
    <row r="9" spans="1:7" ht="17.25" customHeight="1" x14ac:dyDescent="0.15">
      <c r="A9" s="71" t="s">
        <v>187</v>
      </c>
      <c r="B9" s="141" t="s">
        <v>178</v>
      </c>
      <c r="C9" s="142"/>
      <c r="D9" s="3">
        <v>2111</v>
      </c>
      <c r="E9" s="3">
        <v>2609</v>
      </c>
      <c r="F9" s="3">
        <v>2</v>
      </c>
      <c r="G9" s="3">
        <v>2607</v>
      </c>
    </row>
    <row r="10" spans="1:7" ht="17.25" customHeight="1" x14ac:dyDescent="0.15">
      <c r="A10" s="71" t="s">
        <v>186</v>
      </c>
      <c r="B10" s="91"/>
      <c r="C10" s="92"/>
      <c r="D10" s="3">
        <v>2004</v>
      </c>
      <c r="E10" s="3">
        <v>2442</v>
      </c>
      <c r="F10" s="3">
        <v>3</v>
      </c>
      <c r="G10" s="3">
        <v>2439</v>
      </c>
    </row>
    <row r="11" spans="1:7" ht="17.25" customHeight="1" x14ac:dyDescent="0.15">
      <c r="A11" s="71" t="s">
        <v>185</v>
      </c>
      <c r="B11" s="91"/>
      <c r="C11" s="92"/>
      <c r="D11" s="3">
        <v>1996</v>
      </c>
      <c r="E11" s="3">
        <v>2365</v>
      </c>
      <c r="F11" s="3">
        <v>6</v>
      </c>
      <c r="G11" s="3">
        <v>2359</v>
      </c>
    </row>
    <row r="12" spans="1:7" ht="17.25" customHeight="1" x14ac:dyDescent="0.15">
      <c r="A12" s="71" t="s">
        <v>184</v>
      </c>
      <c r="C12" s="173"/>
      <c r="D12" s="3">
        <v>1841</v>
      </c>
      <c r="E12" s="3">
        <v>2181</v>
      </c>
      <c r="F12" s="3">
        <v>2</v>
      </c>
      <c r="G12" s="3">
        <v>2179</v>
      </c>
    </row>
    <row r="13" spans="1:7" ht="17.25" customHeight="1" x14ac:dyDescent="0.15">
      <c r="A13" s="71" t="s">
        <v>183</v>
      </c>
      <c r="C13" s="173"/>
      <c r="D13" s="3">
        <v>1993</v>
      </c>
      <c r="E13" s="3">
        <v>2386</v>
      </c>
      <c r="F13" s="3">
        <v>5</v>
      </c>
      <c r="G13" s="3">
        <v>2381</v>
      </c>
    </row>
    <row r="14" spans="1:7" ht="17.25" customHeight="1" x14ac:dyDescent="0.15">
      <c r="A14" s="71" t="s">
        <v>182</v>
      </c>
      <c r="C14" s="173"/>
      <c r="D14" s="3">
        <v>1797</v>
      </c>
      <c r="E14" s="3">
        <v>2135</v>
      </c>
      <c r="F14" s="3">
        <v>6</v>
      </c>
      <c r="G14" s="3">
        <v>2129</v>
      </c>
    </row>
    <row r="15" spans="1:7" ht="17.25" customHeight="1" x14ac:dyDescent="0.15">
      <c r="A15" s="71" t="s">
        <v>181</v>
      </c>
      <c r="C15" s="173"/>
      <c r="D15" s="3">
        <v>1920</v>
      </c>
      <c r="E15" s="3">
        <v>2353</v>
      </c>
      <c r="F15" s="3">
        <v>8</v>
      </c>
      <c r="G15" s="3">
        <v>2345</v>
      </c>
    </row>
    <row r="16" spans="1:7" ht="17.25" customHeight="1" x14ac:dyDescent="0.15">
      <c r="A16" s="71" t="s">
        <v>180</v>
      </c>
      <c r="C16" s="173"/>
      <c r="D16" s="3">
        <v>1865</v>
      </c>
      <c r="E16" s="3">
        <v>2277</v>
      </c>
      <c r="F16" s="3">
        <v>4</v>
      </c>
      <c r="G16" s="3">
        <v>2273</v>
      </c>
    </row>
    <row r="17" spans="1:12" ht="18.75" customHeight="1" x14ac:dyDescent="0.15">
      <c r="A17" s="71" t="s">
        <v>112</v>
      </c>
      <c r="C17" s="173"/>
      <c r="D17" s="3">
        <v>1741</v>
      </c>
      <c r="E17" s="3">
        <v>2128</v>
      </c>
      <c r="F17" s="3">
        <v>3</v>
      </c>
      <c r="G17" s="3">
        <v>2125</v>
      </c>
    </row>
    <row r="18" spans="1:12" ht="18.75" customHeight="1" x14ac:dyDescent="0.15">
      <c r="A18" s="71" t="s">
        <v>111</v>
      </c>
      <c r="C18" s="173"/>
      <c r="D18" s="3">
        <v>1493</v>
      </c>
      <c r="E18" s="3">
        <v>1791</v>
      </c>
      <c r="F18" s="3">
        <v>4</v>
      </c>
      <c r="G18" s="3">
        <v>1787</v>
      </c>
    </row>
    <row r="19" spans="1:12" ht="18.75" customHeight="1" x14ac:dyDescent="0.15">
      <c r="A19" s="71" t="s">
        <v>179</v>
      </c>
      <c r="B19" s="174" t="s">
        <v>178</v>
      </c>
      <c r="C19" s="175"/>
      <c r="D19" s="3">
        <v>1271</v>
      </c>
      <c r="E19" s="3">
        <v>1509</v>
      </c>
      <c r="F19" s="3">
        <v>6</v>
      </c>
      <c r="G19" s="3">
        <v>1503</v>
      </c>
    </row>
    <row r="20" spans="1:12" ht="18.75" customHeight="1" x14ac:dyDescent="0.15">
      <c r="A20" s="71" t="s">
        <v>175</v>
      </c>
      <c r="B20" s="176"/>
      <c r="C20" s="177"/>
      <c r="D20" s="3">
        <v>989</v>
      </c>
      <c r="E20" s="3">
        <v>1168</v>
      </c>
      <c r="F20" s="3">
        <v>4</v>
      </c>
      <c r="G20" s="3">
        <v>1164</v>
      </c>
    </row>
    <row r="21" spans="1:12" ht="18.75" customHeight="1" x14ac:dyDescent="0.15">
      <c r="A21" s="71" t="s">
        <v>174</v>
      </c>
      <c r="B21" s="176"/>
      <c r="C21" s="176"/>
      <c r="D21" s="35">
        <v>921</v>
      </c>
      <c r="E21" s="3">
        <v>1049</v>
      </c>
      <c r="F21" s="3">
        <v>4</v>
      </c>
      <c r="G21" s="3">
        <v>1045</v>
      </c>
    </row>
    <row r="22" spans="1:12" ht="10.5" customHeight="1" x14ac:dyDescent="0.15">
      <c r="A22" s="73"/>
      <c r="B22" s="73"/>
      <c r="C22" s="73"/>
      <c r="D22" s="35"/>
      <c r="E22" s="3"/>
      <c r="F22" s="3"/>
      <c r="G22" s="3"/>
    </row>
    <row r="23" spans="1:12" ht="17.25" customHeight="1" x14ac:dyDescent="0.15">
      <c r="A23" s="72" t="s">
        <v>219</v>
      </c>
      <c r="B23" s="71" t="s">
        <v>177</v>
      </c>
      <c r="C23" s="91" t="s">
        <v>176</v>
      </c>
      <c r="D23" s="35">
        <v>87</v>
      </c>
      <c r="E23" s="3">
        <v>97</v>
      </c>
      <c r="F23" s="6">
        <v>0</v>
      </c>
      <c r="G23" s="3">
        <v>97</v>
      </c>
      <c r="H23" s="178"/>
      <c r="I23" s="178"/>
      <c r="J23" s="178"/>
      <c r="K23" s="178"/>
      <c r="L23" s="178"/>
    </row>
    <row r="24" spans="1:12" ht="17.25" customHeight="1" x14ac:dyDescent="0.15">
      <c r="A24" s="71"/>
      <c r="B24" s="71" t="s">
        <v>175</v>
      </c>
      <c r="C24" s="91"/>
      <c r="D24" s="35">
        <v>118</v>
      </c>
      <c r="E24" s="3">
        <v>135</v>
      </c>
      <c r="F24" s="3">
        <v>1</v>
      </c>
      <c r="G24" s="3">
        <v>134</v>
      </c>
      <c r="H24" s="178"/>
      <c r="I24" s="178"/>
      <c r="J24" s="178"/>
      <c r="K24" s="178"/>
      <c r="L24" s="178"/>
    </row>
    <row r="25" spans="1:12" ht="17.25" customHeight="1" x14ac:dyDescent="0.15">
      <c r="A25" s="71"/>
      <c r="B25" s="71" t="s">
        <v>174</v>
      </c>
      <c r="C25" s="91"/>
      <c r="D25" s="35">
        <v>69</v>
      </c>
      <c r="E25" s="3">
        <v>78</v>
      </c>
      <c r="F25" s="3">
        <v>1</v>
      </c>
      <c r="G25" s="3">
        <v>77</v>
      </c>
      <c r="H25" s="178"/>
      <c r="I25" s="178"/>
      <c r="J25" s="178"/>
      <c r="K25" s="178"/>
      <c r="L25" s="178"/>
    </row>
    <row r="26" spans="1:12" ht="17.25" customHeight="1" x14ac:dyDescent="0.15">
      <c r="A26" s="71"/>
      <c r="B26" s="71" t="s">
        <v>173</v>
      </c>
      <c r="C26" s="91"/>
      <c r="D26" s="35">
        <v>75</v>
      </c>
      <c r="E26" s="3">
        <v>87</v>
      </c>
      <c r="F26" s="6">
        <v>0</v>
      </c>
      <c r="G26" s="3">
        <v>87</v>
      </c>
      <c r="H26" s="178"/>
      <c r="I26" s="178"/>
      <c r="J26" s="178"/>
      <c r="K26" s="178"/>
      <c r="L26" s="178"/>
    </row>
    <row r="27" spans="1:12" ht="17.25" customHeight="1" x14ac:dyDescent="0.15">
      <c r="A27" s="71"/>
      <c r="B27" s="71" t="s">
        <v>172</v>
      </c>
      <c r="C27" s="91"/>
      <c r="D27" s="35">
        <v>67</v>
      </c>
      <c r="E27" s="3">
        <v>76</v>
      </c>
      <c r="F27" s="3">
        <v>1</v>
      </c>
      <c r="G27" s="3">
        <v>75</v>
      </c>
      <c r="H27" s="178"/>
      <c r="I27" s="178"/>
      <c r="J27" s="178"/>
      <c r="K27" s="178"/>
      <c r="L27" s="178"/>
    </row>
    <row r="28" spans="1:12" ht="17.25" customHeight="1" x14ac:dyDescent="0.15">
      <c r="A28" s="71"/>
      <c r="B28" s="71" t="s">
        <v>171</v>
      </c>
      <c r="C28" s="91"/>
      <c r="D28" s="35">
        <v>81</v>
      </c>
      <c r="E28" s="3">
        <v>89</v>
      </c>
      <c r="F28" s="6">
        <v>0</v>
      </c>
      <c r="G28" s="3">
        <v>89</v>
      </c>
      <c r="H28" s="178"/>
      <c r="I28" s="178"/>
      <c r="J28" s="178"/>
      <c r="K28" s="178"/>
      <c r="L28" s="178"/>
    </row>
    <row r="29" spans="1:12" ht="17.25" customHeight="1" x14ac:dyDescent="0.15">
      <c r="A29" s="71"/>
      <c r="B29" s="71" t="s">
        <v>170</v>
      </c>
      <c r="C29" s="91"/>
      <c r="D29" s="35">
        <v>63</v>
      </c>
      <c r="E29" s="3">
        <v>70</v>
      </c>
      <c r="F29" s="6">
        <v>0</v>
      </c>
      <c r="G29" s="3">
        <v>70</v>
      </c>
      <c r="H29" s="178"/>
      <c r="I29" s="178"/>
      <c r="J29" s="178"/>
      <c r="K29" s="178"/>
      <c r="L29" s="178"/>
    </row>
    <row r="30" spans="1:12" ht="17.25" customHeight="1" x14ac:dyDescent="0.15">
      <c r="A30" s="71"/>
      <c r="B30" s="71" t="s">
        <v>169</v>
      </c>
      <c r="C30" s="91"/>
      <c r="D30" s="35">
        <v>57</v>
      </c>
      <c r="E30" s="3">
        <v>67</v>
      </c>
      <c r="F30" s="6">
        <v>1</v>
      </c>
      <c r="G30" s="3">
        <v>66</v>
      </c>
      <c r="H30" s="178"/>
      <c r="I30" s="178"/>
      <c r="J30" s="178"/>
      <c r="K30" s="178"/>
      <c r="L30" s="178"/>
    </row>
    <row r="31" spans="1:12" ht="17.25" customHeight="1" x14ac:dyDescent="0.15">
      <c r="A31" s="71"/>
      <c r="B31" s="71" t="s">
        <v>168</v>
      </c>
      <c r="C31" s="91"/>
      <c r="D31" s="35">
        <v>54</v>
      </c>
      <c r="E31" s="3">
        <v>64</v>
      </c>
      <c r="F31" s="3">
        <v>0</v>
      </c>
      <c r="G31" s="3">
        <v>64</v>
      </c>
      <c r="H31" s="178"/>
      <c r="I31" s="178"/>
      <c r="J31" s="178"/>
      <c r="K31" s="178"/>
      <c r="L31" s="178"/>
    </row>
    <row r="32" spans="1:12" ht="17.25" customHeight="1" x14ac:dyDescent="0.15">
      <c r="A32" s="71"/>
      <c r="B32" s="71" t="s">
        <v>167</v>
      </c>
      <c r="C32" s="91"/>
      <c r="D32" s="35">
        <v>59</v>
      </c>
      <c r="E32" s="3">
        <v>66</v>
      </c>
      <c r="F32" s="3">
        <v>0</v>
      </c>
      <c r="G32" s="3">
        <v>66</v>
      </c>
      <c r="H32" s="178"/>
      <c r="I32" s="178"/>
      <c r="J32" s="178"/>
      <c r="K32" s="178"/>
      <c r="L32" s="178"/>
    </row>
    <row r="33" spans="1:12" ht="17.25" customHeight="1" x14ac:dyDescent="0.15">
      <c r="A33" s="71"/>
      <c r="B33" s="71" t="s">
        <v>166</v>
      </c>
      <c r="C33" s="91"/>
      <c r="D33" s="35">
        <v>86</v>
      </c>
      <c r="E33" s="3">
        <v>96</v>
      </c>
      <c r="F33" s="6">
        <v>0</v>
      </c>
      <c r="G33" s="3">
        <v>96</v>
      </c>
      <c r="H33" s="178"/>
      <c r="I33" s="178"/>
      <c r="J33" s="178"/>
      <c r="K33" s="178"/>
      <c r="L33" s="178"/>
    </row>
    <row r="34" spans="1:12" ht="17.25" customHeight="1" x14ac:dyDescent="0.15">
      <c r="A34" s="71"/>
      <c r="B34" s="71" t="s">
        <v>165</v>
      </c>
      <c r="C34" s="91"/>
      <c r="D34" s="35">
        <v>105</v>
      </c>
      <c r="E34" s="3">
        <v>124</v>
      </c>
      <c r="F34" s="3">
        <v>0</v>
      </c>
      <c r="G34" s="3">
        <v>124</v>
      </c>
      <c r="H34" s="178"/>
      <c r="I34" s="178"/>
      <c r="J34" s="178"/>
      <c r="K34" s="178"/>
      <c r="L34" s="178"/>
    </row>
    <row r="35" spans="1:12" ht="18.75" customHeight="1" x14ac:dyDescent="0.15">
      <c r="A35" s="4"/>
      <c r="B35" s="4"/>
      <c r="C35" s="5"/>
      <c r="D35" s="4"/>
      <c r="E35" s="4"/>
      <c r="F35" s="4"/>
      <c r="G35" s="4"/>
      <c r="I35" s="178"/>
      <c r="J35" s="178"/>
      <c r="K35" s="178"/>
      <c r="L35" s="178"/>
    </row>
    <row r="36" spans="1:12" x14ac:dyDescent="0.15">
      <c r="A36" s="1" t="s">
        <v>164</v>
      </c>
      <c r="B36" s="2"/>
      <c r="C36" s="2"/>
      <c r="D36" s="3"/>
      <c r="E36" s="2"/>
      <c r="F36" s="2"/>
      <c r="G36" s="2"/>
    </row>
  </sheetData>
  <mergeCells count="5">
    <mergeCell ref="D6:D7"/>
    <mergeCell ref="E6:G6"/>
    <mergeCell ref="A6:C7"/>
    <mergeCell ref="B9:C9"/>
    <mergeCell ref="B19:C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目次</vt:lpstr>
      <vt:lpstr>表14-1</vt:lpstr>
      <vt:lpstr>表14-2</vt:lpstr>
      <vt:lpstr>表14-3</vt:lpstr>
      <vt:lpstr>表14-4</vt:lpstr>
      <vt:lpstr>表14-5</vt:lpstr>
      <vt:lpstr>表14-6</vt:lpstr>
      <vt:lpstr>表14-7</vt:lpstr>
      <vt:lpstr>表14-8</vt:lpstr>
      <vt:lpstr>表14-9</vt:lpstr>
      <vt:lpstr>'表14-2'!Print_Area</vt:lpstr>
      <vt:lpstr>'表14-5'!Print_Area</vt:lpstr>
      <vt:lpstr>'表14-7'!Print_Area</vt:lpstr>
      <vt:lpstr>'表14-8'!Print_Area</vt:lpstr>
      <vt:lpstr>'表14-1'!Print_Titles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2021-12-21T07:59:07Z</dcterms:created>
  <dcterms:modified xsi:type="dcterms:W3CDTF">2023-12-06T08:26:18Z</dcterms:modified>
</cp:coreProperties>
</file>