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codeName="ThisWorkbook" showInkAnnotation="0"/>
  <xr:revisionPtr xr6:coauthVersionLast="47" xr6:coauthVersionMax="47" documentId="13_ncr:1_{1307BC1E-8BB4-465D-A90D-65E22F806418}" revIDLastSave="0" xr10:uidLastSave="{00000000-0000-0000-0000-000000000000}"/>
  <workbookProtection lockStructure="1" workbookAlgorithmName="SHA-512" workbookHashValue="qKqpq2GYiFJaacJwZjE1Bn3JibwXMtoBSvucbseSZ9lHHpL8QNYHZKJ84Bg0c801qW6WGIQpSGj7sOFU9x03tg==" workbookSaltValue="LNvlc2zI0K6VZdWeUdNmLw==" workbookSpinCount="100000"/>
  <bookViews>
    <workbookView xr2:uid="{00000000-000D-0000-FFFF-FFFF00000000}" windowHeight="11160" windowWidth="20730" xWindow="-120" yWindow="-120"/>
  </bookViews>
  <sheets>
    <sheet r:id="rId1" name="様式第２号(2) 入力用" sheetId="5"/>
    <sheet r:id="rId2" name="※入力しないでください(集計シート)" sheetId="6"/>
  </sheets>
  <definedNames>
    <definedName localSheetId="0" name="_xlnm.Print_Area">'様式第２号(2) 入力用'!$A$1:$BQ$95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S67" i="5" l="1"/>
  <c r="IV6" i="6"/>
  <c r="IU6" i="6"/>
  <c r="IT6" i="6"/>
  <c r="IS6" i="6"/>
  <c r="IR6" i="6"/>
  <c r="IQ6" i="6"/>
  <c r="IP6" i="6"/>
  <c r="IO6" i="6"/>
  <c r="IM6" i="6"/>
  <c r="IN6" i="6"/>
  <c r="IL6" i="6"/>
  <c r="IK6" i="6"/>
  <c r="IJ6" i="6"/>
  <c r="II6" i="6"/>
  <c r="IH6" i="6"/>
  <c r="IG6" i="6"/>
  <c r="IF6" i="6"/>
  <c r="IE6" i="6"/>
  <c r="ID6" i="6"/>
  <c r="IC6" i="6"/>
  <c r="IB6" i="6"/>
  <c r="IA6" i="6"/>
  <c r="HZ6" i="6"/>
  <c r="HY6" i="6"/>
  <c r="HX6" i="6"/>
  <c r="HW6" i="6"/>
  <c r="HV6" i="6"/>
  <c r="HU6" i="6"/>
  <c r="HT6" i="6"/>
  <c r="HS6" i="6"/>
  <c r="HR6" i="6"/>
  <c r="HQ6" i="6"/>
  <c r="HP6" i="6"/>
  <c r="HO6" i="6"/>
  <c r="BY66" i="5"/>
  <c r="IY6" i="6" l="1"/>
  <c r="IX6" i="6"/>
  <c r="IW6" i="6"/>
  <c r="GX6" i="6"/>
  <c r="EQ6" i="6"/>
  <c r="EP6" i="6"/>
  <c r="EO6" i="6"/>
  <c r="EN6" i="6"/>
  <c r="EG6" i="6" l="1"/>
  <c r="BY6" i="6"/>
  <c r="BW6" i="6"/>
  <c r="BU6" i="6"/>
  <c r="BS37" i="5"/>
  <c r="BS6" i="6" s="1"/>
  <c r="BU37" i="5"/>
  <c r="BW37" i="5"/>
  <c r="BQ6" i="6"/>
  <c r="BP6" i="6"/>
  <c r="BI6" i="6"/>
  <c r="AG6" i="6"/>
  <c r="BW66" i="5"/>
  <c r="BU66" i="5"/>
  <c r="BS66" i="5"/>
  <c r="CE65" i="5"/>
  <c r="CC65" i="5"/>
  <c r="CA65" i="5"/>
  <c r="BY65" i="5"/>
  <c r="BW65" i="5"/>
  <c r="BU65" i="5"/>
  <c r="BS65" i="5"/>
  <c r="BS64" i="5"/>
  <c r="BU63" i="5"/>
  <c r="BS63" i="5"/>
  <c r="AA53" i="5"/>
  <c r="AA51" i="5"/>
  <c r="AS42" i="5"/>
  <c r="BS35" i="5"/>
  <c r="CE18" i="5"/>
  <c r="CC18" i="5"/>
  <c r="CA18" i="5"/>
  <c r="BY18" i="5"/>
  <c r="BS52" i="5"/>
  <c r="BS50" i="5"/>
  <c r="BU50" i="5"/>
  <c r="BW50" i="5"/>
  <c r="BW51" i="5"/>
  <c r="BU51" i="5"/>
  <c r="BU52" i="5"/>
  <c r="BW52" i="5"/>
  <c r="BU53" i="5"/>
  <c r="BW53" i="5"/>
  <c r="CG54" i="5"/>
  <c r="CE54" i="5"/>
  <c r="CC54" i="5"/>
  <c r="BY54" i="5"/>
  <c r="CA54" i="5"/>
  <c r="BW54" i="5"/>
  <c r="BU54" i="5"/>
  <c r="BS54" i="5"/>
  <c r="BU55" i="5"/>
  <c r="BS55" i="5"/>
  <c r="AJ6" i="6"/>
  <c r="AI6" i="6"/>
  <c r="BJ73" i="5"/>
  <c r="BC73" i="5"/>
  <c r="BS14" i="5"/>
  <c r="BY37" i="5"/>
  <c r="BU35" i="5"/>
  <c r="BU34" i="5"/>
  <c r="BS34" i="5"/>
  <c r="BU33" i="5"/>
  <c r="BS33" i="5"/>
  <c r="BU32" i="5"/>
  <c r="BS32" i="5"/>
  <c r="BW18" i="5"/>
  <c r="BU18" i="5"/>
  <c r="BU17" i="5"/>
  <c r="BW16" i="5"/>
  <c r="BU16" i="5"/>
  <c r="BS18" i="5"/>
  <c r="BS17" i="5"/>
  <c r="BS16" i="5"/>
  <c r="BY14" i="5"/>
  <c r="BW15" i="5"/>
  <c r="BW14" i="5"/>
  <c r="BU14" i="5"/>
  <c r="BU15" i="5"/>
  <c r="R6" i="6" s="1"/>
  <c r="BS15" i="5"/>
  <c r="G6" i="6" l="1"/>
  <c r="F6" i="6"/>
  <c r="E6" i="6"/>
  <c r="S6" i="6" l="1"/>
  <c r="Q6" i="6"/>
  <c r="P6" i="6"/>
  <c r="N6" i="6"/>
  <c r="M6" i="6"/>
  <c r="L6" i="6"/>
  <c r="T6" i="6"/>
  <c r="O6" i="6"/>
  <c r="AJ62" i="5" l="1"/>
  <c r="GU6" i="6" l="1"/>
  <c r="GT6" i="6"/>
  <c r="GS6" i="6"/>
  <c r="GR6" i="6"/>
  <c r="GQ6" i="6"/>
  <c r="GO6" i="6"/>
  <c r="GN6" i="6"/>
  <c r="GM6" i="6"/>
  <c r="GL6" i="6"/>
  <c r="GK6" i="6"/>
  <c r="GJ6" i="6"/>
  <c r="GI6" i="6"/>
  <c r="GH6" i="6"/>
  <c r="GG6" i="6"/>
  <c r="GF6" i="6"/>
  <c r="FL6" i="6"/>
  <c r="FK6" i="6"/>
  <c r="FI6" i="6"/>
  <c r="FH6" i="6"/>
  <c r="FG6" i="6"/>
  <c r="FF6" i="6"/>
  <c r="FE6" i="6"/>
  <c r="FD6" i="6"/>
  <c r="FC6" i="6"/>
  <c r="FB6" i="6"/>
  <c r="EZ6" i="6"/>
  <c r="EY6" i="6"/>
  <c r="EX6" i="6"/>
  <c r="EW6" i="6"/>
  <c r="ES6" i="6"/>
  <c r="EJ6" i="6"/>
  <c r="BX6" i="6"/>
  <c r="BV6" i="6"/>
  <c r="BT6" i="6"/>
  <c r="BO6" i="6"/>
  <c r="BN6" i="6"/>
  <c r="BM6" i="6"/>
  <c r="BL6" i="6"/>
  <c r="BK6" i="6"/>
  <c r="BJ6" i="6"/>
  <c r="BH6" i="6"/>
  <c r="BG6" i="6"/>
  <c r="AF6" i="6"/>
  <c r="AE6" i="6"/>
  <c r="AD6" i="6"/>
  <c r="AC6" i="6"/>
  <c r="AB6" i="6"/>
  <c r="AA6" i="6"/>
  <c r="Z6" i="6"/>
  <c r="Y6" i="6"/>
  <c r="X6" i="6"/>
  <c r="W6" i="6"/>
  <c r="V6" i="6"/>
  <c r="U6" i="6"/>
  <c r="HL6" i="6"/>
  <c r="HK6" i="6"/>
  <c r="HJ6" i="6"/>
  <c r="HI6" i="6"/>
  <c r="HH6" i="6"/>
  <c r="HE6" i="6"/>
  <c r="HD6" i="6"/>
  <c r="HC6" i="6"/>
  <c r="HB6" i="6"/>
  <c r="HA6" i="6"/>
  <c r="GZ6" i="6"/>
  <c r="GY6" i="6"/>
  <c r="GW6" i="6"/>
  <c r="GV6" i="6"/>
  <c r="GP6" i="6"/>
  <c r="GD6" i="6"/>
  <c r="GB6" i="6"/>
  <c r="GA6" i="6"/>
  <c r="FZ6" i="6"/>
  <c r="FY6" i="6"/>
  <c r="FX6" i="6"/>
  <c r="FW6" i="6"/>
  <c r="FV6" i="6"/>
  <c r="FU6" i="6"/>
  <c r="FT6" i="6"/>
  <c r="FS6" i="6"/>
  <c r="FR6" i="6"/>
  <c r="FQ6" i="6"/>
  <c r="FP6" i="6"/>
  <c r="FO6" i="6"/>
  <c r="FN6" i="6"/>
  <c r="FM6" i="6"/>
  <c r="FJ6" i="6"/>
  <c r="FA6" i="6"/>
  <c r="EV6" i="6"/>
  <c r="EU6" i="6"/>
  <c r="ET6" i="6"/>
  <c r="EM6" i="6"/>
  <c r="EL6" i="6"/>
  <c r="EK6" i="6"/>
  <c r="ER6" i="6"/>
  <c r="EI6" i="6"/>
  <c r="EH6" i="6"/>
  <c r="EF6" i="6"/>
  <c r="EE6" i="6"/>
  <c r="ED6" i="6"/>
  <c r="EC6" i="6"/>
  <c r="DV6" i="6"/>
  <c r="DP6" i="6"/>
  <c r="DN6" i="6"/>
  <c r="DL6" i="6"/>
  <c r="DJ6" i="6"/>
  <c r="DI6" i="6"/>
  <c r="DH6" i="6"/>
  <c r="DG6" i="6"/>
  <c r="DE6" i="6"/>
  <c r="DC6" i="6"/>
  <c r="DA6" i="6"/>
  <c r="CY6" i="6"/>
  <c r="CX6" i="6"/>
  <c r="CW6" i="6"/>
  <c r="CV6" i="6"/>
  <c r="CT6" i="6"/>
  <c r="CR6" i="6"/>
  <c r="CP6" i="6"/>
  <c r="CN6" i="6"/>
  <c r="CM6" i="6"/>
  <c r="CL6" i="6"/>
  <c r="CK6" i="6"/>
  <c r="CI6" i="6"/>
  <c r="CG6" i="6"/>
  <c r="CE6" i="6"/>
  <c r="CC6" i="6"/>
  <c r="CB6" i="6"/>
  <c r="CA6" i="6"/>
  <c r="BZ6" i="6"/>
  <c r="DZ6" i="6"/>
  <c r="DO6" i="6"/>
  <c r="DD6" i="6"/>
  <c r="CS6" i="6"/>
  <c r="CH6" i="6"/>
  <c r="DK6" i="6"/>
  <c r="CZ6" i="6"/>
  <c r="CO6" i="6"/>
  <c r="CD6" i="6"/>
  <c r="BR6" i="6"/>
  <c r="BF6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H6" i="6"/>
  <c r="K6" i="6"/>
  <c r="J6" i="6"/>
  <c r="I6" i="6"/>
  <c r="H6" i="6"/>
  <c r="D6" i="6"/>
  <c r="C6" i="6"/>
  <c r="B6" i="6"/>
  <c r="BA62" i="5"/>
  <c r="GE6" i="6" s="1"/>
  <c r="R62" i="5"/>
  <c r="GC6" i="6" s="1"/>
  <c r="BE45" i="5"/>
  <c r="EA6" i="6" s="1"/>
  <c r="AX45" i="5"/>
  <c r="DY6" i="6" s="1"/>
  <c r="AM45" i="5"/>
  <c r="DW6" i="6" s="1"/>
  <c r="AH45" i="5"/>
  <c r="DU6" i="6" s="1"/>
  <c r="AB45" i="5"/>
  <c r="DT6" i="6" s="1"/>
  <c r="AS44" i="5"/>
  <c r="DM6" i="6" s="1"/>
  <c r="AS43" i="5"/>
  <c r="DB6" i="6" s="1"/>
  <c r="CQ6" i="6"/>
  <c r="AS41" i="5"/>
  <c r="CF6" i="6" s="1"/>
  <c r="W45" i="5"/>
  <c r="DS6" i="6" s="1"/>
  <c r="R45" i="5"/>
  <c r="DR6" i="6" s="1"/>
  <c r="BK44" i="5" l="1"/>
  <c r="DQ6" i="6" s="1"/>
  <c r="BK43" i="5"/>
  <c r="DF6" i="6" s="1"/>
  <c r="BK41" i="5"/>
  <c r="AS45" i="5"/>
  <c r="DX6" i="6" s="1"/>
  <c r="BK42" i="5"/>
  <c r="CU6" i="6" s="1"/>
  <c r="HN6" i="6"/>
  <c r="HM6" i="6"/>
  <c r="BJ72" i="5"/>
  <c r="HG6" i="6" s="1"/>
  <c r="BC72" i="5"/>
  <c r="HF6" i="6" s="1"/>
  <c r="BK45" i="5" l="1"/>
  <c r="EB6" i="6" s="1"/>
  <c r="CJ6" i="6"/>
</calcChain>
</file>

<file path=xl/sharedStrings.xml><?xml version="1.0" encoding="utf-8"?>
<sst xmlns="http://schemas.openxmlformats.org/spreadsheetml/2006/main" count="707" uniqueCount="357">
  <si>
    <t>給食施設栄養管理状況報告書</t>
  </si>
  <si>
    <t>管理者氏名</t>
  </si>
  <si>
    <t>電話番号</t>
  </si>
  <si>
    <t>給食施設の種類</t>
  </si>
  <si>
    <t>常勤者氏名</t>
  </si>
  <si>
    <t>非常勤者氏名</t>
  </si>
  <si>
    <t>施設職員</t>
  </si>
  <si>
    <t>委託先職員</t>
  </si>
  <si>
    <t>調理師以外の調理従事者</t>
  </si>
  <si>
    <t>その他</t>
  </si>
  <si>
    <t>健康増進法第21条第１項の規定による指定</t>
  </si>
  <si>
    <t>衛生管理体制</t>
  </si>
  <si>
    <t>非常時危機管理対策</t>
  </si>
  <si>
    <t>食事の種類及び給食数</t>
  </si>
  <si>
    <t>小計</t>
  </si>
  <si>
    <t>合計</t>
  </si>
  <si>
    <t>その他（食）</t>
  </si>
  <si>
    <t>１日合計（食）</t>
  </si>
  <si>
    <t>報告書作成者</t>
  </si>
  <si>
    <t>合　計</t>
  </si>
  <si>
    <t>　給食施設の現況及び栄養管理状況を次のとおり報告します。</t>
    <phoneticPr fontId="1"/>
  </si>
  <si>
    <t>人</t>
    <phoneticPr fontId="1"/>
  </si>
  <si>
    <t>集団指導</t>
    <phoneticPr fontId="1"/>
  </si>
  <si>
    <t>栄養管理等で効果を上げている事例</t>
    <phoneticPr fontId="1"/>
  </si>
  <si>
    <t>）</t>
    <phoneticPr fontId="1"/>
  </si>
  <si>
    <t>委託</t>
    <rPh sb="0" eb="2">
      <t>イタク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</si>
  <si>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</si>
  <si>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</si>
  <si>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(</t>
    <phoneticPr fontId="1"/>
  </si>
  <si>
    <t>)</t>
    <phoneticPr fontId="1"/>
  </si>
  <si>
    <t>従事者</t>
    <phoneticPr fontId="1"/>
  </si>
  <si>
    <t>人数</t>
    <rPh sb="0" eb="2">
      <t>ニンズウ</t>
    </rPh>
    <phoneticPr fontId="1"/>
  </si>
  <si>
    <t>調理方式</t>
    <rPh sb="0" eb="1">
      <t>チョウ</t>
    </rPh>
    <rPh sb="1" eb="2">
      <t>リ</t>
    </rPh>
    <rPh sb="2" eb="4">
      <t>ホウシキ</t>
    </rPh>
    <phoneticPr fontId="1"/>
  </si>
  <si>
    <t>月</t>
    <phoneticPr fontId="1"/>
  </si>
  <si>
    <t>日</t>
    <phoneticPr fontId="1"/>
  </si>
  <si>
    <t>延べ人数(人）</t>
    <phoneticPr fontId="1"/>
  </si>
  <si>
    <t>回数（回）</t>
    <phoneticPr fontId="1"/>
  </si>
  <si>
    <t>件数（件）</t>
    <phoneticPr fontId="1"/>
  </si>
  <si>
    <t>個別指導</t>
    <phoneticPr fontId="1"/>
  </si>
  <si>
    <t>施設の名称</t>
    <rPh sb="0" eb="2">
      <t>シセツ</t>
    </rPh>
    <rPh sb="3" eb="5">
      <t>メイショウ</t>
    </rPh>
    <phoneticPr fontId="1"/>
  </si>
  <si>
    <t>設置者の住所又は主たる事務所の所在地</t>
    <phoneticPr fontId="1"/>
  </si>
  <si>
    <t>施設内調理</t>
    <rPh sb="0" eb="2">
      <t>シセツ</t>
    </rPh>
    <rPh sb="2" eb="3">
      <t>ナイ</t>
    </rPh>
    <rPh sb="3" eb="5">
      <t>チョウリ</t>
    </rPh>
    <phoneticPr fontId="1"/>
  </si>
  <si>
    <t>一部施設外調理</t>
    <rPh sb="0" eb="2">
      <t>イチブ</t>
    </rPh>
    <rPh sb="2" eb="5">
      <t>シセツガイ</t>
    </rPh>
    <rPh sb="5" eb="7">
      <t>チョウリ</t>
    </rPh>
    <phoneticPr fontId="1"/>
  </si>
  <si>
    <t>その他</t>
    <rPh sb="2" eb="3">
      <t>タ</t>
    </rPh>
    <phoneticPr fontId="1"/>
  </si>
  <si>
    <t>献立作成</t>
    <rPh sb="0" eb="2">
      <t>コンダテ</t>
    </rPh>
    <rPh sb="2" eb="4">
      <t>サクセイ</t>
    </rPh>
    <phoneticPr fontId="1"/>
  </si>
  <si>
    <t>発注</t>
    <rPh sb="0" eb="2">
      <t>ハッチュウ</t>
    </rPh>
    <phoneticPr fontId="1"/>
  </si>
  <si>
    <t>調理</t>
    <rPh sb="0" eb="2">
      <t>チョウリ</t>
    </rPh>
    <phoneticPr fontId="1"/>
  </si>
  <si>
    <t>盛付</t>
    <rPh sb="0" eb="1">
      <t>モ</t>
    </rPh>
    <rPh sb="1" eb="2">
      <t>ツ</t>
    </rPh>
    <phoneticPr fontId="1"/>
  </si>
  <si>
    <t>配膳</t>
    <rPh sb="0" eb="2">
      <t>ハイゼン</t>
    </rPh>
    <phoneticPr fontId="1"/>
  </si>
  <si>
    <t>食器等洗浄</t>
    <rPh sb="0" eb="2">
      <t>ショッキ</t>
    </rPh>
    <rPh sb="2" eb="3">
      <t>ナド</t>
    </rPh>
    <rPh sb="3" eb="5">
      <t>センジョウ</t>
    </rPh>
    <phoneticPr fontId="1"/>
  </si>
  <si>
    <t xml:space="preserve"> 区　　　　　　　　　　分</t>
    <phoneticPr fontId="1"/>
  </si>
  <si>
    <t>HACCPに沿った衛生管理の実施</t>
    <rPh sb="6" eb="7">
      <t>ソ</t>
    </rPh>
    <rPh sb="9" eb="11">
      <t>エイセイ</t>
    </rPh>
    <rPh sb="11" eb="13">
      <t>カンリ</t>
    </rPh>
    <rPh sb="14" eb="16">
      <t>ジッシ</t>
    </rPh>
    <phoneticPr fontId="1"/>
  </si>
  <si>
    <t>災害時における食事提供マニュアルの整備</t>
    <rPh sb="0" eb="2">
      <t>サイガイ</t>
    </rPh>
    <rPh sb="2" eb="3">
      <t>ジ</t>
    </rPh>
    <rPh sb="7" eb="9">
      <t>ショクジ</t>
    </rPh>
    <rPh sb="9" eb="11">
      <t>テイキョウ</t>
    </rPh>
    <rPh sb="17" eb="19">
      <t>セイビ</t>
    </rPh>
    <phoneticPr fontId="1"/>
  </si>
  <si>
    <t>備蓄食</t>
    <rPh sb="0" eb="2">
      <t>ビチク</t>
    </rPh>
    <rPh sb="2" eb="3">
      <t>ショク</t>
    </rPh>
    <phoneticPr fontId="1"/>
  </si>
  <si>
    <t>回・食分</t>
    <rPh sb="0" eb="1">
      <t>カイ</t>
    </rPh>
    <rPh sb="2" eb="3">
      <t>ショク</t>
    </rPh>
    <rPh sb="3" eb="4">
      <t>ブン</t>
    </rPh>
    <phoneticPr fontId="1"/>
  </si>
  <si>
    <t>朝　食（食）</t>
    <phoneticPr fontId="1"/>
  </si>
  <si>
    <t>昼　食（食）</t>
    <phoneticPr fontId="1"/>
  </si>
  <si>
    <t>夕　食（食）</t>
    <phoneticPr fontId="1"/>
  </si>
  <si>
    <t>１人１日当たり給食材料費</t>
    <phoneticPr fontId="1"/>
  </si>
  <si>
    <t>基本となる食事の種類</t>
    <rPh sb="1" eb="2">
      <t>ホン</t>
    </rPh>
    <rPh sb="5" eb="7">
      <t>ショクジ</t>
    </rPh>
    <rPh sb="8" eb="10">
      <t>シュルイ</t>
    </rPh>
    <phoneticPr fontId="1"/>
  </si>
  <si>
    <t>給与栄養目標量の最終改定</t>
    <rPh sb="0" eb="2">
      <t>キュウヨ</t>
    </rPh>
    <rPh sb="2" eb="4">
      <t>エイヨウ</t>
    </rPh>
    <rPh sb="4" eb="7">
      <t>モクヒョウリョウ</t>
    </rPh>
    <rPh sb="8" eb="10">
      <t>サイシュウ</t>
    </rPh>
    <rPh sb="10" eb="12">
      <t>カイテイ</t>
    </rPh>
    <phoneticPr fontId="1"/>
  </si>
  <si>
    <t>の給与栄養目標量等の状況</t>
    <rPh sb="1" eb="3">
      <t>キュウヨ</t>
    </rPh>
    <rPh sb="3" eb="5">
      <t>エイヨウ</t>
    </rPh>
    <rPh sb="5" eb="7">
      <t>モクヒョウ</t>
    </rPh>
    <rPh sb="7" eb="8">
      <t>リョウ</t>
    </rPh>
    <rPh sb="8" eb="9">
      <t>ナド</t>
    </rPh>
    <rPh sb="10" eb="12">
      <t>ジョウキョウ</t>
    </rPh>
    <phoneticPr fontId="1"/>
  </si>
  <si>
    <t>　健康及び栄養に関する情報の提供</t>
    <phoneticPr fontId="1"/>
  </si>
  <si>
    <t>献立表の掲示</t>
    <rPh sb="0" eb="3">
      <t>コンダテヒョウ</t>
    </rPh>
    <rPh sb="4" eb="6">
      <t>ケイジ</t>
    </rPh>
    <phoneticPr fontId="1"/>
  </si>
  <si>
    <t>献立表の栄養成分表示</t>
    <rPh sb="0" eb="3">
      <t>コンダテヒョウ</t>
    </rPh>
    <rPh sb="4" eb="6">
      <t>エイヨウ</t>
    </rPh>
    <rPh sb="6" eb="8">
      <t>セイブン</t>
    </rPh>
    <rPh sb="8" eb="10">
      <t>ヒョウジ</t>
    </rPh>
    <phoneticPr fontId="1"/>
  </si>
  <si>
    <t>レシピの提供</t>
    <rPh sb="4" eb="6">
      <t>テイキョウ</t>
    </rPh>
    <phoneticPr fontId="1"/>
  </si>
  <si>
    <t>ポスターの掲示</t>
    <rPh sb="5" eb="7">
      <t>ケイジ</t>
    </rPh>
    <phoneticPr fontId="1"/>
  </si>
  <si>
    <t>卓上メモの掲示</t>
    <rPh sb="0" eb="2">
      <t>タクジョウ</t>
    </rPh>
    <rPh sb="5" eb="7">
      <t>ケイジ</t>
    </rPh>
    <phoneticPr fontId="1"/>
  </si>
  <si>
    <t>リーフレット等の配布</t>
    <rPh sb="6" eb="7">
      <t>ナド</t>
    </rPh>
    <rPh sb="8" eb="10">
      <t>ハイフ</t>
    </rPh>
    <phoneticPr fontId="1"/>
  </si>
  <si>
    <t>エネルギー</t>
    <phoneticPr fontId="1"/>
  </si>
  <si>
    <t>たんぱく質</t>
    <rPh sb="4" eb="5">
      <t>シツ</t>
    </rPh>
    <phoneticPr fontId="1"/>
  </si>
  <si>
    <t>脂質</t>
    <rPh sb="0" eb="2">
      <t>シシツ</t>
    </rPh>
    <phoneticPr fontId="1"/>
  </si>
  <si>
    <t>炭水化物</t>
    <rPh sb="0" eb="4">
      <t>タンスイカブツ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</si>
  <si>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</si>
  <si>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無</t>
    <rPh sb="0" eb="1">
      <t>ナシ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</si>
  <si>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</si>
  <si>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</si>
  <si>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</si>
  <si>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</si>
  <si>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職名</t>
  </si>
  <si>
    <t>氏名</t>
  </si>
  <si>
    <t>所属</t>
    <rPh sb="0" eb="2">
      <t>ショゾク</t>
    </rPh>
    <phoneticPr fontId="1"/>
  </si>
  <si>
    <t>―</t>
    <phoneticPr fontId="1"/>
  </si>
  <si>
    <t>その他(</t>
    <rPh sb="2" eb="3">
      <t>タ</t>
    </rPh>
    <phoneticPr fontId="1"/>
  </si>
  <si>
    <t>年</t>
    <rPh sb="0" eb="1">
      <t>ネン</t>
    </rPh>
    <phoneticPr fontId="1"/>
  </si>
  <si>
    <t>給食定員数</t>
    <phoneticPr fontId="1"/>
  </si>
  <si>
    <t>給食形態</t>
    <phoneticPr fontId="1"/>
  </si>
  <si>
    <t>３歳未満</t>
    <rPh sb="1" eb="4">
      <t>サイミマン</t>
    </rPh>
    <phoneticPr fontId="1"/>
  </si>
  <si>
    <t>３歳以上</t>
    <phoneticPr fontId="1"/>
  </si>
  <si>
    <t>児童・生徒</t>
    <phoneticPr fontId="1"/>
  </si>
  <si>
    <t>職員
(事業所以外)</t>
    <rPh sb="0" eb="2">
      <t>ショクイン</t>
    </rPh>
    <phoneticPr fontId="1"/>
  </si>
  <si>
    <t>成人</t>
  </si>
  <si>
    <t>給　　食　　提　　供　　区　　分</t>
    <rPh sb="0" eb="1">
      <t>キュウ</t>
    </rPh>
    <rPh sb="3" eb="4">
      <t>ショク</t>
    </rPh>
    <rPh sb="6" eb="7">
      <t>テイ</t>
    </rPh>
    <rPh sb="9" eb="10">
      <t>キョウ</t>
    </rPh>
    <rPh sb="12" eb="13">
      <t>ク</t>
    </rPh>
    <rPh sb="15" eb="16">
      <t>ブン</t>
    </rPh>
    <phoneticPr fontId="1"/>
  </si>
  <si>
    <t>判定方法</t>
    <phoneticPr fontId="1"/>
  </si>
  <si>
    <t>施設内目標値</t>
  </si>
  <si>
    <t>純摂取量</t>
    <phoneticPr fontId="1"/>
  </si>
  <si>
    <t>穀類</t>
  </si>
  <si>
    <t>いも及びでんぷん類</t>
  </si>
  <si>
    <t>砂糖及び甘味類</t>
  </si>
  <si>
    <t>豆類</t>
  </si>
  <si>
    <t>種実類</t>
  </si>
  <si>
    <t>野菜類</t>
  </si>
  <si>
    <t>果実類</t>
  </si>
  <si>
    <t>きのこ類</t>
  </si>
  <si>
    <t>藻類</t>
  </si>
  <si>
    <t>魚介類</t>
  </si>
  <si>
    <t>肉類</t>
  </si>
  <si>
    <t>卵類</t>
  </si>
  <si>
    <t>乳類</t>
  </si>
  <si>
    <t>菓子類</t>
  </si>
  <si>
    <t>し好飲料類</t>
  </si>
  <si>
    <t>調味料及び香辛料類</t>
  </si>
  <si>
    <t>施設における栄養給食管理上の課題等</t>
    <rPh sb="16" eb="17">
      <t>ナド</t>
    </rPh>
    <phoneticPr fontId="1"/>
  </si>
  <si>
    <t>やせ</t>
  </si>
  <si>
    <t>肥満</t>
  </si>
  <si>
    <t>利用者</t>
    <rPh sb="0" eb="2">
      <t>リヨウ</t>
    </rPh>
    <rPh sb="2" eb="3">
      <t>シャ</t>
    </rPh>
    <phoneticPr fontId="1"/>
  </si>
  <si>
    <t>)人中(</t>
    <rPh sb="1" eb="2">
      <t>ヒト</t>
    </rPh>
    <rPh sb="2" eb="3">
      <t>チュウ</t>
    </rPh>
    <phoneticPr fontId="1"/>
  </si>
  <si>
    <t>(　</t>
    <phoneticPr fontId="1"/>
  </si>
  <si>
    <t>)人</t>
    <rPh sb="1" eb="2">
      <t>ヒト</t>
    </rPh>
    <phoneticPr fontId="1"/>
  </si>
  <si>
    <t>)％</t>
    <phoneticPr fontId="1"/>
  </si>
  <si>
    <t>ＢＭＩ</t>
    <phoneticPr fontId="1"/>
  </si>
  <si>
    <t>学校保健統計調査方式</t>
    <rPh sb="0" eb="2">
      <t>ガッコウ</t>
    </rPh>
    <rPh sb="2" eb="4">
      <t>ホケン</t>
    </rPh>
    <rPh sb="4" eb="6">
      <t>トウケイ</t>
    </rPh>
    <rPh sb="6" eb="8">
      <t>チョウサ</t>
    </rPh>
    <rPh sb="8" eb="10">
      <t>ホウシキ</t>
    </rPh>
    <phoneticPr fontId="1"/>
  </si>
  <si>
    <t>幼児身長体重曲線</t>
    <rPh sb="0" eb="2">
      <t>ヨウジ</t>
    </rPh>
    <rPh sb="2" eb="4">
      <t>シンチョウ</t>
    </rPh>
    <rPh sb="4" eb="6">
      <t>タイジュウ</t>
    </rPh>
    <rPh sb="6" eb="8">
      <t>キョクセン</t>
    </rPh>
    <phoneticPr fontId="1"/>
  </si>
  <si>
    <t>アレルギー</t>
    <phoneticPr fontId="1"/>
  </si>
  <si>
    <t>食事内容</t>
    <rPh sb="0" eb="2">
      <t>ショクジ</t>
    </rPh>
    <rPh sb="2" eb="4">
      <t>ナイヨウ</t>
    </rPh>
    <phoneticPr fontId="1"/>
  </si>
  <si>
    <t>間食</t>
    <rPh sb="0" eb="2">
      <t>カンショク</t>
    </rPh>
    <phoneticPr fontId="1"/>
  </si>
  <si>
    <t>飲酒</t>
    <rPh sb="0" eb="2">
      <t>インシュ</t>
    </rPh>
    <phoneticPr fontId="1"/>
  </si>
  <si>
    <t>喫煙</t>
    <rPh sb="0" eb="2">
      <t>キツエン</t>
    </rPh>
    <phoneticPr fontId="1"/>
  </si>
  <si>
    <t>運動</t>
    <rPh sb="0" eb="2">
      <t>ウンドウ</t>
    </rPh>
    <phoneticPr fontId="1"/>
  </si>
  <si>
    <t xml:space="preserve"> 身体の状況及び生活習慣の把握　</t>
    <phoneticPr fontId="1"/>
  </si>
  <si>
    <t>栄養指導</t>
    <phoneticPr fontId="1"/>
  </si>
  <si>
    <t>栄養給食管理の目標・方針</t>
    <phoneticPr fontId="1"/>
  </si>
  <si>
    <t>報告者</t>
    <rPh sb="0" eb="3">
      <t>ホウコクシャ</t>
    </rPh>
    <phoneticPr fontId="1"/>
  </si>
  <si>
    <t>所在地</t>
    <phoneticPr fontId="1"/>
  </si>
  <si>
    <t>電話番号</t>
    <phoneticPr fontId="1"/>
  </si>
  <si>
    <t xml:space="preserve">設置者の氏名又は名称及び代表者氏名 </t>
  </si>
  <si>
    <t>設置者の住所又は主たる事務所の所在地</t>
  </si>
  <si>
    <t>運営形態</t>
    <rPh sb="0" eb="2">
      <t>ウンエイ</t>
    </rPh>
    <rPh sb="2" eb="4">
      <t>ケイタイ</t>
    </rPh>
    <phoneticPr fontId="1"/>
  </si>
  <si>
    <t>従事者</t>
    <rPh sb="0" eb="3">
      <t>ジュウジシャ</t>
    </rPh>
    <phoneticPr fontId="1"/>
  </si>
  <si>
    <t>健康増進法第21条第１項の規定による指定</t>
    <rPh sb="0" eb="5">
      <t>ケンコウゾウシンホウ</t>
    </rPh>
    <rPh sb="5" eb="6">
      <t>ダイ</t>
    </rPh>
    <rPh sb="8" eb="9">
      <t>ジョウ</t>
    </rPh>
    <rPh sb="9" eb="10">
      <t>ダイ</t>
    </rPh>
    <rPh sb="11" eb="12">
      <t>コウ</t>
    </rPh>
    <rPh sb="13" eb="15">
      <t>キテイ</t>
    </rPh>
    <rPh sb="18" eb="20">
      <t>シテイ</t>
    </rPh>
    <phoneticPr fontId="1"/>
  </si>
  <si>
    <t>衛生管理体制</t>
    <rPh sb="0" eb="4">
      <t>エイセイカンリ</t>
    </rPh>
    <rPh sb="4" eb="6">
      <t>タイセイ</t>
    </rPh>
    <phoneticPr fontId="1"/>
  </si>
  <si>
    <t>非常時危機管理対策</t>
    <rPh sb="0" eb="3">
      <t>ヒジョウジ</t>
    </rPh>
    <rPh sb="3" eb="5">
      <t>キキ</t>
    </rPh>
    <rPh sb="5" eb="7">
      <t>カンリ</t>
    </rPh>
    <rPh sb="7" eb="9">
      <t>タイサク</t>
    </rPh>
    <phoneticPr fontId="1"/>
  </si>
  <si>
    <t>食事の種類及び給食数</t>
    <rPh sb="0" eb="2">
      <t>ショクジ</t>
    </rPh>
    <rPh sb="3" eb="5">
      <t>シュルイ</t>
    </rPh>
    <rPh sb="5" eb="6">
      <t>オヨ</t>
    </rPh>
    <rPh sb="7" eb="10">
      <t>キュウショクスウ</t>
    </rPh>
    <phoneticPr fontId="1"/>
  </si>
  <si>
    <t>１人１日当たりの給食材料費</t>
    <rPh sb="1" eb="2">
      <t>ヒト</t>
    </rPh>
    <rPh sb="3" eb="4">
      <t>ニチ</t>
    </rPh>
    <rPh sb="4" eb="5">
      <t>ア</t>
    </rPh>
    <rPh sb="8" eb="10">
      <t>キュウショク</t>
    </rPh>
    <rPh sb="10" eb="13">
      <t>ザイリョウヒ</t>
    </rPh>
    <phoneticPr fontId="1"/>
  </si>
  <si>
    <t>報告書作成者</t>
    <rPh sb="0" eb="3">
      <t>ホウコクショ</t>
    </rPh>
    <rPh sb="3" eb="6">
      <t>サクセイシャ</t>
    </rPh>
    <phoneticPr fontId="1"/>
  </si>
  <si>
    <t>基本となる食事の種類</t>
    <rPh sb="0" eb="2">
      <t>キホン</t>
    </rPh>
    <rPh sb="5" eb="7">
      <t>ショクジ</t>
    </rPh>
    <rPh sb="8" eb="10">
      <t>シュルイ</t>
    </rPh>
    <phoneticPr fontId="1"/>
  </si>
  <si>
    <t>給与栄養目標量の最終改定</t>
    <rPh sb="0" eb="2">
      <t>キュウヨ</t>
    </rPh>
    <rPh sb="2" eb="4">
      <t>エイヨウ</t>
    </rPh>
    <rPh sb="4" eb="7">
      <t>モクヒョウリョウ</t>
    </rPh>
    <rPh sb="8" eb="12">
      <t>サイシュウカイテイ</t>
    </rPh>
    <phoneticPr fontId="1"/>
  </si>
  <si>
    <t>給与栄養目標量</t>
    <rPh sb="0" eb="2">
      <t>キュウヨ</t>
    </rPh>
    <rPh sb="2" eb="4">
      <t>エイヨウ</t>
    </rPh>
    <rPh sb="4" eb="7">
      <t>モクヒョウリョウ</t>
    </rPh>
    <phoneticPr fontId="1"/>
  </si>
  <si>
    <t>給与栄養量</t>
    <rPh sb="0" eb="2">
      <t>キュウヨ</t>
    </rPh>
    <rPh sb="2" eb="5">
      <t>エイヨウリョウ</t>
    </rPh>
    <phoneticPr fontId="1"/>
  </si>
  <si>
    <t>栄養指導</t>
    <rPh sb="0" eb="4">
      <t>エイヨウシドウ</t>
    </rPh>
    <phoneticPr fontId="1"/>
  </si>
  <si>
    <t>合計</t>
    <rPh sb="0" eb="2">
      <t>ゴウケイ</t>
    </rPh>
    <phoneticPr fontId="1"/>
  </si>
  <si>
    <t>健康及び栄養に関する情報の提供</t>
    <rPh sb="0" eb="2">
      <t>ケンコウ</t>
    </rPh>
    <rPh sb="2" eb="3">
      <t>オヨ</t>
    </rPh>
    <rPh sb="4" eb="6">
      <t>エイヨウ</t>
    </rPh>
    <rPh sb="7" eb="8">
      <t>カン</t>
    </rPh>
    <rPh sb="10" eb="12">
      <t>ジョウホウ</t>
    </rPh>
    <rPh sb="13" eb="15">
      <t>テイキョウ</t>
    </rPh>
    <phoneticPr fontId="1"/>
  </si>
  <si>
    <t>献立表の栄養成分表示</t>
    <rPh sb="0" eb="3">
      <t>コンダテヒョウ</t>
    </rPh>
    <rPh sb="4" eb="10">
      <t>エイヨウセイブンヒョウジ</t>
    </rPh>
    <phoneticPr fontId="1"/>
  </si>
  <si>
    <t>食塩相当量</t>
    <rPh sb="0" eb="5">
      <t>ショクエンソウトウリョウ</t>
    </rPh>
    <phoneticPr fontId="1"/>
  </si>
  <si>
    <t>リーフレット等の配布</t>
    <rPh sb="6" eb="7">
      <t>トウ</t>
    </rPh>
    <rPh sb="8" eb="10">
      <t>ハイフ</t>
    </rPh>
    <phoneticPr fontId="1"/>
  </si>
  <si>
    <t>栄養給食管理の目標・方針</t>
    <rPh sb="0" eb="6">
      <t>エイヨウキュウショクカンリ</t>
    </rPh>
    <rPh sb="7" eb="9">
      <t>モクヒョウ</t>
    </rPh>
    <rPh sb="10" eb="12">
      <t>ホウシン</t>
    </rPh>
    <phoneticPr fontId="1"/>
  </si>
  <si>
    <t>栄養管理等で効果を上げている事例</t>
    <rPh sb="0" eb="2">
      <t>エイヨウ</t>
    </rPh>
    <rPh sb="2" eb="4">
      <t>カンリ</t>
    </rPh>
    <rPh sb="4" eb="5">
      <t>トウ</t>
    </rPh>
    <rPh sb="6" eb="8">
      <t>コウカ</t>
    </rPh>
    <rPh sb="9" eb="10">
      <t>ア</t>
    </rPh>
    <rPh sb="14" eb="16">
      <t>ジレイ</t>
    </rPh>
    <phoneticPr fontId="1"/>
  </si>
  <si>
    <t>施設における栄養給食管理上の課題等</t>
    <rPh sb="0" eb="2">
      <t>シセツ</t>
    </rPh>
    <rPh sb="6" eb="8">
      <t>エイヨウ</t>
    </rPh>
    <rPh sb="8" eb="12">
      <t>キュウショクカンリ</t>
    </rPh>
    <rPh sb="12" eb="13">
      <t>ジョウ</t>
    </rPh>
    <rPh sb="14" eb="17">
      <t>カダイトウ</t>
    </rPh>
    <phoneticPr fontId="1"/>
  </si>
  <si>
    <t>郵便番号</t>
    <rPh sb="0" eb="4">
      <t>ユウビンバンゴウ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</si>
  <si>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</si>
  <si>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調理方式</t>
    <rPh sb="0" eb="4">
      <t>チョウリホウシキ</t>
    </rPh>
    <phoneticPr fontId="1"/>
  </si>
  <si>
    <t>委託内容</t>
    <rPh sb="0" eb="4">
      <t>イタクナイヨウ</t>
    </rPh>
    <phoneticPr fontId="1"/>
  </si>
  <si>
    <t>委託先名称</t>
    <rPh sb="0" eb="5">
      <t>イタクサキメイショウ</t>
    </rPh>
    <phoneticPr fontId="1"/>
  </si>
  <si>
    <t>管理栄養士</t>
    <rPh sb="0" eb="5">
      <t>カンリエイヨウシ</t>
    </rPh>
    <phoneticPr fontId="1"/>
  </si>
  <si>
    <t>栄養士</t>
    <rPh sb="0" eb="3">
      <t>エイヨウシ</t>
    </rPh>
    <phoneticPr fontId="1"/>
  </si>
  <si>
    <t>調理師</t>
    <rPh sb="0" eb="3">
      <t>チョウリシ</t>
    </rPh>
    <phoneticPr fontId="1"/>
  </si>
  <si>
    <t>調理師以外の調理従事者</t>
    <rPh sb="0" eb="3">
      <t>チョウリシ</t>
    </rPh>
    <rPh sb="3" eb="5">
      <t>イガイ</t>
    </rPh>
    <rPh sb="6" eb="8">
      <t>チョウリ</t>
    </rPh>
    <rPh sb="8" eb="11">
      <t>ジュウジシャ</t>
    </rPh>
    <phoneticPr fontId="1"/>
  </si>
  <si>
    <t>指定番号</t>
    <rPh sb="0" eb="4">
      <t>シテイバンゴウ</t>
    </rPh>
    <phoneticPr fontId="1"/>
  </si>
  <si>
    <t>備蓄食</t>
    <rPh sb="0" eb="3">
      <t>ビチクショク</t>
    </rPh>
    <phoneticPr fontId="1"/>
  </si>
  <si>
    <t>備蓄量</t>
    <rPh sb="0" eb="2">
      <t>ビチク</t>
    </rPh>
    <rPh sb="2" eb="3">
      <t>リョウ</t>
    </rPh>
    <phoneticPr fontId="1"/>
  </si>
  <si>
    <t>朝食（食）</t>
    <rPh sb="0" eb="2">
      <t>チョウショク</t>
    </rPh>
    <rPh sb="3" eb="4">
      <t>ショク</t>
    </rPh>
    <phoneticPr fontId="1"/>
  </si>
  <si>
    <t>昼食（食）</t>
    <rPh sb="0" eb="2">
      <t>チュウショク</t>
    </rPh>
    <rPh sb="3" eb="4">
      <t>ショク</t>
    </rPh>
    <phoneticPr fontId="1"/>
  </si>
  <si>
    <t>夕食（食）</t>
    <rPh sb="0" eb="2">
      <t>ユウショク</t>
    </rPh>
    <rPh sb="3" eb="4">
      <t>ショク</t>
    </rPh>
    <phoneticPr fontId="1"/>
  </si>
  <si>
    <t>その他（食）</t>
    <rPh sb="2" eb="3">
      <t>タ</t>
    </rPh>
    <rPh sb="4" eb="5">
      <t>ショク</t>
    </rPh>
    <phoneticPr fontId="1"/>
  </si>
  <si>
    <t>１日合計（食）</t>
    <rPh sb="1" eb="2">
      <t>ニチ</t>
    </rPh>
    <rPh sb="2" eb="4">
      <t>ゴウケイ</t>
    </rPh>
    <rPh sb="5" eb="6">
      <t>ショク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</si>
  <si>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</si>
  <si>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</si>
  <si>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</si>
  <si>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内容</t>
    <rPh sb="0" eb="2">
      <t>ナイヨウ</t>
    </rPh>
    <phoneticPr fontId="1"/>
  </si>
  <si>
    <t>月</t>
    <rPh sb="0" eb="1">
      <t>ガツ</t>
    </rPh>
    <phoneticPr fontId="1"/>
  </si>
  <si>
    <t>食塩相当量</t>
    <rPh sb="0" eb="2">
      <t>ショクエン</t>
    </rPh>
    <rPh sb="2" eb="5">
      <t>ソウトウリョウ</t>
    </rPh>
    <phoneticPr fontId="1"/>
  </si>
  <si>
    <t>脂肪エネルギー比率</t>
    <rPh sb="0" eb="2">
      <t>シボウ</t>
    </rPh>
    <rPh sb="7" eb="9">
      <t>ヒリツ</t>
    </rPh>
    <phoneticPr fontId="1"/>
  </si>
  <si>
    <t>炭水化物エネルギー比率</t>
    <rPh sb="0" eb="4">
      <t>タンスイカブツ</t>
    </rPh>
    <rPh sb="9" eb="11">
      <t>ヒリツ</t>
    </rPh>
    <phoneticPr fontId="1"/>
  </si>
  <si>
    <t>エネルギー</t>
  </si>
  <si>
    <t>個別指導</t>
    <rPh sb="0" eb="4">
      <t>コベツシドウ</t>
    </rPh>
    <phoneticPr fontId="1"/>
  </si>
  <si>
    <t>集団指導</t>
    <rPh sb="0" eb="4">
      <t>シュウダンシドウ</t>
    </rPh>
    <phoneticPr fontId="1"/>
  </si>
  <si>
    <t>施設内調理</t>
    <rPh sb="0" eb="3">
      <t>シセツナイ</t>
    </rPh>
    <rPh sb="3" eb="5">
      <t>チョウリ</t>
    </rPh>
    <phoneticPr fontId="1"/>
  </si>
  <si>
    <t>一部施設外調理</t>
    <rPh sb="0" eb="2">
      <t>イチブ</t>
    </rPh>
    <rPh sb="2" eb="4">
      <t>シセツ</t>
    </rPh>
    <rPh sb="4" eb="5">
      <t>ガイ</t>
    </rPh>
    <rPh sb="5" eb="7">
      <t>チョウリ</t>
    </rPh>
    <phoneticPr fontId="1"/>
  </si>
  <si>
    <t>献立作成</t>
    <rPh sb="0" eb="4">
      <t>コンダテサクセイ</t>
    </rPh>
    <phoneticPr fontId="1"/>
  </si>
  <si>
    <t>盛付</t>
    <rPh sb="0" eb="2">
      <t>モリツケ</t>
    </rPh>
    <phoneticPr fontId="1"/>
  </si>
  <si>
    <t>食器等洗浄</t>
    <rPh sb="0" eb="3">
      <t>ショッキトウ</t>
    </rPh>
    <rPh sb="3" eb="5">
      <t>センジョウ</t>
    </rPh>
    <phoneticPr fontId="1"/>
  </si>
  <si>
    <t>施設職員</t>
    <rPh sb="0" eb="4">
      <t>シセツショクイン</t>
    </rPh>
    <phoneticPr fontId="1"/>
  </si>
  <si>
    <t>委託先職員</t>
    <rPh sb="0" eb="5">
      <t>イタクサキショクイン</t>
    </rPh>
    <phoneticPr fontId="1"/>
  </si>
  <si>
    <t>施設職員</t>
    <rPh sb="0" eb="2">
      <t>シセツ</t>
    </rPh>
    <rPh sb="2" eb="4">
      <t>ショクイン</t>
    </rPh>
    <phoneticPr fontId="1"/>
  </si>
  <si>
    <t>うち常勤者の人数</t>
    <rPh sb="2" eb="5">
      <t>ジョウキンシャ</t>
    </rPh>
    <rPh sb="6" eb="8">
      <t>ニンズウ</t>
    </rPh>
    <phoneticPr fontId="1"/>
  </si>
  <si>
    <t>人数分</t>
    <rPh sb="0" eb="3">
      <t>ニンズウブン</t>
    </rPh>
    <phoneticPr fontId="1"/>
  </si>
  <si>
    <t>小計</t>
    <rPh sb="0" eb="2">
      <t>ショウケイ</t>
    </rPh>
    <phoneticPr fontId="1"/>
  </si>
  <si>
    <t>件数</t>
    <rPh sb="0" eb="2">
      <t>ケンスウ</t>
    </rPh>
    <phoneticPr fontId="1"/>
  </si>
  <si>
    <t>回数</t>
    <rPh sb="0" eb="2">
      <t>カイスウ</t>
    </rPh>
    <phoneticPr fontId="1"/>
  </si>
  <si>
    <t>延べ人数</t>
    <rPh sb="0" eb="1">
      <t>ノ</t>
    </rPh>
    <rPh sb="2" eb="4">
      <t>ニンズウ</t>
    </rPh>
    <phoneticPr fontId="1"/>
  </si>
  <si>
    <t>常勤者氏名</t>
    <rPh sb="0" eb="3">
      <t>ジョウキンシャ</t>
    </rPh>
    <rPh sb="3" eb="5">
      <t>シメイ</t>
    </rPh>
    <phoneticPr fontId="1"/>
  </si>
  <si>
    <t>非常勤者氏名</t>
    <rPh sb="0" eb="4">
      <t>ヒジョウキンシャ</t>
    </rPh>
    <rPh sb="4" eb="6">
      <t>シメイ</t>
    </rPh>
    <phoneticPr fontId="1"/>
  </si>
  <si>
    <t>その他</t>
    <phoneticPr fontId="1"/>
  </si>
  <si>
    <t>（</t>
    <phoneticPr fontId="1"/>
  </si>
  <si>
    <t>）</t>
    <phoneticPr fontId="1"/>
  </si>
  <si>
    <t>施設内調理</t>
    <rPh sb="0" eb="3">
      <t>シセツナイ</t>
    </rPh>
    <rPh sb="3" eb="5">
      <t>チョウリ</t>
    </rPh>
    <phoneticPr fontId="1"/>
  </si>
  <si>
    <t>一部施設外調理</t>
    <rPh sb="0" eb="2">
      <t>イチブ</t>
    </rPh>
    <rPh sb="2" eb="4">
      <t>シセツ</t>
    </rPh>
    <rPh sb="4" eb="5">
      <t>ガイ</t>
    </rPh>
    <rPh sb="5" eb="7">
      <t>チョウリ</t>
    </rPh>
    <phoneticPr fontId="1"/>
  </si>
  <si>
    <t>その他</t>
    <rPh sb="2" eb="3">
      <t>タ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</si>
  <si>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</si>
  <si>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</si>
  <si>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献立作成</t>
    <rPh sb="0" eb="2">
      <t>コンダテ</t>
    </rPh>
    <rPh sb="2" eb="4">
      <t>サクセイ</t>
    </rPh>
    <phoneticPr fontId="1"/>
  </si>
  <si>
    <t>発注</t>
    <rPh sb="0" eb="2">
      <t>ハッチュウ</t>
    </rPh>
    <phoneticPr fontId="1"/>
  </si>
  <si>
    <t>調理</t>
    <rPh sb="0" eb="2">
      <t>チョウリ</t>
    </rPh>
    <phoneticPr fontId="1"/>
  </si>
  <si>
    <t>盛付</t>
    <rPh sb="0" eb="2">
      <t>モリツケ</t>
    </rPh>
    <phoneticPr fontId="1"/>
  </si>
  <si>
    <t>配膳</t>
    <rPh sb="0" eb="2">
      <t>ハイゼン</t>
    </rPh>
    <phoneticPr fontId="1"/>
  </si>
  <si>
    <t>食器等洗浄</t>
    <rPh sb="0" eb="3">
      <t>ショッキトウ</t>
    </rPh>
    <rPh sb="3" eb="5">
      <t>センジョウ</t>
    </rPh>
    <phoneticPr fontId="1"/>
  </si>
  <si>
    <t>単一献立</t>
    <rPh sb="0" eb="2">
      <t>タンイツ</t>
    </rPh>
    <rPh sb="2" eb="4">
      <t>コンダテ</t>
    </rPh>
    <phoneticPr fontId="1"/>
  </si>
  <si>
    <t>選択メニュー</t>
    <rPh sb="0" eb="2">
      <t>センタク</t>
    </rPh>
    <phoneticPr fontId="1"/>
  </si>
  <si>
    <t>カフェテリア</t>
    <phoneticPr fontId="1"/>
  </si>
  <si>
    <t>肥満</t>
    <rPh sb="0" eb="2">
      <t>ヒマン</t>
    </rPh>
    <phoneticPr fontId="1"/>
  </si>
  <si>
    <t>BMI</t>
    <phoneticPr fontId="1"/>
  </si>
  <si>
    <t>幼児身長体重曲線</t>
    <rPh sb="0" eb="2">
      <t>ヨウジ</t>
    </rPh>
    <rPh sb="2" eb="4">
      <t>シンチョウ</t>
    </rPh>
    <rPh sb="4" eb="8">
      <t>タイジュウキョクセン</t>
    </rPh>
    <phoneticPr fontId="1"/>
  </si>
  <si>
    <t>学校保健統計調査方式</t>
    <rPh sb="0" eb="4">
      <t>ガッコウホケン</t>
    </rPh>
    <rPh sb="4" eb="6">
      <t>トウケイ</t>
    </rPh>
    <rPh sb="6" eb="10">
      <t>チョウサホウシキ</t>
    </rPh>
    <phoneticPr fontId="1"/>
  </si>
  <si>
    <t>やせ</t>
    <phoneticPr fontId="1"/>
  </si>
  <si>
    <t>アレルギー</t>
    <phoneticPr fontId="1"/>
  </si>
  <si>
    <t>食事内容</t>
    <rPh sb="0" eb="4">
      <t>ショクジナイヨウ</t>
    </rPh>
    <phoneticPr fontId="1"/>
  </si>
  <si>
    <t>間食</t>
    <rPh sb="0" eb="2">
      <t>カンショク</t>
    </rPh>
    <phoneticPr fontId="1"/>
  </si>
  <si>
    <t>飲酒</t>
    <rPh sb="0" eb="2">
      <t>インシュ</t>
    </rPh>
    <phoneticPr fontId="1"/>
  </si>
  <si>
    <t>喫煙</t>
    <rPh sb="0" eb="2">
      <t>キツエン</t>
    </rPh>
    <phoneticPr fontId="1"/>
  </si>
  <si>
    <t>運動</t>
    <rPh sb="0" eb="2">
      <t>ウンドウ</t>
    </rPh>
    <phoneticPr fontId="1"/>
  </si>
  <si>
    <t>献立表の表示</t>
    <rPh sb="0" eb="3">
      <t>コンダテヒョウ</t>
    </rPh>
    <rPh sb="4" eb="6">
      <t>ヒョウジ</t>
    </rPh>
    <phoneticPr fontId="1"/>
  </si>
  <si>
    <t>献立表の栄養成分表示</t>
    <rPh sb="0" eb="3">
      <t>コンダテヒョウ</t>
    </rPh>
    <rPh sb="4" eb="10">
      <t>エイヨウセイブンヒョウジ</t>
    </rPh>
    <phoneticPr fontId="1"/>
  </si>
  <si>
    <t>たんぱく質</t>
    <rPh sb="4" eb="5">
      <t>シツ</t>
    </rPh>
    <phoneticPr fontId="1"/>
  </si>
  <si>
    <t>脂質</t>
    <rPh sb="0" eb="2">
      <t>シシツ</t>
    </rPh>
    <phoneticPr fontId="1"/>
  </si>
  <si>
    <t>炭水化物</t>
    <rPh sb="0" eb="4">
      <t>タンスイカブツ</t>
    </rPh>
    <phoneticPr fontId="1"/>
  </si>
  <si>
    <t>食塩相当量</t>
    <rPh sb="0" eb="5">
      <t>ショクエンソウトウリョウ</t>
    </rPh>
    <phoneticPr fontId="1"/>
  </si>
  <si>
    <t>レシピの提供</t>
    <rPh sb="4" eb="6">
      <t>テイキョウ</t>
    </rPh>
    <phoneticPr fontId="1"/>
  </si>
  <si>
    <t>ポスターの掲示</t>
    <rPh sb="5" eb="7">
      <t>ケイジ</t>
    </rPh>
    <phoneticPr fontId="1"/>
  </si>
  <si>
    <t>リーフレット等の配布</t>
    <rPh sb="6" eb="7">
      <t>トウ</t>
    </rPh>
    <rPh sb="8" eb="10">
      <t>ハイフ</t>
    </rPh>
    <phoneticPr fontId="1"/>
  </si>
  <si>
    <t>給食定員数</t>
    <rPh sb="0" eb="2">
      <t>キュウショク</t>
    </rPh>
    <rPh sb="2" eb="5">
      <t>テイインスウ</t>
    </rPh>
    <phoneticPr fontId="1"/>
  </si>
  <si>
    <t>給食形態</t>
    <rPh sb="0" eb="2">
      <t>キュウショク</t>
    </rPh>
    <rPh sb="2" eb="4">
      <t>ケイタイ</t>
    </rPh>
    <phoneticPr fontId="1"/>
  </si>
  <si>
    <t>単一献立</t>
    <rPh sb="0" eb="2">
      <t>タンイツ</t>
    </rPh>
    <rPh sb="2" eb="4">
      <t>コンダテ</t>
    </rPh>
    <phoneticPr fontId="1"/>
  </si>
  <si>
    <t>選択メニュー</t>
    <rPh sb="0" eb="2">
      <t>センタク</t>
    </rPh>
    <phoneticPr fontId="1"/>
  </si>
  <si>
    <t>頻度</t>
    <rPh sb="0" eb="2">
      <t>ヒンド</t>
    </rPh>
    <phoneticPr fontId="1"/>
  </si>
  <si>
    <t>カフェテリア</t>
    <phoneticPr fontId="1"/>
  </si>
  <si>
    <t>３歳以上</t>
    <rPh sb="1" eb="4">
      <t>サイイジョウ</t>
    </rPh>
    <phoneticPr fontId="1"/>
  </si>
  <si>
    <t>児童・生徒</t>
    <rPh sb="0" eb="2">
      <t>ジドウ</t>
    </rPh>
    <rPh sb="3" eb="5">
      <t>セイト</t>
    </rPh>
    <phoneticPr fontId="1"/>
  </si>
  <si>
    <t>成人</t>
    <rPh sb="0" eb="2">
      <t>セイジン</t>
    </rPh>
    <phoneticPr fontId="1"/>
  </si>
  <si>
    <t>職員（事業所以外）</t>
    <rPh sb="0" eb="2">
      <t>ショクイン</t>
    </rPh>
    <rPh sb="3" eb="6">
      <t>ジギョウショ</t>
    </rPh>
    <rPh sb="6" eb="8">
      <t>イガイ</t>
    </rPh>
    <phoneticPr fontId="1"/>
  </si>
  <si>
    <t>身体の状況及び生活習慣の把握</t>
    <rPh sb="0" eb="2">
      <t>シンタイ</t>
    </rPh>
    <rPh sb="3" eb="5">
      <t>ジョウキョウ</t>
    </rPh>
    <rPh sb="5" eb="6">
      <t>オヨ</t>
    </rPh>
    <rPh sb="7" eb="11">
      <t>セイカツシュウカン</t>
    </rPh>
    <rPh sb="12" eb="14">
      <t>ハアク</t>
    </rPh>
    <phoneticPr fontId="1"/>
  </si>
  <si>
    <t>肥満</t>
    <rPh sb="0" eb="2">
      <t>ヒマン</t>
    </rPh>
    <phoneticPr fontId="1"/>
  </si>
  <si>
    <t>利用者</t>
    <rPh sb="0" eb="3">
      <t>リヨウシャ</t>
    </rPh>
    <phoneticPr fontId="1"/>
  </si>
  <si>
    <t>判定方法</t>
    <rPh sb="0" eb="4">
      <t>ハンテイホウホウ</t>
    </rPh>
    <phoneticPr fontId="1"/>
  </si>
  <si>
    <t>BMI</t>
    <phoneticPr fontId="1"/>
  </si>
  <si>
    <t>学校体育保健統計調査方式</t>
    <rPh sb="0" eb="4">
      <t>ガッコウタイイク</t>
    </rPh>
    <rPh sb="4" eb="8">
      <t>ホケントウケイ</t>
    </rPh>
    <rPh sb="8" eb="12">
      <t>チョウサホウシキ</t>
    </rPh>
    <phoneticPr fontId="1"/>
  </si>
  <si>
    <t>人中</t>
    <rPh sb="0" eb="2">
      <t>ニンチュウ</t>
    </rPh>
    <phoneticPr fontId="1"/>
  </si>
  <si>
    <t>人</t>
    <rPh sb="0" eb="1">
      <t>ニン</t>
    </rPh>
    <phoneticPr fontId="1"/>
  </si>
  <si>
    <t>％</t>
    <phoneticPr fontId="1"/>
  </si>
  <si>
    <t>やせ</t>
    <phoneticPr fontId="1"/>
  </si>
  <si>
    <t>食事内容</t>
    <rPh sb="0" eb="4">
      <t>ショクジナイヨウ</t>
    </rPh>
    <phoneticPr fontId="1"/>
  </si>
  <si>
    <t>穀類</t>
    <rPh sb="0" eb="2">
      <t>コクルイ</t>
    </rPh>
    <phoneticPr fontId="1"/>
  </si>
  <si>
    <t>施設内目標値</t>
    <rPh sb="0" eb="3">
      <t>シセツナイ</t>
    </rPh>
    <rPh sb="3" eb="6">
      <t>モクヒョウチ</t>
    </rPh>
    <phoneticPr fontId="1"/>
  </si>
  <si>
    <t>純摂取量</t>
    <rPh sb="0" eb="1">
      <t>ジュン</t>
    </rPh>
    <rPh sb="1" eb="4">
      <t>セッシュリョウ</t>
    </rPh>
    <phoneticPr fontId="1"/>
  </si>
  <si>
    <t>1人１日当たり</t>
    <rPh sb="0" eb="2">
      <t>ヒトリ</t>
    </rPh>
    <rPh sb="3" eb="4">
      <t>ニチ</t>
    </rPh>
    <rPh sb="4" eb="5">
      <t>ア</t>
    </rPh>
    <phoneticPr fontId="1"/>
  </si>
  <si>
    <t>いも及びでんぷん類</t>
    <rPh sb="2" eb="3">
      <t>オヨ</t>
    </rPh>
    <rPh sb="8" eb="9">
      <t>ルイ</t>
    </rPh>
    <phoneticPr fontId="1"/>
  </si>
  <si>
    <t>砂糖及び甘未類</t>
    <rPh sb="0" eb="2">
      <t>サトウ</t>
    </rPh>
    <rPh sb="2" eb="3">
      <t>オヨ</t>
    </rPh>
    <rPh sb="4" eb="6">
      <t>カンミ</t>
    </rPh>
    <rPh sb="6" eb="7">
      <t>ルイ</t>
    </rPh>
    <phoneticPr fontId="1"/>
  </si>
  <si>
    <t>豆類</t>
    <rPh sb="0" eb="2">
      <t>マメルイ</t>
    </rPh>
    <phoneticPr fontId="1"/>
  </si>
  <si>
    <t>種実類</t>
    <rPh sb="0" eb="1">
      <t>タネ</t>
    </rPh>
    <rPh sb="1" eb="2">
      <t>ミ</t>
    </rPh>
    <rPh sb="2" eb="3">
      <t>ルイ</t>
    </rPh>
    <phoneticPr fontId="1"/>
  </si>
  <si>
    <t>野菜類</t>
    <rPh sb="0" eb="3">
      <t>ヤサイルイ</t>
    </rPh>
    <phoneticPr fontId="1"/>
  </si>
  <si>
    <t>果実類</t>
    <rPh sb="0" eb="3">
      <t>カジツルイ</t>
    </rPh>
    <phoneticPr fontId="1"/>
  </si>
  <si>
    <t>きのこ類</t>
    <rPh sb="3" eb="4">
      <t>ルイ</t>
    </rPh>
    <phoneticPr fontId="1"/>
  </si>
  <si>
    <t>藻類</t>
    <rPh sb="0" eb="1">
      <t>モ</t>
    </rPh>
    <rPh sb="1" eb="2">
      <t>ルイ</t>
    </rPh>
    <phoneticPr fontId="1"/>
  </si>
  <si>
    <t>魚介類</t>
    <rPh sb="0" eb="3">
      <t>ギョカイルイ</t>
    </rPh>
    <phoneticPr fontId="1"/>
  </si>
  <si>
    <t>肉類</t>
    <rPh sb="0" eb="2">
      <t>ニクルイ</t>
    </rPh>
    <phoneticPr fontId="1"/>
  </si>
  <si>
    <t>卵類</t>
    <rPh sb="0" eb="2">
      <t>タマゴルイ</t>
    </rPh>
    <phoneticPr fontId="1"/>
  </si>
  <si>
    <t>乳類</t>
    <rPh sb="0" eb="2">
      <t>ニュウルイ</t>
    </rPh>
    <phoneticPr fontId="1"/>
  </si>
  <si>
    <t>油脂類</t>
    <rPh sb="0" eb="3">
      <t>ユシルイ</t>
    </rPh>
    <phoneticPr fontId="1"/>
  </si>
  <si>
    <t>菓子類</t>
    <rPh sb="0" eb="3">
      <t>カシルイ</t>
    </rPh>
    <phoneticPr fontId="1"/>
  </si>
  <si>
    <t>し好飲料</t>
    <rPh sb="1" eb="2">
      <t>コウ</t>
    </rPh>
    <rPh sb="2" eb="4">
      <t>インリョウ</t>
    </rPh>
    <phoneticPr fontId="1"/>
  </si>
  <si>
    <t>調味料及び香辛料類</t>
    <rPh sb="0" eb="3">
      <t>チョウミリョウ</t>
    </rPh>
    <rPh sb="3" eb="4">
      <t>オヨ</t>
    </rPh>
    <rPh sb="5" eb="8">
      <t>コウシンリョウ</t>
    </rPh>
    <rPh sb="8" eb="9">
      <t>ルイ</t>
    </rPh>
    <phoneticPr fontId="1"/>
  </si>
  <si>
    <t>(</t>
    <phoneticPr fontId="1"/>
  </si>
  <si>
    <t>)</t>
    <phoneticPr fontId="1"/>
  </si>
  <si>
    <t>学校</t>
    <rPh sb="0" eb="2">
      <t>ガッコウ</t>
    </rPh>
    <phoneticPr fontId="1"/>
  </si>
  <si>
    <t>児童福祉施設</t>
    <phoneticPr fontId="1"/>
  </si>
  <si>
    <t>事業所（従業員数</t>
  </si>
  <si>
    <t>人）</t>
  </si>
  <si>
    <t>寄宿舎</t>
    <rPh sb="0" eb="3">
      <t>キシュクシャ</t>
    </rPh>
    <phoneticPr fontId="1"/>
  </si>
  <si>
    <t>矯正施設</t>
    <rPh sb="0" eb="4">
      <t>キョウセイシセツ</t>
    </rPh>
    <phoneticPr fontId="1"/>
  </si>
  <si>
    <t>一般給食センター</t>
    <rPh sb="0" eb="2">
      <t>イッパン</t>
    </rPh>
    <rPh sb="2" eb="4">
      <t>キュウショク</t>
    </rPh>
    <phoneticPr fontId="1"/>
  </si>
  <si>
    <t>事業所</t>
    <rPh sb="0" eb="3">
      <t>ジギョウショ</t>
    </rPh>
    <phoneticPr fontId="1"/>
  </si>
  <si>
    <t>児童福祉施設</t>
    <rPh sb="0" eb="6">
      <t>ジドウフクシシセツ</t>
    </rPh>
    <phoneticPr fontId="1"/>
  </si>
  <si>
    <t>従業員数</t>
    <rPh sb="0" eb="3">
      <t>ジュウギョウイン</t>
    </rPh>
    <rPh sb="3" eb="4">
      <t>スウ</t>
    </rPh>
    <phoneticPr fontId="1"/>
  </si>
  <si>
    <t>矯正施設</t>
    <rPh sb="0" eb="2">
      <t>キョウセイ</t>
    </rPh>
    <rPh sb="2" eb="4">
      <t>シセツ</t>
    </rPh>
    <phoneticPr fontId="1"/>
  </si>
  <si>
    <t>一般給食センター</t>
    <rPh sb="0" eb="4">
      <t>イッパンキュウショク</t>
    </rPh>
    <phoneticPr fontId="1"/>
  </si>
  <si>
    <t>その他()</t>
    <rPh sb="2" eb="3">
      <t>タ</t>
    </rPh>
    <phoneticPr fontId="1"/>
  </si>
  <si>
    <t>学校</t>
    <rPh sb="0" eb="2">
      <t>ガッコウ</t>
    </rPh>
    <phoneticPr fontId="1"/>
  </si>
  <si>
    <t>児童福祉施設</t>
    <rPh sb="0" eb="4">
      <t>ジドウフクシ</t>
    </rPh>
    <rPh sb="4" eb="6">
      <t>シセツ</t>
    </rPh>
    <phoneticPr fontId="1"/>
  </si>
  <si>
    <t>事業所</t>
    <rPh sb="0" eb="3">
      <t>ジギョウショ</t>
    </rPh>
    <phoneticPr fontId="1"/>
  </si>
  <si>
    <t>寄宿舎</t>
    <rPh sb="0" eb="3">
      <t>キシュクシャ</t>
    </rPh>
    <phoneticPr fontId="1"/>
  </si>
  <si>
    <t>矯正施設</t>
    <rPh sb="0" eb="2">
      <t>キョウセイ</t>
    </rPh>
    <rPh sb="2" eb="4">
      <t>シセツ</t>
    </rPh>
    <phoneticPr fontId="1"/>
  </si>
  <si>
    <t>一般給食センター</t>
    <rPh sb="0" eb="4">
      <t>イッパンキュウショク</t>
    </rPh>
    <phoneticPr fontId="1"/>
  </si>
  <si>
    <t>その他</t>
    <rPh sb="2" eb="3">
      <t>タ</t>
    </rPh>
    <phoneticPr fontId="1"/>
  </si>
  <si>
    <t>〒</t>
    <phoneticPr fontId="1"/>
  </si>
  <si>
    <t>（</t>
    <phoneticPr fontId="1"/>
  </si>
  <si>
    <t>）</t>
    <phoneticPr fontId="1"/>
  </si>
  <si>
    <t>―</t>
  </si>
  <si>
    <t>(指定番号</t>
    <rPh sb="1" eb="3">
      <t>シテイ</t>
    </rPh>
    <rPh sb="3" eb="5">
      <t>バンゴウ</t>
    </rPh>
    <phoneticPr fontId="1"/>
  </si>
  <si>
    <t>（有の場合は栄養指導の状況を記入すること。）</t>
    <rPh sb="6" eb="8">
      <t>エイヨウ</t>
    </rPh>
    <rPh sb="8" eb="10">
      <t>シドウ</t>
    </rPh>
    <rPh sb="11" eb="13">
      <t>ジョウキョウ</t>
    </rPh>
    <phoneticPr fontId="1"/>
  </si>
  <si>
    <t>（有の場合は該当項目を選択すること。）</t>
    <rPh sb="6" eb="8">
      <t>ガイトウ</t>
    </rPh>
    <rPh sb="8" eb="10">
      <t>コウモク</t>
    </rPh>
    <rPh sb="11" eb="13">
      <t>センタク</t>
    </rPh>
    <phoneticPr fontId="1"/>
  </si>
  <si>
    <t>(学校、児童福祉施設、事業所、寄宿舎、矯正施設、一般給食センターその他の給食施設用）</t>
    <phoneticPr fontId="1"/>
  </si>
  <si>
    <t>その他（</t>
    <phoneticPr fontId="1"/>
  </si>
  <si>
    <t>（有の場合は委託内容及び委託先名称を記入すること。）</t>
  </si>
  <si>
    <t>その他（</t>
    <phoneticPr fontId="1"/>
  </si>
  <si>
    <t>□</t>
  </si>
  <si>
    <t>食)</t>
    <rPh sb="0" eb="1">
      <t>ショク</t>
    </rPh>
    <phoneticPr fontId="1"/>
  </si>
  <si>
    <t>　　　　　　　　　　　　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</si>
  <si>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</si>
  <si>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</si>
  <si>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</si>
  <si>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</si>
  <si>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</si>
  <si>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様式第７号（２）　（第７条関係）</t>
    <rPh sb="10" eb="11">
      <t>ダイ</t>
    </rPh>
    <rPh sb="12" eb="13">
      <t>ジョウ</t>
    </rPh>
    <rPh sb="13" eb="15">
      <t>カンケイ</t>
    </rPh>
    <phoneticPr fontId="1"/>
  </si>
  <si>
    <t>たんぱく質
（ｇ）</t>
    <rPh sb="4" eb="5">
      <t>シツ</t>
    </rPh>
    <phoneticPr fontId="1"/>
  </si>
  <si>
    <t>脂質
（ｇ）</t>
    <rPh sb="0" eb="2">
      <t>シシツ</t>
    </rPh>
    <phoneticPr fontId="1"/>
  </si>
  <si>
    <t>炭水化物
（ｇ）</t>
    <rPh sb="0" eb="4">
      <t>タンスイカブツ</t>
    </rPh>
    <phoneticPr fontId="1"/>
  </si>
  <si>
    <t>食塩相当量
（ｇ）</t>
    <phoneticPr fontId="1"/>
  </si>
  <si>
    <t>号)</t>
    <rPh sb="0" eb="1">
      <t>ゴウ</t>
    </rPh>
    <phoneticPr fontId="1"/>
  </si>
  <si>
    <t>食品構成</t>
    <phoneticPr fontId="1"/>
  </si>
  <si>
    <t>１人１日当たり （ｇ）</t>
    <phoneticPr fontId="1"/>
  </si>
  <si>
    <t>　区分</t>
    <rPh sb="1" eb="3">
      <t>クブン</t>
    </rPh>
    <phoneticPr fontId="1"/>
  </si>
  <si>
    <t>(宛先) 山形市保健所長</t>
    <rPh sb="1" eb="3">
      <t>アテサキ</t>
    </rPh>
    <rPh sb="5" eb="8">
      <t>ヤマガタシ</t>
    </rPh>
    <phoneticPr fontId="1"/>
  </si>
  <si>
    <t>内　　　容</t>
    <phoneticPr fontId="1"/>
  </si>
  <si>
    <t>）人分を(</t>
    <rPh sb="2" eb="3">
      <t>ブン</t>
    </rPh>
    <phoneticPr fontId="1"/>
  </si>
  <si>
    <t>）回・食分</t>
    <rPh sb="1" eb="2">
      <t>カイ</t>
    </rPh>
    <rPh sb="3" eb="4">
      <t>ショク</t>
    </rPh>
    <rPh sb="4" eb="5">
      <t>ブン</t>
    </rPh>
    <phoneticPr fontId="1"/>
  </si>
  <si>
    <t>エネルギー
（ｋｃａｌ）</t>
    <phoneticPr fontId="1"/>
  </si>
  <si>
    <t>脂肪エネルギー比率(％)
c×9/a×100</t>
    <phoneticPr fontId="1"/>
  </si>
  <si>
    <t>炭水化物エネルギー比率(％)
d×4/a×100</t>
    <phoneticPr fontId="1"/>
  </si>
  <si>
    <t>電話番号</t>
    <phoneticPr fontId="1"/>
  </si>
  <si>
    <t>所在地</t>
    <phoneticPr fontId="1"/>
  </si>
  <si>
    <t>管理栄養士</t>
    <phoneticPr fontId="1"/>
  </si>
  <si>
    <t>栄養士</t>
    <phoneticPr fontId="1"/>
  </si>
  <si>
    <t>調理師</t>
    <phoneticPr fontId="1"/>
  </si>
  <si>
    <t>うち常勤者
の人数</t>
    <phoneticPr fontId="1"/>
  </si>
  <si>
    <t>(</t>
    <phoneticPr fontId="1"/>
  </si>
  <si>
    <t>給与栄養目標量</t>
    <phoneticPr fontId="1"/>
  </si>
  <si>
    <t>給与栄養量</t>
    <phoneticPr fontId="1"/>
  </si>
  <si>
    <t>)</t>
    <phoneticPr fontId="1"/>
  </si>
  <si>
    <t xml:space="preserve">設置者の名称及び代表者の職氏名 </t>
    <phoneticPr fontId="1"/>
  </si>
  <si>
    <t>給食施設の種類</t>
    <phoneticPr fontId="1"/>
  </si>
  <si>
    <t>運営形態</t>
    <phoneticPr fontId="1"/>
  </si>
  <si>
    <t>委託内容</t>
    <phoneticPr fontId="1"/>
  </si>
  <si>
    <t>委託先名称</t>
    <phoneticPr fontId="1"/>
  </si>
  <si>
    <t>備蓄量（</t>
    <rPh sb="0" eb="3">
      <t>ビチクリョウ</t>
    </rPh>
    <phoneticPr fontId="1"/>
  </si>
  <si>
    <t>食品群別</t>
  </si>
  <si>
    <r>
      <t>選択メニュー</t>
    </r>
    <r>
      <rPr>
        <sz val="14"/>
        <rFont val="BIZ UD明朝 Medium"/>
        <family val="1"/>
        <charset val="128"/>
      </rPr>
      <t>(頻度</t>
    </r>
    <rPh sb="0" eb="2">
      <t>センタク</t>
    </rPh>
    <rPh sb="7" eb="9">
      <t>ヒンド</t>
    </rPh>
    <phoneticPr fontId="1"/>
  </si>
  <si>
    <r>
      <rPr>
        <sz val="12"/>
        <rFont val="BIZ UD明朝 Medium"/>
        <family val="1"/>
        <charset val="128"/>
      </rPr>
      <t>カフェテリア</t>
    </r>
    <r>
      <rPr>
        <sz val="14"/>
        <rFont val="BIZ UD明朝 Medium"/>
        <family val="1"/>
        <charset val="128"/>
      </rPr>
      <t>(頻度</t>
    </r>
    <rPh sb="7" eb="9">
      <t>ヒンド</t>
    </rPh>
    <phoneticPr fontId="1"/>
  </si>
  <si>
    <t>油脂類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</si>
</sst>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0.0_);[Red]\(0.0\)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4"/>
      <name val="BIZ UD明朝 Medium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name val="BIZ UD明朝 Medium"/>
      <family val="1"/>
      <charset val="128"/>
    </font>
    <font>
      <sz val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49" fontId="3" fillId="0" borderId="6" xfId="1" applyNumberFormat="1" applyFont="1" applyFill="1" applyBorder="1" applyAlignment="1" applyProtection="1">
      <alignment vertical="center" shrinkToFit="1"/>
      <protection locked="0"/>
    </xf>
    <xf numFmtId="0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49" fontId="3" fillId="0" borderId="4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 shrinkToFit="1"/>
    </xf>
    <xf numFmtId="49" fontId="3" fillId="0" borderId="0" xfId="0" applyNumberFormat="1" applyFont="1" applyFill="1" applyAlignment="1">
      <alignment horizontal="left" vertical="center" shrinkToFit="1"/>
    </xf>
    <xf numFmtId="0" fontId="3" fillId="0" borderId="0" xfId="0" applyNumberFormat="1" applyFont="1" applyFill="1" applyAlignment="1">
      <alignment vertical="center" shrinkToFit="1"/>
    </xf>
    <xf numFmtId="49" fontId="3" fillId="0" borderId="0" xfId="0" applyNumberFormat="1" applyFont="1" applyFill="1" applyAlignment="1">
      <alignment horizontal="center" vertical="center" shrinkToFit="1"/>
    </xf>
    <xf numFmtId="49" fontId="8" fillId="0" borderId="0" xfId="0" applyNumberFormat="1" applyFont="1" applyFill="1" applyAlignment="1">
      <alignment vertical="center" shrinkToFi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right" vertical="center" shrinkToFit="1"/>
    </xf>
    <xf numFmtId="49" fontId="3" fillId="0" borderId="4" xfId="0" applyNumberFormat="1" applyFont="1" applyFill="1" applyBorder="1" applyAlignment="1" applyProtection="1">
      <alignment horizontal="left" vertical="center"/>
    </xf>
    <xf numFmtId="49" fontId="3" fillId="0" borderId="4" xfId="0" applyNumberFormat="1" applyFont="1" applyFill="1" applyBorder="1" applyAlignment="1" applyProtection="1">
      <alignment vertical="center" shrinkToFit="1"/>
    </xf>
    <xf numFmtId="49" fontId="3" fillId="0" borderId="4" xfId="0" applyNumberFormat="1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left" vertical="center"/>
    </xf>
    <xf numFmtId="49" fontId="3" fillId="0" borderId="4" xfId="0" applyNumberFormat="1" applyFont="1" applyFill="1" applyBorder="1" applyAlignment="1" applyProtection="1">
      <alignment vertical="center" shrinkToFit="1"/>
      <protection locked="0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vertical="center" shrinkToFit="1"/>
    </xf>
    <xf numFmtId="49" fontId="3" fillId="0" borderId="6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 shrinkToFit="1"/>
    </xf>
    <xf numFmtId="49" fontId="3" fillId="0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vertical="center" shrinkToFit="1"/>
    </xf>
    <xf numFmtId="49" fontId="3" fillId="0" borderId="11" xfId="0" applyNumberFormat="1" applyFont="1" applyFill="1" applyBorder="1" applyAlignment="1">
      <alignment vertical="center" shrinkToFit="1"/>
    </xf>
    <xf numFmtId="49" fontId="3" fillId="0" borderId="9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center" vertical="center" shrinkToFit="1"/>
    </xf>
    <xf numFmtId="49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2" xfId="0" applyNumberFormat="1" applyFont="1" applyFill="1" applyBorder="1" applyAlignment="1">
      <alignment vertical="center" shrinkToFit="1"/>
    </xf>
    <xf numFmtId="0" fontId="9" fillId="0" borderId="0" xfId="0" applyNumberFormat="1" applyFont="1" applyFill="1" applyAlignment="1">
      <alignment vertical="center" wrapText="1" shrinkToFit="1"/>
    </xf>
    <xf numFmtId="49" fontId="3" fillId="0" borderId="3" xfId="0" applyNumberFormat="1" applyFont="1" applyFill="1" applyBorder="1" applyAlignment="1">
      <alignment vertical="center" shrinkToFit="1"/>
    </xf>
    <xf numFmtId="49" fontId="3" fillId="0" borderId="4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vertical="center" shrinkToFit="1"/>
    </xf>
    <xf numFmtId="0" fontId="10" fillId="0" borderId="0" xfId="0" applyNumberFormat="1" applyFont="1" applyFill="1" applyAlignment="1">
      <alignment vertical="center" wrapText="1" shrinkToFit="1"/>
    </xf>
    <xf numFmtId="0" fontId="11" fillId="0" borderId="0" xfId="0" applyNumberFormat="1" applyFont="1" applyFill="1" applyAlignment="1">
      <alignment vertical="center" wrapText="1" shrinkToFit="1"/>
    </xf>
    <xf numFmtId="49" fontId="3" fillId="0" borderId="8" xfId="0" applyNumberFormat="1" applyFont="1" applyFill="1" applyBorder="1" applyAlignment="1">
      <alignment vertical="center" shrinkToFit="1"/>
    </xf>
    <xf numFmtId="49" fontId="3" fillId="0" borderId="7" xfId="0" applyNumberFormat="1" applyFont="1" applyFill="1" applyBorder="1" applyAlignment="1" applyProtection="1">
      <alignment vertical="center" shrinkToFit="1"/>
    </xf>
    <xf numFmtId="49" fontId="3" fillId="0" borderId="9" xfId="0" applyNumberFormat="1" applyFont="1" applyFill="1" applyBorder="1" applyAlignment="1" applyProtection="1">
      <alignment vertical="center"/>
      <protection locked="0"/>
    </xf>
    <xf numFmtId="49" fontId="3" fillId="0" borderId="9" xfId="0" applyNumberFormat="1" applyFont="1" applyFill="1" applyBorder="1" applyAlignment="1" applyProtection="1">
      <alignment vertical="center" shrinkToFit="1"/>
      <protection locked="0"/>
    </xf>
    <xf numFmtId="49" fontId="3" fillId="0" borderId="9" xfId="1" applyNumberFormat="1" applyFont="1" applyFill="1" applyBorder="1" applyAlignment="1" applyProtection="1">
      <alignment vertical="center" shrinkToFit="1"/>
      <protection locked="0"/>
    </xf>
    <xf numFmtId="49" fontId="3" fillId="0" borderId="10" xfId="0" applyNumberFormat="1" applyFont="1" applyFill="1" applyBorder="1" applyAlignment="1" applyProtection="1">
      <alignment vertical="center" shrinkToFit="1"/>
    </xf>
    <xf numFmtId="49" fontId="3" fillId="0" borderId="5" xfId="0" applyNumberFormat="1" applyFont="1" applyFill="1" applyBorder="1" applyAlignment="1">
      <alignment shrinkToFit="1"/>
    </xf>
    <xf numFmtId="49" fontId="3" fillId="0" borderId="6" xfId="0" applyNumberFormat="1" applyFont="1" applyFill="1" applyBorder="1" applyAlignment="1">
      <alignment shrinkToFit="1"/>
    </xf>
    <xf numFmtId="49" fontId="3" fillId="0" borderId="7" xfId="0" applyNumberFormat="1" applyFont="1" applyFill="1" applyBorder="1" applyAlignment="1">
      <alignment shrinkToFit="1"/>
    </xf>
    <xf numFmtId="49" fontId="3" fillId="0" borderId="11" xfId="0" applyNumberFormat="1" applyFont="1" applyFill="1" applyBorder="1" applyAlignment="1">
      <alignment shrinkToFit="1"/>
    </xf>
    <xf numFmtId="49" fontId="3" fillId="0" borderId="8" xfId="0" applyNumberFormat="1" applyFont="1" applyFill="1" applyBorder="1" applyAlignment="1">
      <alignment shrinkToFit="1"/>
    </xf>
    <xf numFmtId="49" fontId="3" fillId="0" borderId="10" xfId="0" applyNumberFormat="1" applyFont="1" applyFill="1" applyBorder="1" applyAlignment="1">
      <alignment vertical="center" shrinkToFit="1"/>
    </xf>
    <xf numFmtId="49" fontId="3" fillId="0" borderId="5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 applyProtection="1">
      <alignment vertical="center"/>
      <protection locked="0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 applyProtection="1">
      <alignment vertical="center"/>
      <protection locked="0"/>
    </xf>
    <xf numFmtId="49" fontId="3" fillId="0" borderId="1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 applyProtection="1">
      <alignment vertical="center" shrinkToFit="1"/>
      <protection locked="0"/>
    </xf>
    <xf numFmtId="49" fontId="3" fillId="0" borderId="6" xfId="0" applyNumberFormat="1" applyFont="1" applyFill="1" applyBorder="1" applyAlignment="1">
      <alignment horizontal="centerContinuous" vertical="center" shrinkToFi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shrinkToFit="1"/>
    </xf>
    <xf numFmtId="49" fontId="3" fillId="0" borderId="6" xfId="0" applyNumberFormat="1" applyFont="1" applyFill="1" applyBorder="1" applyAlignment="1">
      <alignment horizontal="left" vertical="center" shrinkToFit="1"/>
    </xf>
    <xf numFmtId="49" fontId="3" fillId="0" borderId="6" xfId="0" applyNumberFormat="1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center" shrinkToFit="1"/>
    </xf>
    <xf numFmtId="0" fontId="12" fillId="0" borderId="0" xfId="0" applyNumberFormat="1" applyFont="1" applyFill="1" applyAlignment="1">
      <alignment vertical="center" wrapText="1" shrinkToFit="1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 applyProtection="1">
      <alignment vertical="center" shrinkToFit="1"/>
      <protection locked="0"/>
    </xf>
    <xf numFmtId="0" fontId="3" fillId="0" borderId="11" xfId="0" applyFont="1" applyBorder="1" applyAlignment="1">
      <alignment vertical="center" shrinkToFit="1"/>
    </xf>
    <xf numFmtId="49" fontId="3" fillId="0" borderId="4" xfId="0" applyNumberFormat="1" applyFont="1" applyFill="1" applyBorder="1" applyAlignment="1">
      <alignment horizontal="left" vertical="center" shrinkToFit="1"/>
    </xf>
    <xf numFmtId="177" fontId="3" fillId="0" borderId="5" xfId="0" applyNumberFormat="1" applyFont="1" applyFill="1" applyBorder="1" applyAlignment="1" applyProtection="1">
      <alignment shrinkToFit="1"/>
    </xf>
    <xf numFmtId="176" fontId="3" fillId="0" borderId="5" xfId="0" applyNumberFormat="1" applyFont="1" applyFill="1" applyBorder="1" applyAlignment="1" applyProtection="1">
      <alignment shrinkToFit="1"/>
    </xf>
    <xf numFmtId="176" fontId="3" fillId="0" borderId="3" xfId="0" applyNumberFormat="1" applyFont="1" applyFill="1" applyBorder="1" applyAlignment="1" applyProtection="1">
      <alignment shrinkToFit="1"/>
    </xf>
    <xf numFmtId="177" fontId="3" fillId="0" borderId="3" xfId="0" applyNumberFormat="1" applyFont="1" applyFill="1" applyBorder="1" applyAlignment="1" applyProtection="1">
      <alignment shrinkToFit="1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left" vertical="center" shrinkToFit="1"/>
    </xf>
    <xf numFmtId="49" fontId="3" fillId="0" borderId="9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2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17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4" xfId="1" applyNumberFormat="1" applyFont="1" applyFill="1" applyBorder="1" applyAlignment="1" applyProtection="1">
      <alignment horizontal="center" vertical="center"/>
      <protection locked="0"/>
    </xf>
    <xf numFmtId="49" fontId="3" fillId="0" borderId="4" xfId="1" applyNumberFormat="1" applyFont="1" applyFill="1" applyBorder="1" applyAlignment="1" applyProtection="1">
      <alignment horizontal="left" vertical="center" shrinkToFit="1"/>
      <protection locked="0"/>
    </xf>
    <xf numFmtId="49" fontId="3" fillId="0" borderId="6" xfId="1" applyNumberFormat="1" applyFont="1" applyFill="1" applyBorder="1" applyAlignment="1" applyProtection="1">
      <alignment horizontal="center" vertical="center"/>
      <protection locked="0"/>
    </xf>
    <xf numFmtId="49" fontId="3" fillId="0" borderId="9" xfId="1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0" xfId="0" applyNumberFormat="1" applyFont="1" applyFill="1" applyBorder="1" applyAlignment="1">
      <alignment horizontal="center" shrinkToFit="1"/>
    </xf>
    <xf numFmtId="49" fontId="10" fillId="0" borderId="12" xfId="0" applyNumberFormat="1" applyFont="1" applyFill="1" applyBorder="1" applyAlignment="1">
      <alignment horizontal="center" shrinkToFit="1"/>
    </xf>
    <xf numFmtId="49" fontId="3" fillId="0" borderId="6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6" xfId="1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wrapText="1" shrinkToFit="1"/>
    </xf>
    <xf numFmtId="49" fontId="11" fillId="0" borderId="4" xfId="0" applyNumberFormat="1" applyFont="1" applyFill="1" applyBorder="1" applyAlignment="1">
      <alignment horizontal="center" wrapText="1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distributed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distributed" vertical="center" shrinkToFit="1"/>
    </xf>
    <xf numFmtId="49" fontId="3" fillId="0" borderId="6" xfId="0" applyNumberFormat="1" applyFont="1" applyFill="1" applyBorder="1" applyAlignment="1">
      <alignment horizontal="distributed" vertical="center" shrinkToFit="1"/>
    </xf>
    <xf numFmtId="49" fontId="3" fillId="0" borderId="7" xfId="0" applyNumberFormat="1" applyFont="1" applyFill="1" applyBorder="1" applyAlignment="1">
      <alignment horizontal="distributed" vertical="center" shrinkToFit="1"/>
    </xf>
    <xf numFmtId="49" fontId="3" fillId="0" borderId="0" xfId="0" applyNumberFormat="1" applyFont="1" applyFill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distributed" vertical="center" shrinkToFit="1"/>
    </xf>
    <xf numFmtId="49" fontId="3" fillId="0" borderId="9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 shrinkToFit="1"/>
    </xf>
    <xf numFmtId="49" fontId="10" fillId="0" borderId="3" xfId="0" applyNumberFormat="1" applyFont="1" applyFill="1" applyBorder="1" applyAlignment="1">
      <alignment horizontal="distributed" vertical="center"/>
    </xf>
    <xf numFmtId="49" fontId="10" fillId="0" borderId="4" xfId="0" applyNumberFormat="1" applyFont="1" applyFill="1" applyBorder="1" applyAlignment="1">
      <alignment horizontal="distributed" vertical="center"/>
    </xf>
    <xf numFmtId="49" fontId="10" fillId="0" borderId="6" xfId="0" applyNumberFormat="1" applyFont="1" applyFill="1" applyBorder="1" applyAlignment="1">
      <alignment horizontal="distributed" vertical="center"/>
    </xf>
    <xf numFmtId="49" fontId="10" fillId="0" borderId="7" xfId="0" applyNumberFormat="1" applyFont="1" applyFill="1" applyBorder="1" applyAlignment="1">
      <alignment horizontal="distributed" vertical="center"/>
    </xf>
    <xf numFmtId="49" fontId="3" fillId="0" borderId="3" xfId="0" applyNumberFormat="1" applyFont="1" applyFill="1" applyBorder="1" applyAlignment="1">
      <alignment horizontal="distributed" vertical="center"/>
    </xf>
    <xf numFmtId="49" fontId="3" fillId="0" borderId="4" xfId="0" applyNumberFormat="1" applyFont="1" applyFill="1" applyBorder="1" applyAlignment="1">
      <alignment horizontal="distributed" vertical="center"/>
    </xf>
    <xf numFmtId="49" fontId="3" fillId="0" borderId="2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10" xfId="0" applyNumberFormat="1" applyFont="1" applyFill="1" applyBorder="1" applyAlignment="1">
      <alignment horizontal="distributed" vertical="center"/>
    </xf>
    <xf numFmtId="49" fontId="10" fillId="0" borderId="4" xfId="0" applyNumberFormat="1" applyFont="1" applyFill="1" applyBorder="1" applyAlignment="1">
      <alignment horizontal="center" shrinkToFit="1"/>
    </xf>
    <xf numFmtId="49" fontId="10" fillId="0" borderId="2" xfId="0" applyNumberFormat="1" applyFont="1" applyFill="1" applyBorder="1" applyAlignment="1">
      <alignment horizontal="center" shrinkToFit="1"/>
    </xf>
    <xf numFmtId="49" fontId="3" fillId="4" borderId="0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>
      <alignment horizontal="distributed" vertical="center" shrinkToFit="1"/>
    </xf>
    <xf numFmtId="49" fontId="3" fillId="0" borderId="11" xfId="0" applyNumberFormat="1" applyFont="1" applyFill="1" applyBorder="1" applyAlignment="1">
      <alignment horizontal="distributed" vertical="center" shrinkToFit="1"/>
    </xf>
    <xf numFmtId="49" fontId="3" fillId="0" borderId="8" xfId="0" applyNumberFormat="1" applyFont="1" applyFill="1" applyBorder="1" applyAlignment="1">
      <alignment horizontal="distributed" vertical="center" shrinkToFit="1"/>
    </xf>
    <xf numFmtId="49" fontId="10" fillId="0" borderId="3" xfId="0" applyNumberFormat="1" applyFont="1" applyFill="1" applyBorder="1" applyAlignment="1">
      <alignment horizontal="distributed" vertical="center" shrinkToFit="1"/>
    </xf>
    <xf numFmtId="49" fontId="10" fillId="0" borderId="4" xfId="0" applyNumberFormat="1" applyFont="1" applyFill="1" applyBorder="1" applyAlignment="1">
      <alignment horizontal="distributed" vertical="center" shrinkToFit="1"/>
    </xf>
    <xf numFmtId="49" fontId="3" fillId="0" borderId="3" xfId="0" applyNumberFormat="1" applyFont="1" applyFill="1" applyBorder="1" applyAlignment="1">
      <alignment horizontal="distributed" vertical="center" shrinkToFit="1"/>
    </xf>
    <xf numFmtId="49" fontId="3" fillId="0" borderId="4" xfId="0" applyNumberFormat="1" applyFont="1" applyFill="1" applyBorder="1" applyAlignment="1">
      <alignment horizontal="distributed" vertical="center" shrinkToFit="1"/>
    </xf>
    <xf numFmtId="49" fontId="3" fillId="0" borderId="3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6" xfId="1" applyNumberFormat="1" applyFont="1" applyFill="1" applyBorder="1" applyAlignment="1" applyProtection="1">
      <alignment horizontal="right" vertical="center" shrinkToFit="1"/>
      <protection locked="0"/>
    </xf>
    <xf numFmtId="49" fontId="3" fillId="4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9" xfId="1" applyNumberFormat="1" applyFont="1" applyFill="1" applyBorder="1" applyAlignment="1" applyProtection="1">
      <alignment horizontal="center" vertical="center" shrinkToFit="1"/>
      <protection locked="0"/>
    </xf>
    <xf numFmtId="49" fontId="3" fillId="4" borderId="9" xfId="1" applyNumberFormat="1" applyFont="1" applyFill="1" applyBorder="1" applyAlignment="1" applyProtection="1">
      <alignment horizontal="center" vertical="center" shrinkToFit="1"/>
      <protection locked="0"/>
    </xf>
    <xf numFmtId="49" fontId="3" fillId="4" borderId="0" xfId="1" applyNumberFormat="1" applyFont="1" applyFill="1" applyBorder="1" applyAlignment="1" applyProtection="1">
      <alignment horizontal="right" vertical="center" shrinkToFit="1"/>
      <protection locked="0"/>
    </xf>
    <xf numFmtId="49" fontId="3" fillId="0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9" xfId="1" applyNumberFormat="1" applyFont="1" applyFill="1" applyBorder="1" applyAlignment="1" applyProtection="1">
      <alignment horizontal="left" vertical="center" shrinkToFit="1"/>
      <protection locked="0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8" fillId="0" borderId="0" xfId="0" applyNumberFormat="1" applyFont="1" applyFill="1" applyAlignment="1">
      <alignment horizontal="center" vertical="center" shrinkToFit="1"/>
    </xf>
    <xf numFmtId="49" fontId="3" fillId="0" borderId="0" xfId="0" applyNumberFormat="1" applyFont="1" applyFill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4" xfId="0" applyNumberFormat="1" applyFont="1" applyFill="1" applyBorder="1" applyAlignment="1">
      <alignment horizontal="justify" vertical="center"/>
    </xf>
    <xf numFmtId="49" fontId="3" fillId="0" borderId="9" xfId="0" applyNumberFormat="1" applyFont="1" applyFill="1" applyBorder="1" applyAlignment="1">
      <alignment horizontal="justify" vertical="center"/>
    </xf>
    <xf numFmtId="49" fontId="3" fillId="0" borderId="13" xfId="0" applyNumberFormat="1" applyFont="1" applyFill="1" applyBorder="1" applyAlignment="1">
      <alignment horizontal="center" vertical="center" shrinkToFit="1"/>
    </xf>
    <xf numFmtId="178" fontId="3" fillId="0" borderId="9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distributed" vertical="center" shrinkToFit="1"/>
    </xf>
    <xf numFmtId="49" fontId="3" fillId="4" borderId="9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49" fontId="3" fillId="0" borderId="15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distributed" vertical="center"/>
    </xf>
    <xf numFmtId="49" fontId="3" fillId="0" borderId="24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176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3" xfId="0" applyNumberFormat="1" applyFont="1" applyFill="1" applyBorder="1" applyAlignment="1">
      <alignment horizontal="distributed" vertical="center" shrinkToFit="1"/>
    </xf>
    <xf numFmtId="176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right" vertical="center" wrapText="1" shrinkToFit="1"/>
    </xf>
    <xf numFmtId="49" fontId="3" fillId="0" borderId="6" xfId="0" applyNumberFormat="1" applyFont="1" applyFill="1" applyBorder="1" applyAlignment="1">
      <alignment horizontal="right" vertical="center" shrinkToFit="1"/>
    </xf>
    <xf numFmtId="49" fontId="3" fillId="0" borderId="7" xfId="0" applyNumberFormat="1" applyFont="1" applyFill="1" applyBorder="1" applyAlignment="1">
      <alignment horizontal="right" vertical="center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49" fontId="3" fillId="0" borderId="6" xfId="0" applyNumberFormat="1" applyFont="1" applyFill="1" applyBorder="1" applyAlignment="1">
      <alignment horizontal="center" vertical="center" wrapText="1" shrinkToFit="1"/>
    </xf>
    <xf numFmtId="49" fontId="3" fillId="0" borderId="7" xfId="0" applyNumberFormat="1" applyFont="1" applyFill="1" applyBorder="1" applyAlignment="1">
      <alignment horizontal="center" vertical="center" wrapText="1" shrinkToFit="1"/>
    </xf>
    <xf numFmtId="49" fontId="3" fillId="0" borderId="8" xfId="0" applyNumberFormat="1" applyFont="1" applyFill="1" applyBorder="1" applyAlignment="1">
      <alignment horizontal="center" vertical="center" wrapText="1" shrinkToFit="1"/>
    </xf>
    <xf numFmtId="49" fontId="3" fillId="0" borderId="9" xfId="0" applyNumberFormat="1" applyFont="1" applyFill="1" applyBorder="1" applyAlignment="1">
      <alignment horizontal="center" vertical="center" wrapText="1" shrinkToFit="1"/>
    </xf>
    <xf numFmtId="49" fontId="3" fillId="0" borderId="10" xfId="0" applyNumberFormat="1" applyFont="1" applyFill="1" applyBorder="1" applyAlignment="1">
      <alignment horizontal="center" vertical="center" wrapText="1" shrinkToFit="1"/>
    </xf>
    <xf numFmtId="49" fontId="3" fillId="0" borderId="14" xfId="0" applyNumberFormat="1" applyFont="1" applyFill="1" applyBorder="1" applyAlignment="1">
      <alignment horizontal="distributed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26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left" vertical="center" shrinkToFit="1"/>
    </xf>
    <xf numFmtId="49" fontId="3" fillId="0" borderId="4" xfId="0" applyNumberFormat="1" applyFont="1" applyFill="1" applyBorder="1" applyAlignment="1">
      <alignment horizontal="left" vertical="center" shrinkToFit="1"/>
    </xf>
    <xf numFmtId="49" fontId="3" fillId="0" borderId="2" xfId="0" applyNumberFormat="1" applyFont="1" applyFill="1" applyBorder="1" applyAlignment="1">
      <alignment horizontal="left" vertical="center" shrinkToFi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49" fontId="3" fillId="0" borderId="22" xfId="0" applyNumberFormat="1" applyFont="1" applyFill="1" applyBorder="1" applyAlignment="1">
      <alignment horizontal="center" vertical="center" shrinkToFit="1"/>
    </xf>
    <xf numFmtId="49" fontId="3" fillId="0" borderId="23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8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9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Fill="1" applyBorder="1" applyAlignment="1" applyProtection="1">
      <alignment horizontal="right" vertical="center" shrinkToFit="1"/>
      <protection locked="0"/>
    </xf>
    <xf numFmtId="49" fontId="3" fillId="0" borderId="4" xfId="0" applyNumberFormat="1" applyFont="1" applyFill="1" applyBorder="1" applyAlignment="1" applyProtection="1">
      <alignment horizontal="right" vertical="center" shrinkToFit="1"/>
      <protection locked="0"/>
    </xf>
    <xf numFmtId="49" fontId="3" fillId="0" borderId="16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 applyProtection="1">
      <alignment horizontal="right" vertical="center"/>
      <protection locked="0"/>
    </xf>
    <xf numFmtId="49" fontId="10" fillId="0" borderId="4" xfId="0" applyNumberFormat="1" applyFont="1" applyFill="1" applyBorder="1" applyAlignment="1" applyProtection="1">
      <alignment horizontal="right" vertical="center"/>
      <protection locked="0"/>
    </xf>
    <xf numFmtId="176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177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177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27" xfId="0" applyNumberFormat="1" applyFont="1" applyFill="1" applyBorder="1" applyAlignment="1">
      <alignment horizontal="center" vertical="center" wrapText="1" shrinkToFit="1"/>
    </xf>
    <xf numFmtId="49" fontId="10" fillId="0" borderId="6" xfId="0" applyNumberFormat="1" applyFont="1" applyFill="1" applyBorder="1" applyAlignment="1">
      <alignment horizontal="center" vertical="center" wrapText="1" shrinkToFit="1"/>
    </xf>
    <xf numFmtId="49" fontId="10" fillId="0" borderId="7" xfId="0" applyNumberFormat="1" applyFont="1" applyFill="1" applyBorder="1" applyAlignment="1">
      <alignment horizontal="center" vertical="center" wrapText="1" shrinkToFit="1"/>
    </xf>
    <xf numFmtId="49" fontId="10" fillId="0" borderId="25" xfId="0" applyNumberFormat="1" applyFont="1" applyFill="1" applyBorder="1" applyAlignment="1">
      <alignment horizontal="center" vertical="center" wrapText="1" shrinkToFit="1"/>
    </xf>
    <xf numFmtId="49" fontId="10" fillId="0" borderId="9" xfId="0" applyNumberFormat="1" applyFont="1" applyFill="1" applyBorder="1" applyAlignment="1">
      <alignment horizontal="center" vertical="center" wrapText="1" shrinkToFit="1"/>
    </xf>
    <xf numFmtId="49" fontId="10" fillId="0" borderId="10" xfId="0" applyNumberFormat="1" applyFont="1" applyFill="1" applyBorder="1" applyAlignment="1">
      <alignment horizontal="center" vertical="center" wrapText="1" shrinkToFit="1"/>
    </xf>
    <xf numFmtId="0" fontId="3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6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8" xfId="0" applyNumberFormat="1" applyFont="1" applyFill="1" applyBorder="1" applyAlignment="1">
      <alignment horizontal="center" vertical="center" shrinkToFit="1"/>
    </xf>
    <xf numFmtId="49" fontId="3" fillId="0" borderId="19" xfId="0" applyNumberFormat="1" applyFont="1" applyFill="1" applyBorder="1" applyAlignment="1">
      <alignment horizontal="center" vertical="center" shrinkToFit="1"/>
    </xf>
    <xf numFmtId="49" fontId="3" fillId="0" borderId="20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>
      <alignment horizontal="left" vertical="center" shrinkToFit="1"/>
    </xf>
    <xf numFmtId="49" fontId="3" fillId="0" borderId="9" xfId="0" applyNumberFormat="1" applyFont="1" applyFill="1" applyBorder="1" applyAlignment="1">
      <alignment horizontal="left" vertical="center" shrinkToFit="1"/>
    </xf>
    <xf numFmtId="49" fontId="3" fillId="0" borderId="10" xfId="0" applyNumberFormat="1" applyFont="1" applyFill="1" applyBorder="1" applyAlignment="1">
      <alignment horizontal="left" vertical="center" shrinkToFit="1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Fill="1" applyBorder="1" applyAlignment="1" applyProtection="1">
      <alignment horizontal="left" vertical="top" wrapText="1"/>
      <protection locked="0"/>
    </xf>
    <xf numFmtId="49" fontId="3" fillId="0" borderId="6" xfId="0" applyNumberFormat="1" applyFont="1" applyFill="1" applyBorder="1" applyAlignment="1" applyProtection="1">
      <alignment horizontal="left" vertical="top" wrapText="1"/>
      <protection locked="0"/>
    </xf>
    <xf numFmtId="49" fontId="3" fillId="0" borderId="7" xfId="0" applyNumberFormat="1" applyFont="1" applyFill="1" applyBorder="1" applyAlignment="1" applyProtection="1">
      <alignment horizontal="left" vertical="top" wrapText="1"/>
      <protection locked="0"/>
    </xf>
    <xf numFmtId="49" fontId="3" fillId="0" borderId="11" xfId="0" applyNumberFormat="1" applyFont="1" applyFill="1" applyBorder="1" applyAlignment="1" applyProtection="1">
      <alignment horizontal="left" vertical="top" wrapText="1"/>
      <protection locked="0"/>
    </xf>
    <xf numFmtId="49" fontId="3" fillId="0" borderId="0" xfId="0" applyNumberFormat="1" applyFont="1" applyFill="1" applyBorder="1" applyAlignment="1" applyProtection="1">
      <alignment horizontal="left" vertical="top" wrapText="1"/>
      <protection locked="0"/>
    </xf>
    <xf numFmtId="49" fontId="3" fillId="0" borderId="12" xfId="0" applyNumberFormat="1" applyFont="1" applyFill="1" applyBorder="1" applyAlignment="1" applyProtection="1">
      <alignment horizontal="left" vertical="top" wrapText="1"/>
      <protection locked="0"/>
    </xf>
    <xf numFmtId="49" fontId="3" fillId="0" borderId="8" xfId="0" applyNumberFormat="1" applyFont="1" applyFill="1" applyBorder="1" applyAlignment="1" applyProtection="1">
      <alignment horizontal="left" vertical="top" wrapText="1"/>
      <protection locked="0"/>
    </xf>
    <xf numFmtId="49" fontId="3" fillId="0" borderId="9" xfId="0" applyNumberFormat="1" applyFont="1" applyFill="1" applyBorder="1" applyAlignment="1" applyProtection="1">
      <alignment horizontal="left" vertical="top" wrapText="1"/>
      <protection locked="0"/>
    </xf>
    <xf numFmtId="49" fontId="3" fillId="0" borderId="10" xfId="0" applyNumberFormat="1" applyFont="1" applyFill="1" applyBorder="1" applyAlignment="1" applyProtection="1">
      <alignment horizontal="left" vertical="top" wrapText="1"/>
      <protection locked="0"/>
    </xf>
    <xf numFmtId="49" fontId="10" fillId="0" borderId="3" xfId="0" applyNumberFormat="1" applyFont="1" applyFill="1" applyBorder="1" applyAlignment="1">
      <alignment horizontal="center" vertical="center" wrapText="1" shrinkToFit="1"/>
    </xf>
    <xf numFmtId="49" fontId="10" fillId="0" borderId="4" xfId="0" applyNumberFormat="1" applyFont="1" applyFill="1" applyBorder="1" applyAlignment="1">
      <alignment horizontal="center" vertical="center" wrapText="1" shrinkToFit="1"/>
    </xf>
    <xf numFmtId="49" fontId="3" fillId="0" borderId="11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shrinkToFit="1"/>
    </xf>
    <xf numFmtId="49" fontId="3" fillId="0" borderId="12" xfId="0" applyNumberFormat="1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</cellXfs>
  <cellStyles count="2">
    <cellStyle name="どちらでもない" xfId="1" builtinId="28"/>
    <cellStyle name="標準" xfId="0" builtinId="0"/>
  </cellStyles>
  <dxfs count="13"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314325</xdr:colOff>
          <xdr:row>51</xdr:row>
          <xdr:rowOff>66675</xdr:rowOff>
        </xdr:from>
        <xdr:to>
          <xdr:col>14</xdr:col>
          <xdr:colOff>514350</xdr:colOff>
          <xdr:row>51</xdr:row>
          <xdr:rowOff>295275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28575</xdr:colOff>
      <xdr:row>75</xdr:row>
      <xdr:rowOff>9525</xdr:rowOff>
    </xdr:from>
    <xdr:to>
      <xdr:col>17</xdr:col>
      <xdr:colOff>9525</xdr:colOff>
      <xdr:row>77</xdr:row>
      <xdr:rowOff>0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85775" y="25765125"/>
          <a:ext cx="2114550" cy="5238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74</xdr:row>
      <xdr:rowOff>200025</xdr:rowOff>
    </xdr:from>
    <xdr:to>
      <xdr:col>17</xdr:col>
      <xdr:colOff>0</xdr:colOff>
      <xdr:row>75</xdr:row>
      <xdr:rowOff>19050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590800" y="25765125"/>
          <a:ext cx="0" cy="2000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13</xdr:col>
      <xdr:colOff>169379</xdr:colOff>
      <xdr:row>15</xdr:row>
      <xdr:rowOff>124240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85800" y="1666875"/>
          <a:ext cx="8713304" cy="202924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400"/>
            <a:t>このシートは自動集計用です。</a:t>
          </a:r>
        </a:p>
        <a:p>
          <a:r>
            <a:rPr kumimoji="1" lang="ja-JP" altLang="en-US" sz="4400"/>
            <a:t>入力できません。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CI94"/>
  <sheetViews>
    <sheetView tabSelected="1" zoomScale="80" zoomScaleNormal="80" zoomScaleSheetLayoutView="80" zoomScalePageLayoutView="90" workbookViewId="0">
      <selection activeCell="AH90" sqref="AH90:BP94"/>
    </sheetView>
  </sheetViews>
  <sheetFormatPr defaultRowHeight="16.5" x14ac:dyDescent="0.4"/>
  <cols>
    <col min="1" max="1" width="2" style="19" customWidth="1"/>
    <col min="2" max="9" width="2" style="22" customWidth="1"/>
    <col min="10" max="30" width="2" style="19" customWidth="1"/>
    <col min="31" max="31" width="1.75" style="19" customWidth="1"/>
    <col min="32" max="69" width="2" style="19" customWidth="1"/>
    <col min="70" max="85" width="8.625" style="21" customWidth="1"/>
    <col min="86" max="87" width="3.25" style="21" customWidth="1"/>
    <col min="88" max="89" width="3.25" style="19" customWidth="1"/>
    <col min="90" max="16384" width="9" style="19"/>
  </cols>
  <sheetData>
    <row r="1" spans="2:77" ht="29.25" customHeight="1" x14ac:dyDescent="0.4">
      <c r="B1" s="18" t="s">
        <v>321</v>
      </c>
      <c r="C1" s="19"/>
      <c r="D1" s="19"/>
      <c r="E1" s="19"/>
      <c r="F1" s="19"/>
      <c r="G1" s="19"/>
      <c r="H1" s="19"/>
      <c r="I1" s="19"/>
      <c r="J1" s="20"/>
    </row>
    <row r="2" spans="2:77" ht="29.25" customHeight="1" x14ac:dyDescent="0.4">
      <c r="C2" s="19"/>
      <c r="D2" s="19"/>
      <c r="E2" s="19"/>
      <c r="F2" s="19"/>
      <c r="G2" s="19"/>
      <c r="H2" s="23"/>
      <c r="I2" s="23"/>
      <c r="J2" s="23"/>
      <c r="K2" s="23"/>
      <c r="L2" s="23"/>
      <c r="M2" s="23"/>
      <c r="N2" s="23"/>
      <c r="O2" s="23"/>
      <c r="P2" s="23"/>
      <c r="Q2" s="23"/>
      <c r="R2" s="173" t="s">
        <v>0</v>
      </c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2:77" ht="29.25" customHeight="1" x14ac:dyDescent="0.4">
      <c r="C3" s="19"/>
      <c r="D3" s="19"/>
      <c r="E3" s="19"/>
      <c r="F3" s="19"/>
      <c r="G3" s="173" t="s">
        <v>309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3"/>
      <c r="BE3" s="173"/>
      <c r="BF3" s="173"/>
      <c r="BG3" s="173"/>
      <c r="BH3" s="173"/>
      <c r="BI3" s="173"/>
      <c r="BJ3" s="173"/>
      <c r="BK3" s="173"/>
    </row>
    <row r="4" spans="2:77" ht="13.5" customHeight="1" x14ac:dyDescent="0.4">
      <c r="B4" s="19"/>
      <c r="C4" s="19"/>
      <c r="D4" s="19"/>
      <c r="E4" s="19"/>
    </row>
    <row r="5" spans="2:77" ht="29.25" customHeight="1" x14ac:dyDescent="0.4">
      <c r="B5" s="19"/>
      <c r="C5" s="19"/>
      <c r="D5" s="24" t="s">
        <v>330</v>
      </c>
      <c r="E5" s="19"/>
      <c r="G5" s="19"/>
      <c r="H5" s="25"/>
      <c r="I5" s="19"/>
      <c r="BD5" s="174"/>
      <c r="BE5" s="174"/>
      <c r="BF5" s="174"/>
      <c r="BG5" s="174"/>
      <c r="BH5" s="181" t="s">
        <v>77</v>
      </c>
      <c r="BI5" s="181"/>
      <c r="BJ5" s="174"/>
      <c r="BK5" s="174"/>
      <c r="BL5" s="181" t="s">
        <v>76</v>
      </c>
      <c r="BM5" s="181"/>
      <c r="BN5" s="174"/>
      <c r="BO5" s="174"/>
      <c r="BP5" s="181" t="s">
        <v>75</v>
      </c>
      <c r="BQ5" s="181"/>
    </row>
    <row r="6" spans="2:77" ht="29.25" customHeight="1" x14ac:dyDescent="0.4">
      <c r="AN6" s="177" t="s">
        <v>39</v>
      </c>
      <c r="AO6" s="177"/>
      <c r="AP6" s="177"/>
      <c r="AQ6" s="177"/>
      <c r="AR6" s="177"/>
      <c r="AS6" s="177"/>
      <c r="AT6" s="177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</row>
    <row r="7" spans="2:77" ht="29.25" customHeight="1" x14ac:dyDescent="0.4">
      <c r="AN7" s="176" t="s">
        <v>338</v>
      </c>
      <c r="AO7" s="176"/>
      <c r="AP7" s="176"/>
      <c r="AQ7" s="176"/>
      <c r="AR7" s="176"/>
      <c r="AS7" s="176"/>
      <c r="AT7" s="176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</row>
    <row r="8" spans="2:77" ht="29.25" customHeight="1" x14ac:dyDescent="0.4">
      <c r="AN8" s="176" t="s">
        <v>1</v>
      </c>
      <c r="AO8" s="176"/>
      <c r="AP8" s="176"/>
      <c r="AQ8" s="176"/>
      <c r="AR8" s="176"/>
      <c r="AS8" s="176"/>
      <c r="AT8" s="176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</row>
    <row r="9" spans="2:77" ht="29.25" customHeight="1" x14ac:dyDescent="0.4">
      <c r="AN9" s="176" t="s">
        <v>337</v>
      </c>
      <c r="AO9" s="176"/>
      <c r="AP9" s="176"/>
      <c r="AQ9" s="176"/>
      <c r="AR9" s="176"/>
      <c r="AS9" s="176"/>
      <c r="AT9" s="176"/>
      <c r="AU9" s="26" t="s">
        <v>303</v>
      </c>
      <c r="AV9" s="27"/>
      <c r="AW9" s="112"/>
      <c r="AX9" s="112"/>
      <c r="AY9" s="112"/>
      <c r="AZ9" s="112"/>
      <c r="BA9" s="112"/>
      <c r="BB9" s="28" t="s">
        <v>304</v>
      </c>
      <c r="BC9" s="112"/>
      <c r="BD9" s="112"/>
      <c r="BE9" s="112"/>
      <c r="BF9" s="112"/>
      <c r="BG9" s="112"/>
      <c r="BH9" s="112"/>
      <c r="BI9" s="28" t="s">
        <v>305</v>
      </c>
      <c r="BJ9" s="112"/>
      <c r="BK9" s="112"/>
      <c r="BL9" s="112"/>
      <c r="BM9" s="112"/>
      <c r="BN9" s="112"/>
      <c r="BO9" s="112"/>
    </row>
    <row r="10" spans="2:77" ht="13.5" customHeight="1" x14ac:dyDescent="0.4"/>
    <row r="11" spans="2:77" ht="29.25" customHeight="1" x14ac:dyDescent="0.4">
      <c r="B11" s="18" t="s">
        <v>20</v>
      </c>
      <c r="C11" s="19"/>
      <c r="D11" s="19"/>
      <c r="E11" s="19"/>
      <c r="F11" s="19"/>
      <c r="G11" s="19"/>
      <c r="H11" s="19"/>
      <c r="I11" s="19"/>
    </row>
    <row r="12" spans="2:77" ht="29.25" customHeight="1" x14ac:dyDescent="0.4">
      <c r="B12" s="109">
        <v>1</v>
      </c>
      <c r="C12" s="111"/>
      <c r="D12" s="162" t="s">
        <v>347</v>
      </c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5"/>
    </row>
    <row r="13" spans="2:77" ht="29.25" customHeight="1" x14ac:dyDescent="0.4">
      <c r="B13" s="109">
        <v>2</v>
      </c>
      <c r="C13" s="111"/>
      <c r="D13" s="162" t="s">
        <v>40</v>
      </c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29" t="s">
        <v>302</v>
      </c>
      <c r="AF13" s="30"/>
      <c r="AG13" s="112"/>
      <c r="AH13" s="112"/>
      <c r="AI13" s="112"/>
      <c r="AJ13" s="112"/>
      <c r="AK13" s="112"/>
      <c r="AL13" s="112"/>
      <c r="AM13" s="112"/>
      <c r="AN13" s="30"/>
      <c r="AO13" s="31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5"/>
    </row>
    <row r="14" spans="2:77" ht="29.25" customHeight="1" x14ac:dyDescent="0.4">
      <c r="B14" s="125">
        <v>3</v>
      </c>
      <c r="C14" s="126"/>
      <c r="D14" s="157" t="s">
        <v>348</v>
      </c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32"/>
      <c r="S14" s="166" t="s">
        <v>313</v>
      </c>
      <c r="T14" s="166"/>
      <c r="U14" s="33" t="s">
        <v>282</v>
      </c>
      <c r="V14" s="34"/>
      <c r="W14" s="34"/>
      <c r="X14" s="34"/>
      <c r="Y14" s="34"/>
      <c r="Z14" s="34"/>
      <c r="AA14" s="166" t="s">
        <v>313</v>
      </c>
      <c r="AB14" s="166"/>
      <c r="AC14" s="33" t="s">
        <v>283</v>
      </c>
      <c r="AD14" s="34"/>
      <c r="AE14" s="34"/>
      <c r="AF14" s="34"/>
      <c r="AG14" s="34"/>
      <c r="AH14" s="34"/>
      <c r="AI14" s="34"/>
      <c r="AJ14" s="34"/>
      <c r="AK14" s="166" t="s">
        <v>313</v>
      </c>
      <c r="AL14" s="166"/>
      <c r="AM14" s="33" t="s">
        <v>284</v>
      </c>
      <c r="AN14" s="33"/>
      <c r="AO14" s="33"/>
      <c r="AP14" s="33"/>
      <c r="AQ14" s="33"/>
      <c r="AR14" s="33"/>
      <c r="AS14" s="33"/>
      <c r="AT14" s="33"/>
      <c r="AU14" s="33"/>
      <c r="AV14" s="35"/>
      <c r="AW14" s="170"/>
      <c r="AX14" s="170"/>
      <c r="AY14" s="170"/>
      <c r="AZ14" s="170"/>
      <c r="BA14" s="35"/>
      <c r="BB14" s="36" t="s">
        <v>285</v>
      </c>
      <c r="BC14" s="36"/>
      <c r="BD14" s="37"/>
      <c r="BF14" s="166" t="s">
        <v>313</v>
      </c>
      <c r="BG14" s="166"/>
      <c r="BH14" s="33" t="s">
        <v>286</v>
      </c>
      <c r="BI14" s="34"/>
      <c r="BJ14" s="34"/>
      <c r="BK14" s="34"/>
      <c r="BL14" s="34"/>
      <c r="BM14" s="34"/>
      <c r="BN14" s="34"/>
      <c r="BO14" s="34"/>
      <c r="BP14" s="38"/>
      <c r="BR14" s="21" t="s">
        <v>295</v>
      </c>
      <c r="BS14" s="21" t="b">
        <f>IF(NOT(S14="□"),TRUE,FALSE)</f>
        <v>0</v>
      </c>
      <c r="BT14" s="21" t="s">
        <v>296</v>
      </c>
      <c r="BU14" s="21" t="b">
        <f>IF(NOT(AA14="□"),TRUE,FALSE)</f>
        <v>0</v>
      </c>
      <c r="BV14" s="21" t="s">
        <v>297</v>
      </c>
      <c r="BW14" s="21" t="b">
        <f>IF(NOT(AK14="□"),TRUE,FALSE)</f>
        <v>0</v>
      </c>
      <c r="BX14" s="21" t="s">
        <v>298</v>
      </c>
      <c r="BY14" s="21" t="b">
        <f>IF(NOT(BF14="□"),TRUE,FALSE)</f>
        <v>0</v>
      </c>
    </row>
    <row r="15" spans="2:77" ht="29.25" customHeight="1" x14ac:dyDescent="0.4">
      <c r="B15" s="129"/>
      <c r="C15" s="130"/>
      <c r="D15" s="15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39"/>
      <c r="S15" s="183" t="s">
        <v>313</v>
      </c>
      <c r="T15" s="183"/>
      <c r="U15" s="40" t="s">
        <v>287</v>
      </c>
      <c r="V15" s="41"/>
      <c r="W15" s="41"/>
      <c r="X15" s="41"/>
      <c r="Y15" s="42"/>
      <c r="Z15" s="42"/>
      <c r="AA15" s="156" t="s">
        <v>313</v>
      </c>
      <c r="AB15" s="156"/>
      <c r="AC15" s="43" t="s">
        <v>288</v>
      </c>
      <c r="AD15" s="42"/>
      <c r="AE15" s="42"/>
      <c r="AF15" s="42"/>
      <c r="AG15" s="42"/>
      <c r="AH15" s="42"/>
      <c r="AI15" s="42"/>
      <c r="AJ15" s="42"/>
      <c r="AN15" s="156" t="s">
        <v>313</v>
      </c>
      <c r="AO15" s="156"/>
      <c r="AP15" s="44" t="s">
        <v>310</v>
      </c>
      <c r="AQ15" s="45"/>
      <c r="AR15" s="45"/>
      <c r="AS15" s="45"/>
      <c r="AT15" s="46"/>
      <c r="AU15" s="46"/>
      <c r="AV15" s="101"/>
      <c r="AW15" s="101"/>
      <c r="AX15" s="101"/>
      <c r="AY15" s="101"/>
      <c r="AZ15" s="101"/>
      <c r="BA15" s="101"/>
      <c r="BB15" s="101"/>
      <c r="BC15" s="101"/>
      <c r="BD15" s="47" t="s">
        <v>24</v>
      </c>
      <c r="BM15" s="42"/>
      <c r="BN15" s="42"/>
      <c r="BO15" s="42"/>
      <c r="BP15" s="48"/>
      <c r="BR15" s="21" t="s">
        <v>299</v>
      </c>
      <c r="BS15" s="21" t="b">
        <f>IF(NOT(S15="□"),TRUE,FALSE)</f>
        <v>0</v>
      </c>
      <c r="BT15" s="49" t="s">
        <v>300</v>
      </c>
      <c r="BU15" s="21" t="b">
        <f>IF(NOT(AA15="□"),TRUE,FALSE)</f>
        <v>0</v>
      </c>
      <c r="BV15" s="21" t="s">
        <v>301</v>
      </c>
      <c r="BW15" s="21" t="b">
        <f>IF(NOT(AN15="□"),TRUE,FALSE)</f>
        <v>0</v>
      </c>
    </row>
    <row r="16" spans="2:77" ht="29.25" customHeight="1" x14ac:dyDescent="0.4">
      <c r="B16" s="125">
        <v>4</v>
      </c>
      <c r="C16" s="126"/>
      <c r="D16" s="157" t="s">
        <v>349</v>
      </c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62" t="s">
        <v>32</v>
      </c>
      <c r="S16" s="163"/>
      <c r="T16" s="163"/>
      <c r="U16" s="163"/>
      <c r="V16" s="163"/>
      <c r="W16" s="182"/>
      <c r="X16" s="50"/>
      <c r="Y16" s="113" t="s">
        <v>313</v>
      </c>
      <c r="Z16" s="113"/>
      <c r="AA16" s="51" t="s">
        <v>41</v>
      </c>
      <c r="AB16" s="52"/>
      <c r="AC16" s="52"/>
      <c r="AD16" s="52"/>
      <c r="AE16" s="52"/>
      <c r="AF16" s="52"/>
      <c r="AG16" s="52"/>
      <c r="AH16" s="52"/>
      <c r="AI16" s="113" t="s">
        <v>313</v>
      </c>
      <c r="AJ16" s="113"/>
      <c r="AK16" s="51" t="s">
        <v>42</v>
      </c>
      <c r="AL16" s="52"/>
      <c r="AM16" s="52"/>
      <c r="AN16" s="52"/>
      <c r="AO16" s="52"/>
      <c r="AP16" s="52"/>
      <c r="AQ16" s="52"/>
      <c r="AR16" s="52"/>
      <c r="AS16" s="52"/>
      <c r="AT16" s="52"/>
      <c r="AU16" s="113" t="s">
        <v>313</v>
      </c>
      <c r="AV16" s="113"/>
      <c r="AW16" s="51" t="s">
        <v>43</v>
      </c>
      <c r="AX16" s="52"/>
      <c r="AY16" s="52"/>
      <c r="AZ16" s="52"/>
      <c r="BA16" s="27" t="s">
        <v>280</v>
      </c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27" t="s">
        <v>281</v>
      </c>
      <c r="BO16" s="52"/>
      <c r="BP16" s="53"/>
      <c r="BQ16" s="42"/>
      <c r="BR16" s="54" t="s">
        <v>205</v>
      </c>
      <c r="BS16" s="21" t="b">
        <f>IF(NOT(Y16="□"),TRUE,FALSE)</f>
        <v>0</v>
      </c>
      <c r="BT16" s="55" t="s">
        <v>206</v>
      </c>
      <c r="BU16" s="21" t="b">
        <f>IF(NOT(AI16="□"),TRUE,FALSE)</f>
        <v>0</v>
      </c>
      <c r="BV16" s="21" t="s">
        <v>207</v>
      </c>
      <c r="BW16" s="21" t="b">
        <f>IF(NOT(AU16="□"),TRUE,FALSE)</f>
        <v>0</v>
      </c>
    </row>
    <row r="17" spans="2:83" ht="29.25" customHeight="1" x14ac:dyDescent="0.4">
      <c r="B17" s="127"/>
      <c r="C17" s="128"/>
      <c r="D17" s="158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57" t="s">
        <v>25</v>
      </c>
      <c r="S17" s="135"/>
      <c r="T17" s="135"/>
      <c r="U17" s="135"/>
      <c r="V17" s="135"/>
      <c r="W17" s="136"/>
      <c r="X17" s="56"/>
      <c r="Y17" s="168" t="s">
        <v>313</v>
      </c>
      <c r="Z17" s="168"/>
      <c r="AA17" s="40" t="s">
        <v>27</v>
      </c>
      <c r="AB17" s="41"/>
      <c r="AC17" s="42"/>
      <c r="AD17" s="169" t="s">
        <v>313</v>
      </c>
      <c r="AE17" s="169"/>
      <c r="AF17" s="43" t="s">
        <v>26</v>
      </c>
      <c r="AH17" s="43" t="s">
        <v>311</v>
      </c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8"/>
      <c r="BQ17" s="42"/>
      <c r="BR17" s="21" t="s">
        <v>208</v>
      </c>
      <c r="BS17" s="21" t="b">
        <f>IF(NOT(Y17="□"),TRUE,FALSE)</f>
        <v>0</v>
      </c>
      <c r="BT17" s="21" t="s">
        <v>209</v>
      </c>
      <c r="BU17" s="21" t="b">
        <f>IF(NOT(AD17="□"),TRUE,FALSE)</f>
        <v>0</v>
      </c>
    </row>
    <row r="18" spans="2:83" ht="29.25" customHeight="1" x14ac:dyDescent="0.4">
      <c r="B18" s="127"/>
      <c r="C18" s="128"/>
      <c r="D18" s="158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58"/>
      <c r="S18" s="172"/>
      <c r="T18" s="172"/>
      <c r="U18" s="172"/>
      <c r="V18" s="172"/>
      <c r="W18" s="138"/>
      <c r="X18" s="125" t="s">
        <v>350</v>
      </c>
      <c r="Y18" s="132"/>
      <c r="Z18" s="132"/>
      <c r="AA18" s="132"/>
      <c r="AB18" s="126"/>
      <c r="AC18" s="32"/>
      <c r="AD18" s="165" t="s">
        <v>313</v>
      </c>
      <c r="AE18" s="165"/>
      <c r="AF18" s="33" t="s">
        <v>44</v>
      </c>
      <c r="AG18" s="33"/>
      <c r="AH18" s="33"/>
      <c r="AI18" s="33"/>
      <c r="AJ18" s="34"/>
      <c r="AK18" s="34"/>
      <c r="AL18" s="115" t="s">
        <v>313</v>
      </c>
      <c r="AM18" s="115"/>
      <c r="AN18" s="33" t="s">
        <v>45</v>
      </c>
      <c r="AO18" s="34"/>
      <c r="AP18" s="34"/>
      <c r="AQ18" s="34"/>
      <c r="AR18" s="115" t="s">
        <v>313</v>
      </c>
      <c r="AS18" s="115"/>
      <c r="AT18" s="33" t="s">
        <v>46</v>
      </c>
      <c r="AU18" s="33"/>
      <c r="AV18" s="33"/>
      <c r="AW18" s="34"/>
      <c r="AX18" s="115" t="s">
        <v>313</v>
      </c>
      <c r="AY18" s="115"/>
      <c r="AZ18" s="33" t="s">
        <v>47</v>
      </c>
      <c r="BA18" s="33"/>
      <c r="BB18" s="33"/>
      <c r="BC18" s="34"/>
      <c r="BD18" s="34"/>
      <c r="BE18" s="34"/>
      <c r="BF18" s="34"/>
      <c r="BG18" s="10"/>
      <c r="BH18" s="120"/>
      <c r="BI18" s="120"/>
      <c r="BJ18" s="120"/>
      <c r="BK18" s="120"/>
      <c r="BL18" s="121"/>
      <c r="BM18" s="121"/>
      <c r="BN18" s="121"/>
      <c r="BO18" s="121"/>
      <c r="BP18" s="57"/>
      <c r="BQ18" s="42"/>
      <c r="BR18" s="21" t="s">
        <v>210</v>
      </c>
      <c r="BS18" s="21" t="b">
        <f>IF(NOT(AD18="□"),TRUE,FALSE)</f>
        <v>0</v>
      </c>
      <c r="BT18" s="21" t="s">
        <v>211</v>
      </c>
      <c r="BU18" s="21" t="b">
        <f>IF(NOT(AL18="□"),TRUE,FALSE)</f>
        <v>0</v>
      </c>
      <c r="BV18" s="21" t="s">
        <v>212</v>
      </c>
      <c r="BW18" s="21" t="b">
        <f>IF(NOT(AR18="□"),TRUE,FALSE)</f>
        <v>0</v>
      </c>
      <c r="BX18" s="21" t="s">
        <v>213</v>
      </c>
      <c r="BY18" s="21" t="b">
        <f>IF(NOT(AX18="□"),TRUE,FALSE)</f>
        <v>0</v>
      </c>
      <c r="BZ18" s="21" t="s">
        <v>214</v>
      </c>
      <c r="CA18" s="21" t="b">
        <f>IF(NOT(AD19="□"),TRUE,FALSE)</f>
        <v>0</v>
      </c>
      <c r="CB18" s="54" t="s">
        <v>215</v>
      </c>
      <c r="CC18" s="21" t="b">
        <f>IF(NOT(AJ19="□"),TRUE,FALSE)</f>
        <v>0</v>
      </c>
      <c r="CD18" s="21" t="s">
        <v>207</v>
      </c>
      <c r="CE18" s="21" t="b">
        <f>IF(NOT(AS19="□"),TRUE,FALSE)</f>
        <v>0</v>
      </c>
    </row>
    <row r="19" spans="2:83" ht="29.25" customHeight="1" x14ac:dyDescent="0.4">
      <c r="B19" s="127"/>
      <c r="C19" s="128"/>
      <c r="D19" s="158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58"/>
      <c r="S19" s="172"/>
      <c r="T19" s="172"/>
      <c r="U19" s="172"/>
      <c r="V19" s="172"/>
      <c r="W19" s="138"/>
      <c r="X19" s="129"/>
      <c r="Y19" s="133"/>
      <c r="Z19" s="133"/>
      <c r="AA19" s="133"/>
      <c r="AB19" s="130"/>
      <c r="AC19" s="56"/>
      <c r="AD19" s="167" t="s">
        <v>313</v>
      </c>
      <c r="AE19" s="167"/>
      <c r="AF19" s="40" t="s">
        <v>48</v>
      </c>
      <c r="AG19" s="40"/>
      <c r="AH19" s="41"/>
      <c r="AI19" s="41"/>
      <c r="AJ19" s="167" t="s">
        <v>313</v>
      </c>
      <c r="AK19" s="167"/>
      <c r="AL19" s="40" t="s">
        <v>49</v>
      </c>
      <c r="AM19" s="40"/>
      <c r="AN19" s="40"/>
      <c r="AO19" s="40"/>
      <c r="AP19" s="40"/>
      <c r="AQ19" s="40"/>
      <c r="AS19" s="116" t="s">
        <v>313</v>
      </c>
      <c r="AT19" s="116"/>
      <c r="AU19" s="58" t="s">
        <v>83</v>
      </c>
      <c r="AV19" s="59"/>
      <c r="AW19" s="59"/>
      <c r="AX19" s="59"/>
      <c r="AY19" s="60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61" t="s">
        <v>29</v>
      </c>
      <c r="BQ19" s="42"/>
    </row>
    <row r="20" spans="2:83" ht="29.25" customHeight="1" x14ac:dyDescent="0.4">
      <c r="B20" s="129"/>
      <c r="C20" s="130"/>
      <c r="D20" s="15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59"/>
      <c r="S20" s="139"/>
      <c r="T20" s="139"/>
      <c r="U20" s="139"/>
      <c r="V20" s="139"/>
      <c r="W20" s="140"/>
      <c r="X20" s="122" t="s">
        <v>351</v>
      </c>
      <c r="Y20" s="122"/>
      <c r="Z20" s="122"/>
      <c r="AA20" s="122"/>
      <c r="AB20" s="122"/>
      <c r="AC20" s="52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5"/>
      <c r="BQ20" s="42"/>
    </row>
    <row r="21" spans="2:83" ht="13.5" customHeight="1" x14ac:dyDescent="0.4">
      <c r="B21" s="125">
        <v>5</v>
      </c>
      <c r="C21" s="126"/>
      <c r="D21" s="131" t="s">
        <v>30</v>
      </c>
      <c r="E21" s="131"/>
      <c r="F21" s="131"/>
      <c r="G21" s="131"/>
      <c r="H21" s="131"/>
      <c r="I21" s="131"/>
      <c r="J21" s="132" t="s">
        <v>50</v>
      </c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26"/>
      <c r="X21" s="125" t="s">
        <v>31</v>
      </c>
      <c r="Y21" s="132"/>
      <c r="Z21" s="132"/>
      <c r="AA21" s="132"/>
      <c r="AB21" s="132"/>
      <c r="AC21" s="132"/>
      <c r="AD21" s="52"/>
      <c r="AE21" s="52"/>
      <c r="AF21" s="52"/>
      <c r="AG21" s="52"/>
      <c r="AH21" s="52"/>
      <c r="AI21" s="52"/>
      <c r="AJ21" s="122" t="s">
        <v>4</v>
      </c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 t="s">
        <v>5</v>
      </c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42"/>
    </row>
    <row r="22" spans="2:83" ht="29.25" customHeight="1" x14ac:dyDescent="0.15">
      <c r="B22" s="127"/>
      <c r="C22" s="128"/>
      <c r="D22" s="131"/>
      <c r="E22" s="131"/>
      <c r="F22" s="131"/>
      <c r="G22" s="131"/>
      <c r="H22" s="131"/>
      <c r="I22" s="131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0"/>
      <c r="X22" s="129"/>
      <c r="Y22" s="133"/>
      <c r="Z22" s="133"/>
      <c r="AA22" s="133"/>
      <c r="AB22" s="133"/>
      <c r="AC22" s="133"/>
      <c r="AD22" s="123" t="s">
        <v>342</v>
      </c>
      <c r="AE22" s="124"/>
      <c r="AF22" s="124"/>
      <c r="AG22" s="124"/>
      <c r="AH22" s="124"/>
      <c r="AI22" s="124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</row>
    <row r="23" spans="2:83" ht="29.25" customHeight="1" x14ac:dyDescent="0.15">
      <c r="B23" s="127"/>
      <c r="C23" s="128"/>
      <c r="D23" s="131"/>
      <c r="E23" s="131"/>
      <c r="F23" s="131"/>
      <c r="G23" s="131"/>
      <c r="H23" s="131"/>
      <c r="I23" s="131"/>
      <c r="J23" s="135" t="s">
        <v>339</v>
      </c>
      <c r="K23" s="135"/>
      <c r="L23" s="135"/>
      <c r="M23" s="135"/>
      <c r="N23" s="135"/>
      <c r="O23" s="135"/>
      <c r="P23" s="135"/>
      <c r="Q23" s="136"/>
      <c r="R23" s="157" t="s">
        <v>6</v>
      </c>
      <c r="S23" s="135"/>
      <c r="T23" s="135"/>
      <c r="U23" s="135"/>
      <c r="V23" s="135"/>
      <c r="W23" s="136"/>
      <c r="X23" s="62"/>
      <c r="Y23" s="63"/>
      <c r="Z23" s="63"/>
      <c r="AA23" s="63"/>
      <c r="AB23" s="63"/>
      <c r="AC23" s="64"/>
      <c r="AD23" s="62"/>
      <c r="AE23" s="63"/>
      <c r="AF23" s="63"/>
      <c r="AG23" s="63"/>
      <c r="AH23" s="63"/>
      <c r="AI23" s="64"/>
      <c r="AJ23" s="50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53"/>
      <c r="BA23" s="50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53"/>
    </row>
    <row r="24" spans="2:83" ht="29.25" customHeight="1" x14ac:dyDescent="0.15">
      <c r="B24" s="127"/>
      <c r="C24" s="128"/>
      <c r="D24" s="131"/>
      <c r="E24" s="131"/>
      <c r="F24" s="131"/>
      <c r="G24" s="131"/>
      <c r="H24" s="131"/>
      <c r="I24" s="131"/>
      <c r="J24" s="137"/>
      <c r="K24" s="137"/>
      <c r="L24" s="137"/>
      <c r="M24" s="137"/>
      <c r="N24" s="137"/>
      <c r="O24" s="137"/>
      <c r="P24" s="137"/>
      <c r="Q24" s="138"/>
      <c r="R24" s="158"/>
      <c r="S24" s="137"/>
      <c r="T24" s="137"/>
      <c r="U24" s="137"/>
      <c r="V24" s="137"/>
      <c r="W24" s="138"/>
      <c r="X24" s="65"/>
      <c r="Y24" s="117"/>
      <c r="Z24" s="117"/>
      <c r="AA24" s="117"/>
      <c r="AB24" s="118" t="s">
        <v>21</v>
      </c>
      <c r="AC24" s="119"/>
      <c r="AD24" s="65"/>
      <c r="AE24" s="117"/>
      <c r="AF24" s="117"/>
      <c r="AG24" s="117"/>
      <c r="AH24" s="118" t="s">
        <v>21</v>
      </c>
      <c r="AI24" s="119"/>
      <c r="AJ24" s="50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53"/>
      <c r="BA24" s="50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53"/>
    </row>
    <row r="25" spans="2:83" ht="29.25" customHeight="1" x14ac:dyDescent="0.15">
      <c r="B25" s="127"/>
      <c r="C25" s="128"/>
      <c r="D25" s="131"/>
      <c r="E25" s="131"/>
      <c r="F25" s="131"/>
      <c r="G25" s="131"/>
      <c r="H25" s="131"/>
      <c r="I25" s="131"/>
      <c r="J25" s="137"/>
      <c r="K25" s="137"/>
      <c r="L25" s="137"/>
      <c r="M25" s="137"/>
      <c r="N25" s="137"/>
      <c r="O25" s="137"/>
      <c r="P25" s="137"/>
      <c r="Q25" s="138"/>
      <c r="R25" s="159"/>
      <c r="S25" s="139"/>
      <c r="T25" s="139"/>
      <c r="U25" s="139"/>
      <c r="V25" s="139"/>
      <c r="W25" s="140"/>
      <c r="X25" s="66"/>
      <c r="Y25" s="103"/>
      <c r="Z25" s="103"/>
      <c r="AA25" s="103"/>
      <c r="AB25" s="103"/>
      <c r="AC25" s="67"/>
      <c r="AD25" s="66"/>
      <c r="AE25" s="103"/>
      <c r="AF25" s="103"/>
      <c r="AG25" s="103"/>
      <c r="AH25" s="103"/>
      <c r="AI25" s="67"/>
      <c r="AJ25" s="56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67"/>
      <c r="BA25" s="56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67"/>
    </row>
    <row r="26" spans="2:83" ht="29.25" customHeight="1" x14ac:dyDescent="0.15">
      <c r="B26" s="127"/>
      <c r="C26" s="128"/>
      <c r="D26" s="131"/>
      <c r="E26" s="131"/>
      <c r="F26" s="131"/>
      <c r="G26" s="131"/>
      <c r="H26" s="131"/>
      <c r="I26" s="131"/>
      <c r="J26" s="139"/>
      <c r="K26" s="139"/>
      <c r="L26" s="139"/>
      <c r="M26" s="139"/>
      <c r="N26" s="139"/>
      <c r="O26" s="139"/>
      <c r="P26" s="139"/>
      <c r="Q26" s="140"/>
      <c r="R26" s="160" t="s">
        <v>7</v>
      </c>
      <c r="S26" s="161"/>
      <c r="T26" s="161"/>
      <c r="U26" s="161"/>
      <c r="V26" s="161"/>
      <c r="W26" s="161"/>
      <c r="X26" s="50"/>
      <c r="Y26" s="117"/>
      <c r="Z26" s="117"/>
      <c r="AA26" s="117"/>
      <c r="AB26" s="118" t="s">
        <v>21</v>
      </c>
      <c r="AC26" s="119"/>
      <c r="AD26" s="50"/>
      <c r="AE26" s="112"/>
      <c r="AF26" s="112"/>
      <c r="AG26" s="112"/>
      <c r="AH26" s="154" t="s">
        <v>21</v>
      </c>
      <c r="AI26" s="155"/>
      <c r="AJ26" s="50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53"/>
      <c r="BA26" s="50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53"/>
    </row>
    <row r="27" spans="2:83" ht="29.25" customHeight="1" x14ac:dyDescent="0.15">
      <c r="B27" s="127"/>
      <c r="C27" s="128"/>
      <c r="D27" s="131"/>
      <c r="E27" s="131"/>
      <c r="F27" s="131"/>
      <c r="G27" s="131"/>
      <c r="H27" s="131"/>
      <c r="I27" s="131"/>
      <c r="J27" s="135" t="s">
        <v>340</v>
      </c>
      <c r="K27" s="135"/>
      <c r="L27" s="135"/>
      <c r="M27" s="135"/>
      <c r="N27" s="135"/>
      <c r="O27" s="135"/>
      <c r="P27" s="135"/>
      <c r="Q27" s="136"/>
      <c r="R27" s="162" t="s">
        <v>6</v>
      </c>
      <c r="S27" s="163"/>
      <c r="T27" s="163"/>
      <c r="U27" s="163"/>
      <c r="V27" s="163"/>
      <c r="W27" s="163"/>
      <c r="X27" s="50"/>
      <c r="Y27" s="112"/>
      <c r="Z27" s="112"/>
      <c r="AA27" s="112"/>
      <c r="AB27" s="154" t="s">
        <v>21</v>
      </c>
      <c r="AC27" s="155"/>
      <c r="AD27" s="50"/>
      <c r="AE27" s="112"/>
      <c r="AF27" s="112"/>
      <c r="AG27" s="112"/>
      <c r="AH27" s="154" t="s">
        <v>21</v>
      </c>
      <c r="AI27" s="155"/>
      <c r="AJ27" s="50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53"/>
      <c r="BA27" s="50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53"/>
    </row>
    <row r="28" spans="2:83" ht="29.25" customHeight="1" x14ac:dyDescent="0.15">
      <c r="B28" s="127"/>
      <c r="C28" s="128"/>
      <c r="D28" s="131"/>
      <c r="E28" s="131"/>
      <c r="F28" s="131"/>
      <c r="G28" s="131"/>
      <c r="H28" s="131"/>
      <c r="I28" s="131"/>
      <c r="J28" s="139"/>
      <c r="K28" s="139"/>
      <c r="L28" s="139"/>
      <c r="M28" s="139"/>
      <c r="N28" s="139"/>
      <c r="O28" s="139"/>
      <c r="P28" s="139"/>
      <c r="Q28" s="140"/>
      <c r="R28" s="160" t="s">
        <v>7</v>
      </c>
      <c r="S28" s="161"/>
      <c r="T28" s="161"/>
      <c r="U28" s="161"/>
      <c r="V28" s="161"/>
      <c r="W28" s="161"/>
      <c r="X28" s="50"/>
      <c r="Y28" s="112"/>
      <c r="Z28" s="112"/>
      <c r="AA28" s="112"/>
      <c r="AB28" s="154" t="s">
        <v>21</v>
      </c>
      <c r="AC28" s="155"/>
      <c r="AD28" s="50"/>
      <c r="AE28" s="112"/>
      <c r="AF28" s="112"/>
      <c r="AG28" s="112"/>
      <c r="AH28" s="154" t="s">
        <v>21</v>
      </c>
      <c r="AI28" s="155"/>
      <c r="AJ28" s="50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53"/>
      <c r="BA28" s="50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53"/>
    </row>
    <row r="29" spans="2:83" ht="29.25" customHeight="1" x14ac:dyDescent="0.15">
      <c r="B29" s="127"/>
      <c r="C29" s="128"/>
      <c r="D29" s="131"/>
      <c r="E29" s="131"/>
      <c r="F29" s="131"/>
      <c r="G29" s="131"/>
      <c r="H29" s="131"/>
      <c r="I29" s="131"/>
      <c r="J29" s="182" t="s">
        <v>341</v>
      </c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50"/>
      <c r="Y29" s="112"/>
      <c r="Z29" s="112"/>
      <c r="AA29" s="112"/>
      <c r="AB29" s="154" t="s">
        <v>21</v>
      </c>
      <c r="AC29" s="155"/>
      <c r="AD29" s="32"/>
      <c r="AE29" s="112"/>
      <c r="AF29" s="112"/>
      <c r="AG29" s="112"/>
      <c r="AH29" s="154" t="s">
        <v>21</v>
      </c>
      <c r="AI29" s="155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</row>
    <row r="30" spans="2:83" ht="29.25" customHeight="1" x14ac:dyDescent="0.15">
      <c r="B30" s="127"/>
      <c r="C30" s="128"/>
      <c r="D30" s="131"/>
      <c r="E30" s="131"/>
      <c r="F30" s="131"/>
      <c r="G30" s="131"/>
      <c r="H30" s="131"/>
      <c r="I30" s="131"/>
      <c r="J30" s="182" t="s">
        <v>8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50"/>
      <c r="Y30" s="112"/>
      <c r="Z30" s="112"/>
      <c r="AA30" s="112"/>
      <c r="AB30" s="154" t="s">
        <v>21</v>
      </c>
      <c r="AC30" s="155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</row>
    <row r="31" spans="2:83" ht="29.25" customHeight="1" x14ac:dyDescent="0.15">
      <c r="B31" s="129"/>
      <c r="C31" s="130"/>
      <c r="D31" s="131"/>
      <c r="E31" s="131"/>
      <c r="F31" s="131"/>
      <c r="G31" s="131"/>
      <c r="H31" s="131"/>
      <c r="I31" s="131"/>
      <c r="J31" s="147" t="s">
        <v>202</v>
      </c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32"/>
      <c r="Y31" s="112"/>
      <c r="Z31" s="112"/>
      <c r="AA31" s="112"/>
      <c r="AB31" s="154" t="s">
        <v>21</v>
      </c>
      <c r="AC31" s="155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</row>
    <row r="32" spans="2:83" ht="29.25" customHeight="1" x14ac:dyDescent="0.4">
      <c r="B32" s="229">
        <v>6</v>
      </c>
      <c r="C32" s="230"/>
      <c r="D32" s="141" t="s">
        <v>10</v>
      </c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3"/>
      <c r="T32" s="143"/>
      <c r="U32" s="143"/>
      <c r="V32" s="143"/>
      <c r="W32" s="144"/>
      <c r="X32" s="68"/>
      <c r="Y32" s="96" t="s">
        <v>313</v>
      </c>
      <c r="Z32" s="96"/>
      <c r="AA32" s="51" t="s">
        <v>27</v>
      </c>
      <c r="AB32" s="51"/>
      <c r="AC32" s="51" t="s">
        <v>306</v>
      </c>
      <c r="AD32" s="51"/>
      <c r="AE32" s="51"/>
      <c r="AF32" s="51"/>
      <c r="AG32" s="51"/>
      <c r="AH32" s="69"/>
      <c r="AI32" s="96"/>
      <c r="AJ32" s="96"/>
      <c r="AK32" s="96"/>
      <c r="AL32" s="96"/>
      <c r="AM32" s="51" t="s">
        <v>326</v>
      </c>
      <c r="AN32" s="51"/>
      <c r="AO32" s="51"/>
      <c r="AP32" s="51"/>
      <c r="AQ32" s="96" t="s">
        <v>313</v>
      </c>
      <c r="AR32" s="96"/>
      <c r="AS32" s="51" t="s">
        <v>26</v>
      </c>
      <c r="AT32" s="51"/>
      <c r="AU32" s="51"/>
      <c r="AV32" s="51"/>
      <c r="AW32" s="51"/>
      <c r="AX32" s="51"/>
      <c r="AY32" s="51"/>
      <c r="AZ32" s="33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70"/>
      <c r="BR32" s="21" t="s">
        <v>208</v>
      </c>
      <c r="BS32" s="21" t="b">
        <f>IF(NOT(Y32="□"),TRUE,FALSE)</f>
        <v>0</v>
      </c>
      <c r="BT32" s="21" t="s">
        <v>209</v>
      </c>
      <c r="BU32" s="21" t="b">
        <f>IF(NOT(AQ32="□"),TRUE,FALSE)</f>
        <v>0</v>
      </c>
    </row>
    <row r="33" spans="2:77" ht="29.25" customHeight="1" x14ac:dyDescent="0.4">
      <c r="B33" s="229">
        <v>7</v>
      </c>
      <c r="C33" s="230"/>
      <c r="D33" s="145" t="s">
        <v>11</v>
      </c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7"/>
      <c r="R33" s="71"/>
      <c r="S33" s="51" t="s">
        <v>51</v>
      </c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2"/>
      <c r="AN33" s="52"/>
      <c r="AO33" s="52"/>
      <c r="AP33" s="52"/>
      <c r="AQ33" s="96" t="s">
        <v>313</v>
      </c>
      <c r="AR33" s="96"/>
      <c r="AS33" s="51" t="s">
        <v>27</v>
      </c>
      <c r="AT33" s="51"/>
      <c r="AU33" s="96" t="s">
        <v>313</v>
      </c>
      <c r="AV33" s="96"/>
      <c r="AW33" s="51" t="s">
        <v>74</v>
      </c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70"/>
      <c r="BR33" s="21" t="s">
        <v>208</v>
      </c>
      <c r="BS33" s="21" t="b">
        <f>IF(NOT(AQ33="□"),TRUE,FALSE)</f>
        <v>0</v>
      </c>
      <c r="BT33" s="21" t="s">
        <v>209</v>
      </c>
      <c r="BU33" s="21" t="b">
        <f>IF(NOT(AU33="□"),TRUE,FALSE)</f>
        <v>0</v>
      </c>
    </row>
    <row r="34" spans="2:77" ht="29.25" customHeight="1" x14ac:dyDescent="0.4">
      <c r="B34" s="219">
        <v>8</v>
      </c>
      <c r="C34" s="220"/>
      <c r="D34" s="148" t="s">
        <v>12</v>
      </c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50"/>
      <c r="R34" s="71"/>
      <c r="S34" s="51" t="s">
        <v>52</v>
      </c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0"/>
      <c r="AL34" s="43"/>
      <c r="AQ34" s="96" t="s">
        <v>313</v>
      </c>
      <c r="AR34" s="96"/>
      <c r="AS34" s="51" t="s">
        <v>27</v>
      </c>
      <c r="AT34" s="51"/>
      <c r="AU34" s="96" t="s">
        <v>313</v>
      </c>
      <c r="AV34" s="96"/>
      <c r="AW34" s="51" t="s">
        <v>74</v>
      </c>
      <c r="AX34" s="51"/>
      <c r="AY34" s="51"/>
      <c r="AZ34" s="43"/>
      <c r="BA34" s="33"/>
      <c r="BB34" s="33"/>
      <c r="BC34" s="33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70"/>
      <c r="BR34" s="21" t="s">
        <v>208</v>
      </c>
      <c r="BS34" s="21" t="b">
        <f>IF(NOT(AQ34="□"),TRUE,FALSE)</f>
        <v>0</v>
      </c>
      <c r="BT34" s="21" t="s">
        <v>209</v>
      </c>
      <c r="BU34" s="21" t="b">
        <f>IF(NOT(AU34="□"),TRUE,FALSE)</f>
        <v>0</v>
      </c>
    </row>
    <row r="35" spans="2:77" ht="29.25" customHeight="1" x14ac:dyDescent="0.4">
      <c r="B35" s="231"/>
      <c r="C35" s="232"/>
      <c r="D35" s="151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3"/>
      <c r="R35" s="72"/>
      <c r="S35" s="97" t="s">
        <v>53</v>
      </c>
      <c r="T35" s="97"/>
      <c r="U35" s="97"/>
      <c r="V35" s="97"/>
      <c r="W35" s="73"/>
      <c r="X35" s="262" t="s">
        <v>313</v>
      </c>
      <c r="Y35" s="262"/>
      <c r="Z35" s="51" t="s">
        <v>27</v>
      </c>
      <c r="AA35" s="73"/>
      <c r="AB35" s="96" t="s">
        <v>313</v>
      </c>
      <c r="AC35" s="96"/>
      <c r="AD35" s="73" t="s">
        <v>26</v>
      </c>
      <c r="AE35" s="73"/>
      <c r="AH35" s="73" t="s">
        <v>352</v>
      </c>
      <c r="AI35" s="73"/>
      <c r="AJ35" s="73"/>
      <c r="AK35" s="18"/>
      <c r="AL35" s="51"/>
      <c r="AM35" s="99"/>
      <c r="AN35" s="99"/>
      <c r="AO35" s="99"/>
      <c r="AP35" s="99"/>
      <c r="AQ35" s="73" t="s">
        <v>332</v>
      </c>
      <c r="AR35" s="73"/>
      <c r="AS35" s="73"/>
      <c r="AT35" s="51"/>
      <c r="AU35" s="73"/>
      <c r="AV35" s="74"/>
      <c r="AW35" s="262"/>
      <c r="AX35" s="262"/>
      <c r="AY35" s="73" t="s">
        <v>333</v>
      </c>
      <c r="AZ35" s="73"/>
      <c r="BA35" s="73"/>
      <c r="BB35" s="73"/>
      <c r="BC35" s="73"/>
      <c r="BD35" s="51"/>
      <c r="BE35" s="73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75"/>
      <c r="BR35" s="21" t="s">
        <v>208</v>
      </c>
      <c r="BS35" s="21" t="b">
        <f>IF(NOT(X35="□"),TRUE,FALSE)</f>
        <v>0</v>
      </c>
      <c r="BT35" s="21" t="s">
        <v>209</v>
      </c>
      <c r="BU35" s="21" t="b">
        <f>IF(NOT(AB35="□"),TRUE,FALSE)</f>
        <v>0</v>
      </c>
    </row>
    <row r="36" spans="2:77" ht="29.25" customHeight="1" x14ac:dyDescent="0.4">
      <c r="B36" s="219">
        <v>9</v>
      </c>
      <c r="C36" s="220"/>
      <c r="D36" s="145" t="s">
        <v>85</v>
      </c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7"/>
      <c r="R36" s="72"/>
      <c r="S36" s="51"/>
      <c r="T36" s="96"/>
      <c r="U36" s="96"/>
      <c r="V36" s="96"/>
      <c r="W36" s="96"/>
      <c r="X36" s="51"/>
      <c r="Y36" s="51" t="s">
        <v>21</v>
      </c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51"/>
      <c r="BP36" s="75"/>
    </row>
    <row r="37" spans="2:77" ht="29.25" customHeight="1" x14ac:dyDescent="0.4">
      <c r="B37" s="125">
        <v>10</v>
      </c>
      <c r="C37" s="126"/>
      <c r="D37" s="157" t="s">
        <v>86</v>
      </c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6"/>
      <c r="R37" s="246" t="s">
        <v>313</v>
      </c>
      <c r="S37" s="247"/>
      <c r="T37" s="43" t="s">
        <v>216</v>
      </c>
      <c r="U37" s="42"/>
      <c r="V37" s="42"/>
      <c r="W37" s="42"/>
      <c r="X37" s="42"/>
      <c r="Y37" s="224" t="s">
        <v>313</v>
      </c>
      <c r="Z37" s="224"/>
      <c r="AA37" s="76" t="s">
        <v>354</v>
      </c>
      <c r="AB37" s="42"/>
      <c r="AC37" s="42"/>
      <c r="AD37" s="42"/>
      <c r="AE37" s="42"/>
      <c r="AF37" s="42"/>
      <c r="AG37" s="42"/>
      <c r="AH37" s="42"/>
      <c r="AI37" s="42"/>
      <c r="AK37" s="102"/>
      <c r="AL37" s="102"/>
      <c r="AM37" s="102"/>
      <c r="AN37" s="42" t="s">
        <v>29</v>
      </c>
      <c r="AO37" s="224" t="s">
        <v>313</v>
      </c>
      <c r="AP37" s="224"/>
      <c r="AQ37" s="43" t="s">
        <v>355</v>
      </c>
      <c r="AR37" s="42"/>
      <c r="AS37" s="42"/>
      <c r="AT37" s="42"/>
      <c r="AU37" s="42"/>
      <c r="AV37" s="42"/>
      <c r="AW37" s="42"/>
      <c r="AX37" s="42"/>
      <c r="AY37" s="42"/>
      <c r="AZ37" s="77"/>
      <c r="BA37" s="102"/>
      <c r="BB37" s="102"/>
      <c r="BC37" s="102"/>
      <c r="BD37" s="42" t="s">
        <v>29</v>
      </c>
      <c r="BE37" s="224" t="s">
        <v>313</v>
      </c>
      <c r="BF37" s="224"/>
      <c r="BG37" s="43" t="s">
        <v>312</v>
      </c>
      <c r="BH37" s="42"/>
      <c r="BI37" s="42"/>
      <c r="BJ37" s="42"/>
      <c r="BK37" s="46"/>
      <c r="BL37" s="102"/>
      <c r="BM37" s="102"/>
      <c r="BN37" s="102"/>
      <c r="BO37" s="102"/>
      <c r="BP37" s="53" t="s">
        <v>29</v>
      </c>
      <c r="BR37" s="21" t="s">
        <v>216</v>
      </c>
      <c r="BS37" s="21" t="b">
        <f>IF(NOT(R37="□"),TRUE,FALSE)</f>
        <v>0</v>
      </c>
      <c r="BT37" s="54" t="s">
        <v>217</v>
      </c>
      <c r="BU37" s="21" t="b">
        <f>IF(NOT(Y37="□"),TRUE,FALSE)</f>
        <v>0</v>
      </c>
      <c r="BV37" s="54" t="s">
        <v>218</v>
      </c>
      <c r="BW37" s="21" t="b">
        <f>IF(NOT(AO37="□"),TRUE,FALSE)</f>
        <v>0</v>
      </c>
      <c r="BX37" s="21" t="s">
        <v>207</v>
      </c>
      <c r="BY37" s="21" t="b">
        <f>IF(NOT(BE37="□"),TRUE,FALSE)</f>
        <v>0</v>
      </c>
    </row>
    <row r="38" spans="2:77" ht="15.75" customHeight="1" x14ac:dyDescent="0.4">
      <c r="B38" s="125">
        <v>11</v>
      </c>
      <c r="C38" s="126"/>
      <c r="D38" s="157" t="s">
        <v>13</v>
      </c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6"/>
      <c r="R38" s="50"/>
      <c r="S38" s="52"/>
      <c r="T38" s="52"/>
      <c r="U38" s="52"/>
      <c r="V38" s="52"/>
      <c r="W38" s="78" t="s">
        <v>92</v>
      </c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34"/>
      <c r="BM38" s="34"/>
      <c r="BN38" s="34"/>
      <c r="BO38" s="34"/>
      <c r="BP38" s="48"/>
    </row>
    <row r="39" spans="2:77" ht="14.85" customHeight="1" x14ac:dyDescent="0.4">
      <c r="B39" s="127"/>
      <c r="C39" s="128"/>
      <c r="D39" s="158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38"/>
      <c r="R39" s="127" t="s">
        <v>87</v>
      </c>
      <c r="S39" s="200"/>
      <c r="T39" s="200"/>
      <c r="U39" s="200"/>
      <c r="V39" s="128"/>
      <c r="W39" s="125" t="s">
        <v>88</v>
      </c>
      <c r="X39" s="132"/>
      <c r="Y39" s="132"/>
      <c r="Z39" s="132"/>
      <c r="AA39" s="126"/>
      <c r="AB39" s="125" t="s">
        <v>89</v>
      </c>
      <c r="AC39" s="132"/>
      <c r="AD39" s="132"/>
      <c r="AE39" s="132"/>
      <c r="AF39" s="132"/>
      <c r="AG39" s="126"/>
      <c r="AH39" s="125" t="s">
        <v>91</v>
      </c>
      <c r="AI39" s="132"/>
      <c r="AJ39" s="132"/>
      <c r="AK39" s="132"/>
      <c r="AL39" s="126"/>
      <c r="AM39" s="221" t="s">
        <v>202</v>
      </c>
      <c r="AN39" s="222"/>
      <c r="AO39" s="222"/>
      <c r="AP39" s="222"/>
      <c r="AQ39" s="222"/>
      <c r="AR39" s="223"/>
      <c r="AS39" s="125" t="s">
        <v>14</v>
      </c>
      <c r="AT39" s="132"/>
      <c r="AU39" s="132"/>
      <c r="AV39" s="132"/>
      <c r="AW39" s="132"/>
      <c r="AX39" s="251" t="s">
        <v>90</v>
      </c>
      <c r="AY39" s="252"/>
      <c r="AZ39" s="252"/>
      <c r="BA39" s="252"/>
      <c r="BB39" s="252"/>
      <c r="BC39" s="252"/>
      <c r="BD39" s="253"/>
      <c r="BE39" s="221" t="s">
        <v>202</v>
      </c>
      <c r="BF39" s="222"/>
      <c r="BG39" s="222"/>
      <c r="BH39" s="222"/>
      <c r="BI39" s="222"/>
      <c r="BJ39" s="223"/>
      <c r="BK39" s="233" t="s">
        <v>15</v>
      </c>
      <c r="BL39" s="132"/>
      <c r="BM39" s="132"/>
      <c r="BN39" s="132"/>
      <c r="BO39" s="132"/>
      <c r="BP39" s="234"/>
    </row>
    <row r="40" spans="2:77" ht="14.25" customHeight="1" x14ac:dyDescent="0.4">
      <c r="B40" s="127"/>
      <c r="C40" s="128"/>
      <c r="D40" s="15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40"/>
      <c r="R40" s="129"/>
      <c r="S40" s="133"/>
      <c r="T40" s="133"/>
      <c r="U40" s="133"/>
      <c r="V40" s="130"/>
      <c r="W40" s="129"/>
      <c r="X40" s="133"/>
      <c r="Y40" s="133"/>
      <c r="Z40" s="133"/>
      <c r="AA40" s="130"/>
      <c r="AB40" s="129"/>
      <c r="AC40" s="133"/>
      <c r="AD40" s="133"/>
      <c r="AE40" s="133"/>
      <c r="AF40" s="133"/>
      <c r="AG40" s="130"/>
      <c r="AH40" s="129"/>
      <c r="AI40" s="133"/>
      <c r="AJ40" s="133"/>
      <c r="AK40" s="133"/>
      <c r="AL40" s="130"/>
      <c r="AM40" s="56" t="s">
        <v>203</v>
      </c>
      <c r="AN40" s="237"/>
      <c r="AO40" s="237"/>
      <c r="AP40" s="237"/>
      <c r="AQ40" s="237"/>
      <c r="AR40" s="67" t="s">
        <v>204</v>
      </c>
      <c r="AS40" s="129"/>
      <c r="AT40" s="133"/>
      <c r="AU40" s="133"/>
      <c r="AV40" s="133"/>
      <c r="AW40" s="133"/>
      <c r="AX40" s="254"/>
      <c r="AY40" s="255"/>
      <c r="AZ40" s="255"/>
      <c r="BA40" s="255"/>
      <c r="BB40" s="255"/>
      <c r="BC40" s="255"/>
      <c r="BD40" s="256"/>
      <c r="BE40" s="56" t="s">
        <v>203</v>
      </c>
      <c r="BF40" s="237"/>
      <c r="BG40" s="237"/>
      <c r="BH40" s="237"/>
      <c r="BI40" s="237"/>
      <c r="BJ40" s="67" t="s">
        <v>204</v>
      </c>
      <c r="BK40" s="235"/>
      <c r="BL40" s="133"/>
      <c r="BM40" s="133"/>
      <c r="BN40" s="133"/>
      <c r="BO40" s="133"/>
      <c r="BP40" s="236"/>
    </row>
    <row r="41" spans="2:77" ht="29.25" customHeight="1" x14ac:dyDescent="0.4">
      <c r="B41" s="127"/>
      <c r="C41" s="128"/>
      <c r="D41" s="109" t="s">
        <v>55</v>
      </c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11"/>
      <c r="R41" s="106"/>
      <c r="S41" s="107"/>
      <c r="T41" s="107"/>
      <c r="U41" s="107"/>
      <c r="V41" s="108"/>
      <c r="W41" s="106"/>
      <c r="X41" s="107"/>
      <c r="Y41" s="107"/>
      <c r="Z41" s="107"/>
      <c r="AA41" s="108"/>
      <c r="AB41" s="106"/>
      <c r="AC41" s="107"/>
      <c r="AD41" s="107"/>
      <c r="AE41" s="107"/>
      <c r="AF41" s="107"/>
      <c r="AG41" s="108"/>
      <c r="AH41" s="106"/>
      <c r="AI41" s="107"/>
      <c r="AJ41" s="107"/>
      <c r="AK41" s="107"/>
      <c r="AL41" s="108"/>
      <c r="AM41" s="106"/>
      <c r="AN41" s="107"/>
      <c r="AO41" s="107"/>
      <c r="AP41" s="107"/>
      <c r="AQ41" s="107"/>
      <c r="AR41" s="108"/>
      <c r="AS41" s="197">
        <f>SUM(R41:AR41)</f>
        <v>0</v>
      </c>
      <c r="AT41" s="198"/>
      <c r="AU41" s="198"/>
      <c r="AV41" s="198"/>
      <c r="AW41" s="198"/>
      <c r="AX41" s="258"/>
      <c r="AY41" s="107"/>
      <c r="AZ41" s="107"/>
      <c r="BA41" s="107"/>
      <c r="BB41" s="107"/>
      <c r="BC41" s="107"/>
      <c r="BD41" s="108"/>
      <c r="BE41" s="106"/>
      <c r="BF41" s="107"/>
      <c r="BG41" s="107"/>
      <c r="BH41" s="107"/>
      <c r="BI41" s="107"/>
      <c r="BJ41" s="257"/>
      <c r="BK41" s="245">
        <f>AS41+AX41+BE41</f>
        <v>0</v>
      </c>
      <c r="BL41" s="102"/>
      <c r="BM41" s="102"/>
      <c r="BN41" s="102"/>
      <c r="BO41" s="102"/>
      <c r="BP41" s="110"/>
    </row>
    <row r="42" spans="2:77" ht="29.25" customHeight="1" x14ac:dyDescent="0.4">
      <c r="B42" s="127"/>
      <c r="C42" s="128"/>
      <c r="D42" s="109" t="s">
        <v>56</v>
      </c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11"/>
      <c r="R42" s="106"/>
      <c r="S42" s="107"/>
      <c r="T42" s="107"/>
      <c r="U42" s="107"/>
      <c r="V42" s="108"/>
      <c r="W42" s="106"/>
      <c r="X42" s="107"/>
      <c r="Y42" s="107"/>
      <c r="Z42" s="107"/>
      <c r="AA42" s="108"/>
      <c r="AB42" s="106"/>
      <c r="AC42" s="107"/>
      <c r="AD42" s="107"/>
      <c r="AE42" s="107"/>
      <c r="AF42" s="107"/>
      <c r="AG42" s="108"/>
      <c r="AH42" s="106"/>
      <c r="AI42" s="107"/>
      <c r="AJ42" s="107"/>
      <c r="AK42" s="107"/>
      <c r="AL42" s="108"/>
      <c r="AM42" s="106"/>
      <c r="AN42" s="107"/>
      <c r="AO42" s="107"/>
      <c r="AP42" s="107"/>
      <c r="AQ42" s="107"/>
      <c r="AR42" s="108"/>
      <c r="AS42" s="197">
        <f>SUM(R42:AR42)</f>
        <v>0</v>
      </c>
      <c r="AT42" s="198"/>
      <c r="AU42" s="198"/>
      <c r="AV42" s="198"/>
      <c r="AW42" s="198"/>
      <c r="AX42" s="258"/>
      <c r="AY42" s="107"/>
      <c r="AZ42" s="107"/>
      <c r="BA42" s="107"/>
      <c r="BB42" s="107"/>
      <c r="BC42" s="107"/>
      <c r="BD42" s="108"/>
      <c r="BE42" s="106"/>
      <c r="BF42" s="107"/>
      <c r="BG42" s="107"/>
      <c r="BH42" s="107"/>
      <c r="BI42" s="107"/>
      <c r="BJ42" s="257"/>
      <c r="BK42" s="245">
        <f t="shared" ref="BK42:BK44" si="0">AS42+AX42+BE42</f>
        <v>0</v>
      </c>
      <c r="BL42" s="102"/>
      <c r="BM42" s="102"/>
      <c r="BN42" s="102"/>
      <c r="BO42" s="102"/>
      <c r="BP42" s="110"/>
    </row>
    <row r="43" spans="2:77" ht="29.25" customHeight="1" x14ac:dyDescent="0.4">
      <c r="B43" s="127"/>
      <c r="C43" s="128"/>
      <c r="D43" s="109" t="s">
        <v>57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11"/>
      <c r="R43" s="106"/>
      <c r="S43" s="107"/>
      <c r="T43" s="107"/>
      <c r="U43" s="107"/>
      <c r="V43" s="108"/>
      <c r="W43" s="106"/>
      <c r="X43" s="107"/>
      <c r="Y43" s="107"/>
      <c r="Z43" s="107"/>
      <c r="AA43" s="108"/>
      <c r="AB43" s="106"/>
      <c r="AC43" s="107"/>
      <c r="AD43" s="107"/>
      <c r="AE43" s="107"/>
      <c r="AF43" s="107"/>
      <c r="AG43" s="108"/>
      <c r="AH43" s="106"/>
      <c r="AI43" s="107"/>
      <c r="AJ43" s="107"/>
      <c r="AK43" s="107"/>
      <c r="AL43" s="108"/>
      <c r="AM43" s="106"/>
      <c r="AN43" s="107"/>
      <c r="AO43" s="107"/>
      <c r="AP43" s="107"/>
      <c r="AQ43" s="107"/>
      <c r="AR43" s="108"/>
      <c r="AS43" s="197">
        <f t="shared" ref="AS43:AS44" si="1">SUM(R43:AR43)</f>
        <v>0</v>
      </c>
      <c r="AT43" s="198"/>
      <c r="AU43" s="198"/>
      <c r="AV43" s="198"/>
      <c r="AW43" s="198"/>
      <c r="AX43" s="258"/>
      <c r="AY43" s="107"/>
      <c r="AZ43" s="107"/>
      <c r="BA43" s="107"/>
      <c r="BB43" s="107"/>
      <c r="BC43" s="107"/>
      <c r="BD43" s="108"/>
      <c r="BE43" s="106"/>
      <c r="BF43" s="107"/>
      <c r="BG43" s="107"/>
      <c r="BH43" s="107"/>
      <c r="BI43" s="107"/>
      <c r="BJ43" s="257"/>
      <c r="BK43" s="245">
        <f t="shared" si="0"/>
        <v>0</v>
      </c>
      <c r="BL43" s="102"/>
      <c r="BM43" s="102"/>
      <c r="BN43" s="102"/>
      <c r="BO43" s="102"/>
      <c r="BP43" s="110"/>
    </row>
    <row r="44" spans="2:77" ht="29.25" customHeight="1" x14ac:dyDescent="0.4">
      <c r="B44" s="127"/>
      <c r="C44" s="128"/>
      <c r="D44" s="109" t="s">
        <v>16</v>
      </c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11"/>
      <c r="R44" s="106"/>
      <c r="S44" s="107"/>
      <c r="T44" s="107"/>
      <c r="U44" s="107"/>
      <c r="V44" s="108"/>
      <c r="W44" s="106"/>
      <c r="X44" s="107"/>
      <c r="Y44" s="107"/>
      <c r="Z44" s="107"/>
      <c r="AA44" s="108"/>
      <c r="AB44" s="106"/>
      <c r="AC44" s="107"/>
      <c r="AD44" s="107"/>
      <c r="AE44" s="107"/>
      <c r="AF44" s="107"/>
      <c r="AG44" s="108"/>
      <c r="AH44" s="106"/>
      <c r="AI44" s="107"/>
      <c r="AJ44" s="107"/>
      <c r="AK44" s="107"/>
      <c r="AL44" s="108"/>
      <c r="AM44" s="106"/>
      <c r="AN44" s="107"/>
      <c r="AO44" s="107"/>
      <c r="AP44" s="107"/>
      <c r="AQ44" s="107"/>
      <c r="AR44" s="108"/>
      <c r="AS44" s="197">
        <f t="shared" si="1"/>
        <v>0</v>
      </c>
      <c r="AT44" s="198"/>
      <c r="AU44" s="198"/>
      <c r="AV44" s="198"/>
      <c r="AW44" s="198"/>
      <c r="AX44" s="258"/>
      <c r="AY44" s="107"/>
      <c r="AZ44" s="107"/>
      <c r="BA44" s="107"/>
      <c r="BB44" s="107"/>
      <c r="BC44" s="107"/>
      <c r="BD44" s="108"/>
      <c r="BE44" s="106"/>
      <c r="BF44" s="107"/>
      <c r="BG44" s="107"/>
      <c r="BH44" s="107"/>
      <c r="BI44" s="107"/>
      <c r="BJ44" s="257"/>
      <c r="BK44" s="245">
        <f t="shared" si="0"/>
        <v>0</v>
      </c>
      <c r="BL44" s="102"/>
      <c r="BM44" s="102"/>
      <c r="BN44" s="102"/>
      <c r="BO44" s="102"/>
      <c r="BP44" s="110"/>
    </row>
    <row r="45" spans="2:77" ht="29.25" customHeight="1" thickBot="1" x14ac:dyDescent="0.45">
      <c r="B45" s="129"/>
      <c r="C45" s="130"/>
      <c r="D45" s="109" t="s">
        <v>17</v>
      </c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11"/>
      <c r="R45" s="109">
        <f>SUM(R41:V44)</f>
        <v>0</v>
      </c>
      <c r="S45" s="102"/>
      <c r="T45" s="102"/>
      <c r="U45" s="102"/>
      <c r="V45" s="111"/>
      <c r="W45" s="109">
        <f>SUM(W41:AA44)</f>
        <v>0</v>
      </c>
      <c r="X45" s="102"/>
      <c r="Y45" s="102"/>
      <c r="Z45" s="102"/>
      <c r="AA45" s="111"/>
      <c r="AB45" s="109">
        <f>SUM(AB41:AG44)</f>
        <v>0</v>
      </c>
      <c r="AC45" s="102"/>
      <c r="AD45" s="102"/>
      <c r="AE45" s="102"/>
      <c r="AF45" s="102"/>
      <c r="AG45" s="111"/>
      <c r="AH45" s="109">
        <f>SUM(AH41:AL44)</f>
        <v>0</v>
      </c>
      <c r="AI45" s="102"/>
      <c r="AJ45" s="102"/>
      <c r="AK45" s="102"/>
      <c r="AL45" s="111"/>
      <c r="AM45" s="109">
        <f>SUM(AM41:AR44)</f>
        <v>0</v>
      </c>
      <c r="AN45" s="102"/>
      <c r="AO45" s="102"/>
      <c r="AP45" s="102"/>
      <c r="AQ45" s="102"/>
      <c r="AR45" s="111"/>
      <c r="AS45" s="109">
        <f>SUM(AS41:AW44)</f>
        <v>0</v>
      </c>
      <c r="AT45" s="102"/>
      <c r="AU45" s="102"/>
      <c r="AV45" s="102"/>
      <c r="AW45" s="102"/>
      <c r="AX45" s="225">
        <f>SUM(AX41:BD44)</f>
        <v>0</v>
      </c>
      <c r="AY45" s="102"/>
      <c r="AZ45" s="102"/>
      <c r="BA45" s="102"/>
      <c r="BB45" s="102"/>
      <c r="BC45" s="102"/>
      <c r="BD45" s="111"/>
      <c r="BE45" s="109">
        <f>SUM(BE41:BJ44)</f>
        <v>0</v>
      </c>
      <c r="BF45" s="102"/>
      <c r="BG45" s="102"/>
      <c r="BH45" s="102"/>
      <c r="BI45" s="102"/>
      <c r="BJ45" s="110"/>
      <c r="BK45" s="259">
        <f>SUM(BK41:BP44)</f>
        <v>0</v>
      </c>
      <c r="BL45" s="260"/>
      <c r="BM45" s="260"/>
      <c r="BN45" s="260"/>
      <c r="BO45" s="260"/>
      <c r="BP45" s="261"/>
    </row>
    <row r="46" spans="2:77" ht="29.25" customHeight="1" x14ac:dyDescent="0.4">
      <c r="B46" s="109">
        <v>12</v>
      </c>
      <c r="C46" s="111"/>
      <c r="D46" s="134" t="s">
        <v>58</v>
      </c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50"/>
      <c r="S46" s="5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E46" s="79" t="s">
        <v>78</v>
      </c>
      <c r="AH46" s="19" t="s">
        <v>343</v>
      </c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227"/>
      <c r="BB46" s="227"/>
      <c r="BC46" s="227"/>
      <c r="BD46" s="227"/>
      <c r="BE46" s="227"/>
      <c r="BF46" s="227"/>
      <c r="BG46" s="227"/>
      <c r="BH46" s="227"/>
      <c r="BI46" s="227"/>
      <c r="BJ46" s="52" t="s">
        <v>346</v>
      </c>
      <c r="BK46" s="41"/>
      <c r="BL46" s="41"/>
      <c r="BM46" s="41"/>
      <c r="BN46" s="41"/>
      <c r="BO46" s="41"/>
      <c r="BP46" s="67"/>
    </row>
    <row r="47" spans="2:77" ht="29.25" customHeight="1" x14ac:dyDescent="0.4">
      <c r="B47" s="109">
        <v>13</v>
      </c>
      <c r="C47" s="111"/>
      <c r="D47" s="131" t="s">
        <v>18</v>
      </c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50"/>
      <c r="S47" s="51" t="s">
        <v>81</v>
      </c>
      <c r="T47" s="52"/>
      <c r="U47" s="52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91"/>
      <c r="AL47" s="80" t="s">
        <v>79</v>
      </c>
      <c r="AM47" s="91"/>
      <c r="AN47" s="91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91"/>
      <c r="AZ47" s="80" t="s">
        <v>80</v>
      </c>
      <c r="BA47" s="91"/>
      <c r="BB47" s="91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5"/>
    </row>
    <row r="48" spans="2:77" ht="29.25" customHeight="1" x14ac:dyDescent="0.4">
      <c r="B48" s="109"/>
      <c r="C48" s="11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50" t="s">
        <v>315</v>
      </c>
      <c r="S48" s="51" t="s">
        <v>2</v>
      </c>
      <c r="T48" s="52"/>
      <c r="U48" s="52"/>
      <c r="V48" s="52"/>
      <c r="W48" s="52"/>
      <c r="X48" s="52"/>
      <c r="Y48" s="51" t="s">
        <v>28</v>
      </c>
      <c r="Z48" s="112"/>
      <c r="AA48" s="112"/>
      <c r="AB48" s="112"/>
      <c r="AC48" s="112"/>
      <c r="AD48" s="112"/>
      <c r="AE48" s="112"/>
      <c r="AF48" s="51" t="s">
        <v>24</v>
      </c>
      <c r="AG48" s="112"/>
      <c r="AH48" s="112"/>
      <c r="AI48" s="112"/>
      <c r="AJ48" s="112"/>
      <c r="AK48" s="112"/>
      <c r="AL48" s="112"/>
      <c r="AM48" s="51" t="s">
        <v>82</v>
      </c>
      <c r="AN48" s="112"/>
      <c r="AO48" s="112"/>
      <c r="AP48" s="112"/>
      <c r="AQ48" s="112"/>
      <c r="AR48" s="112"/>
      <c r="AS48" s="11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3"/>
    </row>
    <row r="49" spans="2:85" ht="29.25" customHeight="1" x14ac:dyDescent="0.4">
      <c r="B49" s="125">
        <v>14</v>
      </c>
      <c r="C49" s="126"/>
      <c r="D49" s="226" t="s">
        <v>129</v>
      </c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227"/>
      <c r="BB49" s="227"/>
      <c r="BC49" s="227"/>
      <c r="BD49" s="227"/>
      <c r="BE49" s="227"/>
      <c r="BF49" s="227"/>
      <c r="BG49" s="227"/>
      <c r="BH49" s="227"/>
      <c r="BI49" s="227"/>
      <c r="BJ49" s="227"/>
      <c r="BK49" s="227"/>
      <c r="BL49" s="227"/>
      <c r="BM49" s="227"/>
      <c r="BN49" s="227"/>
      <c r="BO49" s="227"/>
      <c r="BP49" s="228"/>
    </row>
    <row r="50" spans="2:85" ht="29.25" customHeight="1" x14ac:dyDescent="0.15">
      <c r="B50" s="127"/>
      <c r="C50" s="128"/>
      <c r="D50" s="238" t="s">
        <v>313</v>
      </c>
      <c r="E50" s="239"/>
      <c r="F50" s="132" t="s">
        <v>114</v>
      </c>
      <c r="G50" s="132"/>
      <c r="H50" s="132"/>
      <c r="I50" s="132"/>
      <c r="J50" s="38"/>
      <c r="K50" s="42"/>
      <c r="L50" s="43" t="s">
        <v>115</v>
      </c>
      <c r="M50" s="42"/>
      <c r="N50" s="42"/>
      <c r="O50" s="42"/>
      <c r="P50" s="42"/>
      <c r="Q50" s="34"/>
      <c r="R50" s="42"/>
      <c r="S50" s="81"/>
      <c r="T50" s="42"/>
      <c r="U50" s="42"/>
      <c r="V50" s="34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38"/>
      <c r="AH50" s="42"/>
      <c r="AI50" s="132" t="s">
        <v>93</v>
      </c>
      <c r="AJ50" s="132"/>
      <c r="AK50" s="132"/>
      <c r="AL50" s="132"/>
      <c r="AM50" s="132"/>
      <c r="AN50" s="34"/>
      <c r="AO50" s="170" t="s">
        <v>313</v>
      </c>
      <c r="AP50" s="170"/>
      <c r="AQ50" s="33" t="s">
        <v>120</v>
      </c>
      <c r="AR50" s="34"/>
      <c r="AS50" s="82"/>
      <c r="AT50" s="82"/>
      <c r="AU50" s="82"/>
      <c r="AV50" s="82"/>
      <c r="AW50" s="82"/>
      <c r="AX50" s="82"/>
      <c r="AY50" s="82"/>
      <c r="AZ50" s="82"/>
      <c r="BA50" s="82"/>
      <c r="BB50" s="170" t="s">
        <v>313</v>
      </c>
      <c r="BC50" s="170"/>
      <c r="BD50" s="83" t="s">
        <v>122</v>
      </c>
      <c r="BE50" s="83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38"/>
      <c r="BR50" s="21" t="s">
        <v>219</v>
      </c>
      <c r="BS50" s="21" t="b">
        <f>IF(NOT(D50="□"),TRUE,FALSE)</f>
        <v>0</v>
      </c>
      <c r="BT50" s="21" t="s">
        <v>220</v>
      </c>
      <c r="BU50" s="21" t="b">
        <f>IF(NOT(AO50="□"),TRUE,FALSE)</f>
        <v>0</v>
      </c>
      <c r="BV50" s="55" t="s">
        <v>221</v>
      </c>
      <c r="BW50" s="21" t="b">
        <f>IF(NOT(BB50="□"),TRUE,FALSE)</f>
        <v>0</v>
      </c>
    </row>
    <row r="51" spans="2:85" ht="29.25" customHeight="1" x14ac:dyDescent="0.4">
      <c r="B51" s="127"/>
      <c r="C51" s="128"/>
      <c r="D51" s="240"/>
      <c r="E51" s="241"/>
      <c r="F51" s="133"/>
      <c r="G51" s="133"/>
      <c r="H51" s="133"/>
      <c r="I51" s="133"/>
      <c r="J51" s="67"/>
      <c r="K51" s="41"/>
      <c r="L51" s="40" t="s">
        <v>117</v>
      </c>
      <c r="M51" s="103"/>
      <c r="N51" s="103"/>
      <c r="O51" s="103"/>
      <c r="P51" s="40" t="s">
        <v>116</v>
      </c>
      <c r="Q51" s="41"/>
      <c r="R51" s="41"/>
      <c r="S51" s="59"/>
      <c r="T51" s="103"/>
      <c r="U51" s="103"/>
      <c r="V51" s="103"/>
      <c r="W51" s="40" t="s">
        <v>118</v>
      </c>
      <c r="X51" s="41"/>
      <c r="Y51" s="41"/>
      <c r="Z51" s="41" t="s">
        <v>28</v>
      </c>
      <c r="AA51" s="179" t="e">
        <f>T51/M51*100</f>
        <v>#DIV/0!</v>
      </c>
      <c r="AB51" s="179"/>
      <c r="AC51" s="179"/>
      <c r="AD51" s="179"/>
      <c r="AE51" s="40" t="s">
        <v>119</v>
      </c>
      <c r="AF51" s="41"/>
      <c r="AG51" s="67"/>
      <c r="AH51" s="41"/>
      <c r="AI51" s="133"/>
      <c r="AJ51" s="133"/>
      <c r="AK51" s="133"/>
      <c r="AL51" s="133"/>
      <c r="AM51" s="133"/>
      <c r="AN51" s="41"/>
      <c r="AO51" s="199" t="s">
        <v>313</v>
      </c>
      <c r="AP51" s="199"/>
      <c r="AQ51" s="100" t="s">
        <v>121</v>
      </c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99" t="s">
        <v>313</v>
      </c>
      <c r="BC51" s="199"/>
      <c r="BD51" s="40" t="s">
        <v>83</v>
      </c>
      <c r="BE51" s="41"/>
      <c r="BF51" s="41"/>
      <c r="BG51" s="41"/>
      <c r="BH51" s="59"/>
      <c r="BI51" s="101"/>
      <c r="BJ51" s="101"/>
      <c r="BK51" s="101"/>
      <c r="BL51" s="101"/>
      <c r="BM51" s="101"/>
      <c r="BN51" s="101"/>
      <c r="BO51" s="84" t="s">
        <v>29</v>
      </c>
      <c r="BP51" s="48"/>
      <c r="BT51" s="85" t="s">
        <v>222</v>
      </c>
      <c r="BU51" s="21" t="b">
        <f>IF(NOT(AO51="□"),TRUE,FALSE)</f>
        <v>0</v>
      </c>
      <c r="BV51" s="21" t="s">
        <v>207</v>
      </c>
      <c r="BW51" s="21" t="b">
        <f>IF(NOT(BB51="□"),TRUE,FALSE)</f>
        <v>0</v>
      </c>
    </row>
    <row r="52" spans="2:85" ht="29.25" customHeight="1" x14ac:dyDescent="0.15">
      <c r="B52" s="127"/>
      <c r="C52" s="128"/>
      <c r="D52" s="238" t="s">
        <v>313</v>
      </c>
      <c r="E52" s="239"/>
      <c r="F52" s="132" t="s">
        <v>113</v>
      </c>
      <c r="G52" s="132"/>
      <c r="H52" s="132"/>
      <c r="I52" s="132"/>
      <c r="J52" s="48"/>
      <c r="K52" s="42"/>
      <c r="L52" s="43" t="s">
        <v>115</v>
      </c>
      <c r="M52" s="42"/>
      <c r="N52" s="42"/>
      <c r="O52" s="42"/>
      <c r="P52" s="42"/>
      <c r="Q52" s="34"/>
      <c r="R52" s="42"/>
      <c r="S52" s="81"/>
      <c r="T52" s="42"/>
      <c r="U52" s="42"/>
      <c r="V52" s="34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38"/>
      <c r="AH52" s="34"/>
      <c r="AI52" s="132" t="s">
        <v>93</v>
      </c>
      <c r="AJ52" s="132"/>
      <c r="AK52" s="132"/>
      <c r="AL52" s="132"/>
      <c r="AM52" s="132"/>
      <c r="AN52" s="34"/>
      <c r="AO52" s="170" t="s">
        <v>313</v>
      </c>
      <c r="AP52" s="170"/>
      <c r="AQ52" s="33" t="s">
        <v>120</v>
      </c>
      <c r="AR52" s="34"/>
      <c r="AS52" s="82"/>
      <c r="AT52" s="82"/>
      <c r="AU52" s="82"/>
      <c r="AV52" s="82"/>
      <c r="AW52" s="82"/>
      <c r="AX52" s="82"/>
      <c r="AY52" s="82"/>
      <c r="AZ52" s="82"/>
      <c r="BA52" s="82"/>
      <c r="BB52" s="170" t="s">
        <v>313</v>
      </c>
      <c r="BC52" s="170"/>
      <c r="BD52" s="83" t="s">
        <v>122</v>
      </c>
      <c r="BE52" s="83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38"/>
      <c r="BR52" s="21" t="s">
        <v>223</v>
      </c>
      <c r="BS52" s="21" t="b">
        <f>IF(NOT(D52="□"),TRUE,FALSE)</f>
        <v>0</v>
      </c>
      <c r="BT52" s="21" t="s">
        <v>220</v>
      </c>
      <c r="BU52" s="21" t="b">
        <f>IF(NOT(AO52="□"),TRUE,FALSE)</f>
        <v>0</v>
      </c>
      <c r="BV52" s="55" t="s">
        <v>221</v>
      </c>
      <c r="BW52" s="21" t="b">
        <f>IF(NOT(BB52="□"),TRUE,FALSE)</f>
        <v>0</v>
      </c>
    </row>
    <row r="53" spans="2:85" ht="29.25" customHeight="1" x14ac:dyDescent="0.4">
      <c r="B53" s="127"/>
      <c r="C53" s="128"/>
      <c r="D53" s="240"/>
      <c r="E53" s="241"/>
      <c r="F53" s="133"/>
      <c r="G53" s="133"/>
      <c r="H53" s="133"/>
      <c r="I53" s="133"/>
      <c r="J53" s="67"/>
      <c r="K53" s="41"/>
      <c r="L53" s="40" t="s">
        <v>117</v>
      </c>
      <c r="M53" s="103"/>
      <c r="N53" s="103"/>
      <c r="O53" s="103"/>
      <c r="P53" s="40" t="s">
        <v>116</v>
      </c>
      <c r="Q53" s="41"/>
      <c r="R53" s="41"/>
      <c r="S53" s="59"/>
      <c r="T53" s="103"/>
      <c r="U53" s="103"/>
      <c r="V53" s="103"/>
      <c r="W53" s="40" t="s">
        <v>118</v>
      </c>
      <c r="X53" s="41"/>
      <c r="Y53" s="41"/>
      <c r="Z53" s="41" t="s">
        <v>28</v>
      </c>
      <c r="AA53" s="179" t="e">
        <f>T53/M53*100</f>
        <v>#DIV/0!</v>
      </c>
      <c r="AB53" s="179"/>
      <c r="AC53" s="179"/>
      <c r="AD53" s="179"/>
      <c r="AE53" s="40" t="s">
        <v>119</v>
      </c>
      <c r="AF53" s="41"/>
      <c r="AG53" s="67"/>
      <c r="AH53" s="41"/>
      <c r="AI53" s="133"/>
      <c r="AJ53" s="133"/>
      <c r="AK53" s="133"/>
      <c r="AL53" s="133"/>
      <c r="AM53" s="133"/>
      <c r="AN53" s="41"/>
      <c r="AO53" s="199" t="s">
        <v>313</v>
      </c>
      <c r="AP53" s="199"/>
      <c r="AQ53" s="100" t="s">
        <v>121</v>
      </c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99" t="s">
        <v>313</v>
      </c>
      <c r="BC53" s="199"/>
      <c r="BD53" s="40" t="s">
        <v>83</v>
      </c>
      <c r="BE53" s="41"/>
      <c r="BF53" s="41"/>
      <c r="BG53" s="41"/>
      <c r="BH53" s="59"/>
      <c r="BI53" s="101"/>
      <c r="BJ53" s="101"/>
      <c r="BK53" s="101"/>
      <c r="BL53" s="101"/>
      <c r="BM53" s="101"/>
      <c r="BN53" s="101"/>
      <c r="BO53" s="84" t="s">
        <v>29</v>
      </c>
      <c r="BP53" s="48"/>
      <c r="BT53" s="85" t="s">
        <v>222</v>
      </c>
      <c r="BU53" s="21" t="b">
        <f>IF(NOT(AO53="□"),TRUE,FALSE)</f>
        <v>0</v>
      </c>
      <c r="BV53" s="21" t="s">
        <v>207</v>
      </c>
      <c r="BW53" s="21" t="b">
        <f>IF(NOT(BB53="□"),TRUE,FALSE)</f>
        <v>0</v>
      </c>
    </row>
    <row r="54" spans="2:85" ht="29.25" customHeight="1" x14ac:dyDescent="0.4">
      <c r="B54" s="129"/>
      <c r="C54" s="130"/>
      <c r="D54" s="242" t="s">
        <v>313</v>
      </c>
      <c r="E54" s="187"/>
      <c r="F54" s="40" t="s">
        <v>9</v>
      </c>
      <c r="G54" s="41"/>
      <c r="H54" s="41"/>
      <c r="I54" s="41"/>
      <c r="J54" s="67"/>
      <c r="K54" s="243" t="s">
        <v>313</v>
      </c>
      <c r="L54" s="244"/>
      <c r="M54" s="40" t="s">
        <v>123</v>
      </c>
      <c r="N54" s="52"/>
      <c r="O54" s="52"/>
      <c r="P54" s="52"/>
      <c r="Q54" s="52"/>
      <c r="R54" s="31"/>
      <c r="S54" s="244" t="s">
        <v>313</v>
      </c>
      <c r="T54" s="244"/>
      <c r="U54" s="51" t="s">
        <v>124</v>
      </c>
      <c r="V54" s="52"/>
      <c r="W54" s="52"/>
      <c r="X54" s="52"/>
      <c r="Y54" s="52"/>
      <c r="Z54" s="244" t="s">
        <v>313</v>
      </c>
      <c r="AA54" s="244"/>
      <c r="AB54" s="51" t="s">
        <v>125</v>
      </c>
      <c r="AC54" s="52"/>
      <c r="AD54" s="52"/>
      <c r="AE54" s="244" t="s">
        <v>313</v>
      </c>
      <c r="AF54" s="244"/>
      <c r="AG54" s="51" t="s">
        <v>126</v>
      </c>
      <c r="AH54" s="52"/>
      <c r="AI54" s="52"/>
      <c r="AJ54" s="244" t="s">
        <v>313</v>
      </c>
      <c r="AK54" s="244"/>
      <c r="AL54" s="51" t="s">
        <v>127</v>
      </c>
      <c r="AM54" s="52"/>
      <c r="AN54" s="52"/>
      <c r="AO54" s="244" t="s">
        <v>313</v>
      </c>
      <c r="AP54" s="244"/>
      <c r="AQ54" s="51" t="s">
        <v>128</v>
      </c>
      <c r="AR54" s="52"/>
      <c r="AS54" s="52"/>
      <c r="AT54" s="244" t="s">
        <v>313</v>
      </c>
      <c r="AU54" s="244"/>
      <c r="AV54" s="51" t="s">
        <v>83</v>
      </c>
      <c r="AW54" s="17"/>
      <c r="AX54" s="17"/>
      <c r="AY54" s="17"/>
      <c r="AZ54" s="30"/>
      <c r="BA54" s="104"/>
      <c r="BB54" s="104"/>
      <c r="BC54" s="104"/>
      <c r="BD54" s="104"/>
      <c r="BE54" s="104"/>
      <c r="BF54" s="104"/>
      <c r="BG54" s="104"/>
      <c r="BH54" s="104"/>
      <c r="BI54" s="104"/>
      <c r="BJ54" s="52" t="s">
        <v>29</v>
      </c>
      <c r="BK54" s="52"/>
      <c r="BL54" s="52"/>
      <c r="BM54" s="52"/>
      <c r="BN54" s="17"/>
      <c r="BO54" s="17"/>
      <c r="BP54" s="53"/>
      <c r="BR54" s="21" t="s">
        <v>207</v>
      </c>
      <c r="BS54" s="21" t="b">
        <f>IF(NOT(D54="□"),TRUE,FALSE)</f>
        <v>0</v>
      </c>
      <c r="BT54" s="21" t="s">
        <v>224</v>
      </c>
      <c r="BU54" s="21" t="b">
        <f>IF(NOT(K54="□"),TRUE,FALSE)</f>
        <v>0</v>
      </c>
      <c r="BV54" s="21" t="s">
        <v>225</v>
      </c>
      <c r="BW54" s="21" t="b">
        <f>IF(NOT(S54="□"),TRUE,FALSE)</f>
        <v>0</v>
      </c>
      <c r="BX54" s="21" t="s">
        <v>226</v>
      </c>
      <c r="BY54" s="21" t="b">
        <f>IF(NOT(Z54="□"),TRUE,FALSE)</f>
        <v>0</v>
      </c>
      <c r="BZ54" s="21" t="s">
        <v>227</v>
      </c>
      <c r="CA54" s="21" t="b">
        <f>IF(NOT(AE54="□"),TRUE,FALSE)</f>
        <v>0</v>
      </c>
      <c r="CB54" s="21" t="s">
        <v>228</v>
      </c>
      <c r="CC54" s="21" t="b">
        <f>IF(NOT(AJ54="□"),TRUE,FALSE)</f>
        <v>0</v>
      </c>
      <c r="CD54" s="21" t="s">
        <v>229</v>
      </c>
      <c r="CE54" s="21" t="b">
        <f>IF(NOT(AO54="□"),TRUE,FALSE)</f>
        <v>0</v>
      </c>
      <c r="CF54" s="21" t="s">
        <v>207</v>
      </c>
      <c r="CG54" s="21" t="b">
        <f>IF(NOT(AT54="□"),TRUE,FALSE)</f>
        <v>0</v>
      </c>
    </row>
    <row r="55" spans="2:85" ht="29.25" customHeight="1" x14ac:dyDescent="0.4">
      <c r="B55" s="125">
        <v>15</v>
      </c>
      <c r="C55" s="126"/>
      <c r="D55" s="162" t="s">
        <v>130</v>
      </c>
      <c r="E55" s="163"/>
      <c r="F55" s="163"/>
      <c r="G55" s="163"/>
      <c r="H55" s="163"/>
      <c r="I55" s="163"/>
      <c r="J55" s="163"/>
      <c r="K55" s="163"/>
      <c r="L55" s="52"/>
      <c r="M55" s="52"/>
      <c r="N55" s="112" t="s">
        <v>313</v>
      </c>
      <c r="O55" s="112"/>
      <c r="P55" s="51" t="s">
        <v>27</v>
      </c>
      <c r="Q55" s="52"/>
      <c r="R55" s="112" t="s">
        <v>313</v>
      </c>
      <c r="S55" s="112"/>
      <c r="T55" s="51" t="s">
        <v>26</v>
      </c>
      <c r="U55" s="52"/>
      <c r="V55" s="52"/>
      <c r="W55" s="51" t="s">
        <v>307</v>
      </c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3"/>
      <c r="BR55" s="21" t="s">
        <v>208</v>
      </c>
      <c r="BS55" s="21" t="b">
        <f>IF(NOT(N55="□"),TRUE,FALSE)</f>
        <v>0</v>
      </c>
      <c r="BT55" s="21" t="s">
        <v>209</v>
      </c>
      <c r="BU55" s="21" t="b">
        <f>IF(NOT(R55="□"),TRUE,FALSE)</f>
        <v>0</v>
      </c>
    </row>
    <row r="56" spans="2:85" ht="29.25" customHeight="1" x14ac:dyDescent="0.4">
      <c r="B56" s="127"/>
      <c r="C56" s="128"/>
      <c r="D56" s="122" t="s">
        <v>331</v>
      </c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86"/>
      <c r="R56" s="122" t="s">
        <v>38</v>
      </c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 t="s">
        <v>22</v>
      </c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</row>
    <row r="57" spans="2:85" ht="29.25" customHeight="1" x14ac:dyDescent="0.4">
      <c r="B57" s="127"/>
      <c r="C57" s="128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 t="s">
        <v>37</v>
      </c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 t="s">
        <v>36</v>
      </c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 t="s">
        <v>35</v>
      </c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</row>
    <row r="58" spans="2:85" ht="29.25" customHeight="1" x14ac:dyDescent="0.4">
      <c r="B58" s="127"/>
      <c r="C58" s="128"/>
      <c r="D58" s="16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5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</row>
    <row r="59" spans="2:85" ht="29.25" customHeight="1" x14ac:dyDescent="0.4">
      <c r="B59" s="127"/>
      <c r="C59" s="128"/>
      <c r="D59" s="16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5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</row>
    <row r="60" spans="2:85" ht="29.25" customHeight="1" x14ac:dyDescent="0.4">
      <c r="B60" s="127"/>
      <c r="C60" s="128"/>
      <c r="D60" s="16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5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</row>
    <row r="61" spans="2:85" ht="29.25" customHeight="1" x14ac:dyDescent="0.4">
      <c r="B61" s="127"/>
      <c r="C61" s="128"/>
      <c r="D61" s="16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5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</row>
    <row r="62" spans="2:85" ht="29.25" customHeight="1" x14ac:dyDescent="0.4">
      <c r="B62" s="129"/>
      <c r="C62" s="130"/>
      <c r="D62" s="195" t="s">
        <v>19</v>
      </c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78">
        <f>SUM(R58:AI61)</f>
        <v>0</v>
      </c>
      <c r="S62" s="178"/>
      <c r="T62" s="178"/>
      <c r="U62" s="178"/>
      <c r="V62" s="178"/>
      <c r="W62" s="178"/>
      <c r="X62" s="178"/>
      <c r="Y62" s="178"/>
      <c r="Z62" s="178"/>
      <c r="AA62" s="178"/>
      <c r="AB62" s="178"/>
      <c r="AC62" s="178"/>
      <c r="AD62" s="178"/>
      <c r="AE62" s="178"/>
      <c r="AF62" s="178"/>
      <c r="AG62" s="178"/>
      <c r="AH62" s="178"/>
      <c r="AI62" s="178"/>
      <c r="AJ62" s="178">
        <f>SUM(AJ58:AZ61)</f>
        <v>0</v>
      </c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>
        <f>SUM(BA58:BP61)</f>
        <v>0</v>
      </c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</row>
    <row r="63" spans="2:85" ht="29.25" customHeight="1" x14ac:dyDescent="0.4">
      <c r="B63" s="125">
        <v>16</v>
      </c>
      <c r="C63" s="126"/>
      <c r="D63" s="71" t="s">
        <v>62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0"/>
      <c r="S63" s="52"/>
      <c r="T63" s="52"/>
      <c r="U63" s="52"/>
      <c r="V63" s="52"/>
      <c r="W63" s="52"/>
      <c r="X63" s="52"/>
      <c r="Y63" s="187" t="s">
        <v>313</v>
      </c>
      <c r="Z63" s="187"/>
      <c r="AA63" s="51" t="s">
        <v>27</v>
      </c>
      <c r="AB63" s="51"/>
      <c r="AC63" s="187" t="s">
        <v>313</v>
      </c>
      <c r="AD63" s="187"/>
      <c r="AE63" s="51" t="s">
        <v>26</v>
      </c>
      <c r="AF63" s="51"/>
      <c r="AG63" s="52"/>
      <c r="AH63" s="51" t="s">
        <v>308</v>
      </c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3"/>
      <c r="BR63" s="21" t="s">
        <v>208</v>
      </c>
      <c r="BS63" s="21" t="b">
        <f>IF(NOT(Y63="□"),TRUE,FALSE)</f>
        <v>0</v>
      </c>
      <c r="BT63" s="21" t="s">
        <v>209</v>
      </c>
      <c r="BU63" s="21" t="b">
        <f>IF(NOT(AC63="□"),TRUE,FALSE)</f>
        <v>0</v>
      </c>
    </row>
    <row r="64" spans="2:85" ht="29.25" customHeight="1" x14ac:dyDescent="0.4">
      <c r="B64" s="127"/>
      <c r="C64" s="128"/>
      <c r="D64" s="188" t="s">
        <v>313</v>
      </c>
      <c r="E64" s="188"/>
      <c r="F64" s="7" t="s">
        <v>63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188" t="s">
        <v>313</v>
      </c>
      <c r="R64" s="188"/>
      <c r="S64" s="7" t="s">
        <v>65</v>
      </c>
      <c r="T64" s="8"/>
      <c r="U64" s="8"/>
      <c r="V64" s="8"/>
      <c r="W64" s="8"/>
      <c r="X64" s="8"/>
      <c r="Y64" s="8"/>
      <c r="Z64" s="8"/>
      <c r="AA64" s="8"/>
      <c r="AB64" s="188" t="s">
        <v>313</v>
      </c>
      <c r="AC64" s="188"/>
      <c r="AD64" s="7" t="s">
        <v>66</v>
      </c>
      <c r="AE64" s="8"/>
      <c r="AF64" s="8"/>
      <c r="AG64" s="8"/>
      <c r="AH64" s="8"/>
      <c r="AI64" s="8"/>
      <c r="AJ64" s="8"/>
      <c r="AK64" s="8"/>
      <c r="AL64" s="8"/>
      <c r="AM64" s="8"/>
      <c r="AN64" s="188" t="s">
        <v>313</v>
      </c>
      <c r="AO64" s="188"/>
      <c r="AP64" s="7" t="s">
        <v>67</v>
      </c>
      <c r="AQ64" s="8"/>
      <c r="AR64" s="8"/>
      <c r="AS64" s="8"/>
      <c r="AT64" s="8"/>
      <c r="AU64" s="8"/>
      <c r="AV64" s="8"/>
      <c r="AW64" s="8"/>
      <c r="AX64" s="8"/>
      <c r="AZ64" s="188" t="s">
        <v>313</v>
      </c>
      <c r="BA64" s="188"/>
      <c r="BB64" s="7" t="s">
        <v>68</v>
      </c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38"/>
      <c r="BR64" s="55" t="s">
        <v>230</v>
      </c>
      <c r="BS64" s="21" t="b">
        <f>IF(NOT(D64="□"),TRUE,FALSE)</f>
        <v>0</v>
      </c>
    </row>
    <row r="65" spans="2:83" ht="29.25" customHeight="1" x14ac:dyDescent="0.4">
      <c r="B65" s="127"/>
      <c r="C65" s="200"/>
      <c r="D65" s="90"/>
      <c r="E65" s="15"/>
      <c r="F65" s="87"/>
      <c r="G65" s="9"/>
      <c r="H65" s="9"/>
      <c r="I65" s="9"/>
      <c r="J65" s="9"/>
      <c r="K65" s="9"/>
      <c r="L65" s="9"/>
      <c r="M65" s="9"/>
      <c r="N65" s="9"/>
      <c r="O65" s="9"/>
      <c r="P65" s="9"/>
      <c r="Q65" s="189" t="s">
        <v>313</v>
      </c>
      <c r="R65" s="189"/>
      <c r="S65" s="86" t="s">
        <v>83</v>
      </c>
      <c r="T65" s="9"/>
      <c r="U65" s="9"/>
      <c r="V65" s="9"/>
      <c r="W65" s="9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9" t="s">
        <v>29</v>
      </c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9"/>
      <c r="BL65" s="9"/>
      <c r="BM65" s="9"/>
      <c r="BN65" s="9"/>
      <c r="BO65" s="15"/>
      <c r="BP65" s="48"/>
      <c r="BR65" s="85" t="s">
        <v>231</v>
      </c>
      <c r="BS65" s="21" t="b">
        <f>IF(NOT(D66="□"),TRUE,FALSE)</f>
        <v>0</v>
      </c>
      <c r="BT65" s="21" t="s">
        <v>69</v>
      </c>
      <c r="BU65" s="21" t="b">
        <f>IF(NOT(T66="□"),TRUE,FALSE)</f>
        <v>0</v>
      </c>
      <c r="BV65" s="21" t="s">
        <v>232</v>
      </c>
      <c r="BW65" s="21" t="b">
        <f>IF(NOT(AD66="□"),TRUE,FALSE)</f>
        <v>0</v>
      </c>
      <c r="BX65" s="21" t="s">
        <v>233</v>
      </c>
      <c r="BY65" s="21" t="b">
        <f>IF(NOT(AM66="□"),TRUE,FALSE)</f>
        <v>0</v>
      </c>
      <c r="BZ65" s="21" t="s">
        <v>234</v>
      </c>
      <c r="CA65" s="21" t="b">
        <f>IF(NOT(AS66="□"),TRUE,FALSE)</f>
        <v>0</v>
      </c>
      <c r="CB65" s="21" t="s">
        <v>235</v>
      </c>
      <c r="CC65" s="21" t="b">
        <f>IF(NOT(BA66="□"),TRUE,FALSE)</f>
        <v>0</v>
      </c>
      <c r="CD65" s="21" t="s">
        <v>207</v>
      </c>
      <c r="CE65" s="21" t="b">
        <f>IF(NOT(T67="□"),TRUE,FALSE)</f>
        <v>0</v>
      </c>
    </row>
    <row r="66" spans="2:83" ht="29.25" customHeight="1" x14ac:dyDescent="0.4">
      <c r="B66" s="127"/>
      <c r="C66" s="128"/>
      <c r="D66" s="189" t="s">
        <v>313</v>
      </c>
      <c r="E66" s="189"/>
      <c r="F66" s="86" t="s">
        <v>64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89" t="s">
        <v>313</v>
      </c>
      <c r="U66" s="189"/>
      <c r="V66" s="86" t="s">
        <v>69</v>
      </c>
      <c r="W66" s="9"/>
      <c r="X66" s="9"/>
      <c r="Y66" s="9"/>
      <c r="Z66" s="9"/>
      <c r="AA66" s="9"/>
      <c r="AB66" s="9"/>
      <c r="AC66" s="9"/>
      <c r="AD66" s="189" t="s">
        <v>313</v>
      </c>
      <c r="AE66" s="189"/>
      <c r="AF66" s="86" t="s">
        <v>70</v>
      </c>
      <c r="AG66" s="9"/>
      <c r="AH66" s="9"/>
      <c r="AI66" s="9"/>
      <c r="AJ66" s="9"/>
      <c r="AK66" s="9"/>
      <c r="AL66" s="9"/>
      <c r="AM66" s="189" t="s">
        <v>313</v>
      </c>
      <c r="AN66" s="189"/>
      <c r="AO66" s="86" t="s">
        <v>71</v>
      </c>
      <c r="AP66" s="15"/>
      <c r="AQ66" s="15"/>
      <c r="AR66" s="15"/>
      <c r="AS66" s="266" t="s">
        <v>313</v>
      </c>
      <c r="AT66" s="266"/>
      <c r="AU66" s="87" t="s">
        <v>72</v>
      </c>
      <c r="AV66" s="15"/>
      <c r="AW66" s="15"/>
      <c r="AX66" s="15"/>
      <c r="AY66" s="15"/>
      <c r="AZ66" s="15"/>
      <c r="BA66" s="266" t="s">
        <v>313</v>
      </c>
      <c r="BB66" s="266"/>
      <c r="BC66" s="87" t="s">
        <v>73</v>
      </c>
      <c r="BD66" s="15"/>
      <c r="BE66" s="15"/>
      <c r="BF66" s="15"/>
      <c r="BG66" s="15"/>
      <c r="BH66" s="15"/>
      <c r="BI66" s="15"/>
      <c r="BJ66" s="15"/>
      <c r="BK66" s="9"/>
      <c r="BL66" s="9"/>
      <c r="BM66" s="9"/>
      <c r="BN66" s="9"/>
      <c r="BO66" s="15"/>
      <c r="BP66" s="48"/>
      <c r="BR66" s="55" t="s">
        <v>236</v>
      </c>
      <c r="BS66" s="21" t="b">
        <f>IF(NOT(Q64="□"),TRUE,FALSE)</f>
        <v>0</v>
      </c>
      <c r="BT66" s="55" t="s">
        <v>237</v>
      </c>
      <c r="BU66" s="21" t="b">
        <f>IF(NOT(AB64="□"),TRUE,FALSE)</f>
        <v>0</v>
      </c>
      <c r="BV66" s="49" t="s">
        <v>67</v>
      </c>
      <c r="BW66" s="21" t="b">
        <f>IF(NOT(AN64="□"),TRUE,FALSE)</f>
        <v>0</v>
      </c>
      <c r="BX66" s="85" t="s">
        <v>238</v>
      </c>
      <c r="BY66" s="21" t="b">
        <f>IF(NOT(AZ64="□"),TRUE,FALSE)</f>
        <v>0</v>
      </c>
    </row>
    <row r="67" spans="2:83" ht="29.25" customHeight="1" x14ac:dyDescent="0.4">
      <c r="B67" s="129"/>
      <c r="C67" s="130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216" t="s">
        <v>313</v>
      </c>
      <c r="U67" s="216"/>
      <c r="V67" s="88" t="s">
        <v>83</v>
      </c>
      <c r="W67" s="16"/>
      <c r="X67" s="16"/>
      <c r="Y67" s="16"/>
      <c r="Z67" s="89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16" t="s">
        <v>29</v>
      </c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67"/>
      <c r="BR67" s="21" t="s">
        <v>207</v>
      </c>
      <c r="BS67" s="21" t="b">
        <f>IF(NOT(Q65="□"),TRUE,FALSE)</f>
        <v>0</v>
      </c>
    </row>
    <row r="68" spans="2:83" ht="29.25" customHeight="1" x14ac:dyDescent="0.4">
      <c r="B68" s="125">
        <v>17</v>
      </c>
      <c r="C68" s="126"/>
      <c r="D68" s="68"/>
      <c r="E68" s="83" t="s">
        <v>59</v>
      </c>
      <c r="F68" s="83"/>
      <c r="G68" s="83"/>
      <c r="H68" s="83"/>
      <c r="I68" s="83"/>
      <c r="J68" s="83"/>
      <c r="K68" s="83"/>
      <c r="L68" s="83"/>
      <c r="M68" s="83"/>
      <c r="N68" s="83"/>
      <c r="R68" s="19" t="s">
        <v>343</v>
      </c>
      <c r="S68" s="170"/>
      <c r="T68" s="170"/>
      <c r="U68" s="170"/>
      <c r="V68" s="170"/>
      <c r="W68" s="170"/>
      <c r="X68" s="170"/>
      <c r="Y68" s="83" t="s">
        <v>314</v>
      </c>
      <c r="Z68" s="83"/>
      <c r="AA68" s="83"/>
      <c r="AB68" s="33" t="s">
        <v>61</v>
      </c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U68" s="33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8"/>
    </row>
    <row r="69" spans="2:83" ht="29.25" customHeight="1" x14ac:dyDescent="0.4">
      <c r="B69" s="127"/>
      <c r="C69" s="128"/>
      <c r="D69" s="43"/>
      <c r="E69" s="40" t="s">
        <v>60</v>
      </c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U69" s="133"/>
      <c r="V69" s="133"/>
      <c r="W69" s="133"/>
      <c r="X69" s="133"/>
      <c r="Y69" s="133"/>
      <c r="Z69" s="40" t="s">
        <v>84</v>
      </c>
      <c r="AA69" s="40"/>
      <c r="AB69" s="199"/>
      <c r="AC69" s="199"/>
      <c r="AD69" s="40" t="s">
        <v>33</v>
      </c>
      <c r="AE69" s="40"/>
      <c r="AF69" s="199"/>
      <c r="AG69" s="199"/>
      <c r="AH69" s="40" t="s">
        <v>34</v>
      </c>
      <c r="AI69" s="40"/>
      <c r="AM69" s="43"/>
      <c r="AN69" s="43"/>
      <c r="AO69" s="42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67"/>
    </row>
    <row r="70" spans="2:83" ht="29.25" customHeight="1" x14ac:dyDescent="0.4">
      <c r="B70" s="127"/>
      <c r="C70" s="128"/>
      <c r="D70" s="125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26"/>
      <c r="R70" s="204" t="s">
        <v>334</v>
      </c>
      <c r="S70" s="205"/>
      <c r="T70" s="205"/>
      <c r="U70" s="205"/>
      <c r="V70" s="205"/>
      <c r="W70" s="205"/>
      <c r="X70" s="205"/>
      <c r="Y70" s="206"/>
      <c r="Z70" s="204" t="s">
        <v>322</v>
      </c>
      <c r="AA70" s="205"/>
      <c r="AB70" s="205"/>
      <c r="AC70" s="205"/>
      <c r="AD70" s="205"/>
      <c r="AE70" s="205"/>
      <c r="AF70" s="206"/>
      <c r="AG70" s="204" t="s">
        <v>323</v>
      </c>
      <c r="AH70" s="205"/>
      <c r="AI70" s="205"/>
      <c r="AJ70" s="205"/>
      <c r="AK70" s="205"/>
      <c r="AL70" s="205"/>
      <c r="AM70" s="205"/>
      <c r="AN70" s="206"/>
      <c r="AO70" s="180" t="s">
        <v>324</v>
      </c>
      <c r="AP70" s="180"/>
      <c r="AQ70" s="180"/>
      <c r="AR70" s="180"/>
      <c r="AS70" s="180"/>
      <c r="AT70" s="180"/>
      <c r="AU70" s="180"/>
      <c r="AV70" s="180" t="s">
        <v>325</v>
      </c>
      <c r="AW70" s="180"/>
      <c r="AX70" s="180"/>
      <c r="AY70" s="180"/>
      <c r="AZ70" s="180"/>
      <c r="BA70" s="180"/>
      <c r="BB70" s="180"/>
      <c r="BC70" s="184" t="s">
        <v>335</v>
      </c>
      <c r="BD70" s="184"/>
      <c r="BE70" s="184"/>
      <c r="BF70" s="184"/>
      <c r="BG70" s="184"/>
      <c r="BH70" s="184"/>
      <c r="BI70" s="184"/>
      <c r="BJ70" s="184" t="s">
        <v>336</v>
      </c>
      <c r="BK70" s="184"/>
      <c r="BL70" s="184"/>
      <c r="BM70" s="184"/>
      <c r="BN70" s="184"/>
      <c r="BO70" s="184"/>
      <c r="BP70" s="184"/>
    </row>
    <row r="71" spans="2:83" ht="29.25" customHeight="1" x14ac:dyDescent="0.4">
      <c r="B71" s="127"/>
      <c r="C71" s="128"/>
      <c r="D71" s="129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0"/>
      <c r="R71" s="207"/>
      <c r="S71" s="208"/>
      <c r="T71" s="208"/>
      <c r="U71" s="208"/>
      <c r="V71" s="208"/>
      <c r="W71" s="208"/>
      <c r="X71" s="208"/>
      <c r="Y71" s="209"/>
      <c r="Z71" s="207"/>
      <c r="AA71" s="208"/>
      <c r="AB71" s="208"/>
      <c r="AC71" s="208"/>
      <c r="AD71" s="208"/>
      <c r="AE71" s="208"/>
      <c r="AF71" s="209"/>
      <c r="AG71" s="207"/>
      <c r="AH71" s="208"/>
      <c r="AI71" s="208"/>
      <c r="AJ71" s="208"/>
      <c r="AK71" s="208"/>
      <c r="AL71" s="208"/>
      <c r="AM71" s="208"/>
      <c r="AN71" s="209"/>
      <c r="AO71" s="180"/>
      <c r="AP71" s="180"/>
      <c r="AQ71" s="180"/>
      <c r="AR71" s="180"/>
      <c r="AS71" s="180"/>
      <c r="AT71" s="180"/>
      <c r="AU71" s="180"/>
      <c r="AV71" s="180"/>
      <c r="AW71" s="180"/>
      <c r="AX71" s="180"/>
      <c r="AY71" s="180"/>
      <c r="AZ71" s="180"/>
      <c r="BA71" s="180"/>
      <c r="BB71" s="180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</row>
    <row r="72" spans="2:83" ht="29.25" customHeight="1" x14ac:dyDescent="0.4">
      <c r="B72" s="127"/>
      <c r="C72" s="128"/>
      <c r="D72" s="140" t="s">
        <v>344</v>
      </c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1"/>
      <c r="S72" s="211"/>
      <c r="T72" s="211"/>
      <c r="U72" s="211"/>
      <c r="V72" s="211"/>
      <c r="W72" s="211"/>
      <c r="X72" s="211"/>
      <c r="Y72" s="211"/>
      <c r="Z72" s="196"/>
      <c r="AA72" s="196"/>
      <c r="AB72" s="196"/>
      <c r="AC72" s="196"/>
      <c r="AD72" s="196"/>
      <c r="AE72" s="196"/>
      <c r="AF72" s="196"/>
      <c r="AG72" s="196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85" t="e">
        <f>AG72*9/R72*100</f>
        <v>#DIV/0!</v>
      </c>
      <c r="BD72" s="185"/>
      <c r="BE72" s="185"/>
      <c r="BF72" s="185"/>
      <c r="BG72" s="185"/>
      <c r="BH72" s="185"/>
      <c r="BI72" s="185"/>
      <c r="BJ72" s="185" t="e">
        <f>AO72*4/R72*100</f>
        <v>#DIV/0!</v>
      </c>
      <c r="BK72" s="185"/>
      <c r="BL72" s="185"/>
      <c r="BM72" s="185"/>
      <c r="BN72" s="185"/>
      <c r="BO72" s="185"/>
      <c r="BP72" s="185"/>
    </row>
    <row r="73" spans="2:83" ht="29.25" customHeight="1" x14ac:dyDescent="0.15">
      <c r="B73" s="129"/>
      <c r="C73" s="130"/>
      <c r="D73" s="136" t="s">
        <v>345</v>
      </c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92" t="s">
        <v>316</v>
      </c>
      <c r="S73" s="249"/>
      <c r="T73" s="249"/>
      <c r="U73" s="249"/>
      <c r="V73" s="249"/>
      <c r="W73" s="249"/>
      <c r="X73" s="249"/>
      <c r="Y73" s="250"/>
      <c r="Z73" s="93" t="s">
        <v>317</v>
      </c>
      <c r="AA73" s="193"/>
      <c r="AB73" s="193"/>
      <c r="AC73" s="193"/>
      <c r="AD73" s="193"/>
      <c r="AE73" s="193"/>
      <c r="AF73" s="194"/>
      <c r="AG73" s="94" t="s">
        <v>318</v>
      </c>
      <c r="AH73" s="193"/>
      <c r="AI73" s="193"/>
      <c r="AJ73" s="193"/>
      <c r="AK73" s="193"/>
      <c r="AL73" s="193"/>
      <c r="AM73" s="193"/>
      <c r="AN73" s="194"/>
      <c r="AO73" s="94" t="s">
        <v>319</v>
      </c>
      <c r="AP73" s="193"/>
      <c r="AQ73" s="193"/>
      <c r="AR73" s="193"/>
      <c r="AS73" s="193"/>
      <c r="AT73" s="193"/>
      <c r="AU73" s="194"/>
      <c r="AV73" s="95" t="s">
        <v>320</v>
      </c>
      <c r="AW73" s="193"/>
      <c r="AX73" s="193"/>
      <c r="AY73" s="193"/>
      <c r="AZ73" s="193"/>
      <c r="BA73" s="193"/>
      <c r="BB73" s="194"/>
      <c r="BC73" s="185" t="e">
        <f>AH73*9/S73*100</f>
        <v>#DIV/0!</v>
      </c>
      <c r="BD73" s="185"/>
      <c r="BE73" s="185"/>
      <c r="BF73" s="185"/>
      <c r="BG73" s="185"/>
      <c r="BH73" s="185"/>
      <c r="BI73" s="185"/>
      <c r="BJ73" s="185" t="e">
        <f>AP73*4/S73*100</f>
        <v>#DIV/0!</v>
      </c>
      <c r="BK73" s="185"/>
      <c r="BL73" s="185"/>
      <c r="BM73" s="185"/>
      <c r="BN73" s="185"/>
      <c r="BO73" s="185"/>
      <c r="BP73" s="185"/>
    </row>
    <row r="74" spans="2:83" ht="15" customHeight="1" x14ac:dyDescent="0.4">
      <c r="B74" s="125">
        <v>18</v>
      </c>
      <c r="C74" s="126"/>
      <c r="D74" s="125" t="s">
        <v>327</v>
      </c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11"/>
      <c r="AH74" s="212">
        <v>19</v>
      </c>
      <c r="AI74" s="213"/>
      <c r="AJ74" s="278" t="s">
        <v>131</v>
      </c>
      <c r="AK74" s="279"/>
      <c r="AL74" s="279"/>
      <c r="AM74" s="279"/>
      <c r="AN74" s="279"/>
      <c r="AO74" s="279"/>
      <c r="AP74" s="279"/>
      <c r="AQ74" s="279"/>
      <c r="AR74" s="279"/>
      <c r="AS74" s="279"/>
      <c r="AT74" s="279"/>
      <c r="AU74" s="279"/>
      <c r="AV74" s="279"/>
      <c r="AW74" s="279"/>
      <c r="AX74" s="279"/>
      <c r="AY74" s="279"/>
      <c r="AZ74" s="279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80"/>
    </row>
    <row r="75" spans="2:83" ht="15" customHeight="1" x14ac:dyDescent="0.4">
      <c r="B75" s="127"/>
      <c r="C75" s="128"/>
      <c r="D75" s="129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276" t="s">
        <v>328</v>
      </c>
      <c r="S75" s="277"/>
      <c r="T75" s="277"/>
      <c r="U75" s="277"/>
      <c r="V75" s="277"/>
      <c r="W75" s="277"/>
      <c r="X75" s="277"/>
      <c r="Y75" s="277"/>
      <c r="Z75" s="277"/>
      <c r="AA75" s="277"/>
      <c r="AB75" s="277"/>
      <c r="AC75" s="277"/>
      <c r="AD75" s="277"/>
      <c r="AE75" s="277"/>
      <c r="AF75" s="277"/>
      <c r="AG75" s="277"/>
      <c r="AH75" s="214"/>
      <c r="AI75" s="215"/>
      <c r="AJ75" s="263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4"/>
      <c r="BF75" s="264"/>
      <c r="BG75" s="264"/>
      <c r="BH75" s="264"/>
      <c r="BI75" s="264"/>
      <c r="BJ75" s="264"/>
      <c r="BK75" s="264"/>
      <c r="BL75" s="264"/>
      <c r="BM75" s="264"/>
      <c r="BN75" s="264"/>
      <c r="BO75" s="264"/>
      <c r="BP75" s="265"/>
    </row>
    <row r="76" spans="2:83" ht="27" customHeight="1" x14ac:dyDescent="0.4">
      <c r="B76" s="127"/>
      <c r="C76" s="128"/>
      <c r="D76" s="201" t="s">
        <v>329</v>
      </c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3"/>
      <c r="R76" s="125" t="s">
        <v>94</v>
      </c>
      <c r="S76" s="132"/>
      <c r="T76" s="132"/>
      <c r="U76" s="132"/>
      <c r="V76" s="132"/>
      <c r="W76" s="132"/>
      <c r="X76" s="126"/>
      <c r="Y76" s="125" t="s">
        <v>95</v>
      </c>
      <c r="Z76" s="132"/>
      <c r="AA76" s="132"/>
      <c r="AB76" s="132"/>
      <c r="AC76" s="132"/>
      <c r="AD76" s="132"/>
      <c r="AE76" s="132"/>
      <c r="AF76" s="132"/>
      <c r="AG76" s="126"/>
      <c r="AH76" s="267"/>
      <c r="AI76" s="268"/>
      <c r="AJ76" s="268"/>
      <c r="AK76" s="268"/>
      <c r="AL76" s="268"/>
      <c r="AM76" s="268"/>
      <c r="AN76" s="268"/>
      <c r="AO76" s="268"/>
      <c r="AP76" s="268"/>
      <c r="AQ76" s="268"/>
      <c r="AR76" s="268"/>
      <c r="AS76" s="268"/>
      <c r="AT76" s="268"/>
      <c r="AU76" s="268"/>
      <c r="AV76" s="268"/>
      <c r="AW76" s="268"/>
      <c r="AX76" s="268"/>
      <c r="AY76" s="268"/>
      <c r="AZ76" s="268"/>
      <c r="BA76" s="268"/>
      <c r="BB76" s="268"/>
      <c r="BC76" s="268"/>
      <c r="BD76" s="268"/>
      <c r="BE76" s="268"/>
      <c r="BF76" s="268"/>
      <c r="BG76" s="268"/>
      <c r="BH76" s="268"/>
      <c r="BI76" s="268"/>
      <c r="BJ76" s="268"/>
      <c r="BK76" s="268"/>
      <c r="BL76" s="268"/>
      <c r="BM76" s="268"/>
      <c r="BN76" s="268"/>
      <c r="BO76" s="268"/>
      <c r="BP76" s="269"/>
    </row>
    <row r="77" spans="2:83" ht="27" customHeight="1" x14ac:dyDescent="0.4">
      <c r="B77" s="127"/>
      <c r="C77" s="128"/>
      <c r="D77" s="263" t="s">
        <v>353</v>
      </c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264"/>
      <c r="P77" s="264"/>
      <c r="Q77" s="265"/>
      <c r="R77" s="129"/>
      <c r="S77" s="133"/>
      <c r="T77" s="133"/>
      <c r="U77" s="133"/>
      <c r="V77" s="133"/>
      <c r="W77" s="133"/>
      <c r="X77" s="130"/>
      <c r="Y77" s="129"/>
      <c r="Z77" s="133"/>
      <c r="AA77" s="133"/>
      <c r="AB77" s="133"/>
      <c r="AC77" s="133"/>
      <c r="AD77" s="133"/>
      <c r="AE77" s="133"/>
      <c r="AF77" s="133"/>
      <c r="AG77" s="130"/>
      <c r="AH77" s="270"/>
      <c r="AI77" s="271"/>
      <c r="AJ77" s="271"/>
      <c r="AK77" s="271"/>
      <c r="AL77" s="271"/>
      <c r="AM77" s="271"/>
      <c r="AN77" s="271"/>
      <c r="AO77" s="271"/>
      <c r="AP77" s="271"/>
      <c r="AQ77" s="271"/>
      <c r="AR77" s="271"/>
      <c r="AS77" s="271"/>
      <c r="AT77" s="271"/>
      <c r="AU77" s="271"/>
      <c r="AV77" s="271"/>
      <c r="AW77" s="271"/>
      <c r="AX77" s="271"/>
      <c r="AY77" s="271"/>
      <c r="AZ77" s="271"/>
      <c r="BA77" s="271"/>
      <c r="BB77" s="271"/>
      <c r="BC77" s="271"/>
      <c r="BD77" s="271"/>
      <c r="BE77" s="271"/>
      <c r="BF77" s="271"/>
      <c r="BG77" s="271"/>
      <c r="BH77" s="271"/>
      <c r="BI77" s="271"/>
      <c r="BJ77" s="271"/>
      <c r="BK77" s="271"/>
      <c r="BL77" s="271"/>
      <c r="BM77" s="271"/>
      <c r="BN77" s="271"/>
      <c r="BO77" s="271"/>
      <c r="BP77" s="272"/>
    </row>
    <row r="78" spans="2:83" ht="27" customHeight="1" x14ac:dyDescent="0.4">
      <c r="B78" s="127"/>
      <c r="C78" s="128"/>
      <c r="D78" s="162" t="s">
        <v>96</v>
      </c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82"/>
      <c r="R78" s="248"/>
      <c r="S78" s="193"/>
      <c r="T78" s="193"/>
      <c r="U78" s="193"/>
      <c r="V78" s="193"/>
      <c r="W78" s="193"/>
      <c r="X78" s="194"/>
      <c r="Y78" s="248"/>
      <c r="Z78" s="193"/>
      <c r="AA78" s="193"/>
      <c r="AB78" s="193"/>
      <c r="AC78" s="193"/>
      <c r="AD78" s="193"/>
      <c r="AE78" s="193"/>
      <c r="AF78" s="193"/>
      <c r="AG78" s="194"/>
      <c r="AH78" s="270"/>
      <c r="AI78" s="271"/>
      <c r="AJ78" s="271"/>
      <c r="AK78" s="271"/>
      <c r="AL78" s="271"/>
      <c r="AM78" s="271"/>
      <c r="AN78" s="271"/>
      <c r="AO78" s="271"/>
      <c r="AP78" s="271"/>
      <c r="AQ78" s="271"/>
      <c r="AR78" s="271"/>
      <c r="AS78" s="271"/>
      <c r="AT78" s="271"/>
      <c r="AU78" s="271"/>
      <c r="AV78" s="271"/>
      <c r="AW78" s="271"/>
      <c r="AX78" s="271"/>
      <c r="AY78" s="271"/>
      <c r="AZ78" s="271"/>
      <c r="BA78" s="271"/>
      <c r="BB78" s="271"/>
      <c r="BC78" s="271"/>
      <c r="BD78" s="271"/>
      <c r="BE78" s="271"/>
      <c r="BF78" s="271"/>
      <c r="BG78" s="271"/>
      <c r="BH78" s="271"/>
      <c r="BI78" s="271"/>
      <c r="BJ78" s="271"/>
      <c r="BK78" s="271"/>
      <c r="BL78" s="271"/>
      <c r="BM78" s="271"/>
      <c r="BN78" s="271"/>
      <c r="BO78" s="271"/>
      <c r="BP78" s="272"/>
    </row>
    <row r="79" spans="2:83" ht="27" customHeight="1" x14ac:dyDescent="0.4">
      <c r="B79" s="127"/>
      <c r="C79" s="128"/>
      <c r="D79" s="162" t="s">
        <v>97</v>
      </c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82"/>
      <c r="R79" s="248"/>
      <c r="S79" s="193"/>
      <c r="T79" s="193"/>
      <c r="U79" s="193"/>
      <c r="V79" s="193"/>
      <c r="W79" s="193"/>
      <c r="X79" s="194"/>
      <c r="Y79" s="248"/>
      <c r="Z79" s="193"/>
      <c r="AA79" s="193"/>
      <c r="AB79" s="193"/>
      <c r="AC79" s="193"/>
      <c r="AD79" s="193"/>
      <c r="AE79" s="193"/>
      <c r="AF79" s="193"/>
      <c r="AG79" s="194"/>
      <c r="AH79" s="270"/>
      <c r="AI79" s="271"/>
      <c r="AJ79" s="271"/>
      <c r="AK79" s="271"/>
      <c r="AL79" s="271"/>
      <c r="AM79" s="271"/>
      <c r="AN79" s="271"/>
      <c r="AO79" s="271"/>
      <c r="AP79" s="271"/>
      <c r="AQ79" s="271"/>
      <c r="AR79" s="271"/>
      <c r="AS79" s="271"/>
      <c r="AT79" s="271"/>
      <c r="AU79" s="271"/>
      <c r="AV79" s="271"/>
      <c r="AW79" s="271"/>
      <c r="AX79" s="271"/>
      <c r="AY79" s="271"/>
      <c r="AZ79" s="271"/>
      <c r="BA79" s="271"/>
      <c r="BB79" s="271"/>
      <c r="BC79" s="271"/>
      <c r="BD79" s="271"/>
      <c r="BE79" s="271"/>
      <c r="BF79" s="271"/>
      <c r="BG79" s="271"/>
      <c r="BH79" s="271"/>
      <c r="BI79" s="271"/>
      <c r="BJ79" s="271"/>
      <c r="BK79" s="271"/>
      <c r="BL79" s="271"/>
      <c r="BM79" s="271"/>
      <c r="BN79" s="271"/>
      <c r="BO79" s="271"/>
      <c r="BP79" s="272"/>
    </row>
    <row r="80" spans="2:83" ht="27" customHeight="1" x14ac:dyDescent="0.4">
      <c r="B80" s="127"/>
      <c r="C80" s="128"/>
      <c r="D80" s="162" t="s">
        <v>98</v>
      </c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82"/>
      <c r="R80" s="248"/>
      <c r="S80" s="193"/>
      <c r="T80" s="193"/>
      <c r="U80" s="193"/>
      <c r="V80" s="193"/>
      <c r="W80" s="193"/>
      <c r="X80" s="194"/>
      <c r="Y80" s="248"/>
      <c r="Z80" s="193"/>
      <c r="AA80" s="193"/>
      <c r="AB80" s="193"/>
      <c r="AC80" s="193"/>
      <c r="AD80" s="193"/>
      <c r="AE80" s="193"/>
      <c r="AF80" s="193"/>
      <c r="AG80" s="194"/>
      <c r="AH80" s="270"/>
      <c r="AI80" s="271"/>
      <c r="AJ80" s="271"/>
      <c r="AK80" s="271"/>
      <c r="AL80" s="271"/>
      <c r="AM80" s="271"/>
      <c r="AN80" s="271"/>
      <c r="AO80" s="271"/>
      <c r="AP80" s="271"/>
      <c r="AQ80" s="271"/>
      <c r="AR80" s="271"/>
      <c r="AS80" s="271"/>
      <c r="AT80" s="271"/>
      <c r="AU80" s="271"/>
      <c r="AV80" s="271"/>
      <c r="AW80" s="271"/>
      <c r="AX80" s="271"/>
      <c r="AY80" s="271"/>
      <c r="AZ80" s="271"/>
      <c r="BA80" s="271"/>
      <c r="BB80" s="271"/>
      <c r="BC80" s="271"/>
      <c r="BD80" s="271"/>
      <c r="BE80" s="271"/>
      <c r="BF80" s="271"/>
      <c r="BG80" s="271"/>
      <c r="BH80" s="271"/>
      <c r="BI80" s="271"/>
      <c r="BJ80" s="271"/>
      <c r="BK80" s="271"/>
      <c r="BL80" s="271"/>
      <c r="BM80" s="271"/>
      <c r="BN80" s="271"/>
      <c r="BO80" s="271"/>
      <c r="BP80" s="272"/>
    </row>
    <row r="81" spans="2:69" ht="27" customHeight="1" x14ac:dyDescent="0.4">
      <c r="B81" s="127"/>
      <c r="C81" s="128"/>
      <c r="D81" s="162" t="s">
        <v>99</v>
      </c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82"/>
      <c r="R81" s="248"/>
      <c r="S81" s="193"/>
      <c r="T81" s="193"/>
      <c r="U81" s="193"/>
      <c r="V81" s="193"/>
      <c r="W81" s="193"/>
      <c r="X81" s="194"/>
      <c r="Y81" s="248"/>
      <c r="Z81" s="193"/>
      <c r="AA81" s="193"/>
      <c r="AB81" s="193"/>
      <c r="AC81" s="193"/>
      <c r="AD81" s="193"/>
      <c r="AE81" s="193"/>
      <c r="AF81" s="193"/>
      <c r="AG81" s="194"/>
      <c r="AH81" s="273"/>
      <c r="AI81" s="274"/>
      <c r="AJ81" s="274"/>
      <c r="AK81" s="274"/>
      <c r="AL81" s="274"/>
      <c r="AM81" s="274"/>
      <c r="AN81" s="274"/>
      <c r="AO81" s="274"/>
      <c r="AP81" s="274"/>
      <c r="AQ81" s="274"/>
      <c r="AR81" s="274"/>
      <c r="AS81" s="274"/>
      <c r="AT81" s="274"/>
      <c r="AU81" s="274"/>
      <c r="AV81" s="274"/>
      <c r="AW81" s="274"/>
      <c r="AX81" s="274"/>
      <c r="AY81" s="274"/>
      <c r="AZ81" s="274"/>
      <c r="BA81" s="274"/>
      <c r="BB81" s="274"/>
      <c r="BC81" s="274"/>
      <c r="BD81" s="274"/>
      <c r="BE81" s="274"/>
      <c r="BF81" s="274"/>
      <c r="BG81" s="274"/>
      <c r="BH81" s="274"/>
      <c r="BI81" s="274"/>
      <c r="BJ81" s="274"/>
      <c r="BK81" s="274"/>
      <c r="BL81" s="274"/>
      <c r="BM81" s="274"/>
      <c r="BN81" s="274"/>
      <c r="BO81" s="274"/>
      <c r="BP81" s="275"/>
    </row>
    <row r="82" spans="2:69" ht="27" customHeight="1" x14ac:dyDescent="0.4">
      <c r="B82" s="127"/>
      <c r="C82" s="128"/>
      <c r="D82" s="162" t="s">
        <v>100</v>
      </c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82"/>
      <c r="R82" s="248"/>
      <c r="S82" s="193"/>
      <c r="T82" s="193"/>
      <c r="U82" s="193"/>
      <c r="V82" s="193"/>
      <c r="W82" s="193"/>
      <c r="X82" s="194"/>
      <c r="Y82" s="248"/>
      <c r="Z82" s="193"/>
      <c r="AA82" s="193"/>
      <c r="AB82" s="193"/>
      <c r="AC82" s="193"/>
      <c r="AD82" s="193"/>
      <c r="AE82" s="193"/>
      <c r="AF82" s="193"/>
      <c r="AG82" s="194"/>
      <c r="AH82" s="109">
        <v>20</v>
      </c>
      <c r="AI82" s="111"/>
      <c r="AJ82" s="226" t="s">
        <v>23</v>
      </c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27"/>
      <c r="BA82" s="227"/>
      <c r="BB82" s="227"/>
      <c r="BC82" s="227"/>
      <c r="BD82" s="227"/>
      <c r="BE82" s="227"/>
      <c r="BF82" s="227"/>
      <c r="BG82" s="227"/>
      <c r="BH82" s="227"/>
      <c r="BI82" s="227"/>
      <c r="BJ82" s="227"/>
      <c r="BK82" s="227"/>
      <c r="BL82" s="227"/>
      <c r="BM82" s="227"/>
      <c r="BN82" s="227"/>
      <c r="BO82" s="227"/>
      <c r="BP82" s="228"/>
    </row>
    <row r="83" spans="2:69" ht="27" customHeight="1" x14ac:dyDescent="0.4">
      <c r="B83" s="127"/>
      <c r="C83" s="128"/>
      <c r="D83" s="162" t="s">
        <v>101</v>
      </c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82"/>
      <c r="R83" s="248"/>
      <c r="S83" s="193"/>
      <c r="T83" s="193"/>
      <c r="U83" s="193"/>
      <c r="V83" s="193"/>
      <c r="W83" s="193"/>
      <c r="X83" s="194"/>
      <c r="Y83" s="248"/>
      <c r="Z83" s="193"/>
      <c r="AA83" s="193"/>
      <c r="AB83" s="193"/>
      <c r="AC83" s="193"/>
      <c r="AD83" s="193"/>
      <c r="AE83" s="193"/>
      <c r="AF83" s="193"/>
      <c r="AG83" s="194"/>
      <c r="AH83" s="267"/>
      <c r="AI83" s="268"/>
      <c r="AJ83" s="268"/>
      <c r="AK83" s="268"/>
      <c r="AL83" s="268"/>
      <c r="AM83" s="268"/>
      <c r="AN83" s="268"/>
      <c r="AO83" s="268"/>
      <c r="AP83" s="268"/>
      <c r="AQ83" s="268"/>
      <c r="AR83" s="268"/>
      <c r="AS83" s="268"/>
      <c r="AT83" s="268"/>
      <c r="AU83" s="268"/>
      <c r="AV83" s="268"/>
      <c r="AW83" s="268"/>
      <c r="AX83" s="268"/>
      <c r="AY83" s="268"/>
      <c r="AZ83" s="268"/>
      <c r="BA83" s="268"/>
      <c r="BB83" s="268"/>
      <c r="BC83" s="268"/>
      <c r="BD83" s="268"/>
      <c r="BE83" s="268"/>
      <c r="BF83" s="268"/>
      <c r="BG83" s="268"/>
      <c r="BH83" s="268"/>
      <c r="BI83" s="268"/>
      <c r="BJ83" s="268"/>
      <c r="BK83" s="268"/>
      <c r="BL83" s="268"/>
      <c r="BM83" s="268"/>
      <c r="BN83" s="268"/>
      <c r="BO83" s="268"/>
      <c r="BP83" s="269"/>
    </row>
    <row r="84" spans="2:69" ht="27" customHeight="1" x14ac:dyDescent="0.4">
      <c r="B84" s="127"/>
      <c r="C84" s="128"/>
      <c r="D84" s="162" t="s">
        <v>102</v>
      </c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82"/>
      <c r="R84" s="248"/>
      <c r="S84" s="193"/>
      <c r="T84" s="193"/>
      <c r="U84" s="193"/>
      <c r="V84" s="193"/>
      <c r="W84" s="193"/>
      <c r="X84" s="194"/>
      <c r="Y84" s="248"/>
      <c r="Z84" s="193"/>
      <c r="AA84" s="193"/>
      <c r="AB84" s="193"/>
      <c r="AC84" s="193"/>
      <c r="AD84" s="193"/>
      <c r="AE84" s="193"/>
      <c r="AF84" s="193"/>
      <c r="AG84" s="194"/>
      <c r="AH84" s="270"/>
      <c r="AI84" s="271"/>
      <c r="AJ84" s="271"/>
      <c r="AK84" s="271"/>
      <c r="AL84" s="271"/>
      <c r="AM84" s="271"/>
      <c r="AN84" s="271"/>
      <c r="AO84" s="271"/>
      <c r="AP84" s="271"/>
      <c r="AQ84" s="271"/>
      <c r="AR84" s="271"/>
      <c r="AS84" s="271"/>
      <c r="AT84" s="271"/>
      <c r="AU84" s="271"/>
      <c r="AV84" s="271"/>
      <c r="AW84" s="271"/>
      <c r="AX84" s="271"/>
      <c r="AY84" s="271"/>
      <c r="AZ84" s="271"/>
      <c r="BA84" s="271"/>
      <c r="BB84" s="271"/>
      <c r="BC84" s="271"/>
      <c r="BD84" s="271"/>
      <c r="BE84" s="271"/>
      <c r="BF84" s="271"/>
      <c r="BG84" s="271"/>
      <c r="BH84" s="271"/>
      <c r="BI84" s="271"/>
      <c r="BJ84" s="271"/>
      <c r="BK84" s="271"/>
      <c r="BL84" s="271"/>
      <c r="BM84" s="271"/>
      <c r="BN84" s="271"/>
      <c r="BO84" s="271"/>
      <c r="BP84" s="272"/>
    </row>
    <row r="85" spans="2:69" ht="27" customHeight="1" x14ac:dyDescent="0.4">
      <c r="B85" s="127"/>
      <c r="C85" s="128"/>
      <c r="D85" s="162" t="s">
        <v>103</v>
      </c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82"/>
      <c r="R85" s="248"/>
      <c r="S85" s="193"/>
      <c r="T85" s="193"/>
      <c r="U85" s="193"/>
      <c r="V85" s="193"/>
      <c r="W85" s="193"/>
      <c r="X85" s="194"/>
      <c r="Y85" s="248"/>
      <c r="Z85" s="193"/>
      <c r="AA85" s="193"/>
      <c r="AB85" s="193"/>
      <c r="AC85" s="193"/>
      <c r="AD85" s="193"/>
      <c r="AE85" s="193"/>
      <c r="AF85" s="193"/>
      <c r="AG85" s="194"/>
      <c r="AH85" s="270"/>
      <c r="AI85" s="271"/>
      <c r="AJ85" s="271"/>
      <c r="AK85" s="271"/>
      <c r="AL85" s="271"/>
      <c r="AM85" s="271"/>
      <c r="AN85" s="271"/>
      <c r="AO85" s="271"/>
      <c r="AP85" s="271"/>
      <c r="AQ85" s="271"/>
      <c r="AR85" s="271"/>
      <c r="AS85" s="271"/>
      <c r="AT85" s="271"/>
      <c r="AU85" s="271"/>
      <c r="AV85" s="271"/>
      <c r="AW85" s="271"/>
      <c r="AX85" s="271"/>
      <c r="AY85" s="271"/>
      <c r="AZ85" s="271"/>
      <c r="BA85" s="271"/>
      <c r="BB85" s="271"/>
      <c r="BC85" s="271"/>
      <c r="BD85" s="271"/>
      <c r="BE85" s="271"/>
      <c r="BF85" s="271"/>
      <c r="BG85" s="271"/>
      <c r="BH85" s="271"/>
      <c r="BI85" s="271"/>
      <c r="BJ85" s="271"/>
      <c r="BK85" s="271"/>
      <c r="BL85" s="271"/>
      <c r="BM85" s="271"/>
      <c r="BN85" s="271"/>
      <c r="BO85" s="271"/>
      <c r="BP85" s="272"/>
    </row>
    <row r="86" spans="2:69" ht="27" customHeight="1" x14ac:dyDescent="0.4">
      <c r="B86" s="127"/>
      <c r="C86" s="128"/>
      <c r="D86" s="162" t="s">
        <v>104</v>
      </c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82"/>
      <c r="R86" s="248"/>
      <c r="S86" s="193"/>
      <c r="T86" s="193"/>
      <c r="U86" s="193"/>
      <c r="V86" s="193"/>
      <c r="W86" s="193"/>
      <c r="X86" s="194"/>
      <c r="Y86" s="248"/>
      <c r="Z86" s="193"/>
      <c r="AA86" s="193"/>
      <c r="AB86" s="193"/>
      <c r="AC86" s="193"/>
      <c r="AD86" s="193"/>
      <c r="AE86" s="193"/>
      <c r="AF86" s="193"/>
      <c r="AG86" s="194"/>
      <c r="AH86" s="270"/>
      <c r="AI86" s="271"/>
      <c r="AJ86" s="271"/>
      <c r="AK86" s="271"/>
      <c r="AL86" s="271"/>
      <c r="AM86" s="271"/>
      <c r="AN86" s="271"/>
      <c r="AO86" s="271"/>
      <c r="AP86" s="271"/>
      <c r="AQ86" s="271"/>
      <c r="AR86" s="271"/>
      <c r="AS86" s="271"/>
      <c r="AT86" s="271"/>
      <c r="AU86" s="271"/>
      <c r="AV86" s="271"/>
      <c r="AW86" s="271"/>
      <c r="AX86" s="271"/>
      <c r="AY86" s="271"/>
      <c r="AZ86" s="271"/>
      <c r="BA86" s="271"/>
      <c r="BB86" s="271"/>
      <c r="BC86" s="271"/>
      <c r="BD86" s="271"/>
      <c r="BE86" s="271"/>
      <c r="BF86" s="271"/>
      <c r="BG86" s="271"/>
      <c r="BH86" s="271"/>
      <c r="BI86" s="271"/>
      <c r="BJ86" s="271"/>
      <c r="BK86" s="271"/>
      <c r="BL86" s="271"/>
      <c r="BM86" s="271"/>
      <c r="BN86" s="271"/>
      <c r="BO86" s="271"/>
      <c r="BP86" s="272"/>
    </row>
    <row r="87" spans="2:69" ht="27" customHeight="1" x14ac:dyDescent="0.4">
      <c r="B87" s="127"/>
      <c r="C87" s="128"/>
      <c r="D87" s="162" t="s">
        <v>105</v>
      </c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82"/>
      <c r="R87" s="248"/>
      <c r="S87" s="193"/>
      <c r="T87" s="193"/>
      <c r="U87" s="193"/>
      <c r="V87" s="193"/>
      <c r="W87" s="193"/>
      <c r="X87" s="194"/>
      <c r="Y87" s="248"/>
      <c r="Z87" s="193"/>
      <c r="AA87" s="193"/>
      <c r="AB87" s="193"/>
      <c r="AC87" s="193"/>
      <c r="AD87" s="193"/>
      <c r="AE87" s="193"/>
      <c r="AF87" s="193"/>
      <c r="AG87" s="194"/>
      <c r="AH87" s="270"/>
      <c r="AI87" s="271"/>
      <c r="AJ87" s="271"/>
      <c r="AK87" s="271"/>
      <c r="AL87" s="271"/>
      <c r="AM87" s="271"/>
      <c r="AN87" s="271"/>
      <c r="AO87" s="271"/>
      <c r="AP87" s="271"/>
      <c r="AQ87" s="271"/>
      <c r="AR87" s="271"/>
      <c r="AS87" s="271"/>
      <c r="AT87" s="271"/>
      <c r="AU87" s="271"/>
      <c r="AV87" s="271"/>
      <c r="AW87" s="271"/>
      <c r="AX87" s="271"/>
      <c r="AY87" s="271"/>
      <c r="AZ87" s="271"/>
      <c r="BA87" s="271"/>
      <c r="BB87" s="271"/>
      <c r="BC87" s="271"/>
      <c r="BD87" s="271"/>
      <c r="BE87" s="271"/>
      <c r="BF87" s="271"/>
      <c r="BG87" s="271"/>
      <c r="BH87" s="271"/>
      <c r="BI87" s="271"/>
      <c r="BJ87" s="271"/>
      <c r="BK87" s="271"/>
      <c r="BL87" s="271"/>
      <c r="BM87" s="271"/>
      <c r="BN87" s="271"/>
      <c r="BO87" s="271"/>
      <c r="BP87" s="272"/>
    </row>
    <row r="88" spans="2:69" ht="27" customHeight="1" x14ac:dyDescent="0.4">
      <c r="B88" s="127"/>
      <c r="C88" s="128"/>
      <c r="D88" s="162" t="s">
        <v>106</v>
      </c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82"/>
      <c r="R88" s="248"/>
      <c r="S88" s="193"/>
      <c r="T88" s="193"/>
      <c r="U88" s="193"/>
      <c r="V88" s="193"/>
      <c r="W88" s="193"/>
      <c r="X88" s="194"/>
      <c r="Y88" s="248"/>
      <c r="Z88" s="193"/>
      <c r="AA88" s="193"/>
      <c r="AB88" s="193"/>
      <c r="AC88" s="193"/>
      <c r="AD88" s="193"/>
      <c r="AE88" s="193"/>
      <c r="AF88" s="193"/>
      <c r="AG88" s="194"/>
      <c r="AH88" s="273"/>
      <c r="AI88" s="274"/>
      <c r="AJ88" s="274"/>
      <c r="AK88" s="274"/>
      <c r="AL88" s="274"/>
      <c r="AM88" s="274"/>
      <c r="AN88" s="274"/>
      <c r="AO88" s="274"/>
      <c r="AP88" s="274"/>
      <c r="AQ88" s="274"/>
      <c r="AR88" s="274"/>
      <c r="AS88" s="274"/>
      <c r="AT88" s="274"/>
      <c r="AU88" s="274"/>
      <c r="AV88" s="274"/>
      <c r="AW88" s="274"/>
      <c r="AX88" s="274"/>
      <c r="AY88" s="274"/>
      <c r="AZ88" s="274"/>
      <c r="BA88" s="274"/>
      <c r="BB88" s="274"/>
      <c r="BC88" s="274"/>
      <c r="BD88" s="274"/>
      <c r="BE88" s="274"/>
      <c r="BF88" s="274"/>
      <c r="BG88" s="274"/>
      <c r="BH88" s="274"/>
      <c r="BI88" s="274"/>
      <c r="BJ88" s="274"/>
      <c r="BK88" s="274"/>
      <c r="BL88" s="274"/>
      <c r="BM88" s="274"/>
      <c r="BN88" s="274"/>
      <c r="BO88" s="274"/>
      <c r="BP88" s="275"/>
    </row>
    <row r="89" spans="2:69" ht="27" customHeight="1" x14ac:dyDescent="0.4">
      <c r="B89" s="127"/>
      <c r="C89" s="128"/>
      <c r="D89" s="162" t="s">
        <v>107</v>
      </c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82"/>
      <c r="R89" s="248"/>
      <c r="S89" s="193"/>
      <c r="T89" s="193"/>
      <c r="U89" s="193"/>
      <c r="V89" s="193"/>
      <c r="W89" s="193"/>
      <c r="X89" s="194"/>
      <c r="Y89" s="248"/>
      <c r="Z89" s="193"/>
      <c r="AA89" s="193"/>
      <c r="AB89" s="193"/>
      <c r="AC89" s="193"/>
      <c r="AD89" s="193"/>
      <c r="AE89" s="193"/>
      <c r="AF89" s="193"/>
      <c r="AG89" s="194"/>
      <c r="AH89" s="109">
        <v>21</v>
      </c>
      <c r="AI89" s="102"/>
      <c r="AJ89" s="227" t="s">
        <v>112</v>
      </c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W89" s="227"/>
      <c r="AX89" s="227"/>
      <c r="AY89" s="227"/>
      <c r="AZ89" s="227"/>
      <c r="BA89" s="227"/>
      <c r="BB89" s="227"/>
      <c r="BC89" s="227"/>
      <c r="BD89" s="227"/>
      <c r="BE89" s="227"/>
      <c r="BF89" s="227"/>
      <c r="BG89" s="227"/>
      <c r="BH89" s="227"/>
      <c r="BI89" s="227"/>
      <c r="BJ89" s="227"/>
      <c r="BK89" s="227"/>
      <c r="BL89" s="227"/>
      <c r="BM89" s="227"/>
      <c r="BN89" s="227"/>
      <c r="BO89" s="227"/>
      <c r="BP89" s="228"/>
    </row>
    <row r="90" spans="2:69" ht="27" customHeight="1" x14ac:dyDescent="0.4">
      <c r="B90" s="127"/>
      <c r="C90" s="128"/>
      <c r="D90" s="162" t="s">
        <v>108</v>
      </c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82"/>
      <c r="R90" s="248"/>
      <c r="S90" s="193"/>
      <c r="T90" s="193"/>
      <c r="U90" s="193"/>
      <c r="V90" s="193"/>
      <c r="W90" s="193"/>
      <c r="X90" s="194"/>
      <c r="Y90" s="248"/>
      <c r="Z90" s="193"/>
      <c r="AA90" s="193"/>
      <c r="AB90" s="193"/>
      <c r="AC90" s="193"/>
      <c r="AD90" s="193"/>
      <c r="AE90" s="193"/>
      <c r="AF90" s="193"/>
      <c r="AG90" s="194"/>
      <c r="AH90" s="267"/>
      <c r="AI90" s="268"/>
      <c r="AJ90" s="268"/>
      <c r="AK90" s="268"/>
      <c r="AL90" s="268"/>
      <c r="AM90" s="268"/>
      <c r="AN90" s="268"/>
      <c r="AO90" s="268"/>
      <c r="AP90" s="268"/>
      <c r="AQ90" s="268"/>
      <c r="AR90" s="268"/>
      <c r="AS90" s="268"/>
      <c r="AT90" s="268"/>
      <c r="AU90" s="268"/>
      <c r="AV90" s="268"/>
      <c r="AW90" s="268"/>
      <c r="AX90" s="268"/>
      <c r="AY90" s="268"/>
      <c r="AZ90" s="268"/>
      <c r="BA90" s="268"/>
      <c r="BB90" s="268"/>
      <c r="BC90" s="268"/>
      <c r="BD90" s="268"/>
      <c r="BE90" s="268"/>
      <c r="BF90" s="268"/>
      <c r="BG90" s="268"/>
      <c r="BH90" s="268"/>
      <c r="BI90" s="268"/>
      <c r="BJ90" s="268"/>
      <c r="BK90" s="268"/>
      <c r="BL90" s="268"/>
      <c r="BM90" s="268"/>
      <c r="BN90" s="268"/>
      <c r="BO90" s="268"/>
      <c r="BP90" s="269"/>
    </row>
    <row r="91" spans="2:69" ht="27" customHeight="1" x14ac:dyDescent="0.4">
      <c r="B91" s="127"/>
      <c r="C91" s="128"/>
      <c r="D91" s="162" t="s">
        <v>356</v>
      </c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82"/>
      <c r="R91" s="248"/>
      <c r="S91" s="193"/>
      <c r="T91" s="193"/>
      <c r="U91" s="193"/>
      <c r="V91" s="193"/>
      <c r="W91" s="193"/>
      <c r="X91" s="194"/>
      <c r="Y91" s="248"/>
      <c r="Z91" s="193"/>
      <c r="AA91" s="193"/>
      <c r="AB91" s="193"/>
      <c r="AC91" s="193"/>
      <c r="AD91" s="193"/>
      <c r="AE91" s="193"/>
      <c r="AF91" s="193"/>
      <c r="AG91" s="194"/>
      <c r="AH91" s="270"/>
      <c r="AI91" s="271"/>
      <c r="AJ91" s="271"/>
      <c r="AK91" s="271"/>
      <c r="AL91" s="271"/>
      <c r="AM91" s="271"/>
      <c r="AN91" s="271"/>
      <c r="AO91" s="271"/>
      <c r="AP91" s="271"/>
      <c r="AQ91" s="271"/>
      <c r="AR91" s="271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2"/>
    </row>
    <row r="92" spans="2:69" ht="27" customHeight="1" x14ac:dyDescent="0.4">
      <c r="B92" s="127"/>
      <c r="C92" s="128"/>
      <c r="D92" s="162" t="s">
        <v>109</v>
      </c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82"/>
      <c r="R92" s="248"/>
      <c r="S92" s="193"/>
      <c r="T92" s="193"/>
      <c r="U92" s="193"/>
      <c r="V92" s="193"/>
      <c r="W92" s="193"/>
      <c r="X92" s="194"/>
      <c r="Y92" s="248"/>
      <c r="Z92" s="193"/>
      <c r="AA92" s="193"/>
      <c r="AB92" s="193"/>
      <c r="AC92" s="193"/>
      <c r="AD92" s="193"/>
      <c r="AE92" s="193"/>
      <c r="AF92" s="193"/>
      <c r="AG92" s="194"/>
      <c r="AH92" s="270"/>
      <c r="AI92" s="271"/>
      <c r="AJ92" s="271"/>
      <c r="AK92" s="271"/>
      <c r="AL92" s="271"/>
      <c r="AM92" s="271"/>
      <c r="AN92" s="271"/>
      <c r="AO92" s="271"/>
      <c r="AP92" s="271"/>
      <c r="AQ92" s="271"/>
      <c r="AR92" s="271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2"/>
    </row>
    <row r="93" spans="2:69" ht="27" customHeight="1" x14ac:dyDescent="0.4">
      <c r="B93" s="127"/>
      <c r="C93" s="128"/>
      <c r="D93" s="162" t="s">
        <v>110</v>
      </c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82"/>
      <c r="R93" s="248"/>
      <c r="S93" s="193"/>
      <c r="T93" s="193"/>
      <c r="U93" s="193"/>
      <c r="V93" s="193"/>
      <c r="W93" s="193"/>
      <c r="X93" s="194"/>
      <c r="Y93" s="248"/>
      <c r="Z93" s="193"/>
      <c r="AA93" s="193"/>
      <c r="AB93" s="193"/>
      <c r="AC93" s="193"/>
      <c r="AD93" s="193"/>
      <c r="AE93" s="193"/>
      <c r="AF93" s="193"/>
      <c r="AG93" s="194"/>
      <c r="AH93" s="270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2"/>
    </row>
    <row r="94" spans="2:69" ht="27" customHeight="1" x14ac:dyDescent="0.4">
      <c r="B94" s="129"/>
      <c r="C94" s="130"/>
      <c r="D94" s="162" t="s">
        <v>111</v>
      </c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82"/>
      <c r="R94" s="248"/>
      <c r="S94" s="193"/>
      <c r="T94" s="193"/>
      <c r="U94" s="193"/>
      <c r="V94" s="193"/>
      <c r="W94" s="193"/>
      <c r="X94" s="194"/>
      <c r="Y94" s="248"/>
      <c r="Z94" s="193"/>
      <c r="AA94" s="193"/>
      <c r="AB94" s="193"/>
      <c r="AC94" s="193"/>
      <c r="AD94" s="193"/>
      <c r="AE94" s="193"/>
      <c r="AF94" s="193"/>
      <c r="AG94" s="194"/>
      <c r="AH94" s="273"/>
      <c r="AI94" s="274"/>
      <c r="AJ94" s="274"/>
      <c r="AK94" s="274"/>
      <c r="AL94" s="274"/>
      <c r="AM94" s="274"/>
      <c r="AN94" s="274"/>
      <c r="AO94" s="274"/>
      <c r="AP94" s="274"/>
      <c r="AQ94" s="274"/>
      <c r="AR94" s="274"/>
      <c r="AS94" s="274"/>
      <c r="AT94" s="274"/>
      <c r="AU94" s="274"/>
      <c r="AV94" s="274"/>
      <c r="AW94" s="274"/>
      <c r="AX94" s="274"/>
      <c r="AY94" s="274"/>
      <c r="AZ94" s="274"/>
      <c r="BA94" s="274"/>
      <c r="BB94" s="274"/>
      <c r="BC94" s="274"/>
      <c r="BD94" s="274"/>
      <c r="BE94" s="274"/>
      <c r="BF94" s="274"/>
      <c r="BG94" s="274"/>
      <c r="BH94" s="274"/>
      <c r="BI94" s="274"/>
      <c r="BJ94" s="274"/>
      <c r="BK94" s="274"/>
      <c r="BL94" s="274"/>
      <c r="BM94" s="274"/>
      <c r="BN94" s="274"/>
      <c r="BO94" s="274"/>
      <c r="BP94" s="275"/>
      <c r="BQ94" s="39"/>
    </row>
  </sheetData>
  <sheetProtection sheet="1" objects="1" scenarios="1"/>
  <protectedRanges>
    <protectedRange sqref="AM35:AP35 AK37:AM37 BA37:BC37 BL37:BO37" name="範囲7"/>
    <protectedRange sqref="AI46:BI46" name="範囲5"/>
    <protectedRange sqref="AA67:AS67" name="範囲3"/>
    <protectedRange sqref="AH76:BP81 AH83:BP88 AH90:BP94" name="範囲1"/>
    <protectedRange sqref="U69:Y69" name="範囲2"/>
    <protectedRange sqref="K65:P65 X65:AT65" name="範囲4"/>
    <protectedRange sqref="BL37:BO37" name="範囲6"/>
  </protectedRanges>
  <mergeCells count="404">
    <mergeCell ref="AH89:AI89"/>
    <mergeCell ref="AH90:BP94"/>
    <mergeCell ref="AJ89:BP89"/>
    <mergeCell ref="D64:E64"/>
    <mergeCell ref="D66:E66"/>
    <mergeCell ref="R75:AG75"/>
    <mergeCell ref="AJ74:BP75"/>
    <mergeCell ref="AH76:BP81"/>
    <mergeCell ref="AH82:AI82"/>
    <mergeCell ref="AJ82:BP82"/>
    <mergeCell ref="D85:Q85"/>
    <mergeCell ref="D93:Q93"/>
    <mergeCell ref="R93:X93"/>
    <mergeCell ref="Y93:AG93"/>
    <mergeCell ref="D94:Q94"/>
    <mergeCell ref="R94:X94"/>
    <mergeCell ref="Y94:AG94"/>
    <mergeCell ref="D91:Q91"/>
    <mergeCell ref="R91:X91"/>
    <mergeCell ref="Y91:AG91"/>
    <mergeCell ref="Q65:R65"/>
    <mergeCell ref="D86:Q86"/>
    <mergeCell ref="R86:X86"/>
    <mergeCell ref="Y86:AG86"/>
    <mergeCell ref="D83:Q83"/>
    <mergeCell ref="R83:X83"/>
    <mergeCell ref="Y83:AG83"/>
    <mergeCell ref="D84:Q84"/>
    <mergeCell ref="R84:X84"/>
    <mergeCell ref="Y84:AG84"/>
    <mergeCell ref="BB26:BO26"/>
    <mergeCell ref="BA37:BC37"/>
    <mergeCell ref="BE37:BF37"/>
    <mergeCell ref="D50:E51"/>
    <mergeCell ref="AO50:AP50"/>
    <mergeCell ref="AO51:AP51"/>
    <mergeCell ref="BB51:BC51"/>
    <mergeCell ref="BB50:BC50"/>
    <mergeCell ref="BE42:BJ42"/>
    <mergeCell ref="BE43:BJ43"/>
    <mergeCell ref="BE44:BJ44"/>
    <mergeCell ref="BB27:BO27"/>
    <mergeCell ref="AN48:AS48"/>
    <mergeCell ref="T36:W36"/>
    <mergeCell ref="X35:Y35"/>
    <mergeCell ref="AI50:AM51"/>
    <mergeCell ref="AI52:AM53"/>
    <mergeCell ref="F50:I51"/>
    <mergeCell ref="R85:X85"/>
    <mergeCell ref="Y85:AG85"/>
    <mergeCell ref="BA59:BP59"/>
    <mergeCell ref="Y81:AG81"/>
    <mergeCell ref="R80:X80"/>
    <mergeCell ref="Y80:AG80"/>
    <mergeCell ref="D77:Q77"/>
    <mergeCell ref="AO70:AU71"/>
    <mergeCell ref="AS66:AT66"/>
    <mergeCell ref="AH83:BP88"/>
    <mergeCell ref="D81:Q81"/>
    <mergeCell ref="R81:X81"/>
    <mergeCell ref="Y63:Z63"/>
    <mergeCell ref="BA66:BB66"/>
    <mergeCell ref="AZ64:BA64"/>
    <mergeCell ref="D74:Q75"/>
    <mergeCell ref="Y76:AG77"/>
    <mergeCell ref="R78:X78"/>
    <mergeCell ref="Y78:AG78"/>
    <mergeCell ref="D59:Q59"/>
    <mergeCell ref="R59:AI59"/>
    <mergeCell ref="AJ59:AZ59"/>
    <mergeCell ref="D62:Q62"/>
    <mergeCell ref="D60:Q60"/>
    <mergeCell ref="AE25:AH25"/>
    <mergeCell ref="BB28:BO28"/>
    <mergeCell ref="AH44:AL44"/>
    <mergeCell ref="AH45:AL45"/>
    <mergeCell ref="AM41:AR41"/>
    <mergeCell ref="AM42:AR42"/>
    <mergeCell ref="AM43:AR43"/>
    <mergeCell ref="AM44:AR44"/>
    <mergeCell ref="AM45:AR45"/>
    <mergeCell ref="AJ29:AZ29"/>
    <mergeCell ref="BA29:BP29"/>
    <mergeCell ref="AH42:AL42"/>
    <mergeCell ref="AH43:AL43"/>
    <mergeCell ref="AS41:AW41"/>
    <mergeCell ref="AS42:AW42"/>
    <mergeCell ref="AS43:AW43"/>
    <mergeCell ref="AK25:AY25"/>
    <mergeCell ref="AK26:AY26"/>
    <mergeCell ref="AK27:AY27"/>
    <mergeCell ref="BB25:BO25"/>
    <mergeCell ref="BK45:BP45"/>
    <mergeCell ref="BE39:BJ39"/>
    <mergeCell ref="AW35:AX35"/>
    <mergeCell ref="AK28:AY28"/>
    <mergeCell ref="AS39:AW40"/>
    <mergeCell ref="AX39:BD40"/>
    <mergeCell ref="AN40:AQ40"/>
    <mergeCell ref="AH41:AL41"/>
    <mergeCell ref="Z48:AE48"/>
    <mergeCell ref="BE41:BJ41"/>
    <mergeCell ref="W43:AA43"/>
    <mergeCell ref="W44:AA44"/>
    <mergeCell ref="W45:AA45"/>
    <mergeCell ref="AB42:AG42"/>
    <mergeCell ref="AX41:BD41"/>
    <mergeCell ref="AS45:AW45"/>
    <mergeCell ref="AX42:BD42"/>
    <mergeCell ref="AX43:BD43"/>
    <mergeCell ref="AX44:BD44"/>
    <mergeCell ref="D92:Q92"/>
    <mergeCell ref="R92:X92"/>
    <mergeCell ref="Y92:AG92"/>
    <mergeCell ref="D89:Q89"/>
    <mergeCell ref="S73:Y73"/>
    <mergeCell ref="D80:Q80"/>
    <mergeCell ref="R89:X89"/>
    <mergeCell ref="Y89:AG89"/>
    <mergeCell ref="D90:Q90"/>
    <mergeCell ref="R90:X90"/>
    <mergeCell ref="Y90:AG90"/>
    <mergeCell ref="D87:Q87"/>
    <mergeCell ref="R87:X87"/>
    <mergeCell ref="Y87:AG87"/>
    <mergeCell ref="D88:Q88"/>
    <mergeCell ref="R88:X88"/>
    <mergeCell ref="Y88:AG88"/>
    <mergeCell ref="D82:Q82"/>
    <mergeCell ref="R82:X82"/>
    <mergeCell ref="Y82:AG82"/>
    <mergeCell ref="D79:Q79"/>
    <mergeCell ref="R79:X79"/>
    <mergeCell ref="Y79:AG79"/>
    <mergeCell ref="D78:Q78"/>
    <mergeCell ref="B32:C32"/>
    <mergeCell ref="B33:C33"/>
    <mergeCell ref="B34:C35"/>
    <mergeCell ref="BK39:BP40"/>
    <mergeCell ref="BF40:BI40"/>
    <mergeCell ref="B49:C54"/>
    <mergeCell ref="F52:I53"/>
    <mergeCell ref="D52:E53"/>
    <mergeCell ref="D54:E54"/>
    <mergeCell ref="K54:L54"/>
    <mergeCell ref="S54:T54"/>
    <mergeCell ref="Z54:AA54"/>
    <mergeCell ref="AE54:AF54"/>
    <mergeCell ref="AJ54:AK54"/>
    <mergeCell ref="AO54:AP54"/>
    <mergeCell ref="AT54:AU54"/>
    <mergeCell ref="AO52:AP52"/>
    <mergeCell ref="BK41:BP41"/>
    <mergeCell ref="BK42:BP42"/>
    <mergeCell ref="BK43:BP43"/>
    <mergeCell ref="BK44:BP44"/>
    <mergeCell ref="BB52:BC52"/>
    <mergeCell ref="Y37:Z37"/>
    <mergeCell ref="R37:S37"/>
    <mergeCell ref="D61:Q61"/>
    <mergeCell ref="AJ60:AZ60"/>
    <mergeCell ref="AX45:BD45"/>
    <mergeCell ref="D49:BP49"/>
    <mergeCell ref="M51:O51"/>
    <mergeCell ref="AA51:AD51"/>
    <mergeCell ref="AI46:BI46"/>
    <mergeCell ref="R58:AI58"/>
    <mergeCell ref="AJ61:AZ61"/>
    <mergeCell ref="BA61:BP61"/>
    <mergeCell ref="B36:C36"/>
    <mergeCell ref="D36:Q36"/>
    <mergeCell ref="AM39:AR39"/>
    <mergeCell ref="R39:V40"/>
    <mergeCell ref="W39:AA40"/>
    <mergeCell ref="AB39:AG40"/>
    <mergeCell ref="AH39:AL40"/>
    <mergeCell ref="AK37:AM37"/>
    <mergeCell ref="AO37:AP37"/>
    <mergeCell ref="D37:Q37"/>
    <mergeCell ref="B37:C37"/>
    <mergeCell ref="B38:C45"/>
    <mergeCell ref="W41:AA41"/>
    <mergeCell ref="AB41:AG41"/>
    <mergeCell ref="R44:V44"/>
    <mergeCell ref="R45:V45"/>
    <mergeCell ref="W42:AA42"/>
    <mergeCell ref="AE26:AG26"/>
    <mergeCell ref="AH26:AI26"/>
    <mergeCell ref="Y29:AA29"/>
    <mergeCell ref="AB29:AC29"/>
    <mergeCell ref="Y30:AA30"/>
    <mergeCell ref="AB30:AC30"/>
    <mergeCell ref="AE29:AG29"/>
    <mergeCell ref="AH29:AI29"/>
    <mergeCell ref="AE27:AG27"/>
    <mergeCell ref="B63:C67"/>
    <mergeCell ref="D76:Q76"/>
    <mergeCell ref="B68:C73"/>
    <mergeCell ref="R70:Y71"/>
    <mergeCell ref="Z70:AF71"/>
    <mergeCell ref="AG70:AN71"/>
    <mergeCell ref="D72:Q72"/>
    <mergeCell ref="R72:Y72"/>
    <mergeCell ref="Z72:AF72"/>
    <mergeCell ref="AG72:AN72"/>
    <mergeCell ref="AD66:AE66"/>
    <mergeCell ref="AM66:AN66"/>
    <mergeCell ref="U69:Y69"/>
    <mergeCell ref="AB69:AC69"/>
    <mergeCell ref="AF69:AG69"/>
    <mergeCell ref="AH74:AI75"/>
    <mergeCell ref="T67:U67"/>
    <mergeCell ref="AA67:AS67"/>
    <mergeCell ref="S68:X68"/>
    <mergeCell ref="R76:X77"/>
    <mergeCell ref="AA73:AF73"/>
    <mergeCell ref="B74:C94"/>
    <mergeCell ref="X65:AT65"/>
    <mergeCell ref="R74:AG74"/>
    <mergeCell ref="J30:W30"/>
    <mergeCell ref="AD30:AZ30"/>
    <mergeCell ref="J31:W31"/>
    <mergeCell ref="AD31:AZ31"/>
    <mergeCell ref="R27:W27"/>
    <mergeCell ref="AH73:AN73"/>
    <mergeCell ref="AP73:AU73"/>
    <mergeCell ref="AW73:BB73"/>
    <mergeCell ref="D73:Q73"/>
    <mergeCell ref="AO72:AU72"/>
    <mergeCell ref="AV72:BB72"/>
    <mergeCell ref="BA31:BP31"/>
    <mergeCell ref="J29:W29"/>
    <mergeCell ref="Y31:AA31"/>
    <mergeCell ref="AB31:AC31"/>
    <mergeCell ref="BC72:BI72"/>
    <mergeCell ref="AQ32:AR32"/>
    <mergeCell ref="D38:Q40"/>
    <mergeCell ref="T53:V53"/>
    <mergeCell ref="BA54:BI54"/>
    <mergeCell ref="AS44:AW44"/>
    <mergeCell ref="AO53:AP53"/>
    <mergeCell ref="BB53:BC53"/>
    <mergeCell ref="BA30:BP30"/>
    <mergeCell ref="B46:C46"/>
    <mergeCell ref="BJ70:BP71"/>
    <mergeCell ref="BC70:BI71"/>
    <mergeCell ref="BC73:BI73"/>
    <mergeCell ref="BJ73:BP73"/>
    <mergeCell ref="D70:Q71"/>
    <mergeCell ref="B55:C62"/>
    <mergeCell ref="D56:Q57"/>
    <mergeCell ref="R56:AI56"/>
    <mergeCell ref="AJ56:BP56"/>
    <mergeCell ref="R57:AI57"/>
    <mergeCell ref="AJ57:AZ57"/>
    <mergeCell ref="BA57:BP57"/>
    <mergeCell ref="AJ62:AZ62"/>
    <mergeCell ref="BA62:BP62"/>
    <mergeCell ref="D55:K55"/>
    <mergeCell ref="N55:O55"/>
    <mergeCell ref="R55:S55"/>
    <mergeCell ref="AC63:AD63"/>
    <mergeCell ref="Q64:R64"/>
    <mergeCell ref="AB64:AC64"/>
    <mergeCell ref="AN64:AO64"/>
    <mergeCell ref="T66:U66"/>
    <mergeCell ref="BJ72:BP72"/>
    <mergeCell ref="R62:AI62"/>
    <mergeCell ref="R60:AI60"/>
    <mergeCell ref="R61:AI61"/>
    <mergeCell ref="M53:O53"/>
    <mergeCell ref="AA53:AD53"/>
    <mergeCell ref="D58:Q58"/>
    <mergeCell ref="AV70:BB71"/>
    <mergeCell ref="BA60:BP60"/>
    <mergeCell ref="BL5:BM5"/>
    <mergeCell ref="BH5:BI5"/>
    <mergeCell ref="BP5:BQ5"/>
    <mergeCell ref="BJ9:BO9"/>
    <mergeCell ref="BC9:BH9"/>
    <mergeCell ref="AW9:BA9"/>
    <mergeCell ref="BD5:BG5"/>
    <mergeCell ref="BJ5:BK5"/>
    <mergeCell ref="AN9:AT9"/>
    <mergeCell ref="R17:W20"/>
    <mergeCell ref="X20:AB20"/>
    <mergeCell ref="J27:Q28"/>
    <mergeCell ref="R16:W16"/>
    <mergeCell ref="S14:T14"/>
    <mergeCell ref="S15:T15"/>
    <mergeCell ref="AA14:AB14"/>
    <mergeCell ref="R2:AZ2"/>
    <mergeCell ref="BN5:BO5"/>
    <mergeCell ref="AU6:BO6"/>
    <mergeCell ref="AU7:BO7"/>
    <mergeCell ref="AU8:BO8"/>
    <mergeCell ref="G3:BK3"/>
    <mergeCell ref="AN7:AT7"/>
    <mergeCell ref="AN6:AT6"/>
    <mergeCell ref="AN8:AT8"/>
    <mergeCell ref="B12:C12"/>
    <mergeCell ref="D12:AD12"/>
    <mergeCell ref="AE12:BP12"/>
    <mergeCell ref="B13:C13"/>
    <mergeCell ref="D13:AD13"/>
    <mergeCell ref="AP13:BP13"/>
    <mergeCell ref="X18:AB19"/>
    <mergeCell ref="AD18:AE18"/>
    <mergeCell ref="AK14:AL14"/>
    <mergeCell ref="AN15:AO15"/>
    <mergeCell ref="BF14:BG14"/>
    <mergeCell ref="AI16:AJ16"/>
    <mergeCell ref="AJ19:AK19"/>
    <mergeCell ref="AD19:AE19"/>
    <mergeCell ref="Y17:Z17"/>
    <mergeCell ref="AD17:AE17"/>
    <mergeCell ref="AW14:AZ14"/>
    <mergeCell ref="AZ19:BO19"/>
    <mergeCell ref="AV15:BC15"/>
    <mergeCell ref="AG13:AM13"/>
    <mergeCell ref="B14:C15"/>
    <mergeCell ref="D14:Q15"/>
    <mergeCell ref="B16:C20"/>
    <mergeCell ref="D16:Q20"/>
    <mergeCell ref="AA15:AB15"/>
    <mergeCell ref="Y16:Z16"/>
    <mergeCell ref="Y26:AA26"/>
    <mergeCell ref="AB26:AC26"/>
    <mergeCell ref="Y27:AA27"/>
    <mergeCell ref="AB27:AC27"/>
    <mergeCell ref="Y28:AA28"/>
    <mergeCell ref="AB28:AC28"/>
    <mergeCell ref="R23:W25"/>
    <mergeCell ref="R26:W26"/>
    <mergeCell ref="Y25:AB25"/>
    <mergeCell ref="R28:W28"/>
    <mergeCell ref="B21:C31"/>
    <mergeCell ref="D21:I31"/>
    <mergeCell ref="J21:W22"/>
    <mergeCell ref="X21:AC22"/>
    <mergeCell ref="D46:Q46"/>
    <mergeCell ref="B47:C48"/>
    <mergeCell ref="D47:Q48"/>
    <mergeCell ref="AG48:AL48"/>
    <mergeCell ref="D41:Q41"/>
    <mergeCell ref="D42:Q42"/>
    <mergeCell ref="D43:Q43"/>
    <mergeCell ref="D44:Q44"/>
    <mergeCell ref="D45:Q45"/>
    <mergeCell ref="R41:V41"/>
    <mergeCell ref="R42:V42"/>
    <mergeCell ref="J23:Q26"/>
    <mergeCell ref="D32:W32"/>
    <mergeCell ref="D33:Q33"/>
    <mergeCell ref="D34:Q35"/>
    <mergeCell ref="Y32:Z32"/>
    <mergeCell ref="AI32:AL32"/>
    <mergeCell ref="AH27:AI27"/>
    <mergeCell ref="AE28:AG28"/>
    <mergeCell ref="AH28:AI28"/>
    <mergeCell ref="AU16:AV16"/>
    <mergeCell ref="BB16:BM16"/>
    <mergeCell ref="AL18:AM18"/>
    <mergeCell ref="AR18:AS18"/>
    <mergeCell ref="AX18:AY18"/>
    <mergeCell ref="AS19:AT19"/>
    <mergeCell ref="Y24:AA24"/>
    <mergeCell ref="AB24:AC24"/>
    <mergeCell ref="AE24:AG24"/>
    <mergeCell ref="AH24:AI24"/>
    <mergeCell ref="BH18:BK18"/>
    <mergeCell ref="BL18:BO18"/>
    <mergeCell ref="AD20:BP20"/>
    <mergeCell ref="AK23:AY23"/>
    <mergeCell ref="AK24:AY24"/>
    <mergeCell ref="AJ21:AZ22"/>
    <mergeCell ref="BA21:BP22"/>
    <mergeCell ref="AD22:AI22"/>
    <mergeCell ref="BB23:BO23"/>
    <mergeCell ref="BB24:BO24"/>
    <mergeCell ref="AQ33:AR33"/>
    <mergeCell ref="AQ34:AR34"/>
    <mergeCell ref="AU33:AV33"/>
    <mergeCell ref="AU34:AV34"/>
    <mergeCell ref="AB35:AC35"/>
    <mergeCell ref="S35:V35"/>
    <mergeCell ref="AJ58:AZ58"/>
    <mergeCell ref="BA58:BP58"/>
    <mergeCell ref="AM35:AP35"/>
    <mergeCell ref="AQ51:BA51"/>
    <mergeCell ref="AQ53:BA53"/>
    <mergeCell ref="BI51:BN51"/>
    <mergeCell ref="BI53:BN53"/>
    <mergeCell ref="BL37:BO37"/>
    <mergeCell ref="T51:V51"/>
    <mergeCell ref="BC47:BP47"/>
    <mergeCell ref="R43:V43"/>
    <mergeCell ref="BE45:BJ45"/>
    <mergeCell ref="AB43:AG43"/>
    <mergeCell ref="AB44:AG44"/>
    <mergeCell ref="AB45:AG45"/>
    <mergeCell ref="T46:AC46"/>
    <mergeCell ref="V47:AJ47"/>
    <mergeCell ref="AO47:AX47"/>
  </mergeCells>
  <phoneticPr fontId="1"/>
  <conditionalFormatting sqref="BD5:BG5 BJ5:BK5 BN5:BO5 AU6:BO8 AW9:BA9 BC9:BH9 BJ9:BO9 AE12:BP12 AG13 AP13:BP13 AK23:AY28 BB23:BO28 T36:W36 R41:AR44 AX41:BJ44 T46:AC46 V47:AJ47 AO47:AX47 AG48:AL48 AN48:AS48 BC47:BP47 AZ19 BP19">
    <cfRule type="containsBlanks" dxfId="12" priority="19">
      <formula>LEN(TRIM(R5))=0</formula>
    </cfRule>
  </conditionalFormatting>
  <conditionalFormatting sqref="Z48:AE48">
    <cfRule type="containsBlanks" dxfId="11" priority="18">
      <formula>LEN(TRIM(Z48))=0</formula>
    </cfRule>
  </conditionalFormatting>
  <conditionalFormatting sqref="Y16:Y17 AI16 AD17:AD18 AL18 AR18 AU16 BB16 AX18">
    <cfRule type="containsBlanks" dxfId="10" priority="13">
      <formula>LEN(TRIM(Y16))=0</formula>
    </cfRule>
  </conditionalFormatting>
  <conditionalFormatting sqref="Y24">
    <cfRule type="containsBlanks" dxfId="9" priority="12">
      <formula>LEN(TRIM(Y24))=0</formula>
    </cfRule>
  </conditionalFormatting>
  <conditionalFormatting sqref="AH76:BP81">
    <cfRule type="containsBlanks" dxfId="8" priority="8">
      <formula>LEN(TRIM(AH76))=0</formula>
    </cfRule>
  </conditionalFormatting>
  <conditionalFormatting sqref="AD19 AJ19 AS19">
    <cfRule type="containsBlanks" dxfId="7" priority="10">
      <formula>LEN(TRIM(AD19))=0</formula>
    </cfRule>
  </conditionalFormatting>
  <conditionalFormatting sqref="AH83:BP88">
    <cfRule type="containsBlanks" dxfId="6" priority="7">
      <formula>LEN(TRIM(AH83))=0</formula>
    </cfRule>
  </conditionalFormatting>
  <conditionalFormatting sqref="AH90:BP94">
    <cfRule type="containsBlanks" dxfId="5" priority="6">
      <formula>LEN(TRIM(AH90))=0</formula>
    </cfRule>
  </conditionalFormatting>
  <conditionalFormatting sqref="AE24">
    <cfRule type="containsBlanks" dxfId="4" priority="5">
      <formula>LEN(TRIM(AE24))=0</formula>
    </cfRule>
  </conditionalFormatting>
  <conditionalFormatting sqref="Y26:Y31">
    <cfRule type="containsBlanks" dxfId="3" priority="4">
      <formula>LEN(TRIM(Y26))=0</formula>
    </cfRule>
  </conditionalFormatting>
  <conditionalFormatting sqref="AE26:AE29">
    <cfRule type="containsBlanks" dxfId="2" priority="3">
      <formula>LEN(TRIM(AE26))=0</formula>
    </cfRule>
  </conditionalFormatting>
  <conditionalFormatting sqref="S68:X68 U69:Y69 AB69:AC69 AF69:AG69">
    <cfRule type="containsBlanks" dxfId="1" priority="2">
      <formula>LEN(TRIM(S68))=0</formula>
    </cfRule>
  </conditionalFormatting>
  <conditionalFormatting sqref="AD20:BP20">
    <cfRule type="containsBlanks" dxfId="0" priority="1">
      <formula>LEN(TRIM(AD20))=0</formula>
    </cfRule>
  </conditionalFormatting>
  <dataValidations count="1">
    <dataValidation type="list" allowBlank="1" showInputMessage="1" showErrorMessage="1" sqref="S14:S15 AA14:AA15 BF14 Y16:Y17 AI16 AU16 AR18 AU33:AU34 AB35 AL18 AJ54 AK14 D52 AC63 K54 D54 Z54 AE54 R55 Y63 N55 AJ19 AQ32:AQ34 AD66 Y37 AV37 AO37 BB50:BB53 Y32 AD17:AD19 BP19 BG18 AX18 AS19 AN15 D50 AT54 AO50:AO54 S54 BE37 R37 AB64 AM66 AN64 AZ64 BA66 AS66 Q64:Q65 X35 T66:T67 D64 D66" xr:uid="{CB043387-C651-4032-B03A-AD0A95F15742}">
      <formula1>"□,☑"</formula1>
    </dataValidation>
  </dataValidations>
  <pageMargins left="0.7" right="0.35041666666666665" top="0.34594907407407405" bottom="0.26122685185185185" header="0.3" footer="0.3"/>
  <pageSetup paperSize="9" scale="61" fitToHeight="0" orientation="portrait" r:id="rId1"/>
  <rowBreaks count="1" manualBreakCount="1">
    <brk id="48" max="6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14</xdr:col>
                    <xdr:colOff>314325</xdr:colOff>
                    <xdr:row>51</xdr:row>
                    <xdr:rowOff>66675</xdr:rowOff>
                  </from>
                  <to>
                    <xdr:col>14</xdr:col>
                    <xdr:colOff>514350</xdr:colOff>
                    <xdr:row>51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Y6"/>
  <sheetViews>
    <sheetView workbookViewId="0">
      <selection activeCell="E6" sqref="E6:G6"/>
    </sheetView>
  </sheetViews>
  <sheetFormatPr defaultRowHeight="18.75" x14ac:dyDescent="0.4"/>
  <cols>
    <col min="2" max="11" width="9.375" bestFit="1" customWidth="1"/>
    <col min="12" max="12" width="5.25" bestFit="1" customWidth="1"/>
    <col min="13" max="13" width="6.875" customWidth="1"/>
    <col min="14" max="14" width="7.125" bestFit="1" customWidth="1"/>
    <col min="15" max="15" width="6.625" customWidth="1"/>
    <col min="16" max="16" width="7.125" bestFit="1" customWidth="1"/>
    <col min="17" max="17" width="6.5" customWidth="1"/>
    <col min="18" max="18" width="7.75" customWidth="1"/>
    <col min="19" max="19" width="7.125" bestFit="1" customWidth="1"/>
    <col min="20" max="20" width="9.375" bestFit="1" customWidth="1"/>
    <col min="24" max="25" width="3.375" bestFit="1" customWidth="1"/>
    <col min="27" max="30" width="5.25" bestFit="1" customWidth="1"/>
    <col min="31" max="31" width="6.625" customWidth="1"/>
    <col min="32" max="32" width="7.125" bestFit="1" customWidth="1"/>
    <col min="33" max="33" width="5.25" bestFit="1" customWidth="1"/>
    <col min="35" max="36" width="6.5" customWidth="1"/>
    <col min="40" max="42" width="9.375" bestFit="1" customWidth="1"/>
    <col min="43" max="44" width="5.875" customWidth="1"/>
    <col min="46" max="46" width="9.375" bestFit="1" customWidth="1"/>
    <col min="47" max="48" width="6.625" customWidth="1"/>
    <col min="50" max="50" width="9.375" bestFit="1" customWidth="1"/>
    <col min="51" max="52" width="6.75" customWidth="1"/>
    <col min="53" max="53" width="9.375" bestFit="1" customWidth="1"/>
    <col min="55" max="58" width="8.125" customWidth="1"/>
    <col min="61" max="61" width="9.375" bestFit="1" customWidth="1"/>
    <col min="66" max="69" width="7.5" customWidth="1"/>
    <col min="70" max="70" width="9.375" customWidth="1"/>
    <col min="71" max="77" width="6.875" customWidth="1"/>
    <col min="78" max="106" width="7.25" customWidth="1"/>
    <col min="107" max="107" width="8.625" customWidth="1"/>
    <col min="108" max="128" width="7.25" customWidth="1"/>
    <col min="129" max="129" width="8.25" customWidth="1"/>
    <col min="130" max="132" width="7.25" customWidth="1"/>
    <col min="133" max="136" width="9.375" bestFit="1" customWidth="1"/>
    <col min="137" max="137" width="4.5" bestFit="1" customWidth="1"/>
    <col min="138" max="139" width="5.5" bestFit="1" customWidth="1"/>
    <col min="140" max="142" width="5.25" bestFit="1" customWidth="1"/>
    <col min="143" max="143" width="5.5" bestFit="1" customWidth="1"/>
    <col min="144" max="144" width="7.375" customWidth="1"/>
    <col min="145" max="146" width="9.375" customWidth="1"/>
    <col min="147" max="149" width="6.25" customWidth="1"/>
    <col min="150" max="153" width="7.125" customWidth="1"/>
    <col min="154" max="155" width="9.375" customWidth="1"/>
    <col min="156" max="157" width="8" customWidth="1"/>
    <col min="158" max="166" width="5.625" customWidth="1"/>
    <col min="167" max="168" width="5.375" customWidth="1"/>
    <col min="169" max="169" width="7" customWidth="1"/>
    <col min="170" max="170" width="4.625" customWidth="1"/>
    <col min="171" max="171" width="5.75" customWidth="1"/>
    <col min="172" max="172" width="7" customWidth="1"/>
    <col min="173" max="173" width="9.375" bestFit="1" customWidth="1"/>
    <col min="174" max="174" width="6" customWidth="1"/>
    <col min="175" max="175" width="6.25" customWidth="1"/>
    <col min="176" max="176" width="6.625" customWidth="1"/>
    <col min="177" max="177" width="9.375" bestFit="1" customWidth="1"/>
    <col min="178" max="178" width="6" customWidth="1"/>
    <col min="179" max="180" width="6.375" customWidth="1"/>
    <col min="181" max="181" width="9.375" bestFit="1" customWidth="1"/>
    <col min="182" max="182" width="5.25" customWidth="1"/>
    <col min="183" max="184" width="7.5" customWidth="1"/>
    <col min="185" max="187" width="8.25" customWidth="1"/>
    <col min="190" max="204" width="7.75" style="14" customWidth="1"/>
    <col min="205" max="205" width="9.375" bestFit="1" customWidth="1"/>
    <col min="206" max="208" width="8.125" customWidth="1"/>
    <col min="209" max="256" width="6.75" customWidth="1"/>
    <col min="257" max="259" width="9.375" bestFit="1" customWidth="1"/>
  </cols>
  <sheetData>
    <row r="1" spans="1:259" x14ac:dyDescent="0.4">
      <c r="A1" s="281"/>
      <c r="B1" s="281" t="s">
        <v>132</v>
      </c>
      <c r="C1" s="281"/>
      <c r="D1" s="281"/>
      <c r="E1" s="281"/>
      <c r="F1" s="281"/>
      <c r="G1" s="281"/>
      <c r="H1" s="1">
        <v>1</v>
      </c>
      <c r="I1" s="282">
        <v>2</v>
      </c>
      <c r="J1" s="283"/>
      <c r="K1" s="284"/>
      <c r="L1" s="281">
        <v>3</v>
      </c>
      <c r="M1" s="281"/>
      <c r="N1" s="281"/>
      <c r="O1" s="281"/>
      <c r="P1" s="281"/>
      <c r="Q1" s="281"/>
      <c r="R1" s="281"/>
      <c r="S1" s="281"/>
      <c r="T1" s="281"/>
      <c r="U1" s="281">
        <v>4</v>
      </c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>
        <v>5</v>
      </c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>
        <v>6</v>
      </c>
      <c r="BH1" s="281"/>
      <c r="BI1" s="281"/>
      <c r="BJ1" s="281">
        <v>7</v>
      </c>
      <c r="BK1" s="281"/>
      <c r="BL1" s="281">
        <v>8</v>
      </c>
      <c r="BM1" s="281"/>
      <c r="BN1" s="281"/>
      <c r="BO1" s="281"/>
      <c r="BP1" s="281"/>
      <c r="BQ1" s="281"/>
      <c r="BR1" s="3">
        <v>9</v>
      </c>
      <c r="BS1" s="281">
        <v>10</v>
      </c>
      <c r="BT1" s="281"/>
      <c r="BU1" s="281"/>
      <c r="BV1" s="281"/>
      <c r="BW1" s="281"/>
      <c r="BX1" s="281"/>
      <c r="BY1" s="281"/>
      <c r="BZ1" s="282">
        <v>11</v>
      </c>
      <c r="CA1" s="283"/>
      <c r="CB1" s="283"/>
      <c r="CC1" s="283"/>
      <c r="CD1" s="283"/>
      <c r="CE1" s="283"/>
      <c r="CF1" s="283"/>
      <c r="CG1" s="283"/>
      <c r="CH1" s="283"/>
      <c r="CI1" s="283"/>
      <c r="CJ1" s="283"/>
      <c r="CK1" s="283"/>
      <c r="CL1" s="283"/>
      <c r="CM1" s="283"/>
      <c r="CN1" s="283"/>
      <c r="CO1" s="283"/>
      <c r="CP1" s="283"/>
      <c r="CQ1" s="283"/>
      <c r="CR1" s="283"/>
      <c r="CS1" s="283"/>
      <c r="CT1" s="283"/>
      <c r="CU1" s="283"/>
      <c r="CV1" s="283"/>
      <c r="CW1" s="283"/>
      <c r="CX1" s="283"/>
      <c r="CY1" s="283"/>
      <c r="CZ1" s="283"/>
      <c r="DA1" s="283"/>
      <c r="DB1" s="283"/>
      <c r="DC1" s="283"/>
      <c r="DD1" s="283"/>
      <c r="DE1" s="283"/>
      <c r="DF1" s="283"/>
      <c r="DG1" s="283"/>
      <c r="DH1" s="283"/>
      <c r="DI1" s="283"/>
      <c r="DJ1" s="283"/>
      <c r="DK1" s="283"/>
      <c r="DL1" s="283"/>
      <c r="DM1" s="283"/>
      <c r="DN1" s="283"/>
      <c r="DO1" s="283"/>
      <c r="DP1" s="283"/>
      <c r="DQ1" s="283"/>
      <c r="DR1" s="283"/>
      <c r="DS1" s="283"/>
      <c r="DT1" s="283"/>
      <c r="DU1" s="283"/>
      <c r="DV1" s="283"/>
      <c r="DW1" s="283"/>
      <c r="DX1" s="283"/>
      <c r="DY1" s="283"/>
      <c r="DZ1" s="283"/>
      <c r="EA1" s="283"/>
      <c r="EB1" s="284"/>
      <c r="EC1" s="2">
        <v>12</v>
      </c>
      <c r="ED1" s="281">
        <v>13</v>
      </c>
      <c r="EE1" s="281"/>
      <c r="EF1" s="281"/>
      <c r="EG1" s="281"/>
      <c r="EH1" s="281"/>
      <c r="EI1" s="281"/>
      <c r="EJ1" s="281">
        <v>14</v>
      </c>
      <c r="EK1" s="281"/>
      <c r="EL1" s="281"/>
      <c r="EM1" s="281"/>
      <c r="EN1" s="281"/>
      <c r="EO1" s="281"/>
      <c r="EP1" s="281"/>
      <c r="EQ1" s="281"/>
      <c r="ER1" s="281"/>
      <c r="ES1" s="281"/>
      <c r="ET1" s="281"/>
      <c r="EU1" s="281"/>
      <c r="EV1" s="281"/>
      <c r="EW1" s="281"/>
      <c r="EX1" s="281"/>
      <c r="EY1" s="281"/>
      <c r="EZ1" s="281"/>
      <c r="FA1" s="281"/>
      <c r="FB1" s="281"/>
      <c r="FC1" s="281"/>
      <c r="FD1" s="281"/>
      <c r="FE1" s="281"/>
      <c r="FF1" s="281"/>
      <c r="FG1" s="281"/>
      <c r="FH1" s="281"/>
      <c r="FI1" s="281"/>
      <c r="FJ1" s="281"/>
      <c r="FK1" s="281">
        <v>15</v>
      </c>
      <c r="FL1" s="281"/>
      <c r="FM1" s="281"/>
      <c r="FN1" s="281"/>
      <c r="FO1" s="281"/>
      <c r="FP1" s="281"/>
      <c r="FQ1" s="281"/>
      <c r="FR1" s="281"/>
      <c r="FS1" s="281"/>
      <c r="FT1" s="281"/>
      <c r="FU1" s="281"/>
      <c r="FV1" s="281"/>
      <c r="FW1" s="281"/>
      <c r="FX1" s="281"/>
      <c r="FY1" s="281"/>
      <c r="FZ1" s="281"/>
      <c r="GA1" s="281"/>
      <c r="GB1" s="281"/>
      <c r="GC1" s="281"/>
      <c r="GD1" s="281"/>
      <c r="GE1" s="281"/>
      <c r="GF1" s="281">
        <v>16</v>
      </c>
      <c r="GG1" s="281"/>
      <c r="GH1" s="281"/>
      <c r="GI1" s="281"/>
      <c r="GJ1" s="281"/>
      <c r="GK1" s="281"/>
      <c r="GL1" s="281"/>
      <c r="GM1" s="281"/>
      <c r="GN1" s="281"/>
      <c r="GO1" s="281"/>
      <c r="GP1" s="281"/>
      <c r="GQ1" s="281"/>
      <c r="GR1" s="281"/>
      <c r="GS1" s="281"/>
      <c r="GT1" s="281"/>
      <c r="GU1" s="281"/>
      <c r="GV1" s="281"/>
      <c r="GW1" s="281">
        <v>17</v>
      </c>
      <c r="GX1" s="281"/>
      <c r="GY1" s="281"/>
      <c r="GZ1" s="281"/>
      <c r="HA1" s="281"/>
      <c r="HB1" s="281"/>
      <c r="HC1" s="281"/>
      <c r="HD1" s="281"/>
      <c r="HE1" s="281"/>
      <c r="HF1" s="281"/>
      <c r="HG1" s="281"/>
      <c r="HH1" s="281"/>
      <c r="HI1" s="281"/>
      <c r="HJ1" s="281"/>
      <c r="HK1" s="281"/>
      <c r="HL1" s="281"/>
      <c r="HM1" s="281"/>
      <c r="HN1" s="281"/>
      <c r="HO1" s="282">
        <v>18</v>
      </c>
      <c r="HP1" s="283"/>
      <c r="HQ1" s="283"/>
      <c r="HR1" s="283"/>
      <c r="HS1" s="283"/>
      <c r="HT1" s="283"/>
      <c r="HU1" s="283"/>
      <c r="HV1" s="283"/>
      <c r="HW1" s="283"/>
      <c r="HX1" s="283"/>
      <c r="HY1" s="283"/>
      <c r="HZ1" s="283"/>
      <c r="IA1" s="283"/>
      <c r="IB1" s="283"/>
      <c r="IC1" s="283"/>
      <c r="ID1" s="283"/>
      <c r="IE1" s="283"/>
      <c r="IF1" s="283"/>
      <c r="IG1" s="283"/>
      <c r="IH1" s="283"/>
      <c r="II1" s="283"/>
      <c r="IJ1" s="283"/>
      <c r="IK1" s="283"/>
      <c r="IL1" s="283"/>
      <c r="IM1" s="283"/>
      <c r="IN1" s="283"/>
      <c r="IO1" s="283"/>
      <c r="IP1" s="283"/>
      <c r="IQ1" s="283"/>
      <c r="IR1" s="283"/>
      <c r="IS1" s="283"/>
      <c r="IT1" s="283"/>
      <c r="IU1" s="283"/>
      <c r="IV1" s="283"/>
      <c r="IW1" s="1">
        <v>19</v>
      </c>
      <c r="IX1" s="1">
        <v>20</v>
      </c>
      <c r="IY1" s="1">
        <v>21</v>
      </c>
    </row>
    <row r="2" spans="1:259" x14ac:dyDescent="0.4">
      <c r="A2" s="281"/>
      <c r="B2" s="281" t="s">
        <v>39</v>
      </c>
      <c r="C2" s="281" t="s">
        <v>133</v>
      </c>
      <c r="D2" s="281" t="s">
        <v>1</v>
      </c>
      <c r="E2" s="285" t="s">
        <v>134</v>
      </c>
      <c r="F2" s="286"/>
      <c r="G2" s="287"/>
      <c r="H2" s="294" t="s">
        <v>135</v>
      </c>
      <c r="I2" s="282" t="s">
        <v>136</v>
      </c>
      <c r="J2" s="283"/>
      <c r="K2" s="284"/>
      <c r="L2" s="281" t="s">
        <v>3</v>
      </c>
      <c r="M2" s="281"/>
      <c r="N2" s="281"/>
      <c r="O2" s="281"/>
      <c r="P2" s="281"/>
      <c r="Q2" s="281"/>
      <c r="R2" s="281"/>
      <c r="S2" s="281"/>
      <c r="T2" s="281"/>
      <c r="U2" s="281" t="s">
        <v>137</v>
      </c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 t="s">
        <v>138</v>
      </c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281"/>
      <c r="AU2" s="281"/>
      <c r="AV2" s="281"/>
      <c r="AW2" s="281"/>
      <c r="AX2" s="281"/>
      <c r="AY2" s="281"/>
      <c r="AZ2" s="281"/>
      <c r="BA2" s="281"/>
      <c r="BB2" s="281"/>
      <c r="BC2" s="281"/>
      <c r="BD2" s="281"/>
      <c r="BE2" s="281"/>
      <c r="BF2" s="281"/>
      <c r="BG2" s="300" t="s">
        <v>139</v>
      </c>
      <c r="BH2" s="300"/>
      <c r="BI2" s="300"/>
      <c r="BJ2" s="281" t="s">
        <v>140</v>
      </c>
      <c r="BK2" s="281"/>
      <c r="BL2" s="281" t="s">
        <v>141</v>
      </c>
      <c r="BM2" s="281"/>
      <c r="BN2" s="281"/>
      <c r="BO2" s="281"/>
      <c r="BP2" s="281"/>
      <c r="BQ2" s="281"/>
      <c r="BR2" s="296" t="s">
        <v>239</v>
      </c>
      <c r="BS2" s="281" t="s">
        <v>240</v>
      </c>
      <c r="BT2" s="281"/>
      <c r="BU2" s="281"/>
      <c r="BV2" s="281"/>
      <c r="BW2" s="281"/>
      <c r="BX2" s="281"/>
      <c r="BY2" s="281"/>
      <c r="BZ2" s="282" t="s">
        <v>142</v>
      </c>
      <c r="CA2" s="283"/>
      <c r="CB2" s="283"/>
      <c r="CC2" s="283"/>
      <c r="CD2" s="283"/>
      <c r="CE2" s="283"/>
      <c r="CF2" s="283"/>
      <c r="CG2" s="283"/>
      <c r="CH2" s="283"/>
      <c r="CI2" s="283"/>
      <c r="CJ2" s="283"/>
      <c r="CK2" s="283"/>
      <c r="CL2" s="283"/>
      <c r="CM2" s="283"/>
      <c r="CN2" s="283"/>
      <c r="CO2" s="283"/>
      <c r="CP2" s="283"/>
      <c r="CQ2" s="283"/>
      <c r="CR2" s="283"/>
      <c r="CS2" s="283"/>
      <c r="CT2" s="283"/>
      <c r="CU2" s="283"/>
      <c r="CV2" s="283"/>
      <c r="CW2" s="283"/>
      <c r="CX2" s="283"/>
      <c r="CY2" s="283"/>
      <c r="CZ2" s="283"/>
      <c r="DA2" s="283"/>
      <c r="DB2" s="283"/>
      <c r="DC2" s="283"/>
      <c r="DD2" s="283"/>
      <c r="DE2" s="283"/>
      <c r="DF2" s="283"/>
      <c r="DG2" s="283"/>
      <c r="DH2" s="283"/>
      <c r="DI2" s="283"/>
      <c r="DJ2" s="283"/>
      <c r="DK2" s="283"/>
      <c r="DL2" s="283"/>
      <c r="DM2" s="283"/>
      <c r="DN2" s="283"/>
      <c r="DO2" s="283"/>
      <c r="DP2" s="283"/>
      <c r="DQ2" s="283"/>
      <c r="DR2" s="283"/>
      <c r="DS2" s="283"/>
      <c r="DT2" s="283"/>
      <c r="DU2" s="283"/>
      <c r="DV2" s="283"/>
      <c r="DW2" s="283"/>
      <c r="DX2" s="283"/>
      <c r="DY2" s="283"/>
      <c r="DZ2" s="283"/>
      <c r="EA2" s="283"/>
      <c r="EB2" s="284"/>
      <c r="EC2" s="299" t="s">
        <v>143</v>
      </c>
      <c r="ED2" s="281" t="s">
        <v>144</v>
      </c>
      <c r="EE2" s="281"/>
      <c r="EF2" s="281"/>
      <c r="EG2" s="281"/>
      <c r="EH2" s="281"/>
      <c r="EI2" s="281"/>
      <c r="EJ2" s="281" t="s">
        <v>249</v>
      </c>
      <c r="EK2" s="281"/>
      <c r="EL2" s="281"/>
      <c r="EM2" s="281"/>
      <c r="EN2" s="281"/>
      <c r="EO2" s="281"/>
      <c r="EP2" s="281"/>
      <c r="EQ2" s="281"/>
      <c r="ER2" s="281"/>
      <c r="ES2" s="281"/>
      <c r="ET2" s="281"/>
      <c r="EU2" s="281"/>
      <c r="EV2" s="281"/>
      <c r="EW2" s="281"/>
      <c r="EX2" s="281"/>
      <c r="EY2" s="281"/>
      <c r="EZ2" s="281"/>
      <c r="FA2" s="281"/>
      <c r="FB2" s="281"/>
      <c r="FC2" s="281"/>
      <c r="FD2" s="281"/>
      <c r="FE2" s="281"/>
      <c r="FF2" s="281"/>
      <c r="FG2" s="281"/>
      <c r="FH2" s="281"/>
      <c r="FI2" s="281"/>
      <c r="FJ2" s="281"/>
      <c r="FK2" s="281" t="s">
        <v>149</v>
      </c>
      <c r="FL2" s="281"/>
      <c r="FM2" s="311" t="s">
        <v>178</v>
      </c>
      <c r="FN2" s="296" t="s">
        <v>184</v>
      </c>
      <c r="FO2" s="285" t="s">
        <v>185</v>
      </c>
      <c r="FP2" s="287"/>
      <c r="FQ2" s="311" t="s">
        <v>178</v>
      </c>
      <c r="FR2" s="296" t="s">
        <v>184</v>
      </c>
      <c r="FS2" s="285" t="s">
        <v>185</v>
      </c>
      <c r="FT2" s="287"/>
      <c r="FU2" s="311" t="s">
        <v>178</v>
      </c>
      <c r="FV2" s="296" t="s">
        <v>184</v>
      </c>
      <c r="FW2" s="285" t="s">
        <v>185</v>
      </c>
      <c r="FX2" s="287"/>
      <c r="FY2" s="311" t="s">
        <v>178</v>
      </c>
      <c r="FZ2" s="296" t="s">
        <v>184</v>
      </c>
      <c r="GA2" s="285" t="s">
        <v>185</v>
      </c>
      <c r="GB2" s="287"/>
      <c r="GC2" s="281" t="s">
        <v>150</v>
      </c>
      <c r="GD2" s="281"/>
      <c r="GE2" s="281"/>
      <c r="GF2" s="300" t="s">
        <v>151</v>
      </c>
      <c r="GG2" s="300"/>
      <c r="GH2" s="299" t="s">
        <v>63</v>
      </c>
      <c r="GI2" s="299" t="s">
        <v>152</v>
      </c>
      <c r="GJ2" s="299" t="s">
        <v>69</v>
      </c>
      <c r="GK2" s="299" t="s">
        <v>70</v>
      </c>
      <c r="GL2" s="299" t="s">
        <v>71</v>
      </c>
      <c r="GM2" s="299" t="s">
        <v>72</v>
      </c>
      <c r="GN2" s="299" t="s">
        <v>153</v>
      </c>
      <c r="GO2" s="305" t="s">
        <v>43</v>
      </c>
      <c r="GP2" s="306"/>
      <c r="GQ2" s="299" t="s">
        <v>65</v>
      </c>
      <c r="GR2" s="299" t="s">
        <v>66</v>
      </c>
      <c r="GS2" s="299" t="s">
        <v>67</v>
      </c>
      <c r="GT2" s="299" t="s">
        <v>154</v>
      </c>
      <c r="GU2" s="305" t="s">
        <v>43</v>
      </c>
      <c r="GV2" s="306"/>
      <c r="GW2" s="299" t="s">
        <v>145</v>
      </c>
      <c r="GX2" s="281" t="s">
        <v>146</v>
      </c>
      <c r="GY2" s="281"/>
      <c r="GZ2" s="281"/>
      <c r="HA2" s="281" t="s">
        <v>147</v>
      </c>
      <c r="HB2" s="281"/>
      <c r="HC2" s="281"/>
      <c r="HD2" s="281"/>
      <c r="HE2" s="281"/>
      <c r="HF2" s="281"/>
      <c r="HG2" s="281"/>
      <c r="HH2" s="281" t="s">
        <v>148</v>
      </c>
      <c r="HI2" s="281"/>
      <c r="HJ2" s="281"/>
      <c r="HK2" s="281"/>
      <c r="HL2" s="281"/>
      <c r="HM2" s="281"/>
      <c r="HN2" s="281"/>
      <c r="HO2" s="282" t="s">
        <v>260</v>
      </c>
      <c r="HP2" s="283"/>
      <c r="HQ2" s="282" t="s">
        <v>264</v>
      </c>
      <c r="HR2" s="283"/>
      <c r="HS2" s="318" t="s">
        <v>265</v>
      </c>
      <c r="HT2" s="319"/>
      <c r="HU2" s="282" t="s">
        <v>266</v>
      </c>
      <c r="HV2" s="283"/>
      <c r="HW2" s="282" t="s">
        <v>267</v>
      </c>
      <c r="HX2" s="283"/>
      <c r="HY2" s="282" t="s">
        <v>268</v>
      </c>
      <c r="HZ2" s="283"/>
      <c r="IA2" s="282" t="s">
        <v>269</v>
      </c>
      <c r="IB2" s="283"/>
      <c r="IC2" s="282" t="s">
        <v>270</v>
      </c>
      <c r="ID2" s="283"/>
      <c r="IE2" s="282" t="s">
        <v>271</v>
      </c>
      <c r="IF2" s="283"/>
      <c r="IG2" s="282" t="s">
        <v>272</v>
      </c>
      <c r="IH2" s="283"/>
      <c r="II2" s="282" t="s">
        <v>273</v>
      </c>
      <c r="IJ2" s="283"/>
      <c r="IK2" s="282" t="s">
        <v>274</v>
      </c>
      <c r="IL2" s="283"/>
      <c r="IM2" s="282" t="s">
        <v>275</v>
      </c>
      <c r="IN2" s="283"/>
      <c r="IO2" s="282" t="s">
        <v>276</v>
      </c>
      <c r="IP2" s="283"/>
      <c r="IQ2" s="282" t="s">
        <v>277</v>
      </c>
      <c r="IR2" s="283"/>
      <c r="IS2" s="282" t="s">
        <v>278</v>
      </c>
      <c r="IT2" s="283"/>
      <c r="IU2" s="316" t="s">
        <v>279</v>
      </c>
      <c r="IV2" s="317"/>
      <c r="IW2" s="304" t="s">
        <v>155</v>
      </c>
      <c r="IX2" s="301" t="s">
        <v>156</v>
      </c>
      <c r="IY2" s="301" t="s">
        <v>157</v>
      </c>
    </row>
    <row r="3" spans="1:259" x14ac:dyDescent="0.4">
      <c r="A3" s="281"/>
      <c r="B3" s="281"/>
      <c r="C3" s="281"/>
      <c r="D3" s="281"/>
      <c r="E3" s="288"/>
      <c r="F3" s="289"/>
      <c r="G3" s="290"/>
      <c r="H3" s="295"/>
      <c r="I3" s="285" t="s">
        <v>158</v>
      </c>
      <c r="J3" s="287"/>
      <c r="K3" s="296" t="s">
        <v>159</v>
      </c>
      <c r="L3" s="281" t="s">
        <v>282</v>
      </c>
      <c r="M3" s="299" t="s">
        <v>290</v>
      </c>
      <c r="N3" s="281" t="s">
        <v>289</v>
      </c>
      <c r="O3" s="299" t="s">
        <v>291</v>
      </c>
      <c r="P3" s="281" t="s">
        <v>286</v>
      </c>
      <c r="Q3" s="299" t="s">
        <v>292</v>
      </c>
      <c r="R3" s="299" t="s">
        <v>293</v>
      </c>
      <c r="S3" s="281" t="s">
        <v>43</v>
      </c>
      <c r="T3" s="281" t="s">
        <v>294</v>
      </c>
      <c r="U3" s="281" t="s">
        <v>160</v>
      </c>
      <c r="V3" s="281"/>
      <c r="W3" s="281"/>
      <c r="X3" s="281" t="s">
        <v>25</v>
      </c>
      <c r="Y3" s="281"/>
      <c r="Z3" s="281" t="s">
        <v>161</v>
      </c>
      <c r="AA3" s="281"/>
      <c r="AB3" s="281"/>
      <c r="AC3" s="281"/>
      <c r="AD3" s="281"/>
      <c r="AE3" s="281"/>
      <c r="AF3" s="281"/>
      <c r="AG3" s="281"/>
      <c r="AH3" s="299" t="s">
        <v>162</v>
      </c>
      <c r="AI3" s="281" t="s">
        <v>163</v>
      </c>
      <c r="AJ3" s="281"/>
      <c r="AK3" s="281"/>
      <c r="AL3" s="281"/>
      <c r="AM3" s="281"/>
      <c r="AN3" s="281"/>
      <c r="AO3" s="281"/>
      <c r="AP3" s="281"/>
      <c r="AQ3" s="281"/>
      <c r="AR3" s="281"/>
      <c r="AS3" s="281"/>
      <c r="AT3" s="281"/>
      <c r="AU3" s="281" t="s">
        <v>164</v>
      </c>
      <c r="AV3" s="281"/>
      <c r="AW3" s="281"/>
      <c r="AX3" s="281"/>
      <c r="AY3" s="281"/>
      <c r="AZ3" s="281"/>
      <c r="BA3" s="281"/>
      <c r="BB3" s="281"/>
      <c r="BC3" s="281" t="s">
        <v>165</v>
      </c>
      <c r="BD3" s="281"/>
      <c r="BE3" s="1" t="s">
        <v>166</v>
      </c>
      <c r="BF3" s="1" t="s">
        <v>43</v>
      </c>
      <c r="BG3" s="281" t="s">
        <v>27</v>
      </c>
      <c r="BH3" s="281" t="s">
        <v>26</v>
      </c>
      <c r="BI3" s="281" t="s">
        <v>167</v>
      </c>
      <c r="BJ3" s="300" t="s">
        <v>51</v>
      </c>
      <c r="BK3" s="300"/>
      <c r="BL3" s="300" t="s">
        <v>52</v>
      </c>
      <c r="BM3" s="300"/>
      <c r="BN3" s="281" t="s">
        <v>168</v>
      </c>
      <c r="BO3" s="281"/>
      <c r="BP3" s="281" t="s">
        <v>169</v>
      </c>
      <c r="BQ3" s="281"/>
      <c r="BR3" s="297"/>
      <c r="BS3" s="299" t="s">
        <v>241</v>
      </c>
      <c r="BT3" s="299" t="s">
        <v>242</v>
      </c>
      <c r="BU3" s="299" t="s">
        <v>243</v>
      </c>
      <c r="BV3" s="299" t="s">
        <v>244</v>
      </c>
      <c r="BW3" s="299" t="s">
        <v>243</v>
      </c>
      <c r="BX3" s="296" t="s">
        <v>43</v>
      </c>
      <c r="BY3" s="311"/>
      <c r="BZ3" s="281" t="s">
        <v>170</v>
      </c>
      <c r="CA3" s="281"/>
      <c r="CB3" s="281"/>
      <c r="CC3" s="281"/>
      <c r="CD3" s="281"/>
      <c r="CE3" s="281"/>
      <c r="CF3" s="281"/>
      <c r="CG3" s="281"/>
      <c r="CH3" s="281"/>
      <c r="CI3" s="281"/>
      <c r="CJ3" s="281"/>
      <c r="CK3" s="281" t="s">
        <v>171</v>
      </c>
      <c r="CL3" s="281"/>
      <c r="CM3" s="281"/>
      <c r="CN3" s="281"/>
      <c r="CO3" s="281"/>
      <c r="CP3" s="281"/>
      <c r="CQ3" s="281"/>
      <c r="CR3" s="281"/>
      <c r="CS3" s="281"/>
      <c r="CT3" s="281"/>
      <c r="CU3" s="281"/>
      <c r="CV3" s="281" t="s">
        <v>172</v>
      </c>
      <c r="CW3" s="281"/>
      <c r="CX3" s="281"/>
      <c r="CY3" s="281"/>
      <c r="CZ3" s="281"/>
      <c r="DA3" s="281"/>
      <c r="DB3" s="281"/>
      <c r="DC3" s="281"/>
      <c r="DD3" s="281"/>
      <c r="DE3" s="281"/>
      <c r="DF3" s="281"/>
      <c r="DG3" s="281" t="s">
        <v>173</v>
      </c>
      <c r="DH3" s="281"/>
      <c r="DI3" s="281"/>
      <c r="DJ3" s="281"/>
      <c r="DK3" s="281"/>
      <c r="DL3" s="281"/>
      <c r="DM3" s="281"/>
      <c r="DN3" s="281"/>
      <c r="DO3" s="281"/>
      <c r="DP3" s="281"/>
      <c r="DQ3" s="281"/>
      <c r="DR3" s="281" t="s">
        <v>174</v>
      </c>
      <c r="DS3" s="281"/>
      <c r="DT3" s="281"/>
      <c r="DU3" s="281"/>
      <c r="DV3" s="281"/>
      <c r="DW3" s="281"/>
      <c r="DX3" s="281"/>
      <c r="DY3" s="281"/>
      <c r="DZ3" s="281"/>
      <c r="EA3" s="281"/>
      <c r="EB3" s="281"/>
      <c r="EC3" s="299"/>
      <c r="ED3" s="281" t="s">
        <v>81</v>
      </c>
      <c r="EE3" s="281" t="s">
        <v>175</v>
      </c>
      <c r="EF3" s="281" t="s">
        <v>176</v>
      </c>
      <c r="EG3" s="285" t="s">
        <v>177</v>
      </c>
      <c r="EH3" s="286"/>
      <c r="EI3" s="287"/>
      <c r="EJ3" s="281" t="s">
        <v>250</v>
      </c>
      <c r="EK3" s="281" t="s">
        <v>251</v>
      </c>
      <c r="EL3" s="281"/>
      <c r="EM3" s="281"/>
      <c r="EN3" s="281" t="s">
        <v>252</v>
      </c>
      <c r="EO3" s="281"/>
      <c r="EP3" s="281"/>
      <c r="EQ3" s="281"/>
      <c r="ER3" s="281"/>
      <c r="ES3" s="281" t="s">
        <v>258</v>
      </c>
      <c r="ET3" s="281" t="s">
        <v>251</v>
      </c>
      <c r="EU3" s="281"/>
      <c r="EV3" s="281"/>
      <c r="EW3" s="281" t="s">
        <v>252</v>
      </c>
      <c r="EX3" s="281"/>
      <c r="EY3" s="281"/>
      <c r="EZ3" s="281"/>
      <c r="FA3" s="281"/>
      <c r="FB3" s="299" t="s">
        <v>43</v>
      </c>
      <c r="FC3" s="299" t="s">
        <v>123</v>
      </c>
      <c r="FD3" s="299" t="s">
        <v>259</v>
      </c>
      <c r="FE3" s="299" t="s">
        <v>125</v>
      </c>
      <c r="FF3" s="299" t="s">
        <v>126</v>
      </c>
      <c r="FG3" s="299" t="s">
        <v>127</v>
      </c>
      <c r="FH3" s="299" t="s">
        <v>128</v>
      </c>
      <c r="FI3" s="299" t="s">
        <v>43</v>
      </c>
      <c r="FJ3" s="281"/>
      <c r="FK3" s="281" t="s">
        <v>27</v>
      </c>
      <c r="FL3" s="281" t="s">
        <v>26</v>
      </c>
      <c r="FM3" s="312"/>
      <c r="FN3" s="298"/>
      <c r="FO3" s="291"/>
      <c r="FP3" s="293"/>
      <c r="FQ3" s="312"/>
      <c r="FR3" s="298"/>
      <c r="FS3" s="291"/>
      <c r="FT3" s="293"/>
      <c r="FU3" s="312"/>
      <c r="FV3" s="298"/>
      <c r="FW3" s="291"/>
      <c r="FX3" s="293"/>
      <c r="FY3" s="312"/>
      <c r="FZ3" s="298"/>
      <c r="GA3" s="291"/>
      <c r="GB3" s="293"/>
      <c r="GC3" s="1" t="s">
        <v>184</v>
      </c>
      <c r="GD3" s="281" t="s">
        <v>185</v>
      </c>
      <c r="GE3" s="281"/>
      <c r="GF3" s="281" t="s">
        <v>27</v>
      </c>
      <c r="GG3" s="281" t="s">
        <v>26</v>
      </c>
      <c r="GH3" s="299"/>
      <c r="GI3" s="299"/>
      <c r="GJ3" s="299"/>
      <c r="GK3" s="299"/>
      <c r="GL3" s="299"/>
      <c r="GM3" s="299"/>
      <c r="GN3" s="299"/>
      <c r="GO3" s="307"/>
      <c r="GP3" s="308"/>
      <c r="GQ3" s="299"/>
      <c r="GR3" s="299"/>
      <c r="GS3" s="299"/>
      <c r="GT3" s="299"/>
      <c r="GU3" s="307"/>
      <c r="GV3" s="308"/>
      <c r="GW3" s="299"/>
      <c r="GX3" s="281" t="s">
        <v>77</v>
      </c>
      <c r="GY3" s="281" t="s">
        <v>179</v>
      </c>
      <c r="GZ3" s="281" t="s">
        <v>75</v>
      </c>
      <c r="HA3" s="299" t="s">
        <v>69</v>
      </c>
      <c r="HB3" s="299" t="s">
        <v>70</v>
      </c>
      <c r="HC3" s="299" t="s">
        <v>71</v>
      </c>
      <c r="HD3" s="299" t="s">
        <v>72</v>
      </c>
      <c r="HE3" s="299" t="s">
        <v>180</v>
      </c>
      <c r="HF3" s="299" t="s">
        <v>181</v>
      </c>
      <c r="HG3" s="299" t="s">
        <v>182</v>
      </c>
      <c r="HH3" s="299" t="s">
        <v>183</v>
      </c>
      <c r="HI3" s="299" t="s">
        <v>70</v>
      </c>
      <c r="HJ3" s="299" t="s">
        <v>71</v>
      </c>
      <c r="HK3" s="299" t="s">
        <v>72</v>
      </c>
      <c r="HL3" s="299" t="s">
        <v>180</v>
      </c>
      <c r="HM3" s="299" t="s">
        <v>181</v>
      </c>
      <c r="HN3" s="299" t="s">
        <v>182</v>
      </c>
      <c r="HO3" s="282" t="s">
        <v>263</v>
      </c>
      <c r="HP3" s="283"/>
      <c r="HQ3" s="282" t="s">
        <v>263</v>
      </c>
      <c r="HR3" s="283"/>
      <c r="HS3" s="282" t="s">
        <v>263</v>
      </c>
      <c r="HT3" s="283"/>
      <c r="HU3" s="282" t="s">
        <v>263</v>
      </c>
      <c r="HV3" s="283"/>
      <c r="HW3" s="282" t="s">
        <v>263</v>
      </c>
      <c r="HX3" s="283"/>
      <c r="HY3" s="282" t="s">
        <v>263</v>
      </c>
      <c r="HZ3" s="283"/>
      <c r="IA3" s="282" t="s">
        <v>263</v>
      </c>
      <c r="IB3" s="283"/>
      <c r="IC3" s="282" t="s">
        <v>263</v>
      </c>
      <c r="ID3" s="283"/>
      <c r="IE3" s="282" t="s">
        <v>263</v>
      </c>
      <c r="IF3" s="283"/>
      <c r="IG3" s="282" t="s">
        <v>263</v>
      </c>
      <c r="IH3" s="283"/>
      <c r="II3" s="282" t="s">
        <v>263</v>
      </c>
      <c r="IJ3" s="283"/>
      <c r="IK3" s="282" t="s">
        <v>263</v>
      </c>
      <c r="IL3" s="283"/>
      <c r="IM3" s="282" t="s">
        <v>263</v>
      </c>
      <c r="IN3" s="283"/>
      <c r="IO3" s="282" t="s">
        <v>263</v>
      </c>
      <c r="IP3" s="283"/>
      <c r="IQ3" s="282" t="s">
        <v>263</v>
      </c>
      <c r="IR3" s="283"/>
      <c r="IS3" s="282" t="s">
        <v>263</v>
      </c>
      <c r="IT3" s="283"/>
      <c r="IU3" s="282" t="s">
        <v>263</v>
      </c>
      <c r="IV3" s="283"/>
      <c r="IW3" s="302"/>
      <c r="IX3" s="302"/>
      <c r="IY3" s="302"/>
    </row>
    <row r="4" spans="1:259" ht="18.75" customHeight="1" x14ac:dyDescent="0.4">
      <c r="A4" s="281"/>
      <c r="B4" s="281"/>
      <c r="C4" s="281"/>
      <c r="D4" s="281"/>
      <c r="E4" s="288"/>
      <c r="F4" s="289"/>
      <c r="G4" s="290"/>
      <c r="H4" s="295"/>
      <c r="I4" s="288"/>
      <c r="J4" s="290"/>
      <c r="K4" s="297"/>
      <c r="L4" s="281"/>
      <c r="M4" s="299"/>
      <c r="N4" s="281"/>
      <c r="O4" s="299"/>
      <c r="P4" s="281"/>
      <c r="Q4" s="299"/>
      <c r="R4" s="299"/>
      <c r="S4" s="281"/>
      <c r="T4" s="281"/>
      <c r="U4" s="299" t="s">
        <v>186</v>
      </c>
      <c r="V4" s="299" t="s">
        <v>187</v>
      </c>
      <c r="W4" s="281" t="s">
        <v>43</v>
      </c>
      <c r="X4" s="281" t="s">
        <v>27</v>
      </c>
      <c r="Y4" s="281" t="s">
        <v>26</v>
      </c>
      <c r="Z4" s="281" t="s">
        <v>188</v>
      </c>
      <c r="AA4" s="281" t="s">
        <v>45</v>
      </c>
      <c r="AB4" s="281" t="s">
        <v>46</v>
      </c>
      <c r="AC4" s="281" t="s">
        <v>189</v>
      </c>
      <c r="AD4" s="281" t="s">
        <v>48</v>
      </c>
      <c r="AE4" s="299" t="s">
        <v>190</v>
      </c>
      <c r="AF4" s="281" t="s">
        <v>43</v>
      </c>
      <c r="AG4" s="281"/>
      <c r="AH4" s="299"/>
      <c r="AI4" s="281" t="s">
        <v>191</v>
      </c>
      <c r="AJ4" s="281"/>
      <c r="AK4" s="281"/>
      <c r="AL4" s="281"/>
      <c r="AM4" s="281"/>
      <c r="AN4" s="281"/>
      <c r="AO4" s="281"/>
      <c r="AP4" s="281"/>
      <c r="AQ4" s="281" t="s">
        <v>192</v>
      </c>
      <c r="AR4" s="281"/>
      <c r="AS4" s="281"/>
      <c r="AT4" s="281"/>
      <c r="AU4" s="281" t="s">
        <v>193</v>
      </c>
      <c r="AV4" s="281"/>
      <c r="AW4" s="281"/>
      <c r="AX4" s="281"/>
      <c r="AY4" s="281" t="s">
        <v>192</v>
      </c>
      <c r="AZ4" s="281"/>
      <c r="BA4" s="281"/>
      <c r="BB4" s="281"/>
      <c r="BC4" s="281" t="s">
        <v>31</v>
      </c>
      <c r="BD4" s="299" t="s">
        <v>194</v>
      </c>
      <c r="BE4" s="281" t="s">
        <v>31</v>
      </c>
      <c r="BF4" s="281" t="s">
        <v>31</v>
      </c>
      <c r="BG4" s="281"/>
      <c r="BH4" s="281"/>
      <c r="BI4" s="281"/>
      <c r="BJ4" s="281" t="s">
        <v>27</v>
      </c>
      <c r="BK4" s="281" t="s">
        <v>26</v>
      </c>
      <c r="BL4" s="281" t="s">
        <v>27</v>
      </c>
      <c r="BM4" s="281" t="s">
        <v>26</v>
      </c>
      <c r="BN4" s="281" t="s">
        <v>27</v>
      </c>
      <c r="BO4" s="281" t="s">
        <v>26</v>
      </c>
      <c r="BP4" s="281" t="s">
        <v>195</v>
      </c>
      <c r="BQ4" s="299" t="s">
        <v>54</v>
      </c>
      <c r="BR4" s="297"/>
      <c r="BS4" s="299"/>
      <c r="BT4" s="299"/>
      <c r="BU4" s="299"/>
      <c r="BV4" s="299"/>
      <c r="BW4" s="299"/>
      <c r="BX4" s="297"/>
      <c r="BY4" s="312"/>
      <c r="BZ4" s="299" t="s">
        <v>87</v>
      </c>
      <c r="CA4" s="299" t="s">
        <v>245</v>
      </c>
      <c r="CB4" s="299" t="s">
        <v>246</v>
      </c>
      <c r="CC4" s="281" t="s">
        <v>247</v>
      </c>
      <c r="CD4" s="285" t="s">
        <v>43</v>
      </c>
      <c r="CE4" s="287"/>
      <c r="CF4" s="281" t="s">
        <v>196</v>
      </c>
      <c r="CG4" s="315" t="s">
        <v>248</v>
      </c>
      <c r="CH4" s="285" t="s">
        <v>43</v>
      </c>
      <c r="CI4" s="287"/>
      <c r="CJ4" s="281" t="s">
        <v>150</v>
      </c>
      <c r="CK4" s="299" t="s">
        <v>87</v>
      </c>
      <c r="CL4" s="299" t="s">
        <v>245</v>
      </c>
      <c r="CM4" s="299" t="s">
        <v>246</v>
      </c>
      <c r="CN4" s="281" t="s">
        <v>247</v>
      </c>
      <c r="CO4" s="285" t="s">
        <v>43</v>
      </c>
      <c r="CP4" s="287"/>
      <c r="CQ4" s="281" t="s">
        <v>196</v>
      </c>
      <c r="CR4" s="314" t="s">
        <v>248</v>
      </c>
      <c r="CS4" s="285" t="s">
        <v>43</v>
      </c>
      <c r="CT4" s="287"/>
      <c r="CU4" s="281" t="s">
        <v>150</v>
      </c>
      <c r="CV4" s="299" t="s">
        <v>87</v>
      </c>
      <c r="CW4" s="299" t="s">
        <v>245</v>
      </c>
      <c r="CX4" s="299" t="s">
        <v>246</v>
      </c>
      <c r="CY4" s="281" t="s">
        <v>247</v>
      </c>
      <c r="CZ4" s="285" t="s">
        <v>43</v>
      </c>
      <c r="DA4" s="287"/>
      <c r="DB4" s="281" t="s">
        <v>196</v>
      </c>
      <c r="DC4" s="314" t="s">
        <v>248</v>
      </c>
      <c r="DD4" s="285" t="s">
        <v>43</v>
      </c>
      <c r="DE4" s="287"/>
      <c r="DF4" s="281" t="s">
        <v>150</v>
      </c>
      <c r="DG4" s="299" t="s">
        <v>87</v>
      </c>
      <c r="DH4" s="299" t="s">
        <v>245</v>
      </c>
      <c r="DI4" s="299" t="s">
        <v>246</v>
      </c>
      <c r="DJ4" s="281" t="s">
        <v>247</v>
      </c>
      <c r="DK4" s="285" t="s">
        <v>43</v>
      </c>
      <c r="DL4" s="287"/>
      <c r="DM4" s="281" t="s">
        <v>196</v>
      </c>
      <c r="DN4" s="281" t="s">
        <v>248</v>
      </c>
      <c r="DO4" s="285" t="s">
        <v>43</v>
      </c>
      <c r="DP4" s="287"/>
      <c r="DQ4" s="281" t="s">
        <v>150</v>
      </c>
      <c r="DR4" s="299" t="s">
        <v>87</v>
      </c>
      <c r="DS4" s="299" t="s">
        <v>245</v>
      </c>
      <c r="DT4" s="299" t="s">
        <v>246</v>
      </c>
      <c r="DU4" s="281" t="s">
        <v>247</v>
      </c>
      <c r="DV4" s="285" t="s">
        <v>43</v>
      </c>
      <c r="DW4" s="287"/>
      <c r="DX4" s="281" t="s">
        <v>196</v>
      </c>
      <c r="DY4" s="314" t="s">
        <v>248</v>
      </c>
      <c r="DZ4" s="285" t="s">
        <v>43</v>
      </c>
      <c r="EA4" s="287"/>
      <c r="EB4" s="281" t="s">
        <v>150</v>
      </c>
      <c r="EC4" s="299"/>
      <c r="ED4" s="281"/>
      <c r="EE4" s="281"/>
      <c r="EF4" s="281"/>
      <c r="EG4" s="288"/>
      <c r="EH4" s="289"/>
      <c r="EI4" s="290"/>
      <c r="EJ4" s="281"/>
      <c r="EK4" s="281" t="s">
        <v>255</v>
      </c>
      <c r="EL4" s="281" t="s">
        <v>256</v>
      </c>
      <c r="EM4" s="281" t="s">
        <v>257</v>
      </c>
      <c r="EN4" s="281" t="s">
        <v>253</v>
      </c>
      <c r="EO4" s="299" t="s">
        <v>254</v>
      </c>
      <c r="EP4" s="299" t="s">
        <v>122</v>
      </c>
      <c r="EQ4" s="281" t="s">
        <v>43</v>
      </c>
      <c r="ER4" s="311"/>
      <c r="ES4" s="281"/>
      <c r="ET4" s="281" t="s">
        <v>255</v>
      </c>
      <c r="EU4" s="281" t="s">
        <v>256</v>
      </c>
      <c r="EV4" s="281" t="s">
        <v>257</v>
      </c>
      <c r="EW4" s="281" t="s">
        <v>253</v>
      </c>
      <c r="EX4" s="299" t="s">
        <v>254</v>
      </c>
      <c r="EY4" s="299" t="s">
        <v>122</v>
      </c>
      <c r="EZ4" s="281" t="s">
        <v>43</v>
      </c>
      <c r="FA4" s="311"/>
      <c r="FB4" s="299"/>
      <c r="FC4" s="299"/>
      <c r="FD4" s="299"/>
      <c r="FE4" s="299"/>
      <c r="FF4" s="299"/>
      <c r="FG4" s="299"/>
      <c r="FH4" s="299"/>
      <c r="FI4" s="299"/>
      <c r="FJ4" s="281"/>
      <c r="FK4" s="281"/>
      <c r="FL4" s="281"/>
      <c r="FM4" s="312"/>
      <c r="FN4" s="281" t="s">
        <v>197</v>
      </c>
      <c r="FO4" s="281" t="s">
        <v>198</v>
      </c>
      <c r="FP4" s="299" t="s">
        <v>199</v>
      </c>
      <c r="FQ4" s="312"/>
      <c r="FR4" s="281" t="s">
        <v>197</v>
      </c>
      <c r="FS4" s="281" t="s">
        <v>198</v>
      </c>
      <c r="FT4" s="299" t="s">
        <v>199</v>
      </c>
      <c r="FU4" s="312"/>
      <c r="FV4" s="281" t="s">
        <v>197</v>
      </c>
      <c r="FW4" s="281" t="s">
        <v>198</v>
      </c>
      <c r="FX4" s="299" t="s">
        <v>199</v>
      </c>
      <c r="FY4" s="312"/>
      <c r="FZ4" s="281" t="s">
        <v>197</v>
      </c>
      <c r="GA4" s="281" t="s">
        <v>198</v>
      </c>
      <c r="GB4" s="299" t="s">
        <v>199</v>
      </c>
      <c r="GC4" s="281" t="s">
        <v>197</v>
      </c>
      <c r="GD4" s="281" t="s">
        <v>198</v>
      </c>
      <c r="GE4" s="299" t="s">
        <v>199</v>
      </c>
      <c r="GF4" s="281"/>
      <c r="GG4" s="281"/>
      <c r="GH4" s="299"/>
      <c r="GI4" s="299"/>
      <c r="GJ4" s="299"/>
      <c r="GK4" s="299"/>
      <c r="GL4" s="299"/>
      <c r="GM4" s="299"/>
      <c r="GN4" s="299"/>
      <c r="GO4" s="307"/>
      <c r="GP4" s="308"/>
      <c r="GQ4" s="299"/>
      <c r="GR4" s="299"/>
      <c r="GS4" s="299"/>
      <c r="GT4" s="299"/>
      <c r="GU4" s="307"/>
      <c r="GV4" s="308"/>
      <c r="GW4" s="299"/>
      <c r="GX4" s="281"/>
      <c r="GY4" s="281"/>
      <c r="GZ4" s="281"/>
      <c r="HA4" s="299"/>
      <c r="HB4" s="299"/>
      <c r="HC4" s="299"/>
      <c r="HD4" s="299"/>
      <c r="HE4" s="299"/>
      <c r="HF4" s="299"/>
      <c r="HG4" s="299"/>
      <c r="HH4" s="299"/>
      <c r="HI4" s="299"/>
      <c r="HJ4" s="299"/>
      <c r="HK4" s="299"/>
      <c r="HL4" s="299"/>
      <c r="HM4" s="299"/>
      <c r="HN4" s="299"/>
      <c r="HO4" s="296" t="s">
        <v>261</v>
      </c>
      <c r="HP4" s="296" t="s">
        <v>262</v>
      </c>
      <c r="HQ4" s="296" t="s">
        <v>261</v>
      </c>
      <c r="HR4" s="296" t="s">
        <v>262</v>
      </c>
      <c r="HS4" s="296" t="s">
        <v>261</v>
      </c>
      <c r="HT4" s="296" t="s">
        <v>262</v>
      </c>
      <c r="HU4" s="296" t="s">
        <v>261</v>
      </c>
      <c r="HV4" s="296" t="s">
        <v>262</v>
      </c>
      <c r="HW4" s="296" t="s">
        <v>261</v>
      </c>
      <c r="HX4" s="296" t="s">
        <v>262</v>
      </c>
      <c r="HY4" s="296" t="s">
        <v>261</v>
      </c>
      <c r="HZ4" s="296" t="s">
        <v>262</v>
      </c>
      <c r="IA4" s="296" t="s">
        <v>261</v>
      </c>
      <c r="IB4" s="296" t="s">
        <v>262</v>
      </c>
      <c r="IC4" s="296" t="s">
        <v>261</v>
      </c>
      <c r="ID4" s="296" t="s">
        <v>262</v>
      </c>
      <c r="IE4" s="296" t="s">
        <v>261</v>
      </c>
      <c r="IF4" s="296" t="s">
        <v>262</v>
      </c>
      <c r="IG4" s="296" t="s">
        <v>261</v>
      </c>
      <c r="IH4" s="296" t="s">
        <v>262</v>
      </c>
      <c r="II4" s="296" t="s">
        <v>261</v>
      </c>
      <c r="IJ4" s="296" t="s">
        <v>262</v>
      </c>
      <c r="IK4" s="296" t="s">
        <v>261</v>
      </c>
      <c r="IL4" s="296" t="s">
        <v>262</v>
      </c>
      <c r="IM4" s="296" t="s">
        <v>261</v>
      </c>
      <c r="IN4" s="296" t="s">
        <v>262</v>
      </c>
      <c r="IO4" s="296" t="s">
        <v>261</v>
      </c>
      <c r="IP4" s="296" t="s">
        <v>262</v>
      </c>
      <c r="IQ4" s="296" t="s">
        <v>261</v>
      </c>
      <c r="IR4" s="296" t="s">
        <v>262</v>
      </c>
      <c r="IS4" s="296" t="s">
        <v>261</v>
      </c>
      <c r="IT4" s="296" t="s">
        <v>262</v>
      </c>
      <c r="IU4" s="296" t="s">
        <v>261</v>
      </c>
      <c r="IV4" s="296" t="s">
        <v>262</v>
      </c>
      <c r="IW4" s="302"/>
      <c r="IX4" s="302"/>
      <c r="IY4" s="302"/>
    </row>
    <row r="5" spans="1:259" x14ac:dyDescent="0.4">
      <c r="A5" s="281"/>
      <c r="B5" s="281"/>
      <c r="C5" s="281"/>
      <c r="D5" s="281"/>
      <c r="E5" s="291"/>
      <c r="F5" s="292"/>
      <c r="G5" s="293"/>
      <c r="H5" s="295"/>
      <c r="I5" s="291"/>
      <c r="J5" s="293"/>
      <c r="K5" s="298"/>
      <c r="L5" s="281"/>
      <c r="M5" s="299"/>
      <c r="N5" s="281"/>
      <c r="O5" s="299"/>
      <c r="P5" s="281"/>
      <c r="Q5" s="299"/>
      <c r="R5" s="299"/>
      <c r="S5" s="281"/>
      <c r="T5" s="281"/>
      <c r="U5" s="299"/>
      <c r="V5" s="299"/>
      <c r="W5" s="281"/>
      <c r="X5" s="281"/>
      <c r="Y5" s="281"/>
      <c r="Z5" s="281"/>
      <c r="AA5" s="281"/>
      <c r="AB5" s="281"/>
      <c r="AC5" s="281"/>
      <c r="AD5" s="281"/>
      <c r="AE5" s="299"/>
      <c r="AF5" s="281"/>
      <c r="AG5" s="281"/>
      <c r="AH5" s="299"/>
      <c r="AI5" s="1" t="s">
        <v>31</v>
      </c>
      <c r="AJ5" s="1" t="s">
        <v>194</v>
      </c>
      <c r="AK5" s="1" t="s">
        <v>200</v>
      </c>
      <c r="AL5" s="1" t="s">
        <v>200</v>
      </c>
      <c r="AM5" s="1" t="s">
        <v>200</v>
      </c>
      <c r="AN5" s="1" t="s">
        <v>201</v>
      </c>
      <c r="AO5" s="1" t="s">
        <v>201</v>
      </c>
      <c r="AP5" s="1" t="s">
        <v>201</v>
      </c>
      <c r="AQ5" s="1" t="s">
        <v>31</v>
      </c>
      <c r="AR5" s="1" t="s">
        <v>194</v>
      </c>
      <c r="AS5" s="1" t="s">
        <v>200</v>
      </c>
      <c r="AT5" s="1" t="s">
        <v>201</v>
      </c>
      <c r="AU5" s="1" t="s">
        <v>31</v>
      </c>
      <c r="AV5" s="1" t="s">
        <v>194</v>
      </c>
      <c r="AW5" s="1" t="s">
        <v>200</v>
      </c>
      <c r="AX5" s="1" t="s">
        <v>201</v>
      </c>
      <c r="AY5" s="1" t="s">
        <v>31</v>
      </c>
      <c r="AZ5" s="1" t="s">
        <v>194</v>
      </c>
      <c r="BA5" s="1" t="s">
        <v>200</v>
      </c>
      <c r="BB5" s="1" t="s">
        <v>201</v>
      </c>
      <c r="BC5" s="281"/>
      <c r="BD5" s="299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/>
      <c r="BQ5" s="299"/>
      <c r="BR5" s="298"/>
      <c r="BS5" s="299"/>
      <c r="BT5" s="299"/>
      <c r="BU5" s="299"/>
      <c r="BV5" s="299"/>
      <c r="BW5" s="299"/>
      <c r="BX5" s="298"/>
      <c r="BY5" s="313"/>
      <c r="BZ5" s="299"/>
      <c r="CA5" s="299"/>
      <c r="CB5" s="299"/>
      <c r="CC5" s="281"/>
      <c r="CD5" s="291"/>
      <c r="CE5" s="293"/>
      <c r="CF5" s="281"/>
      <c r="CG5" s="315"/>
      <c r="CH5" s="291"/>
      <c r="CI5" s="293"/>
      <c r="CJ5" s="281"/>
      <c r="CK5" s="299"/>
      <c r="CL5" s="299"/>
      <c r="CM5" s="299"/>
      <c r="CN5" s="281"/>
      <c r="CO5" s="291"/>
      <c r="CP5" s="293"/>
      <c r="CQ5" s="281"/>
      <c r="CR5" s="314"/>
      <c r="CS5" s="291"/>
      <c r="CT5" s="293"/>
      <c r="CU5" s="281"/>
      <c r="CV5" s="299"/>
      <c r="CW5" s="299"/>
      <c r="CX5" s="299"/>
      <c r="CY5" s="281"/>
      <c r="CZ5" s="291"/>
      <c r="DA5" s="293"/>
      <c r="DB5" s="281"/>
      <c r="DC5" s="314"/>
      <c r="DD5" s="291"/>
      <c r="DE5" s="293"/>
      <c r="DF5" s="281"/>
      <c r="DG5" s="299"/>
      <c r="DH5" s="299"/>
      <c r="DI5" s="299"/>
      <c r="DJ5" s="281"/>
      <c r="DK5" s="291"/>
      <c r="DL5" s="293"/>
      <c r="DM5" s="281"/>
      <c r="DN5" s="281"/>
      <c r="DO5" s="291"/>
      <c r="DP5" s="293"/>
      <c r="DQ5" s="281"/>
      <c r="DR5" s="299"/>
      <c r="DS5" s="299"/>
      <c r="DT5" s="299"/>
      <c r="DU5" s="281"/>
      <c r="DV5" s="291"/>
      <c r="DW5" s="293"/>
      <c r="DX5" s="281"/>
      <c r="DY5" s="314"/>
      <c r="DZ5" s="291"/>
      <c r="EA5" s="293"/>
      <c r="EB5" s="281"/>
      <c r="EC5" s="299"/>
      <c r="ED5" s="281"/>
      <c r="EE5" s="281"/>
      <c r="EF5" s="281"/>
      <c r="EG5" s="291"/>
      <c r="EH5" s="292"/>
      <c r="EI5" s="293"/>
      <c r="EJ5" s="281"/>
      <c r="EK5" s="281"/>
      <c r="EL5" s="281"/>
      <c r="EM5" s="281"/>
      <c r="EN5" s="281"/>
      <c r="EO5" s="299"/>
      <c r="EP5" s="299"/>
      <c r="EQ5" s="281"/>
      <c r="ER5" s="313"/>
      <c r="ES5" s="281"/>
      <c r="ET5" s="281"/>
      <c r="EU5" s="281"/>
      <c r="EV5" s="281"/>
      <c r="EW5" s="281"/>
      <c r="EX5" s="299"/>
      <c r="EY5" s="299"/>
      <c r="EZ5" s="281"/>
      <c r="FA5" s="313"/>
      <c r="FB5" s="299"/>
      <c r="FC5" s="299"/>
      <c r="FD5" s="299"/>
      <c r="FE5" s="299"/>
      <c r="FF5" s="299"/>
      <c r="FG5" s="299"/>
      <c r="FH5" s="299"/>
      <c r="FI5" s="299"/>
      <c r="FJ5" s="281"/>
      <c r="FK5" s="281"/>
      <c r="FL5" s="281"/>
      <c r="FM5" s="313"/>
      <c r="FN5" s="281"/>
      <c r="FO5" s="281"/>
      <c r="FP5" s="299"/>
      <c r="FQ5" s="313"/>
      <c r="FR5" s="281"/>
      <c r="FS5" s="281"/>
      <c r="FT5" s="299"/>
      <c r="FU5" s="313"/>
      <c r="FV5" s="281"/>
      <c r="FW5" s="281"/>
      <c r="FX5" s="299"/>
      <c r="FY5" s="313"/>
      <c r="FZ5" s="281"/>
      <c r="GA5" s="281"/>
      <c r="GB5" s="299"/>
      <c r="GC5" s="281"/>
      <c r="GD5" s="281"/>
      <c r="GE5" s="299"/>
      <c r="GF5" s="281"/>
      <c r="GG5" s="281"/>
      <c r="GH5" s="299"/>
      <c r="GI5" s="299"/>
      <c r="GJ5" s="299"/>
      <c r="GK5" s="299"/>
      <c r="GL5" s="299"/>
      <c r="GM5" s="299"/>
      <c r="GN5" s="299"/>
      <c r="GO5" s="309"/>
      <c r="GP5" s="310"/>
      <c r="GQ5" s="299"/>
      <c r="GR5" s="299"/>
      <c r="GS5" s="299"/>
      <c r="GT5" s="299"/>
      <c r="GU5" s="309"/>
      <c r="GV5" s="310"/>
      <c r="GW5" s="299"/>
      <c r="GX5" s="281"/>
      <c r="GY5" s="281"/>
      <c r="GZ5" s="281"/>
      <c r="HA5" s="299"/>
      <c r="HB5" s="299"/>
      <c r="HC5" s="299"/>
      <c r="HD5" s="299"/>
      <c r="HE5" s="299"/>
      <c r="HF5" s="299"/>
      <c r="HG5" s="299"/>
      <c r="HH5" s="299"/>
      <c r="HI5" s="299"/>
      <c r="HJ5" s="299"/>
      <c r="HK5" s="299"/>
      <c r="HL5" s="299"/>
      <c r="HM5" s="299"/>
      <c r="HN5" s="299"/>
      <c r="HO5" s="298"/>
      <c r="HP5" s="298"/>
      <c r="HQ5" s="298"/>
      <c r="HR5" s="298"/>
      <c r="HS5" s="298"/>
      <c r="HT5" s="298"/>
      <c r="HU5" s="298"/>
      <c r="HV5" s="298"/>
      <c r="HW5" s="298"/>
      <c r="HX5" s="298"/>
      <c r="HY5" s="298"/>
      <c r="HZ5" s="298"/>
      <c r="IA5" s="298"/>
      <c r="IB5" s="298"/>
      <c r="IC5" s="298"/>
      <c r="ID5" s="298"/>
      <c r="IE5" s="298"/>
      <c r="IF5" s="298"/>
      <c r="IG5" s="298"/>
      <c r="IH5" s="298"/>
      <c r="II5" s="298"/>
      <c r="IJ5" s="298"/>
      <c r="IK5" s="298"/>
      <c r="IL5" s="298"/>
      <c r="IM5" s="298"/>
      <c r="IN5" s="298"/>
      <c r="IO5" s="298"/>
      <c r="IP5" s="298"/>
      <c r="IQ5" s="298"/>
      <c r="IR5" s="298"/>
      <c r="IS5" s="298"/>
      <c r="IT5" s="298"/>
      <c r="IU5" s="298"/>
      <c r="IV5" s="298"/>
      <c r="IW5" s="303"/>
      <c r="IX5" s="303"/>
      <c r="IY5" s="303"/>
    </row>
    <row r="6" spans="1:259" x14ac:dyDescent="0.4">
      <c r="B6">
        <f>'様式第２号(2) 入力用'!AU6</f>
        <v>0</v>
      </c>
      <c r="C6">
        <f>'様式第２号(2) 入力用'!AU7</f>
        <v>0</v>
      </c>
      <c r="D6">
        <f>'様式第２号(2) 入力用'!AU8</f>
        <v>0</v>
      </c>
      <c r="E6" s="12">
        <f>'様式第２号(2) 入力用'!AW9</f>
        <v>0</v>
      </c>
      <c r="F6" s="12">
        <f>'様式第２号(2) 入力用'!BC9</f>
        <v>0</v>
      </c>
      <c r="G6" s="12">
        <f>'様式第２号(2) 入力用'!BJ9</f>
        <v>0</v>
      </c>
      <c r="H6">
        <f>'様式第２号(2) 入力用'!AE12</f>
        <v>0</v>
      </c>
      <c r="I6">
        <f>'様式第２号(2) 入力用'!AF13</f>
        <v>0</v>
      </c>
      <c r="J6">
        <f>'様式第２号(2) 入力用'!AK13</f>
        <v>0</v>
      </c>
      <c r="K6">
        <f>'様式第２号(2) 入力用'!AP13</f>
        <v>0</v>
      </c>
      <c r="L6">
        <f>N('様式第２号(2) 入力用'!BS14)</f>
        <v>0</v>
      </c>
      <c r="M6">
        <f>N('様式第２号(2) 入力用'!BU14)</f>
        <v>0</v>
      </c>
      <c r="N6">
        <f>N('様式第２号(2) 入力用'!BW14)</f>
        <v>0</v>
      </c>
      <c r="O6">
        <f>'様式第２号(2) 入力用'!AV14</f>
        <v>0</v>
      </c>
      <c r="P6">
        <f>N('様式第２号(2) 入力用'!BY14)</f>
        <v>0</v>
      </c>
      <c r="Q6">
        <f>N('様式第２号(2) 入力用'!BS15)</f>
        <v>0</v>
      </c>
      <c r="R6">
        <f>N('様式第２号(2) 入力用'!BU15)</f>
        <v>0</v>
      </c>
      <c r="S6">
        <f>N('様式第２号(2) 入力用'!BW15)</f>
        <v>0</v>
      </c>
      <c r="T6">
        <f>'様式第２号(2) 入力用'!AS15</f>
        <v>0</v>
      </c>
      <c r="U6">
        <f>N('様式第２号(2) 入力用'!BS16)</f>
        <v>0</v>
      </c>
      <c r="V6">
        <f>N('様式第２号(2) 入力用'!BU16)</f>
        <v>0</v>
      </c>
      <c r="W6">
        <f>N('様式第２号(2) 入力用'!BW16)</f>
        <v>0</v>
      </c>
      <c r="X6">
        <f>N('様式第２号(2) 入力用'!BS17)</f>
        <v>0</v>
      </c>
      <c r="Y6">
        <f>N('様式第２号(2) 入力用'!BU17)</f>
        <v>0</v>
      </c>
      <c r="Z6">
        <f>N('様式第２号(2) 入力用'!BS18)</f>
        <v>0</v>
      </c>
      <c r="AA6">
        <f>N('様式第２号(2) 入力用'!BU18)</f>
        <v>0</v>
      </c>
      <c r="AB6">
        <f>N('様式第２号(2) 入力用'!BW18)</f>
        <v>0</v>
      </c>
      <c r="AC6">
        <f>N('様式第２号(2) 入力用'!BY18)</f>
        <v>0</v>
      </c>
      <c r="AD6">
        <f>N('様式第２号(2) 入力用'!CA18)</f>
        <v>0</v>
      </c>
      <c r="AE6">
        <f>N('様式第２号(2) 入力用'!CC18)</f>
        <v>0</v>
      </c>
      <c r="AF6">
        <f>N('様式第２号(2) 入力用'!CE18)</f>
        <v>0</v>
      </c>
      <c r="AG6" s="6">
        <f>'様式第２号(2) 入力用'!AZ19</f>
        <v>0</v>
      </c>
      <c r="AH6">
        <f>'様式第２号(2) 入力用'!AD20</f>
        <v>0</v>
      </c>
      <c r="AI6">
        <f>'様式第２号(2) 入力用'!Y24</f>
        <v>0</v>
      </c>
      <c r="AJ6">
        <f>'様式第２号(2) 入力用'!AE24</f>
        <v>0</v>
      </c>
      <c r="AK6">
        <f>'様式第２号(2) 入力用'!AK23</f>
        <v>0</v>
      </c>
      <c r="AL6">
        <f>'様式第２号(2) 入力用'!AK24</f>
        <v>0</v>
      </c>
      <c r="AM6">
        <f>'様式第２号(2) 入力用'!AK25</f>
        <v>0</v>
      </c>
      <c r="AN6">
        <f>'様式第２号(2) 入力用'!BB23</f>
        <v>0</v>
      </c>
      <c r="AO6">
        <f>'様式第２号(2) 入力用'!BB24</f>
        <v>0</v>
      </c>
      <c r="AP6">
        <f>'様式第２号(2) 入力用'!BB25</f>
        <v>0</v>
      </c>
      <c r="AQ6">
        <f>'様式第２号(2) 入力用'!Y26</f>
        <v>0</v>
      </c>
      <c r="AR6">
        <f>'様式第２号(2) 入力用'!AE26</f>
        <v>0</v>
      </c>
      <c r="AS6">
        <f>'様式第２号(2) 入力用'!AK26</f>
        <v>0</v>
      </c>
      <c r="AT6">
        <f>'様式第２号(2) 入力用'!BB26</f>
        <v>0</v>
      </c>
      <c r="AU6">
        <f>'様式第２号(2) 入力用'!Y27</f>
        <v>0</v>
      </c>
      <c r="AV6">
        <f>'様式第２号(2) 入力用'!AE27</f>
        <v>0</v>
      </c>
      <c r="AW6">
        <f>'様式第２号(2) 入力用'!AK27</f>
        <v>0</v>
      </c>
      <c r="AX6">
        <f>'様式第２号(2) 入力用'!BB27</f>
        <v>0</v>
      </c>
      <c r="AY6">
        <f>'様式第２号(2) 入力用'!Y28</f>
        <v>0</v>
      </c>
      <c r="AZ6">
        <f>'様式第２号(2) 入力用'!AE28</f>
        <v>0</v>
      </c>
      <c r="BA6">
        <f>'様式第２号(2) 入力用'!AK28</f>
        <v>0</v>
      </c>
      <c r="BB6">
        <f>'様式第２号(2) 入力用'!BB28</f>
        <v>0</v>
      </c>
      <c r="BC6">
        <f>'様式第２号(2) 入力用'!Y29</f>
        <v>0</v>
      </c>
      <c r="BD6">
        <f>'様式第２号(2) 入力用'!AE29</f>
        <v>0</v>
      </c>
      <c r="BE6">
        <f>'様式第２号(2) 入力用'!Y30</f>
        <v>0</v>
      </c>
      <c r="BF6">
        <f>'様式第２号(2) 入力用'!Y31</f>
        <v>0</v>
      </c>
      <c r="BG6">
        <f>N('様式第２号(2) 入力用'!BS32)</f>
        <v>0</v>
      </c>
      <c r="BH6">
        <f>N('様式第２号(2) 入力用'!BU32)</f>
        <v>0</v>
      </c>
      <c r="BI6" s="12">
        <f>'様式第２号(2) 入力用'!AI32</f>
        <v>0</v>
      </c>
      <c r="BJ6">
        <f>N('様式第２号(2) 入力用'!BS33)</f>
        <v>0</v>
      </c>
      <c r="BK6">
        <f>N('様式第２号(2) 入力用'!BU33)</f>
        <v>0</v>
      </c>
      <c r="BL6">
        <f>N('様式第２号(2) 入力用'!BS34)</f>
        <v>0</v>
      </c>
      <c r="BM6">
        <f>N('様式第２号(2) 入力用'!BU34)</f>
        <v>0</v>
      </c>
      <c r="BN6">
        <f>N('様式第２号(2) 入力用'!BS35)</f>
        <v>0</v>
      </c>
      <c r="BO6">
        <f>N('様式第２号(2) 入力用'!BU35)</f>
        <v>0</v>
      </c>
      <c r="BP6" s="12">
        <f>'様式第２号(2) 入力用'!AN35</f>
        <v>0</v>
      </c>
      <c r="BQ6" s="12">
        <f>'様式第２号(2) 入力用'!AW35</f>
        <v>0</v>
      </c>
      <c r="BR6" s="13">
        <f>'様式第２号(2) 入力用'!T36</f>
        <v>0</v>
      </c>
      <c r="BS6">
        <f>N('様式第２号(2) 入力用'!BS37)</f>
        <v>0</v>
      </c>
      <c r="BT6">
        <f>N('様式第２号(2) 入力用'!BU37)</f>
        <v>0</v>
      </c>
      <c r="BU6" s="12">
        <f>'様式第２号(2) 入力用'!AK37</f>
        <v>0</v>
      </c>
      <c r="BV6">
        <f>N('様式第２号(2) 入力用'!BW37)</f>
        <v>0</v>
      </c>
      <c r="BW6" s="12">
        <f>'様式第２号(2) 入力用'!BA37</f>
        <v>0</v>
      </c>
      <c r="BX6">
        <f>N('様式第２号(2) 入力用'!BY37)</f>
        <v>0</v>
      </c>
      <c r="BY6" s="12">
        <f>'様式第２号(2) 入力用'!BL37</f>
        <v>0</v>
      </c>
      <c r="BZ6">
        <f>'様式第２号(2) 入力用'!R41</f>
        <v>0</v>
      </c>
      <c r="CA6">
        <f>'様式第２号(2) 入力用'!W41</f>
        <v>0</v>
      </c>
      <c r="CB6">
        <f>'様式第２号(2) 入力用'!AB41</f>
        <v>0</v>
      </c>
      <c r="CC6">
        <f>'様式第２号(2) 入力用'!AH41</f>
        <v>0</v>
      </c>
      <c r="CD6">
        <f>'様式第２号(2) 入力用'!AN40</f>
        <v>0</v>
      </c>
      <c r="CE6">
        <f>'様式第２号(2) 入力用'!AM41</f>
        <v>0</v>
      </c>
      <c r="CF6">
        <f>'様式第２号(2) 入力用'!AS41</f>
        <v>0</v>
      </c>
      <c r="CG6">
        <f>'様式第２号(2) 入力用'!AX41</f>
        <v>0</v>
      </c>
      <c r="CH6">
        <f>'様式第２号(2) 入力用'!BF40</f>
        <v>0</v>
      </c>
      <c r="CI6">
        <f>'様式第２号(2) 入力用'!BE41</f>
        <v>0</v>
      </c>
      <c r="CJ6">
        <f>'様式第２号(2) 入力用'!BK41</f>
        <v>0</v>
      </c>
      <c r="CK6">
        <f>'様式第２号(2) 入力用'!R42</f>
        <v>0</v>
      </c>
      <c r="CL6">
        <f>'様式第２号(2) 入力用'!W42</f>
        <v>0</v>
      </c>
      <c r="CM6">
        <f>'様式第２号(2) 入力用'!AB42</f>
        <v>0</v>
      </c>
      <c r="CN6">
        <f>'様式第２号(2) 入力用'!AH42</f>
        <v>0</v>
      </c>
      <c r="CO6">
        <f>'様式第２号(2) 入力用'!AN40</f>
        <v>0</v>
      </c>
      <c r="CP6">
        <f>'様式第２号(2) 入力用'!AM42</f>
        <v>0</v>
      </c>
      <c r="CQ6">
        <f>'様式第２号(2) 入力用'!AS42</f>
        <v>0</v>
      </c>
      <c r="CR6">
        <f>'様式第２号(2) 入力用'!AX42</f>
        <v>0</v>
      </c>
      <c r="CS6">
        <f>'様式第２号(2) 入力用'!BF40</f>
        <v>0</v>
      </c>
      <c r="CT6">
        <f>'様式第２号(2) 入力用'!BE42</f>
        <v>0</v>
      </c>
      <c r="CU6">
        <f>'様式第２号(2) 入力用'!BK42</f>
        <v>0</v>
      </c>
      <c r="CV6">
        <f>'様式第２号(2) 入力用'!R43</f>
        <v>0</v>
      </c>
      <c r="CW6">
        <f>'様式第２号(2) 入力用'!W43</f>
        <v>0</v>
      </c>
      <c r="CX6">
        <f>'様式第２号(2) 入力用'!AB43</f>
        <v>0</v>
      </c>
      <c r="CY6">
        <f>'様式第２号(2) 入力用'!AH43</f>
        <v>0</v>
      </c>
      <c r="CZ6">
        <f>'様式第２号(2) 入力用'!AN40</f>
        <v>0</v>
      </c>
      <c r="DA6">
        <f>'様式第２号(2) 入力用'!AM43</f>
        <v>0</v>
      </c>
      <c r="DB6">
        <f>'様式第２号(2) 入力用'!AS43</f>
        <v>0</v>
      </c>
      <c r="DC6">
        <f>'様式第２号(2) 入力用'!AX43</f>
        <v>0</v>
      </c>
      <c r="DD6">
        <f>'様式第２号(2) 入力用'!BF40</f>
        <v>0</v>
      </c>
      <c r="DE6">
        <f>'様式第２号(2) 入力用'!BE43</f>
        <v>0</v>
      </c>
      <c r="DF6">
        <f>'様式第２号(2) 入力用'!BK43</f>
        <v>0</v>
      </c>
      <c r="DG6">
        <f>'様式第２号(2) 入力用'!R44</f>
        <v>0</v>
      </c>
      <c r="DH6">
        <f>'様式第２号(2) 入力用'!W44</f>
        <v>0</v>
      </c>
      <c r="DI6">
        <f>'様式第２号(2) 入力用'!AB44</f>
        <v>0</v>
      </c>
      <c r="DJ6">
        <f>'様式第２号(2) 入力用'!AH44</f>
        <v>0</v>
      </c>
      <c r="DK6">
        <f>'様式第２号(2) 入力用'!AN40</f>
        <v>0</v>
      </c>
      <c r="DL6">
        <f>'様式第２号(2) 入力用'!AM44</f>
        <v>0</v>
      </c>
      <c r="DM6">
        <f>'様式第２号(2) 入力用'!AS44</f>
        <v>0</v>
      </c>
      <c r="DN6">
        <f>'様式第２号(2) 入力用'!AX44</f>
        <v>0</v>
      </c>
      <c r="DO6">
        <f>'様式第２号(2) 入力用'!BF40</f>
        <v>0</v>
      </c>
      <c r="DP6">
        <f>'様式第２号(2) 入力用'!BE44</f>
        <v>0</v>
      </c>
      <c r="DQ6">
        <f>'様式第２号(2) 入力用'!BK44</f>
        <v>0</v>
      </c>
      <c r="DR6">
        <f>'様式第２号(2) 入力用'!R45</f>
        <v>0</v>
      </c>
      <c r="DS6">
        <f>'様式第２号(2) 入力用'!W45</f>
        <v>0</v>
      </c>
      <c r="DT6">
        <f>'様式第２号(2) 入力用'!AB45</f>
        <v>0</v>
      </c>
      <c r="DU6">
        <f>'様式第２号(2) 入力用'!AH45</f>
        <v>0</v>
      </c>
      <c r="DV6">
        <f>'様式第２号(2) 入力用'!AN40</f>
        <v>0</v>
      </c>
      <c r="DW6">
        <f>'様式第２号(2) 入力用'!AM45</f>
        <v>0</v>
      </c>
      <c r="DX6">
        <f>'様式第２号(2) 入力用'!AS45</f>
        <v>0</v>
      </c>
      <c r="DY6">
        <f>'様式第２号(2) 入力用'!AX45</f>
        <v>0</v>
      </c>
      <c r="DZ6">
        <f>'様式第２号(2) 入力用'!BF40</f>
        <v>0</v>
      </c>
      <c r="EA6">
        <f>'様式第２号(2) 入力用'!BE45</f>
        <v>0</v>
      </c>
      <c r="EB6">
        <f>'様式第２号(2) 入力用'!BK45</f>
        <v>0</v>
      </c>
      <c r="EC6">
        <f>'様式第２号(2) 入力用'!T46</f>
        <v>0</v>
      </c>
      <c r="ED6">
        <f>'様式第２号(2) 入力用'!V47</f>
        <v>0</v>
      </c>
      <c r="EE6">
        <f>'様式第２号(2) 入力用'!AO47</f>
        <v>0</v>
      </c>
      <c r="EF6">
        <f>'様式第２号(2) 入力用'!BC47</f>
        <v>0</v>
      </c>
      <c r="EG6" s="6">
        <f>'様式第２号(2) 入力用'!Z48</f>
        <v>0</v>
      </c>
      <c r="EH6">
        <f>'様式第２号(2) 入力用'!AG48</f>
        <v>0</v>
      </c>
      <c r="EI6">
        <f>'様式第２号(2) 入力用'!AN48</f>
        <v>0</v>
      </c>
      <c r="EJ6">
        <f>N('様式第２号(2) 入力用'!BS50)</f>
        <v>0</v>
      </c>
      <c r="EK6">
        <f>'様式第２号(2) 入力用'!M51</f>
        <v>0</v>
      </c>
      <c r="EL6">
        <f>'様式第２号(2) 入力用'!T51</f>
        <v>0</v>
      </c>
      <c r="EM6" s="5" t="e">
        <f>'様式第２号(2) 入力用'!AA51</f>
        <v>#DIV/0!</v>
      </c>
      <c r="EN6">
        <f>N('様式第２号(2) 入力用'!BU50)</f>
        <v>0</v>
      </c>
      <c r="EO6">
        <f>N('様式第２号(2) 入力用'!BU51)</f>
        <v>0</v>
      </c>
      <c r="EP6">
        <f>N('様式第２号(2) 入力用'!BW50)</f>
        <v>0</v>
      </c>
      <c r="EQ6">
        <f>N('様式第２号(2) 入力用'!BW51)</f>
        <v>0</v>
      </c>
      <c r="ER6">
        <f>'様式第２号(2) 入力用'!BH51</f>
        <v>0</v>
      </c>
      <c r="ES6">
        <f>N('様式第２号(2) 入力用'!BS52)</f>
        <v>0</v>
      </c>
      <c r="ET6" s="4">
        <f>'様式第２号(2) 入力用'!M53</f>
        <v>0</v>
      </c>
      <c r="EU6" s="4">
        <f>'様式第２号(2) 入力用'!T53</f>
        <v>0</v>
      </c>
      <c r="EV6" s="11" t="e">
        <f>'様式第２号(2) 入力用'!AA53</f>
        <v>#DIV/0!</v>
      </c>
      <c r="EW6">
        <f>N('様式第２号(2) 入力用'!BU52)</f>
        <v>0</v>
      </c>
      <c r="EX6">
        <f>N('様式第２号(2) 入力用'!BU53)</f>
        <v>0</v>
      </c>
      <c r="EY6">
        <f>N('様式第２号(2) 入力用'!BW52)</f>
        <v>0</v>
      </c>
      <c r="EZ6">
        <f>N('様式第２号(2) 入力用'!BW53)</f>
        <v>0</v>
      </c>
      <c r="FA6">
        <f>'様式第２号(2) 入力用'!BH53</f>
        <v>0</v>
      </c>
      <c r="FB6">
        <f>N('様式第２号(2) 入力用'!BS54)</f>
        <v>0</v>
      </c>
      <c r="FC6">
        <f>N('様式第２号(2) 入力用'!BU54)</f>
        <v>0</v>
      </c>
      <c r="FD6">
        <f>N('様式第２号(2) 入力用'!BW54)</f>
        <v>0</v>
      </c>
      <c r="FE6">
        <f>N('様式第２号(2) 入力用'!BY54)</f>
        <v>0</v>
      </c>
      <c r="FF6">
        <f>N('様式第２号(2) 入力用'!CA54)</f>
        <v>0</v>
      </c>
      <c r="FG6">
        <f>N('様式第２号(2) 入力用'!CC54)</f>
        <v>0</v>
      </c>
      <c r="FH6">
        <f>N('様式第２号(2) 入力用'!CE54)</f>
        <v>0</v>
      </c>
      <c r="FI6">
        <f>N('様式第２号(2) 入力用'!CG54)</f>
        <v>0</v>
      </c>
      <c r="FJ6">
        <f>'様式第２号(2) 入力用'!AZ54</f>
        <v>0</v>
      </c>
      <c r="FK6">
        <f>N('様式第２号(2) 入力用'!BS55)</f>
        <v>0</v>
      </c>
      <c r="FL6">
        <f>N('様式第２号(2) 入力用'!BU55)</f>
        <v>0</v>
      </c>
      <c r="FM6">
        <f>'様式第２号(2) 入力用'!D58</f>
        <v>0</v>
      </c>
      <c r="FN6">
        <f>'様式第２号(2) 入力用'!R58</f>
        <v>0</v>
      </c>
      <c r="FO6">
        <f>'様式第２号(2) 入力用'!AJ58</f>
        <v>0</v>
      </c>
      <c r="FP6">
        <f>'様式第２号(2) 入力用'!BA58</f>
        <v>0</v>
      </c>
      <c r="FQ6">
        <f>'様式第２号(2) 入力用'!D59</f>
        <v>0</v>
      </c>
      <c r="FR6">
        <f>'様式第２号(2) 入力用'!R59</f>
        <v>0</v>
      </c>
      <c r="FS6">
        <f>'様式第２号(2) 入力用'!AJ59</f>
        <v>0</v>
      </c>
      <c r="FT6">
        <f>'様式第２号(2) 入力用'!BA59</f>
        <v>0</v>
      </c>
      <c r="FU6">
        <f>'様式第２号(2) 入力用'!D60</f>
        <v>0</v>
      </c>
      <c r="FV6">
        <f>'様式第２号(2) 入力用'!R60</f>
        <v>0</v>
      </c>
      <c r="FW6">
        <f>'様式第２号(2) 入力用'!AJ60</f>
        <v>0</v>
      </c>
      <c r="FX6">
        <f>'様式第２号(2) 入力用'!BA60</f>
        <v>0</v>
      </c>
      <c r="FY6">
        <f>'様式第２号(2) 入力用'!D61</f>
        <v>0</v>
      </c>
      <c r="FZ6">
        <f>'様式第２号(2) 入力用'!R61</f>
        <v>0</v>
      </c>
      <c r="GA6">
        <f>'様式第２号(2) 入力用'!AJ61</f>
        <v>0</v>
      </c>
      <c r="GB6">
        <f>'様式第２号(2) 入力用'!BA61</f>
        <v>0</v>
      </c>
      <c r="GC6">
        <f>'様式第２号(2) 入力用'!R62</f>
        <v>0</v>
      </c>
      <c r="GD6">
        <f>'様式第２号(2) 入力用'!AJ62</f>
        <v>0</v>
      </c>
      <c r="GE6">
        <f>'様式第２号(2) 入力用'!BA62</f>
        <v>0</v>
      </c>
      <c r="GF6">
        <f>N('様式第２号(2) 入力用'!BS63)</f>
        <v>0</v>
      </c>
      <c r="GG6">
        <f>N('様式第２号(2) 入力用'!BU63)</f>
        <v>0</v>
      </c>
      <c r="GH6" s="14">
        <f>N('様式第２号(2) 入力用'!BS64)</f>
        <v>0</v>
      </c>
      <c r="GI6" s="14">
        <f>N('様式第２号(2) 入力用'!BS65)</f>
        <v>0</v>
      </c>
      <c r="GJ6" s="14">
        <f>N('様式第２号(2) 入力用'!BU65)</f>
        <v>0</v>
      </c>
      <c r="GK6" s="14">
        <f>N('様式第２号(2) 入力用'!BW65)</f>
        <v>0</v>
      </c>
      <c r="GL6" s="14">
        <f>N('様式第２号(2) 入力用'!BY65)</f>
        <v>0</v>
      </c>
      <c r="GM6" s="14">
        <f>N('様式第２号(2) 入力用'!CA65)</f>
        <v>0</v>
      </c>
      <c r="GN6" s="14">
        <f>N('様式第２号(2) 入力用'!CC65)</f>
        <v>0</v>
      </c>
      <c r="GO6" s="14">
        <f>N('様式第２号(2) 入力用'!CE65)</f>
        <v>0</v>
      </c>
      <c r="GP6" s="14">
        <f>'様式第２号(2) 入力用'!BD65</f>
        <v>0</v>
      </c>
      <c r="GQ6" s="14">
        <f>N('様式第２号(2) 入力用'!BS66)</f>
        <v>0</v>
      </c>
      <c r="GR6" s="14">
        <f>N('様式第２号(2) 入力用'!BU66)</f>
        <v>0</v>
      </c>
      <c r="GS6" s="14">
        <f>N('様式第２号(2) 入力用'!BW66)</f>
        <v>0</v>
      </c>
      <c r="GT6" s="14">
        <f>N('様式第２号(2) 入力用'!BY66)</f>
        <v>0</v>
      </c>
      <c r="GU6" s="14">
        <f>N('様式第２号(2) 入力用'!BS67)</f>
        <v>0</v>
      </c>
      <c r="GV6" s="14">
        <f>'様式第２号(2) 入力用'!J67</f>
        <v>0</v>
      </c>
      <c r="GW6">
        <f>'様式第２号(2) 入力用'!T68</f>
        <v>0</v>
      </c>
      <c r="GX6" s="6">
        <f>'様式第２号(2) 入力用'!U69</f>
        <v>0</v>
      </c>
      <c r="GY6">
        <f>'様式第２号(2) 入力用'!AB69</f>
        <v>0</v>
      </c>
      <c r="GZ6">
        <f>'様式第２号(2) 入力用'!AF69</f>
        <v>0</v>
      </c>
      <c r="HA6" s="4">
        <f>'様式第２号(2) 入力用'!R72</f>
        <v>0</v>
      </c>
      <c r="HB6" s="5">
        <f>'様式第２号(2) 入力用'!Z72</f>
        <v>0</v>
      </c>
      <c r="HC6" s="5">
        <f>'様式第２号(2) 入力用'!AG72</f>
        <v>0</v>
      </c>
      <c r="HD6" s="5">
        <f>'様式第２号(2) 入力用'!AO72</f>
        <v>0</v>
      </c>
      <c r="HE6" s="5">
        <f>'様式第２号(2) 入力用'!AV72</f>
        <v>0</v>
      </c>
      <c r="HF6" s="5" t="e">
        <f>'様式第２号(2) 入力用'!BC72</f>
        <v>#DIV/0!</v>
      </c>
      <c r="HG6" s="5" t="e">
        <f>'様式第２号(2) 入力用'!BJ72</f>
        <v>#DIV/0!</v>
      </c>
      <c r="HH6" s="4" t="str">
        <f>'様式第２号(2) 入力用'!R73</f>
        <v>a</v>
      </c>
      <c r="HI6" s="5" t="str">
        <f>'様式第２号(2) 入力用'!Z73</f>
        <v>b</v>
      </c>
      <c r="HJ6" s="5" t="str">
        <f>'様式第２号(2) 入力用'!AG73</f>
        <v>c</v>
      </c>
      <c r="HK6" s="5" t="str">
        <f>'様式第２号(2) 入力用'!AO73</f>
        <v>d</v>
      </c>
      <c r="HL6" s="5" t="str">
        <f>'様式第２号(2) 入力用'!AV73</f>
        <v>e</v>
      </c>
      <c r="HM6" s="5" t="e">
        <f>'様式第２号(2) 入力用'!BC73</f>
        <v>#DIV/0!</v>
      </c>
      <c r="HN6" s="5" t="e">
        <f>'様式第２号(2) 入力用'!BJ73</f>
        <v>#DIV/0!</v>
      </c>
      <c r="HO6" s="4">
        <f>'様式第２号(2) 入力用'!R78</f>
        <v>0</v>
      </c>
      <c r="HP6">
        <f>'様式第２号(2) 入力用'!Y78</f>
        <v>0</v>
      </c>
      <c r="HQ6">
        <f>'様式第２号(2) 入力用'!R79</f>
        <v>0</v>
      </c>
      <c r="HR6">
        <f>'様式第２号(2) 入力用'!Y79</f>
        <v>0</v>
      </c>
      <c r="HS6">
        <f>'様式第２号(2) 入力用'!R80</f>
        <v>0</v>
      </c>
      <c r="HT6">
        <f>'様式第２号(2) 入力用'!Y80</f>
        <v>0</v>
      </c>
      <c r="HU6">
        <f>'様式第２号(2) 入力用'!R81</f>
        <v>0</v>
      </c>
      <c r="HV6">
        <f>'様式第２号(2) 入力用'!Y81</f>
        <v>0</v>
      </c>
      <c r="HW6">
        <f>'様式第２号(2) 入力用'!R82</f>
        <v>0</v>
      </c>
      <c r="HX6">
        <f>'様式第２号(2) 入力用'!Y82</f>
        <v>0</v>
      </c>
      <c r="HY6">
        <f>'様式第２号(2) 入力用'!R83</f>
        <v>0</v>
      </c>
      <c r="HZ6">
        <f>'様式第２号(2) 入力用'!Y83</f>
        <v>0</v>
      </c>
      <c r="IA6">
        <f>'様式第２号(2) 入力用'!R84</f>
        <v>0</v>
      </c>
      <c r="IB6">
        <f>'様式第２号(2) 入力用'!Y84</f>
        <v>0</v>
      </c>
      <c r="IC6">
        <f>'様式第２号(2) 入力用'!R85</f>
        <v>0</v>
      </c>
      <c r="ID6">
        <f>'様式第２号(2) 入力用'!Y85</f>
        <v>0</v>
      </c>
      <c r="IE6">
        <f>'様式第２号(2) 入力用'!R86</f>
        <v>0</v>
      </c>
      <c r="IF6">
        <f>'様式第２号(2) 入力用'!Y86</f>
        <v>0</v>
      </c>
      <c r="IG6">
        <f>'様式第２号(2) 入力用'!R87</f>
        <v>0</v>
      </c>
      <c r="IH6">
        <f>'様式第２号(2) 入力用'!Y87</f>
        <v>0</v>
      </c>
      <c r="II6">
        <f>'様式第２号(2) 入力用'!R88</f>
        <v>0</v>
      </c>
      <c r="IJ6">
        <f>'様式第２号(2) 入力用'!Y88</f>
        <v>0</v>
      </c>
      <c r="IK6">
        <f>'様式第２号(2) 入力用'!R89</f>
        <v>0</v>
      </c>
      <c r="IL6">
        <f>'様式第２号(2) 入力用'!Y89</f>
        <v>0</v>
      </c>
      <c r="IM6">
        <f>'様式第２号(2) 入力用'!R90</f>
        <v>0</v>
      </c>
      <c r="IN6">
        <f>'様式第２号(2) 入力用'!Y90</f>
        <v>0</v>
      </c>
      <c r="IO6">
        <f>'様式第２号(2) 入力用'!R91</f>
        <v>0</v>
      </c>
      <c r="IP6">
        <f>'様式第２号(2) 入力用'!Y91</f>
        <v>0</v>
      </c>
      <c r="IQ6">
        <f>'様式第２号(2) 入力用'!R92</f>
        <v>0</v>
      </c>
      <c r="IR6">
        <f>'様式第２号(2) 入力用'!Y92</f>
        <v>0</v>
      </c>
      <c r="IS6">
        <f>'様式第２号(2) 入力用'!R93</f>
        <v>0</v>
      </c>
      <c r="IT6">
        <f>'様式第２号(2) 入力用'!Y93</f>
        <v>0</v>
      </c>
      <c r="IU6" s="12">
        <f>'様式第２号(2) 入力用'!R94</f>
        <v>0</v>
      </c>
      <c r="IV6" s="12">
        <f>'様式第２号(2) 入力用'!Y94</f>
        <v>0</v>
      </c>
      <c r="IW6" s="6">
        <f>'様式第２号(2) 入力用'!AH76</f>
        <v>0</v>
      </c>
      <c r="IX6" s="6">
        <f>'様式第２号(2) 入力用'!AH83</f>
        <v>0</v>
      </c>
      <c r="IY6" s="6">
        <f>'様式第２号(2) 入力用'!AH90</f>
        <v>0</v>
      </c>
    </row>
  </sheetData>
  <sheetProtection algorithmName="SHA-512" hashValue="xvxzedhaVmAXesxemiV5192ngEwig+N4Kdsru7H8T6GIrZaYSPd/Sm9Yz4yCqNS4HZq7HV9EDv7XomUWddjoTw==" saltValue="sgQRrYY8Oj+y6FJN850aYQ==" spinCount="100000" sheet="1" objects="1" scenarios="1"/>
  <mergeCells count="321">
    <mergeCell ref="HO1:IV1"/>
    <mergeCell ref="HU4:HU5"/>
    <mergeCell ref="HV4:HV5"/>
    <mergeCell ref="HW4:HW5"/>
    <mergeCell ref="IS2:IT2"/>
    <mergeCell ref="IS3:IT3"/>
    <mergeCell ref="IS4:IS5"/>
    <mergeCell ref="IT4:IT5"/>
    <mergeCell ref="IC3:ID3"/>
    <mergeCell ref="HO4:HO5"/>
    <mergeCell ref="HP4:HP5"/>
    <mergeCell ref="HQ4:HQ5"/>
    <mergeCell ref="HR4:HR5"/>
    <mergeCell ref="HS4:HS5"/>
    <mergeCell ref="HT4:HT5"/>
    <mergeCell ref="HO2:HP2"/>
    <mergeCell ref="HQ2:HR2"/>
    <mergeCell ref="HS2:HT2"/>
    <mergeCell ref="HU2:HV2"/>
    <mergeCell ref="HW2:HX2"/>
    <mergeCell ref="HY2:HZ2"/>
    <mergeCell ref="IA2:IB2"/>
    <mergeCell ref="IP4:IP5"/>
    <mergeCell ref="IM4:IM5"/>
    <mergeCell ref="FT4:FT5"/>
    <mergeCell ref="FV4:FV5"/>
    <mergeCell ref="FW4:FW5"/>
    <mergeCell ref="FX4:FX5"/>
    <mergeCell ref="GC2:GE2"/>
    <mergeCell ref="IU2:IV2"/>
    <mergeCell ref="IU3:IV3"/>
    <mergeCell ref="IU4:IU5"/>
    <mergeCell ref="IV4:IV5"/>
    <mergeCell ref="IQ2:IR2"/>
    <mergeCell ref="IQ3:IR3"/>
    <mergeCell ref="IQ4:IQ5"/>
    <mergeCell ref="IR4:IR5"/>
    <mergeCell ref="II2:IJ2"/>
    <mergeCell ref="IK2:IL2"/>
    <mergeCell ref="IE3:IF3"/>
    <mergeCell ref="IG3:IH3"/>
    <mergeCell ref="II3:IJ3"/>
    <mergeCell ref="IK3:IL3"/>
    <mergeCell ref="IM2:IN2"/>
    <mergeCell ref="IO2:IP2"/>
    <mergeCell ref="IM3:IN3"/>
    <mergeCell ref="IG2:IH2"/>
    <mergeCell ref="ID4:ID5"/>
    <mergeCell ref="GA2:GB3"/>
    <mergeCell ref="IK4:IK5"/>
    <mergeCell ref="IL4:IL5"/>
    <mergeCell ref="IO4:IO5"/>
    <mergeCell ref="IC2:ID2"/>
    <mergeCell ref="IE2:IF2"/>
    <mergeCell ref="GA4:GA5"/>
    <mergeCell ref="GB4:GB5"/>
    <mergeCell ref="GD3:GE3"/>
    <mergeCell ref="IN4:IN5"/>
    <mergeCell ref="HI3:HI5"/>
    <mergeCell ref="HJ3:HJ5"/>
    <mergeCell ref="GY3:GY5"/>
    <mergeCell ref="GZ3:GZ5"/>
    <mergeCell ref="HA3:HA5"/>
    <mergeCell ref="HB3:HB5"/>
    <mergeCell ref="GF3:GF5"/>
    <mergeCell ref="GG3:GG5"/>
    <mergeCell ref="GF1:GV1"/>
    <mergeCell ref="GF2:GG2"/>
    <mergeCell ref="GH2:GH5"/>
    <mergeCell ref="GI2:GI5"/>
    <mergeCell ref="GJ2:GJ5"/>
    <mergeCell ref="GK2:GK5"/>
    <mergeCell ref="GD4:GD5"/>
    <mergeCell ref="GE4:GE5"/>
    <mergeCell ref="FK1:GE1"/>
    <mergeCell ref="FK2:FL2"/>
    <mergeCell ref="FM2:FM5"/>
    <mergeCell ref="FQ2:FQ5"/>
    <mergeCell ref="FR2:FR3"/>
    <mergeCell ref="FS2:FT3"/>
    <mergeCell ref="FU2:FU5"/>
    <mergeCell ref="FV2:FV3"/>
    <mergeCell ref="GC4:GC5"/>
    <mergeCell ref="FZ4:FZ5"/>
    <mergeCell ref="FN2:FN3"/>
    <mergeCell ref="FO2:FP3"/>
    <mergeCell ref="GN2:GN5"/>
    <mergeCell ref="GO2:GP5"/>
    <mergeCell ref="GL2:GL5"/>
    <mergeCell ref="GM2:GM5"/>
    <mergeCell ref="DG3:DQ3"/>
    <mergeCell ref="DK4:DL5"/>
    <mergeCell ref="DM4:DM5"/>
    <mergeCell ref="DO4:DP5"/>
    <mergeCell ref="DQ4:DQ5"/>
    <mergeCell ref="FK3:FK5"/>
    <mergeCell ref="FL3:FL5"/>
    <mergeCell ref="EJ2:FJ2"/>
    <mergeCell ref="ER4:ER5"/>
    <mergeCell ref="FA4:FA5"/>
    <mergeCell ref="EJ3:EJ5"/>
    <mergeCell ref="EK3:EM3"/>
    <mergeCell ref="EK4:EK5"/>
    <mergeCell ref="FF3:FF5"/>
    <mergeCell ref="FG3:FG5"/>
    <mergeCell ref="FH3:FH5"/>
    <mergeCell ref="FI3:FI5"/>
    <mergeCell ref="FJ3:FJ5"/>
    <mergeCell ref="EP4:EP5"/>
    <mergeCell ref="EQ4:EQ5"/>
    <mergeCell ref="FB3:FB5"/>
    <mergeCell ref="FC3:FC5"/>
    <mergeCell ref="FD3:FD5"/>
    <mergeCell ref="FE3:FE5"/>
    <mergeCell ref="CG4:CG5"/>
    <mergeCell ref="CH4:CI5"/>
    <mergeCell ref="CJ4:CJ5"/>
    <mergeCell ref="DF4:DF5"/>
    <mergeCell ref="BZ3:CJ3"/>
    <mergeCell ref="CK3:CU3"/>
    <mergeCell ref="BZ4:BZ5"/>
    <mergeCell ref="CA4:CA5"/>
    <mergeCell ref="CB4:CB5"/>
    <mergeCell ref="CX4:CX5"/>
    <mergeCell ref="CY4:CY5"/>
    <mergeCell ref="CZ4:DA5"/>
    <mergeCell ref="DB4:DB5"/>
    <mergeCell ref="DC4:DC5"/>
    <mergeCell ref="DD4:DE5"/>
    <mergeCell ref="BX3:BX5"/>
    <mergeCell ref="BY3:BY5"/>
    <mergeCell ref="DT4:DT5"/>
    <mergeCell ref="DZ4:EA5"/>
    <mergeCell ref="CV3:DF3"/>
    <mergeCell ref="CV4:CV5"/>
    <mergeCell ref="CW4:CW5"/>
    <mergeCell ref="BR2:BR5"/>
    <mergeCell ref="DR4:DR5"/>
    <mergeCell ref="DS4:DS5"/>
    <mergeCell ref="DU4:DU5"/>
    <mergeCell ref="DV4:DW5"/>
    <mergeCell ref="DX4:DX5"/>
    <mergeCell ref="DY4:DY5"/>
    <mergeCell ref="BZ2:EB2"/>
    <mergeCell ref="CK4:CK5"/>
    <mergeCell ref="CL4:CL5"/>
    <mergeCell ref="CM4:CM5"/>
    <mergeCell ref="CN4:CN5"/>
    <mergeCell ref="CO4:CP5"/>
    <mergeCell ref="CS4:CT5"/>
    <mergeCell ref="CC4:CC5"/>
    <mergeCell ref="CD4:CE5"/>
    <mergeCell ref="CF4:CF5"/>
    <mergeCell ref="BS1:BY1"/>
    <mergeCell ref="BS2:BY2"/>
    <mergeCell ref="BS3:BS5"/>
    <mergeCell ref="BT3:BT5"/>
    <mergeCell ref="BU3:BU5"/>
    <mergeCell ref="BV3:BV5"/>
    <mergeCell ref="BW3:BW5"/>
    <mergeCell ref="IB4:IB5"/>
    <mergeCell ref="IC4:IC5"/>
    <mergeCell ref="HX4:HX5"/>
    <mergeCell ref="HY4:HY5"/>
    <mergeCell ref="HZ4:HZ5"/>
    <mergeCell ref="IA4:IA5"/>
    <mergeCell ref="DI4:DI5"/>
    <mergeCell ref="DJ4:DJ5"/>
    <mergeCell ref="DN4:DN5"/>
    <mergeCell ref="DG4:DG5"/>
    <mergeCell ref="DH4:DH5"/>
    <mergeCell ref="CQ4:CQ5"/>
    <mergeCell ref="CR4:CR5"/>
    <mergeCell ref="CU4:CU5"/>
    <mergeCell ref="EB4:EB5"/>
    <mergeCell ref="HG3:HG5"/>
    <mergeCell ref="HH3:HH5"/>
    <mergeCell ref="BP4:BP5"/>
    <mergeCell ref="BQ4:BQ5"/>
    <mergeCell ref="AI4:AP4"/>
    <mergeCell ref="AQ4:AT4"/>
    <mergeCell ref="AU4:AX4"/>
    <mergeCell ref="AY4:BB4"/>
    <mergeCell ref="BC4:BC5"/>
    <mergeCell ref="BD4:BD5"/>
    <mergeCell ref="II4:II5"/>
    <mergeCell ref="IE4:IE5"/>
    <mergeCell ref="IF4:IF5"/>
    <mergeCell ref="IG4:IG5"/>
    <mergeCell ref="ES3:ES5"/>
    <mergeCell ref="ET3:EV3"/>
    <mergeCell ref="ET4:ET5"/>
    <mergeCell ref="EU4:EU5"/>
    <mergeCell ref="IA3:IB3"/>
    <mergeCell ref="HK3:HK5"/>
    <mergeCell ref="HL3:HL5"/>
    <mergeCell ref="HM3:HM5"/>
    <mergeCell ref="HN3:HN5"/>
    <mergeCell ref="HE3:HE5"/>
    <mergeCell ref="HF3:HF5"/>
    <mergeCell ref="GX3:GX5"/>
    <mergeCell ref="EV4:EV5"/>
    <mergeCell ref="EW3:FA3"/>
    <mergeCell ref="EW4:EW5"/>
    <mergeCell ref="EX4:EX5"/>
    <mergeCell ref="ED3:ED5"/>
    <mergeCell ref="EE3:EE5"/>
    <mergeCell ref="EF3:EF5"/>
    <mergeCell ref="EL4:EL5"/>
    <mergeCell ref="EM4:EM5"/>
    <mergeCell ref="EN4:EN5"/>
    <mergeCell ref="EO4:EO5"/>
    <mergeCell ref="EY4:EY5"/>
    <mergeCell ref="EZ4:EZ5"/>
    <mergeCell ref="EN3:ER3"/>
    <mergeCell ref="FN4:FN5"/>
    <mergeCell ref="FO4:FO5"/>
    <mergeCell ref="FP4:FP5"/>
    <mergeCell ref="FR4:FR5"/>
    <mergeCell ref="FS4:FS5"/>
    <mergeCell ref="IW2:IW5"/>
    <mergeCell ref="IJ4:IJ5"/>
    <mergeCell ref="HS3:HT3"/>
    <mergeCell ref="HU3:HV3"/>
    <mergeCell ref="HW3:HX3"/>
    <mergeCell ref="HY3:HZ3"/>
    <mergeCell ref="IH4:IH5"/>
    <mergeCell ref="HO3:HP3"/>
    <mergeCell ref="HQ3:HR3"/>
    <mergeCell ref="HD3:HD5"/>
    <mergeCell ref="IO3:IP3"/>
    <mergeCell ref="GQ2:GQ5"/>
    <mergeCell ref="GR2:GR5"/>
    <mergeCell ref="GS2:GS5"/>
    <mergeCell ref="GT2:GT5"/>
    <mergeCell ref="GU2:GV5"/>
    <mergeCell ref="FW2:FX3"/>
    <mergeCell ref="FY2:FY5"/>
    <mergeCell ref="FZ2:FZ3"/>
    <mergeCell ref="IX2:IX5"/>
    <mergeCell ref="IY2:IY5"/>
    <mergeCell ref="U3:W3"/>
    <mergeCell ref="X3:Y3"/>
    <mergeCell ref="Z3:AG3"/>
    <mergeCell ref="AH3:AH5"/>
    <mergeCell ref="AI3:AT3"/>
    <mergeCell ref="AU3:BB3"/>
    <mergeCell ref="AD4:AD5"/>
    <mergeCell ref="AE4:AE5"/>
    <mergeCell ref="AF4:AF5"/>
    <mergeCell ref="AG4:AG5"/>
    <mergeCell ref="BC3:BD3"/>
    <mergeCell ref="BG3:BG5"/>
    <mergeCell ref="BH3:BH5"/>
    <mergeCell ref="BI3:BI5"/>
    <mergeCell ref="BJ3:BK3"/>
    <mergeCell ref="BL3:BM3"/>
    <mergeCell ref="BE4:BE5"/>
    <mergeCell ref="BF4:BF5"/>
    <mergeCell ref="BJ4:BJ5"/>
    <mergeCell ref="BK4:BK5"/>
    <mergeCell ref="HC3:HC5"/>
    <mergeCell ref="BL2:BQ2"/>
    <mergeCell ref="EC2:EC5"/>
    <mergeCell ref="ED2:EI2"/>
    <mergeCell ref="BN3:BO3"/>
    <mergeCell ref="BP3:BQ3"/>
    <mergeCell ref="DR3:EB3"/>
    <mergeCell ref="P3:P5"/>
    <mergeCell ref="Q3:Q5"/>
    <mergeCell ref="R3:R5"/>
    <mergeCell ref="S3:S5"/>
    <mergeCell ref="T3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BL4:BL5"/>
    <mergeCell ref="BM4:BM5"/>
    <mergeCell ref="BN4:BN5"/>
    <mergeCell ref="BO4:BO5"/>
    <mergeCell ref="EG3:EI5"/>
    <mergeCell ref="GW1:HN1"/>
    <mergeCell ref="B2:B5"/>
    <mergeCell ref="C2:C5"/>
    <mergeCell ref="D2:D5"/>
    <mergeCell ref="E2:G5"/>
    <mergeCell ref="H2:H5"/>
    <mergeCell ref="BG1:BI1"/>
    <mergeCell ref="BJ1:BK1"/>
    <mergeCell ref="BL1:BQ1"/>
    <mergeCell ref="ED1:EI1"/>
    <mergeCell ref="BZ1:EB1"/>
    <mergeCell ref="EJ1:FJ1"/>
    <mergeCell ref="I3:J5"/>
    <mergeCell ref="K3:K5"/>
    <mergeCell ref="L3:L5"/>
    <mergeCell ref="M3:M5"/>
    <mergeCell ref="N3:N5"/>
    <mergeCell ref="O3:O5"/>
    <mergeCell ref="HH2:HN2"/>
    <mergeCell ref="GW2:GW5"/>
    <mergeCell ref="GX2:GZ2"/>
    <mergeCell ref="HA2:HG2"/>
    <mergeCell ref="BG2:BI2"/>
    <mergeCell ref="BJ2:BK2"/>
    <mergeCell ref="A1:A5"/>
    <mergeCell ref="B1:G1"/>
    <mergeCell ref="I1:K1"/>
    <mergeCell ref="L1:T1"/>
    <mergeCell ref="U1:AH1"/>
    <mergeCell ref="AI1:BF1"/>
    <mergeCell ref="I2:K2"/>
    <mergeCell ref="L2:T2"/>
    <mergeCell ref="U2:AH2"/>
    <mergeCell ref="AI2:BF2"/>
  </mergeCells>
  <phoneticPr fontI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様式第２号(2) 入力用</vt:lpstr>
      <vt:lpstr>※入力しないでください(集計シート)</vt:lpstr>
      <vt:lpstr>'様式第２号(2) 入力用'!Print_Area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2026-02-18T05:51:09Z</cp:lastPrinted>
  <dcterms:modified xsi:type="dcterms:W3CDTF">2026-03-03T06:01:28Z</dcterms:modified>
</cp:coreProperties>
</file>