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 codeName="ThisWorkbook"/>
  <xr:revisionPtr xr6:coauthVersionLast="47" xr6:coauthVersionMax="47" documentId="13_ncr:1_{D6CA933F-A552-4676-B28A-790B6806ADD7}" revIDLastSave="0" xr10:uidLastSave="{00000000-0000-0000-0000-000000000000}"/>
  <workbookProtection lockStructure="1" workbookAlgorithmName="SHA-512" workbookHashValue="5+iTkGp9/+/HtZ9UovumrlgkQGrJOMgmAMGvgxl9b+ZKCYRNXTEHnGDYDlpF4yeyOLK188qD1He7TEws+nMi4w==" workbookSaltValue="D9MIpaAvSH5jYblGGz0Lrg==" workbookSpinCount="100000"/>
  <bookViews>
    <workbookView xr2:uid="{3E2B9315-3542-4338-AB7B-25BA266DE183}" windowHeight="11160" windowWidth="20730" xWindow="-120" yWindow="-120"/>
  </bookViews>
  <sheets>
    <sheet r:id="rId1" name="様式第7-1入力用" sheetId="5"/>
    <sheet r:id="rId2" name="※入力しないでください(集計シート)" sheetId="6"/>
  </sheets>
  <definedNames>
    <definedName localSheetId="0" name="_xlnm.Print_Area">'様式第7-1入力用'!$A$1:$BR$93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U83" i="5" l="1"/>
  <c r="AU40" i="5" l="1"/>
  <c r="BJ60" i="5"/>
  <c r="BC61" i="5"/>
  <c r="BC60" i="5"/>
  <c r="BT14" i="5"/>
  <c r="CH81" i="5"/>
  <c r="CE81" i="5"/>
  <c r="CC81" i="5"/>
  <c r="CA81" i="5"/>
  <c r="BY81" i="5"/>
  <c r="BW81" i="5"/>
  <c r="BU81" i="5"/>
  <c r="CA82" i="5"/>
  <c r="BY82" i="5"/>
  <c r="BW82" i="5"/>
  <c r="BU82" i="5"/>
  <c r="BW79" i="5"/>
  <c r="BU79" i="5"/>
  <c r="BW55" i="5"/>
  <c r="BU55" i="5"/>
  <c r="BY54" i="5"/>
  <c r="BW54" i="5"/>
  <c r="BU54" i="5"/>
  <c r="CA53" i="5"/>
  <c r="BY53" i="5"/>
  <c r="BW53" i="5"/>
  <c r="BU53" i="5"/>
  <c r="BZ51" i="5"/>
  <c r="BY51" i="5"/>
  <c r="BX51" i="5"/>
  <c r="BW51" i="5"/>
  <c r="BV51" i="5"/>
  <c r="BU51" i="5"/>
  <c r="BW35" i="5"/>
  <c r="BW36" i="5"/>
  <c r="BU36" i="5"/>
  <c r="BU37" i="5"/>
  <c r="BW37" i="5"/>
  <c r="BX17" i="5"/>
  <c r="BW17" i="5"/>
  <c r="BV17" i="5"/>
  <c r="BU17" i="5"/>
  <c r="BT17" i="5"/>
  <c r="HF6" i="6" l="1"/>
  <c r="HE6" i="6"/>
  <c r="HD6" i="6"/>
  <c r="HC6" i="6"/>
  <c r="HB6" i="6"/>
  <c r="HA6" i="6"/>
  <c r="GZ6" i="6"/>
  <c r="GY6" i="6"/>
  <c r="GU6" i="6"/>
  <c r="GX6" i="6"/>
  <c r="GW6" i="6"/>
  <c r="GV6" i="6"/>
  <c r="GT6" i="6"/>
  <c r="GS6" i="6"/>
  <c r="GR6" i="6"/>
  <c r="GQ6" i="6"/>
  <c r="GP6" i="6"/>
  <c r="GO6" i="6"/>
  <c r="GM6" i="6"/>
  <c r="GN6" i="6"/>
  <c r="GL6" i="6"/>
  <c r="GK6" i="6"/>
  <c r="GJ6" i="6"/>
  <c r="GI6" i="6"/>
  <c r="FL6" i="6"/>
  <c r="FK6" i="6"/>
  <c r="FJ6" i="6"/>
  <c r="FI6" i="6"/>
  <c r="FH6" i="6"/>
  <c r="EW6" i="6"/>
  <c r="BW49" i="5"/>
  <c r="BU49" i="5"/>
  <c r="DT6" i="6"/>
  <c r="DU6" i="6"/>
  <c r="DP6" i="6"/>
  <c r="BO6" i="6"/>
  <c r="BI6" i="6"/>
  <c r="BK6" i="6"/>
  <c r="BJ6" i="6"/>
  <c r="BG6" i="6"/>
  <c r="BH6" i="6"/>
  <c r="BE6" i="6"/>
  <c r="BF6" i="6"/>
  <c r="BD6" i="6"/>
  <c r="BC6" i="6"/>
  <c r="BB6" i="6"/>
  <c r="BA6" i="6"/>
  <c r="AZ6" i="6"/>
  <c r="AX6" i="6"/>
  <c r="AY6" i="6"/>
  <c r="AW6" i="6"/>
  <c r="AO6" i="6"/>
  <c r="AM6" i="6"/>
  <c r="AN6" i="6"/>
  <c r="AA6" i="6"/>
  <c r="BY14" i="5"/>
  <c r="V6" i="6" s="1"/>
  <c r="W6" i="6"/>
  <c r="U6" i="6"/>
  <c r="C6" i="6"/>
  <c r="B6" i="6"/>
  <c r="BA78" i="5"/>
  <c r="BT51" i="5"/>
  <c r="AJ78" i="5"/>
  <c r="R78" i="5"/>
  <c r="BJ61" i="5" l="1"/>
  <c r="BB44" i="5" l="1"/>
  <c r="AN44" i="5"/>
  <c r="AF44" i="5"/>
  <c r="Y44" i="5"/>
  <c r="R44" i="5"/>
  <c r="AU43" i="5"/>
  <c r="BI43" i="5" s="1"/>
  <c r="AU42" i="5"/>
  <c r="BI42" i="5" s="1"/>
  <c r="AU41" i="5"/>
  <c r="BI41" i="5" s="1"/>
  <c r="AU44" i="5" l="1"/>
  <c r="BI44" i="5" s="1"/>
  <c r="BI40" i="5"/>
  <c r="BU80" i="5"/>
  <c r="BW62" i="5"/>
  <c r="BU62" i="5"/>
  <c r="BW52" i="5"/>
  <c r="BU52" i="5"/>
  <c r="BU35" i="5"/>
  <c r="BW34" i="5"/>
  <c r="BU34" i="5"/>
  <c r="BZ19" i="5"/>
  <c r="BY19" i="5"/>
  <c r="BV19" i="5"/>
  <c r="BX19" i="5"/>
  <c r="BW19" i="5"/>
  <c r="BU19" i="5"/>
  <c r="BT19" i="5"/>
  <c r="BX14" i="5"/>
  <c r="T6" i="6" s="1"/>
  <c r="BW14" i="5"/>
  <c r="BV14" i="5"/>
  <c r="BU14" i="5"/>
  <c r="CI14" i="5" l="1"/>
  <c r="G6" i="6"/>
  <c r="F6" i="6"/>
  <c r="E6" i="6"/>
  <c r="BS6" i="6" l="1"/>
  <c r="X6" i="6" l="1"/>
  <c r="HY6" i="6" l="1"/>
  <c r="HX6" i="6"/>
  <c r="HW6" i="6"/>
  <c r="HV6" i="6"/>
  <c r="HU6" i="6"/>
  <c r="HS6" i="6"/>
  <c r="HR6" i="6"/>
  <c r="HQ6" i="6"/>
  <c r="HP6" i="6"/>
  <c r="HO6" i="6"/>
  <c r="HN6" i="6"/>
  <c r="HM6" i="6"/>
  <c r="HL6" i="6"/>
  <c r="HK6" i="6"/>
  <c r="HJ6" i="6"/>
  <c r="FP6" i="6"/>
  <c r="FO6" i="6"/>
  <c r="ES6" i="6"/>
  <c r="ER6" i="6"/>
  <c r="EP6" i="6"/>
  <c r="EO6" i="6"/>
  <c r="EN6" i="6"/>
  <c r="EL6" i="6"/>
  <c r="EK6" i="6"/>
  <c r="EJ6" i="6"/>
  <c r="EI6" i="6"/>
  <c r="EH6" i="6"/>
  <c r="EG6" i="6"/>
  <c r="EE6" i="6"/>
  <c r="ED6" i="6"/>
  <c r="EC6" i="6"/>
  <c r="EB6" i="6"/>
  <c r="EA6" i="6"/>
  <c r="DZ6" i="6"/>
  <c r="DY6" i="6"/>
  <c r="BY6" i="6"/>
  <c r="BX6" i="6"/>
  <c r="BW6" i="6"/>
  <c r="BV6" i="6"/>
  <c r="BU6" i="6"/>
  <c r="BT6" i="6"/>
  <c r="BR6" i="6"/>
  <c r="BQ6" i="6"/>
  <c r="AJ6" i="6"/>
  <c r="AI6" i="6"/>
  <c r="AH6" i="6"/>
  <c r="AG6" i="6"/>
  <c r="AF6" i="6"/>
  <c r="AE6" i="6"/>
  <c r="AD6" i="6"/>
  <c r="AC6" i="6"/>
  <c r="AB6" i="6"/>
  <c r="Z6" i="6"/>
  <c r="Y6" i="6"/>
  <c r="R6" i="6"/>
  <c r="P6" i="6"/>
  <c r="N6" i="6"/>
  <c r="L6" i="6"/>
  <c r="CI17" i="5"/>
  <c r="CI19" i="5"/>
  <c r="CI34" i="5"/>
  <c r="CI35" i="5"/>
  <c r="CI36" i="5"/>
  <c r="CI37" i="5"/>
  <c r="CI51" i="5"/>
  <c r="CI52" i="5"/>
  <c r="CI53" i="5"/>
  <c r="CI54" i="5"/>
  <c r="CI55" i="5"/>
  <c r="CI62" i="5"/>
  <c r="CI79" i="5"/>
  <c r="CI80" i="5"/>
  <c r="CI81" i="5"/>
  <c r="CI82" i="5"/>
  <c r="CI83" i="5"/>
  <c r="EQ6" i="6"/>
  <c r="J6" i="6"/>
  <c r="I6" i="6"/>
  <c r="IC6" i="6" l="1"/>
  <c r="IB6" i="6"/>
  <c r="IA6" i="6"/>
  <c r="HZ6" i="6"/>
  <c r="HT6" i="6"/>
  <c r="HI6" i="6"/>
  <c r="HH6" i="6"/>
  <c r="HG6" i="6"/>
  <c r="GH6" i="6"/>
  <c r="GG6" i="6"/>
  <c r="GF6" i="6"/>
  <c r="GE6" i="6"/>
  <c r="GD6" i="6"/>
  <c r="GC6" i="6"/>
  <c r="GB6" i="6"/>
  <c r="GA6" i="6"/>
  <c r="FZ6" i="6"/>
  <c r="FY6" i="6"/>
  <c r="FX6" i="6"/>
  <c r="FW6" i="6"/>
  <c r="FV6" i="6"/>
  <c r="FU6" i="6"/>
  <c r="FT6" i="6"/>
  <c r="FS6" i="6"/>
  <c r="FR6" i="6"/>
  <c r="FQ6" i="6"/>
  <c r="FE6" i="6"/>
  <c r="FD6" i="6"/>
  <c r="FC6" i="6"/>
  <c r="FB6" i="6"/>
  <c r="FA6" i="6"/>
  <c r="EZ6" i="6"/>
  <c r="EY6" i="6"/>
  <c r="EX6" i="6"/>
  <c r="EV6" i="6"/>
  <c r="EU6" i="6"/>
  <c r="ET6" i="6"/>
  <c r="EM6" i="6"/>
  <c r="EF6" i="6"/>
  <c r="DV6" i="6"/>
  <c r="DS6" i="6"/>
  <c r="DR6" i="6"/>
  <c r="DQ6" i="6"/>
  <c r="DO6" i="6"/>
  <c r="DN6" i="6"/>
  <c r="DM6" i="6"/>
  <c r="DL6" i="6"/>
  <c r="DK6" i="6"/>
  <c r="DJ6" i="6"/>
  <c r="DI6" i="6"/>
  <c r="DH6" i="6"/>
  <c r="DG6" i="6"/>
  <c r="DF6" i="6"/>
  <c r="DE6" i="6"/>
  <c r="DD6" i="6"/>
  <c r="DC6" i="6"/>
  <c r="DB6" i="6"/>
  <c r="DA6" i="6"/>
  <c r="CZ6" i="6"/>
  <c r="CY6" i="6"/>
  <c r="CX6" i="6"/>
  <c r="CW6" i="6"/>
  <c r="CV6" i="6"/>
  <c r="CU6" i="6"/>
  <c r="CT6" i="6"/>
  <c r="CS6" i="6"/>
  <c r="CR6" i="6"/>
  <c r="CQ6" i="6"/>
  <c r="CP6" i="6"/>
  <c r="CO6" i="6"/>
  <c r="CN6" i="6"/>
  <c r="CM6" i="6"/>
  <c r="CL6" i="6"/>
  <c r="CK6" i="6"/>
  <c r="CJ6" i="6"/>
  <c r="CI6" i="6"/>
  <c r="CH6" i="6"/>
  <c r="CG6" i="6"/>
  <c r="CF6" i="6"/>
  <c r="CE6" i="6"/>
  <c r="CD6" i="6"/>
  <c r="CC6" i="6"/>
  <c r="CB6" i="6"/>
  <c r="CA6" i="6"/>
  <c r="BZ6" i="6"/>
  <c r="BP6" i="6"/>
  <c r="BN6" i="6"/>
  <c r="BM6" i="6"/>
  <c r="BL6" i="6"/>
  <c r="AV6" i="6"/>
  <c r="AU6" i="6"/>
  <c r="AT6" i="6"/>
  <c r="AS6" i="6"/>
  <c r="AR6" i="6"/>
  <c r="AQ6" i="6"/>
  <c r="AP6" i="6"/>
  <c r="AL6" i="6"/>
  <c r="AK6" i="6"/>
  <c r="S6" i="6"/>
  <c r="Q6" i="6"/>
  <c r="O6" i="6"/>
  <c r="M6" i="6"/>
  <c r="K6" i="6"/>
  <c r="H6" i="6"/>
  <c r="D6" i="6"/>
  <c r="FN6" i="6" l="1"/>
  <c r="FM6" i="6"/>
  <c r="FG6" i="6"/>
  <c r="FF6" i="6"/>
</calcChain>
</file>

<file path=xl/sharedStrings.xml><?xml version="1.0" encoding="utf-8"?>
<sst xmlns="http://schemas.openxmlformats.org/spreadsheetml/2006/main" count="657" uniqueCount="321">
  <si>
    <t>給食施設栄養管理状況報告書</t>
  </si>
  <si>
    <t>所　在　地</t>
  </si>
  <si>
    <t>管理者氏名</t>
  </si>
  <si>
    <t>電話番号</t>
  </si>
  <si>
    <t>給食施設の種類</t>
  </si>
  <si>
    <t>委託内容</t>
  </si>
  <si>
    <t>委託先名称</t>
  </si>
  <si>
    <t>常勤者氏名</t>
  </si>
  <si>
    <t>非常勤者氏名</t>
  </si>
  <si>
    <t>施設職員</t>
  </si>
  <si>
    <t>委託先職員</t>
  </si>
  <si>
    <t>調理師以外の調理従事者</t>
  </si>
  <si>
    <t>健康増進法第21条第１項の規定による指定</t>
  </si>
  <si>
    <t>衛生管理体制</t>
  </si>
  <si>
    <t>非常時危機管理対策</t>
  </si>
  <si>
    <t>食事の種類及び給食数</t>
  </si>
  <si>
    <t>その他（食）</t>
  </si>
  <si>
    <t>１日合計（食）</t>
  </si>
  <si>
    <t>報告書作成者</t>
  </si>
  <si>
    <t>糖尿病</t>
  </si>
  <si>
    <t>腎臓病</t>
  </si>
  <si>
    <t>合　計</t>
  </si>
  <si>
    <t>　給食施設の現況及び栄養管理状況を次のとおり報告します。</t>
    <phoneticPr fontId="1"/>
  </si>
  <si>
    <t>集団指導</t>
    <phoneticPr fontId="1"/>
  </si>
  <si>
    <t>栄養管理等で効果を上げている事例</t>
    <phoneticPr fontId="1"/>
  </si>
  <si>
    <t>）</t>
    <phoneticPr fontId="1"/>
  </si>
  <si>
    <t>人</t>
    <rPh sb="0" eb="1">
      <t>ヒト</t>
    </rPh>
    <phoneticPr fontId="1"/>
  </si>
  <si>
    <t>委託</t>
    <rPh sb="0" eb="2">
      <t>イタク</t>
    </rPh>
    <phoneticPr fontId="1"/>
  </si>
  <si>
    <t>無</t>
    <rPh sb="0" eb="1">
      <t>ナシ</t>
    </rPh>
    <phoneticPr fontId="1"/>
  </si>
  <si>
    <t>有</t>
    <rPh sb="0" eb="1">
      <t>アリ</t>
    </rPh>
    <phoneticPr fontId="1"/>
  </si>
  <si>
    <t>)</t>
    <phoneticPr fontId="1"/>
  </si>
  <si>
    <t>従事者</t>
    <phoneticPr fontId="1"/>
  </si>
  <si>
    <t>人数</t>
    <rPh sb="0" eb="2">
      <t>ニンズウ</t>
    </rPh>
    <phoneticPr fontId="1"/>
  </si>
  <si>
    <t>うち
常勤者の人数</t>
    <phoneticPr fontId="1"/>
  </si>
  <si>
    <t>（　　</t>
    <phoneticPr fontId="1"/>
  </si>
  <si>
    <t>一般食</t>
    <rPh sb="0" eb="2">
      <t>イッパン</t>
    </rPh>
    <rPh sb="2" eb="3">
      <t>ショク</t>
    </rPh>
    <phoneticPr fontId="1"/>
  </si>
  <si>
    <t>合計</t>
    <rPh sb="0" eb="2">
      <t>ゴウケイ</t>
    </rPh>
    <phoneticPr fontId="1"/>
  </si>
  <si>
    <t>職員食</t>
    <rPh sb="0" eb="2">
      <t>ショクイン</t>
    </rPh>
    <rPh sb="2" eb="3">
      <t>ショク</t>
    </rPh>
    <phoneticPr fontId="1"/>
  </si>
  <si>
    <t>小計</t>
    <rPh sb="0" eb="2">
      <t>ショウケイ</t>
    </rPh>
    <phoneticPr fontId="1"/>
  </si>
  <si>
    <t>調理方式</t>
    <rPh sb="0" eb="1">
      <t>チョウ</t>
    </rPh>
    <rPh sb="1" eb="2">
      <t>リ</t>
    </rPh>
    <rPh sb="2" eb="4">
      <t>ホウシキ</t>
    </rPh>
    <phoneticPr fontId="1"/>
  </si>
  <si>
    <t>連携先</t>
    <rPh sb="0" eb="2">
      <t>レンケイ</t>
    </rPh>
    <rPh sb="2" eb="3">
      <t>サキ</t>
    </rPh>
    <phoneticPr fontId="1"/>
  </si>
  <si>
    <t>内容</t>
    <rPh sb="0" eb="2">
      <t>ナイヨウ</t>
    </rPh>
    <phoneticPr fontId="1"/>
  </si>
  <si>
    <t>（</t>
    <phoneticPr fontId="1"/>
  </si>
  <si>
    <t>月</t>
    <phoneticPr fontId="1"/>
  </si>
  <si>
    <t>日</t>
    <phoneticPr fontId="1"/>
  </si>
  <si>
    <t>延べ人数(人）</t>
    <phoneticPr fontId="1"/>
  </si>
  <si>
    <t>回数（回）</t>
    <phoneticPr fontId="1"/>
  </si>
  <si>
    <t>件数（件）</t>
    <phoneticPr fontId="1"/>
  </si>
  <si>
    <t>個別指導</t>
    <phoneticPr fontId="1"/>
  </si>
  <si>
    <t>病院・診療所（許可病床数</t>
    <rPh sb="0" eb="2">
      <t>ビョウイン</t>
    </rPh>
    <rPh sb="3" eb="6">
      <t>シンリョウジョ</t>
    </rPh>
    <rPh sb="7" eb="12">
      <t>キョカビョウショウスウ</t>
    </rPh>
    <phoneticPr fontId="1"/>
  </si>
  <si>
    <t>床）</t>
    <phoneticPr fontId="1"/>
  </si>
  <si>
    <t>人）</t>
    <phoneticPr fontId="1"/>
  </si>
  <si>
    <t>介護老人保健施設（入所定員数</t>
  </si>
  <si>
    <t>社会福祉施設（入所定員数</t>
  </si>
  <si>
    <t>施設の名称</t>
    <rPh sb="0" eb="2">
      <t>シセツ</t>
    </rPh>
    <rPh sb="3" eb="5">
      <t>メイショウ</t>
    </rPh>
    <phoneticPr fontId="1"/>
  </si>
  <si>
    <t>設置者の住所又は主たる事務所の所在地</t>
    <phoneticPr fontId="1"/>
  </si>
  <si>
    <t>施設内調理</t>
    <rPh sb="0" eb="2">
      <t>シセツ</t>
    </rPh>
    <rPh sb="2" eb="3">
      <t>ナイ</t>
    </rPh>
    <rPh sb="3" eb="5">
      <t>チョウリ</t>
    </rPh>
    <phoneticPr fontId="1"/>
  </si>
  <si>
    <t>一部施設外調理</t>
    <rPh sb="0" eb="2">
      <t>イチブ</t>
    </rPh>
    <rPh sb="2" eb="5">
      <t>シセツガイ</t>
    </rPh>
    <rPh sb="5" eb="7">
      <t>チョウリ</t>
    </rPh>
    <phoneticPr fontId="1"/>
  </si>
  <si>
    <t>その他</t>
    <rPh sb="2" eb="3">
      <t>タ</t>
    </rPh>
    <phoneticPr fontId="1"/>
  </si>
  <si>
    <t>献立作成</t>
    <rPh sb="0" eb="2">
      <t>コンダテ</t>
    </rPh>
    <rPh sb="2" eb="4">
      <t>サクセイ</t>
    </rPh>
    <phoneticPr fontId="1"/>
  </si>
  <si>
    <t>発注</t>
    <rPh sb="0" eb="2">
      <t>ハッチュウ</t>
    </rPh>
    <phoneticPr fontId="1"/>
  </si>
  <si>
    <t>調理</t>
    <rPh sb="0" eb="2">
      <t>チョウリ</t>
    </rPh>
    <phoneticPr fontId="1"/>
  </si>
  <si>
    <t>盛付</t>
    <rPh sb="0" eb="1">
      <t>モ</t>
    </rPh>
    <rPh sb="1" eb="2">
      <t>ツ</t>
    </rPh>
    <phoneticPr fontId="1"/>
  </si>
  <si>
    <t>配膳</t>
    <rPh sb="0" eb="2">
      <t>ハイゼン</t>
    </rPh>
    <phoneticPr fontId="1"/>
  </si>
  <si>
    <t>食器等洗浄</t>
    <rPh sb="0" eb="2">
      <t>ショッキ</t>
    </rPh>
    <rPh sb="2" eb="3">
      <t>ナド</t>
    </rPh>
    <rPh sb="3" eb="5">
      <t>センジョウ</t>
    </rPh>
    <phoneticPr fontId="1"/>
  </si>
  <si>
    <t xml:space="preserve"> 区　　　　　　　　　　分</t>
    <phoneticPr fontId="1"/>
  </si>
  <si>
    <t>HACCPに沿った衛生管理の実施</t>
    <rPh sb="6" eb="7">
      <t>ソ</t>
    </rPh>
    <rPh sb="9" eb="11">
      <t>エイセイ</t>
    </rPh>
    <rPh sb="11" eb="13">
      <t>カンリ</t>
    </rPh>
    <rPh sb="14" eb="16">
      <t>ジッシ</t>
    </rPh>
    <phoneticPr fontId="1"/>
  </si>
  <si>
    <t>災害時における食事提供マニュアルの整備</t>
    <rPh sb="0" eb="2">
      <t>サイガイ</t>
    </rPh>
    <rPh sb="2" eb="3">
      <t>ジ</t>
    </rPh>
    <rPh sb="7" eb="9">
      <t>ショクジ</t>
    </rPh>
    <rPh sb="9" eb="11">
      <t>テイキョウ</t>
    </rPh>
    <rPh sb="17" eb="19">
      <t>セイビ</t>
    </rPh>
    <phoneticPr fontId="1"/>
  </si>
  <si>
    <t>備蓄食</t>
    <rPh sb="0" eb="2">
      <t>ビチク</t>
    </rPh>
    <rPh sb="2" eb="3">
      <t>ショク</t>
    </rPh>
    <phoneticPr fontId="1"/>
  </si>
  <si>
    <t>備蓄量</t>
    <rPh sb="0" eb="3">
      <t>ビチクリョウ</t>
    </rPh>
    <phoneticPr fontId="1"/>
  </si>
  <si>
    <t>回・食分</t>
    <rPh sb="0" eb="1">
      <t>カイ</t>
    </rPh>
    <rPh sb="2" eb="3">
      <t>ショク</t>
    </rPh>
    <rPh sb="3" eb="4">
      <t>ブン</t>
    </rPh>
    <phoneticPr fontId="1"/>
  </si>
  <si>
    <t>朝　食（食）</t>
    <phoneticPr fontId="1"/>
  </si>
  <si>
    <t>昼　食（食）</t>
    <phoneticPr fontId="1"/>
  </si>
  <si>
    <t>夕　食（食）</t>
    <phoneticPr fontId="1"/>
  </si>
  <si>
    <t>１人１日当たり給食材料費</t>
    <phoneticPr fontId="1"/>
  </si>
  <si>
    <t>有病者の治療</t>
    <rPh sb="0" eb="3">
      <t>ユウビョウシャ</t>
    </rPh>
    <rPh sb="4" eb="6">
      <t>チリョウ</t>
    </rPh>
    <phoneticPr fontId="1"/>
  </si>
  <si>
    <t>摂食嚥下機能の改善</t>
    <rPh sb="0" eb="4">
      <t>セッショクエンゲ</t>
    </rPh>
    <rPh sb="4" eb="6">
      <t>キノウ</t>
    </rPh>
    <rPh sb="7" eb="9">
      <t>カイゼン</t>
    </rPh>
    <phoneticPr fontId="1"/>
  </si>
  <si>
    <t>適正体重者の増加</t>
    <rPh sb="0" eb="4">
      <t>テキセイタイジュウ</t>
    </rPh>
    <rPh sb="4" eb="5">
      <t>シャ</t>
    </rPh>
    <rPh sb="6" eb="8">
      <t>ゾウカ</t>
    </rPh>
    <phoneticPr fontId="1"/>
  </si>
  <si>
    <t>食事摂取の適正化</t>
    <rPh sb="0" eb="2">
      <t>ショクジ</t>
    </rPh>
    <rPh sb="2" eb="4">
      <t>セッシュ</t>
    </rPh>
    <rPh sb="5" eb="8">
      <t>テキセイカ</t>
    </rPh>
    <phoneticPr fontId="1"/>
  </si>
  <si>
    <t>利用者の満足度の向上</t>
    <rPh sb="0" eb="3">
      <t>リヨウシャ</t>
    </rPh>
    <rPh sb="4" eb="7">
      <t>マンゾクド</t>
    </rPh>
    <rPh sb="8" eb="10">
      <t>コウジョウ</t>
    </rPh>
    <phoneticPr fontId="1"/>
  </si>
  <si>
    <t>品質管理の向上</t>
    <rPh sb="0" eb="2">
      <t>ヒンシツ</t>
    </rPh>
    <rPh sb="2" eb="4">
      <t>カンリ</t>
    </rPh>
    <rPh sb="5" eb="7">
      <t>コウジョウ</t>
    </rPh>
    <phoneticPr fontId="1"/>
  </si>
  <si>
    <t>医療機関</t>
    <rPh sb="0" eb="2">
      <t>イリョウ</t>
    </rPh>
    <rPh sb="2" eb="4">
      <t>キカン</t>
    </rPh>
    <phoneticPr fontId="1"/>
  </si>
  <si>
    <t>福祉施設</t>
    <rPh sb="0" eb="2">
      <t>フクシ</t>
    </rPh>
    <rPh sb="2" eb="4">
      <t>シセツ</t>
    </rPh>
    <phoneticPr fontId="1"/>
  </si>
  <si>
    <t>市町村</t>
    <rPh sb="0" eb="3">
      <t>シチョウソン</t>
    </rPh>
    <phoneticPr fontId="1"/>
  </si>
  <si>
    <t>入院(入所)前の情報入手</t>
    <rPh sb="1" eb="2">
      <t>イン</t>
    </rPh>
    <rPh sb="3" eb="5">
      <t>ニュウショ</t>
    </rPh>
    <rPh sb="6" eb="7">
      <t>マエ</t>
    </rPh>
    <rPh sb="8" eb="10">
      <t>ジョウホウ</t>
    </rPh>
    <rPh sb="10" eb="12">
      <t>ニュウシュ</t>
    </rPh>
    <phoneticPr fontId="1"/>
  </si>
  <si>
    <t>退院(退所)時の情報入手</t>
    <rPh sb="0" eb="2">
      <t>タイイン</t>
    </rPh>
    <rPh sb="3" eb="5">
      <t>タイショ</t>
    </rPh>
    <rPh sb="6" eb="7">
      <t>ジ</t>
    </rPh>
    <phoneticPr fontId="1"/>
  </si>
  <si>
    <t>基本となる食事の種類</t>
    <rPh sb="1" eb="2">
      <t>ホン</t>
    </rPh>
    <rPh sb="5" eb="7">
      <t>ショクジ</t>
    </rPh>
    <rPh sb="8" eb="10">
      <t>シュルイ</t>
    </rPh>
    <phoneticPr fontId="1"/>
  </si>
  <si>
    <t>給与栄養目標量の最終改定</t>
    <rPh sb="0" eb="2">
      <t>キュウヨ</t>
    </rPh>
    <rPh sb="2" eb="4">
      <t>エイヨウ</t>
    </rPh>
    <rPh sb="4" eb="7">
      <t>モクヒョウリョウ</t>
    </rPh>
    <rPh sb="8" eb="10">
      <t>サイシュウ</t>
    </rPh>
    <rPh sb="10" eb="12">
      <t>カイテイ</t>
    </rPh>
    <phoneticPr fontId="1"/>
  </si>
  <si>
    <t>の給与栄養目標量等の状況</t>
    <rPh sb="1" eb="3">
      <t>キュウヨ</t>
    </rPh>
    <rPh sb="3" eb="5">
      <t>エイヨウ</t>
    </rPh>
    <rPh sb="5" eb="7">
      <t>モクヒョウ</t>
    </rPh>
    <rPh sb="7" eb="8">
      <t>リョウ</t>
    </rPh>
    <rPh sb="8" eb="9">
      <t>ナド</t>
    </rPh>
    <rPh sb="10" eb="12">
      <t>ジョウキョウ</t>
    </rPh>
    <phoneticPr fontId="1"/>
  </si>
  <si>
    <t>約 　束 　食 　事　 箋</t>
    <rPh sb="12" eb="13">
      <t>セン</t>
    </rPh>
    <phoneticPr fontId="1"/>
  </si>
  <si>
    <t>献立表の掲示</t>
    <rPh sb="0" eb="3">
      <t>コンダテヒョウ</t>
    </rPh>
    <rPh sb="4" eb="6">
      <t>ケイジ</t>
    </rPh>
    <phoneticPr fontId="1"/>
  </si>
  <si>
    <t>献立表の栄養成分表示</t>
    <rPh sb="0" eb="3">
      <t>コンダテヒョウ</t>
    </rPh>
    <rPh sb="4" eb="6">
      <t>エイヨウ</t>
    </rPh>
    <rPh sb="6" eb="8">
      <t>セイブン</t>
    </rPh>
    <rPh sb="8" eb="10">
      <t>ヒョウジ</t>
    </rPh>
    <phoneticPr fontId="1"/>
  </si>
  <si>
    <t>レシピの提供</t>
    <rPh sb="4" eb="6">
      <t>テイキョウ</t>
    </rPh>
    <phoneticPr fontId="1"/>
  </si>
  <si>
    <t>ポスターの掲示</t>
    <rPh sb="5" eb="7">
      <t>ケイジ</t>
    </rPh>
    <phoneticPr fontId="1"/>
  </si>
  <si>
    <t>卓上メモの掲示</t>
    <rPh sb="0" eb="2">
      <t>タクジョウ</t>
    </rPh>
    <rPh sb="5" eb="7">
      <t>ケイジ</t>
    </rPh>
    <phoneticPr fontId="1"/>
  </si>
  <si>
    <t>リーフレット等の配布</t>
    <rPh sb="6" eb="7">
      <t>ナド</t>
    </rPh>
    <rPh sb="8" eb="10">
      <t>ハイフ</t>
    </rPh>
    <phoneticPr fontId="1"/>
  </si>
  <si>
    <t>エネルギー</t>
    <phoneticPr fontId="1"/>
  </si>
  <si>
    <t>たんぱく質</t>
    <rPh sb="4" eb="5">
      <t>シツ</t>
    </rPh>
    <phoneticPr fontId="1"/>
  </si>
  <si>
    <t>脂質</t>
    <rPh sb="0" eb="2">
      <t>シシツ</t>
    </rPh>
    <phoneticPr fontId="1"/>
  </si>
  <si>
    <t>炭水化物</t>
    <rPh sb="0" eb="4">
      <t>タンスイカブツ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</si>
  <si>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</si>
  <si>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</si>
  <si>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</si>
  <si>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</si>
  <si>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職名</t>
  </si>
  <si>
    <t>氏名</t>
  </si>
  <si>
    <t>所属</t>
    <rPh sb="0" eb="2">
      <t>ショゾク</t>
    </rPh>
    <phoneticPr fontId="1"/>
  </si>
  <si>
    <t>その他(</t>
    <rPh sb="2" eb="3">
      <t>タ</t>
    </rPh>
    <phoneticPr fontId="1"/>
  </si>
  <si>
    <t>年</t>
    <rPh sb="0" eb="1">
      <t>ネン</t>
    </rPh>
    <phoneticPr fontId="1"/>
  </si>
  <si>
    <t>施設における栄養給食管理上の課題等</t>
    <rPh sb="16" eb="17">
      <t>ナド</t>
    </rPh>
    <phoneticPr fontId="1"/>
  </si>
  <si>
    <t>デイケア・
デイサービス等</t>
    <rPh sb="12" eb="13">
      <t>ナド</t>
    </rPh>
    <phoneticPr fontId="1"/>
  </si>
  <si>
    <t>特別食又は
療養食</t>
    <phoneticPr fontId="1"/>
  </si>
  <si>
    <t>栄養指導</t>
    <phoneticPr fontId="1"/>
  </si>
  <si>
    <t>栄養給食管理の目標・方針</t>
    <phoneticPr fontId="1"/>
  </si>
  <si>
    <t>所在地</t>
    <phoneticPr fontId="1"/>
  </si>
  <si>
    <t>電話番号</t>
    <phoneticPr fontId="1"/>
  </si>
  <si>
    <t xml:space="preserve">設置者の氏名又は名称及び代表者氏名 </t>
  </si>
  <si>
    <t>設置者の住所又は主たる事務所の所在地</t>
  </si>
  <si>
    <t>病院・診療所</t>
    <rPh sb="0" eb="2">
      <t>ビョウイン</t>
    </rPh>
    <rPh sb="3" eb="6">
      <t>シンリョウジョ</t>
    </rPh>
    <phoneticPr fontId="1"/>
  </si>
  <si>
    <t>介護医療院</t>
    <phoneticPr fontId="1"/>
  </si>
  <si>
    <t>社会福祉施設</t>
    <phoneticPr fontId="1"/>
  </si>
  <si>
    <t>介護老人保健施設</t>
    <phoneticPr fontId="1"/>
  </si>
  <si>
    <t>老人福祉施設</t>
    <phoneticPr fontId="1"/>
  </si>
  <si>
    <t>介護医療院</t>
    <phoneticPr fontId="1"/>
  </si>
  <si>
    <t>社会福祉施設</t>
    <phoneticPr fontId="1"/>
  </si>
  <si>
    <t>介護老人保健施設</t>
    <phoneticPr fontId="1"/>
  </si>
  <si>
    <t>老人福祉施設</t>
    <phoneticPr fontId="1"/>
  </si>
  <si>
    <t>許可病床数</t>
    <rPh sb="0" eb="5">
      <t>キョカビョウショウスウ</t>
    </rPh>
    <phoneticPr fontId="1"/>
  </si>
  <si>
    <t>入所定員数</t>
    <phoneticPr fontId="1"/>
  </si>
  <si>
    <t>調理方式</t>
    <rPh sb="0" eb="4">
      <t>チョウリホウシキ</t>
    </rPh>
    <phoneticPr fontId="1"/>
  </si>
  <si>
    <t>施設内調理</t>
    <rPh sb="0" eb="3">
      <t>シセツナイ</t>
    </rPh>
    <rPh sb="3" eb="5">
      <t>チョウリ</t>
    </rPh>
    <phoneticPr fontId="1"/>
  </si>
  <si>
    <t>一部施設外調理</t>
    <rPh sb="0" eb="2">
      <t>イチブ</t>
    </rPh>
    <rPh sb="2" eb="4">
      <t>シセツ</t>
    </rPh>
    <rPh sb="4" eb="5">
      <t>ガイ</t>
    </rPh>
    <rPh sb="5" eb="7">
      <t>チョウリ</t>
    </rPh>
    <phoneticPr fontId="1"/>
  </si>
  <si>
    <t>委託内容</t>
    <rPh sb="0" eb="4">
      <t>イタクナイヨウ</t>
    </rPh>
    <phoneticPr fontId="1"/>
  </si>
  <si>
    <t>献立作成</t>
    <rPh sb="0" eb="4">
      <t>コンダテサクセイ</t>
    </rPh>
    <phoneticPr fontId="1"/>
  </si>
  <si>
    <t>盛付</t>
    <rPh sb="0" eb="2">
      <t>モリツケ</t>
    </rPh>
    <phoneticPr fontId="1"/>
  </si>
  <si>
    <t>食器等洗浄</t>
    <rPh sb="0" eb="3">
      <t>ショッキトウ</t>
    </rPh>
    <rPh sb="3" eb="5">
      <t>センジョウ</t>
    </rPh>
    <phoneticPr fontId="1"/>
  </si>
  <si>
    <t>委託先名称</t>
    <rPh sb="0" eb="5">
      <t>イタクサキメイショウ</t>
    </rPh>
    <phoneticPr fontId="1"/>
  </si>
  <si>
    <t>従事者</t>
    <rPh sb="0" eb="3">
      <t>ジュウジシャ</t>
    </rPh>
    <phoneticPr fontId="1"/>
  </si>
  <si>
    <t>管理栄養士</t>
    <rPh sb="0" eb="5">
      <t>カンリエイヨウシ</t>
    </rPh>
    <phoneticPr fontId="1"/>
  </si>
  <si>
    <t>常勤者氏名</t>
    <rPh sb="0" eb="3">
      <t>ジョウキンシャ</t>
    </rPh>
    <rPh sb="3" eb="5">
      <t>シメイ</t>
    </rPh>
    <phoneticPr fontId="1"/>
  </si>
  <si>
    <t>非常勤者氏名</t>
    <rPh sb="0" eb="4">
      <t>ヒジョウキンシャ</t>
    </rPh>
    <rPh sb="4" eb="6">
      <t>シメイ</t>
    </rPh>
    <phoneticPr fontId="1"/>
  </si>
  <si>
    <t>施設職員</t>
    <rPh sb="0" eb="4">
      <t>シセツショクイン</t>
    </rPh>
    <phoneticPr fontId="1"/>
  </si>
  <si>
    <t>委託先職員</t>
    <rPh sb="0" eb="5">
      <t>イタクサキショクイン</t>
    </rPh>
    <phoneticPr fontId="1"/>
  </si>
  <si>
    <t>栄養士</t>
    <rPh sb="0" eb="3">
      <t>エイヨウシ</t>
    </rPh>
    <phoneticPr fontId="1"/>
  </si>
  <si>
    <t>施設職員</t>
    <rPh sb="0" eb="2">
      <t>シセツ</t>
    </rPh>
    <rPh sb="2" eb="4">
      <t>ショクイン</t>
    </rPh>
    <phoneticPr fontId="1"/>
  </si>
  <si>
    <t>調理師</t>
    <rPh sb="0" eb="3">
      <t>チョウリシ</t>
    </rPh>
    <phoneticPr fontId="1"/>
  </si>
  <si>
    <t>調理師以外の調理従事者</t>
    <rPh sb="0" eb="3">
      <t>チョウリシ</t>
    </rPh>
    <rPh sb="3" eb="5">
      <t>イガイ</t>
    </rPh>
    <rPh sb="6" eb="8">
      <t>チョウリ</t>
    </rPh>
    <rPh sb="8" eb="11">
      <t>ジュウジシャ</t>
    </rPh>
    <phoneticPr fontId="1"/>
  </si>
  <si>
    <t>健康増進法第21条第１項の規定による指定</t>
    <rPh sb="0" eb="5">
      <t>ケンコウゾウシンホウ</t>
    </rPh>
    <rPh sb="5" eb="6">
      <t>ダイ</t>
    </rPh>
    <rPh sb="8" eb="9">
      <t>ジョウ</t>
    </rPh>
    <rPh sb="9" eb="10">
      <t>ダイ</t>
    </rPh>
    <rPh sb="11" eb="12">
      <t>コウ</t>
    </rPh>
    <rPh sb="13" eb="15">
      <t>キテイ</t>
    </rPh>
    <rPh sb="18" eb="20">
      <t>シテイ</t>
    </rPh>
    <phoneticPr fontId="1"/>
  </si>
  <si>
    <t>指定番号</t>
    <rPh sb="0" eb="4">
      <t>シテイバンゴウ</t>
    </rPh>
    <phoneticPr fontId="1"/>
  </si>
  <si>
    <t>衛生管理体制</t>
    <rPh sb="0" eb="4">
      <t>エイセイカンリ</t>
    </rPh>
    <rPh sb="4" eb="6">
      <t>タイセイ</t>
    </rPh>
    <phoneticPr fontId="1"/>
  </si>
  <si>
    <t>非常時危機管理対策</t>
    <rPh sb="0" eb="3">
      <t>ヒジョウジ</t>
    </rPh>
    <rPh sb="3" eb="5">
      <t>キキ</t>
    </rPh>
    <rPh sb="5" eb="7">
      <t>カンリ</t>
    </rPh>
    <rPh sb="7" eb="9">
      <t>タイサク</t>
    </rPh>
    <phoneticPr fontId="1"/>
  </si>
  <si>
    <t>備蓄食</t>
    <rPh sb="0" eb="3">
      <t>ビチクショク</t>
    </rPh>
    <phoneticPr fontId="1"/>
  </si>
  <si>
    <t>備蓄量</t>
    <rPh sb="0" eb="2">
      <t>ビチク</t>
    </rPh>
    <rPh sb="2" eb="3">
      <t>リョウ</t>
    </rPh>
    <phoneticPr fontId="1"/>
  </si>
  <si>
    <t>食事の種類及び給食数</t>
    <rPh sb="0" eb="2">
      <t>ショクジ</t>
    </rPh>
    <rPh sb="3" eb="5">
      <t>シュルイ</t>
    </rPh>
    <rPh sb="5" eb="6">
      <t>オヨ</t>
    </rPh>
    <rPh sb="7" eb="10">
      <t>キュウショクスウ</t>
    </rPh>
    <phoneticPr fontId="1"/>
  </si>
  <si>
    <t>朝食（食）</t>
    <rPh sb="0" eb="2">
      <t>チョウショク</t>
    </rPh>
    <rPh sb="3" eb="4">
      <t>ショク</t>
    </rPh>
    <phoneticPr fontId="1"/>
  </si>
  <si>
    <t>昼食（食）</t>
    <rPh sb="0" eb="2">
      <t>チュウショク</t>
    </rPh>
    <rPh sb="3" eb="4">
      <t>ショク</t>
    </rPh>
    <phoneticPr fontId="1"/>
  </si>
  <si>
    <t>夕食（食）</t>
    <rPh sb="0" eb="2">
      <t>ユウショク</t>
    </rPh>
    <rPh sb="3" eb="4">
      <t>ショク</t>
    </rPh>
    <phoneticPr fontId="1"/>
  </si>
  <si>
    <t>その他（食）</t>
    <rPh sb="2" eb="3">
      <t>タ</t>
    </rPh>
    <rPh sb="4" eb="5">
      <t>ショク</t>
    </rPh>
    <phoneticPr fontId="1"/>
  </si>
  <si>
    <t>１日合計（食）</t>
    <rPh sb="1" eb="2">
      <t>ニチ</t>
    </rPh>
    <rPh sb="2" eb="4">
      <t>ゴウケイ</t>
    </rPh>
    <rPh sb="5" eb="6">
      <t>ショク</t>
    </rPh>
    <phoneticPr fontId="1"/>
  </si>
  <si>
    <t>１人１日当たりの給食材料費</t>
    <rPh sb="1" eb="2">
      <t>ヒト</t>
    </rPh>
    <rPh sb="3" eb="4">
      <t>ニチ</t>
    </rPh>
    <rPh sb="4" eb="5">
      <t>ア</t>
    </rPh>
    <rPh sb="8" eb="10">
      <t>キュウショク</t>
    </rPh>
    <rPh sb="10" eb="13">
      <t>ザイリョウヒ</t>
    </rPh>
    <phoneticPr fontId="1"/>
  </si>
  <si>
    <t>報告書作成者</t>
    <rPh sb="0" eb="3">
      <t>ホウコクショ</t>
    </rPh>
    <rPh sb="3" eb="6">
      <t>サクセイシャ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</si>
  <si>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</si>
  <si>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</si>
  <si>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</si>
  <si>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管理栄養士等が多職種連携により行う栄養改善の実施</t>
    <rPh sb="0" eb="2">
      <t>カンリ</t>
    </rPh>
    <rPh sb="2" eb="6">
      <t>エイヨウシトウ</t>
    </rPh>
    <rPh sb="7" eb="12">
      <t>タショクシュレンケイ</t>
    </rPh>
    <rPh sb="15" eb="16">
      <t>オコナ</t>
    </rPh>
    <rPh sb="17" eb="21">
      <t>エイヨウカイゼン</t>
    </rPh>
    <rPh sb="22" eb="24">
      <t>ジッシ</t>
    </rPh>
    <phoneticPr fontId="1"/>
  </si>
  <si>
    <t>適正体重者の増加</t>
    <rPh sb="0" eb="2">
      <t>テキセイ</t>
    </rPh>
    <rPh sb="2" eb="5">
      <t>タイジュウシャ</t>
    </rPh>
    <rPh sb="6" eb="8">
      <t>ゾウカ</t>
    </rPh>
    <phoneticPr fontId="1"/>
  </si>
  <si>
    <t>栄養管理等に関する連携体制</t>
    <rPh sb="0" eb="5">
      <t>エイヨウカンリトウ</t>
    </rPh>
    <rPh sb="6" eb="7">
      <t>カン</t>
    </rPh>
    <rPh sb="9" eb="13">
      <t>レンケイタイセイ</t>
    </rPh>
    <phoneticPr fontId="1"/>
  </si>
  <si>
    <t>連絡先</t>
    <rPh sb="0" eb="3">
      <t>レンラクサキ</t>
    </rPh>
    <phoneticPr fontId="1"/>
  </si>
  <si>
    <t>医療機関</t>
    <rPh sb="0" eb="4">
      <t>イリョウキカン</t>
    </rPh>
    <phoneticPr fontId="1"/>
  </si>
  <si>
    <t>福祉施設</t>
    <rPh sb="0" eb="4">
      <t>フクシシセツ</t>
    </rPh>
    <phoneticPr fontId="1"/>
  </si>
  <si>
    <t>約束食事箋</t>
    <rPh sb="0" eb="2">
      <t>ヤクソク</t>
    </rPh>
    <rPh sb="2" eb="4">
      <t>ショクジ</t>
    </rPh>
    <rPh sb="4" eb="5">
      <t>セン</t>
    </rPh>
    <phoneticPr fontId="1"/>
  </si>
  <si>
    <t>最終改定</t>
    <rPh sb="0" eb="4">
      <t>サイシュウカイテイ</t>
    </rPh>
    <phoneticPr fontId="1"/>
  </si>
  <si>
    <t>月</t>
    <rPh sb="0" eb="1">
      <t>ガツ</t>
    </rPh>
    <phoneticPr fontId="1"/>
  </si>
  <si>
    <t>給与栄養目標量の最終改定</t>
    <rPh sb="0" eb="2">
      <t>キュウヨ</t>
    </rPh>
    <rPh sb="2" eb="4">
      <t>エイヨウ</t>
    </rPh>
    <rPh sb="4" eb="7">
      <t>モクヒョウリョウ</t>
    </rPh>
    <rPh sb="8" eb="12">
      <t>サイシュウカイテイ</t>
    </rPh>
    <phoneticPr fontId="1"/>
  </si>
  <si>
    <t>給与栄養目標量</t>
    <rPh sb="0" eb="2">
      <t>キュウヨ</t>
    </rPh>
    <rPh sb="2" eb="4">
      <t>エイヨウ</t>
    </rPh>
    <rPh sb="4" eb="7">
      <t>モクヒョウリョウ</t>
    </rPh>
    <phoneticPr fontId="1"/>
  </si>
  <si>
    <t>エネルギー</t>
  </si>
  <si>
    <t>食塩相当量</t>
    <rPh sb="0" eb="2">
      <t>ショクエン</t>
    </rPh>
    <rPh sb="2" eb="5">
      <t>ソウトウリョウ</t>
    </rPh>
    <phoneticPr fontId="1"/>
  </si>
  <si>
    <t>給与栄養量</t>
    <rPh sb="0" eb="2">
      <t>キュウヨ</t>
    </rPh>
    <rPh sb="2" eb="5">
      <t>エイヨウリョウ</t>
    </rPh>
    <phoneticPr fontId="1"/>
  </si>
  <si>
    <t>栄養指導</t>
    <rPh sb="0" eb="4">
      <t>エイヨウシドウ</t>
    </rPh>
    <phoneticPr fontId="1"/>
  </si>
  <si>
    <t>糖尿病</t>
    <rPh sb="0" eb="3">
      <t>トウニョウビョウ</t>
    </rPh>
    <phoneticPr fontId="1"/>
  </si>
  <si>
    <t>個別指導</t>
    <rPh sb="0" eb="4">
      <t>コベツシドウ</t>
    </rPh>
    <phoneticPr fontId="1"/>
  </si>
  <si>
    <t>件数</t>
    <rPh sb="0" eb="2">
      <t>ケンスウ</t>
    </rPh>
    <phoneticPr fontId="1"/>
  </si>
  <si>
    <t>集団指導</t>
    <rPh sb="0" eb="4">
      <t>シュウダンシドウ</t>
    </rPh>
    <phoneticPr fontId="1"/>
  </si>
  <si>
    <t>回数</t>
    <rPh sb="0" eb="2">
      <t>カイスウ</t>
    </rPh>
    <phoneticPr fontId="1"/>
  </si>
  <si>
    <t>延べ人数</t>
    <rPh sb="0" eb="1">
      <t>ノ</t>
    </rPh>
    <rPh sb="2" eb="4">
      <t>ニンズウ</t>
    </rPh>
    <phoneticPr fontId="1"/>
  </si>
  <si>
    <t>腎臓病</t>
    <rPh sb="0" eb="3">
      <t>ジンゾウビョウ</t>
    </rPh>
    <phoneticPr fontId="1"/>
  </si>
  <si>
    <t>健康及び栄養に関する情報の提供</t>
    <rPh sb="0" eb="2">
      <t>ケンコウ</t>
    </rPh>
    <rPh sb="2" eb="3">
      <t>オヨ</t>
    </rPh>
    <rPh sb="4" eb="6">
      <t>エイヨウ</t>
    </rPh>
    <rPh sb="7" eb="8">
      <t>カン</t>
    </rPh>
    <rPh sb="10" eb="12">
      <t>ジョウホウ</t>
    </rPh>
    <rPh sb="13" eb="15">
      <t>テイキョウ</t>
    </rPh>
    <phoneticPr fontId="1"/>
  </si>
  <si>
    <t>食塩相当量</t>
    <rPh sb="0" eb="5">
      <t>ショクエンソウトウリョウ</t>
    </rPh>
    <phoneticPr fontId="1"/>
  </si>
  <si>
    <t>施設における栄養給食管理上の課題等</t>
    <rPh sb="0" eb="2">
      <t>シセツ</t>
    </rPh>
    <rPh sb="6" eb="8">
      <t>エイヨウ</t>
    </rPh>
    <rPh sb="8" eb="12">
      <t>キュウショクカンリ</t>
    </rPh>
    <rPh sb="12" eb="13">
      <t>ジョウ</t>
    </rPh>
    <rPh sb="14" eb="17">
      <t>カダイトウ</t>
    </rPh>
    <phoneticPr fontId="1"/>
  </si>
  <si>
    <t>報告者</t>
    <rPh sb="0" eb="3">
      <t>ホウコクシャ</t>
    </rPh>
    <phoneticPr fontId="1"/>
  </si>
  <si>
    <t>運営形態</t>
    <rPh sb="0" eb="2">
      <t>ウンエイ</t>
    </rPh>
    <rPh sb="2" eb="4">
      <t>ケイタイ</t>
    </rPh>
    <phoneticPr fontId="1"/>
  </si>
  <si>
    <t>人数分</t>
    <rPh sb="0" eb="3">
      <t>ニンズウブン</t>
    </rPh>
    <phoneticPr fontId="1"/>
  </si>
  <si>
    <t>施設内調理</t>
    <rPh sb="0" eb="3">
      <t>シセツナイ</t>
    </rPh>
    <rPh sb="3" eb="5">
      <t>チョウリ</t>
    </rPh>
    <phoneticPr fontId="1"/>
  </si>
  <si>
    <t>一部施設外調理</t>
    <rPh sb="0" eb="2">
      <t>イチブ</t>
    </rPh>
    <rPh sb="2" eb="5">
      <t>シセツガイ</t>
    </rPh>
    <rPh sb="5" eb="7">
      <t>チョウリ</t>
    </rPh>
    <phoneticPr fontId="1"/>
  </si>
  <si>
    <t>その他</t>
    <rPh sb="2" eb="3">
      <t>タ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</si>
  <si>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</si>
  <si>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</si>
  <si>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献立作成</t>
    <rPh sb="0" eb="2">
      <t>コンダテ</t>
    </rPh>
    <rPh sb="2" eb="4">
      <t>サクセイ</t>
    </rPh>
    <phoneticPr fontId="1"/>
  </si>
  <si>
    <t>発注</t>
    <rPh sb="0" eb="2">
      <t>ハッチュウ</t>
    </rPh>
    <phoneticPr fontId="1"/>
  </si>
  <si>
    <t>調理</t>
    <rPh sb="0" eb="2">
      <t>チョウリ</t>
    </rPh>
    <phoneticPr fontId="1"/>
  </si>
  <si>
    <t>盛付</t>
    <rPh sb="0" eb="2">
      <t>モリツケ</t>
    </rPh>
    <phoneticPr fontId="1"/>
  </si>
  <si>
    <t>配膳</t>
    <rPh sb="0" eb="2">
      <t>ハイゼン</t>
    </rPh>
    <phoneticPr fontId="1"/>
  </si>
  <si>
    <t>食器等洗浄</t>
    <rPh sb="0" eb="3">
      <t>ショッキトウ</t>
    </rPh>
    <rPh sb="3" eb="5">
      <t>センジョウ</t>
    </rPh>
    <phoneticPr fontId="1"/>
  </si>
  <si>
    <t>有病者の治療</t>
    <rPh sb="0" eb="2">
      <t>ユウビョウ</t>
    </rPh>
    <rPh sb="2" eb="3">
      <t>シャ</t>
    </rPh>
    <rPh sb="4" eb="6">
      <t>チリョウ</t>
    </rPh>
    <phoneticPr fontId="1"/>
  </si>
  <si>
    <t>医療機関</t>
    <rPh sb="0" eb="4">
      <t>イリョウキカン</t>
    </rPh>
    <phoneticPr fontId="1"/>
  </si>
  <si>
    <t>福祉施設</t>
    <rPh sb="0" eb="4">
      <t>フクシシセツ</t>
    </rPh>
    <phoneticPr fontId="1"/>
  </si>
  <si>
    <t>市町村</t>
    <rPh sb="0" eb="3">
      <t>シチョウソン</t>
    </rPh>
    <phoneticPr fontId="1"/>
  </si>
  <si>
    <t>入院（入所）前の情報入手</t>
    <rPh sb="0" eb="2">
      <t>ニュウイン</t>
    </rPh>
    <rPh sb="3" eb="5">
      <t>ニュウショ</t>
    </rPh>
    <rPh sb="6" eb="7">
      <t>マエ</t>
    </rPh>
    <rPh sb="8" eb="10">
      <t>ジョウホウ</t>
    </rPh>
    <rPh sb="10" eb="12">
      <t>ニュウシュ</t>
    </rPh>
    <phoneticPr fontId="1"/>
  </si>
  <si>
    <t>退院（退所）時の情報入手</t>
    <rPh sb="0" eb="2">
      <t>タイイン</t>
    </rPh>
    <rPh sb="3" eb="5">
      <t>タイショ</t>
    </rPh>
    <rPh sb="6" eb="7">
      <t>ジ</t>
    </rPh>
    <rPh sb="8" eb="10">
      <t>ジョウホウ</t>
    </rPh>
    <rPh sb="10" eb="12">
      <t>ニュウシュ</t>
    </rPh>
    <phoneticPr fontId="1"/>
  </si>
  <si>
    <t>献立表の掲示</t>
    <rPh sb="0" eb="3">
      <t>コンダテヒョウ</t>
    </rPh>
    <rPh sb="4" eb="6">
      <t>ケイジ</t>
    </rPh>
    <phoneticPr fontId="1"/>
  </si>
  <si>
    <t>献立表の栄養成分表示</t>
    <rPh sb="0" eb="3">
      <t>コンダテヒョウ</t>
    </rPh>
    <rPh sb="4" eb="6">
      <t>エイヨウ</t>
    </rPh>
    <rPh sb="6" eb="8">
      <t>セイブン</t>
    </rPh>
    <rPh sb="8" eb="10">
      <t>ヒョウジ</t>
    </rPh>
    <phoneticPr fontId="1"/>
  </si>
  <si>
    <t>エネルギー</t>
    <phoneticPr fontId="1"/>
  </si>
  <si>
    <t>脂質</t>
    <rPh sb="0" eb="2">
      <t>シシツ</t>
    </rPh>
    <phoneticPr fontId="1"/>
  </si>
  <si>
    <t>炭水化物</t>
    <rPh sb="0" eb="4">
      <t>タンスイカブツ</t>
    </rPh>
    <phoneticPr fontId="1"/>
  </si>
  <si>
    <t>食塩相当量</t>
    <rPh sb="0" eb="5">
      <t>ショクエンソウトウリョウ</t>
    </rPh>
    <phoneticPr fontId="1"/>
  </si>
  <si>
    <t>レシピの提供</t>
    <rPh sb="4" eb="6">
      <t>テイキョウ</t>
    </rPh>
    <phoneticPr fontId="1"/>
  </si>
  <si>
    <t>ポスターの掲示</t>
    <rPh sb="5" eb="7">
      <t>ケイジ</t>
    </rPh>
    <phoneticPr fontId="1"/>
  </si>
  <si>
    <t>卓上メモの掲示</t>
    <rPh sb="0" eb="2">
      <t>タクジョウ</t>
    </rPh>
    <rPh sb="5" eb="7">
      <t>ケイジ</t>
    </rPh>
    <phoneticPr fontId="1"/>
  </si>
  <si>
    <t>リーフレット等の配布</t>
    <rPh sb="6" eb="7">
      <t>トウ</t>
    </rPh>
    <rPh sb="8" eb="10">
      <t>ハイフ</t>
    </rPh>
    <phoneticPr fontId="1"/>
  </si>
  <si>
    <t>郵便番号</t>
    <rPh sb="0" eb="4">
      <t>ユウビンバンゴウ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</si>
  <si>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</si>
  <si>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（</t>
    <phoneticPr fontId="1"/>
  </si>
  <si>
    <t>）</t>
    <phoneticPr fontId="1"/>
  </si>
  <si>
    <t>その他</t>
    <phoneticPr fontId="1"/>
  </si>
  <si>
    <t>(</t>
    <phoneticPr fontId="1"/>
  </si>
  <si>
    <t>)</t>
    <phoneticPr fontId="1"/>
  </si>
  <si>
    <t>〒</t>
    <phoneticPr fontId="1"/>
  </si>
  <si>
    <t>(指定番号</t>
    <rPh sb="1" eb="3">
      <t>シテイ</t>
    </rPh>
    <rPh sb="3" eb="5">
      <t>バンゴウ</t>
    </rPh>
    <phoneticPr fontId="1"/>
  </si>
  <si>
    <t>人</t>
    <rPh sb="0" eb="1">
      <t>ヒト</t>
    </rPh>
    <phoneticPr fontId="1"/>
  </si>
  <si>
    <t>（有の場合は栄養指導の状況を記入すること。）</t>
    <rPh sb="6" eb="8">
      <t>エイヨウ</t>
    </rPh>
    <rPh sb="8" eb="10">
      <t>シドウ</t>
    </rPh>
    <rPh sb="11" eb="13">
      <t>ジョウキョウ</t>
    </rPh>
    <phoneticPr fontId="1"/>
  </si>
  <si>
    <t>（有の場合は該当項目を選択すること。）</t>
    <rPh sb="6" eb="8">
      <t>ガイトウ</t>
    </rPh>
    <rPh sb="8" eb="10">
      <t>コウモク</t>
    </rPh>
    <rPh sb="11" eb="13">
      <t>センタク</t>
    </rPh>
    <phoneticPr fontId="1"/>
  </si>
  <si>
    <t>（有の場合は委託内容及び委託先名称を記入すること。）</t>
    <rPh sb="1" eb="2">
      <t>アリ</t>
    </rPh>
    <rPh sb="3" eb="5">
      <t>バアイ</t>
    </rPh>
    <rPh sb="6" eb="8">
      <t>イタク</t>
    </rPh>
    <rPh sb="8" eb="10">
      <t>ナイヨウ</t>
    </rPh>
    <rPh sb="10" eb="11">
      <t>オヨ</t>
    </rPh>
    <rPh sb="12" eb="15">
      <t>イタクサキ</t>
    </rPh>
    <rPh sb="15" eb="17">
      <t>メイショウ</t>
    </rPh>
    <rPh sb="18" eb="20">
      <t>キニュウ</t>
    </rPh>
    <phoneticPr fontId="1"/>
  </si>
  <si>
    <t>□</t>
  </si>
  <si>
    <t>食)</t>
    <rPh sb="0" eb="1">
      <t>ショク</t>
    </rPh>
    <phoneticPr fontId="1"/>
  </si>
  <si>
    <t>号)</t>
    <rPh sb="0" eb="1">
      <t>ゴウ</t>
    </rPh>
    <phoneticPr fontId="1"/>
  </si>
  <si>
    <t>（最終改定</t>
    <phoneticPr fontId="1"/>
  </si>
  <si>
    <t>日）</t>
    <phoneticPr fontId="1"/>
  </si>
  <si>
    <t>たんぱく質</t>
    <phoneticPr fontId="1"/>
  </si>
  <si>
    <t>健康及び栄養に関する情報の提供</t>
    <phoneticPr fontId="1"/>
  </si>
  <si>
    <t xml:space="preserve"> 内　　　容 </t>
    <phoneticPr fontId="1"/>
  </si>
  <si>
    <t>　　　　　　　　　　　　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</si>
  <si>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</si>
  <si>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</si>
  <si>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</si>
  <si>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</si>
  <si>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</si>
  <si>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様式第７号（１）　（第７条関係）</t>
    <phoneticPr fontId="1"/>
  </si>
  <si>
    <t>たんぱく質
（ｇ）</t>
    <rPh sb="4" eb="5">
      <t>シツ</t>
    </rPh>
    <phoneticPr fontId="1"/>
  </si>
  <si>
    <t>脂質
（ｇ）</t>
    <rPh sb="0" eb="2">
      <t>シシツ</t>
    </rPh>
    <phoneticPr fontId="1"/>
  </si>
  <si>
    <t>炭水化物
（ｇ）</t>
    <rPh sb="0" eb="4">
      <t>タンスイカブツ</t>
    </rPh>
    <phoneticPr fontId="1"/>
  </si>
  <si>
    <t>食塩相当量
（ｇ）</t>
    <phoneticPr fontId="1"/>
  </si>
  <si>
    <t>脂肪エネルギー比率(％)
c×9/a×100</t>
    <phoneticPr fontId="1"/>
  </si>
  <si>
    <t>炭水化物エネルギー比率(％)
d×4/a×100</t>
    <phoneticPr fontId="1"/>
  </si>
  <si>
    <t>(宛先) 山形市保健所長</t>
    <rPh sb="1" eb="3">
      <t>アテサキ</t>
    </rPh>
    <rPh sb="5" eb="8">
      <t>ヤマガタシ</t>
    </rPh>
    <phoneticPr fontId="1"/>
  </si>
  <si>
    <t>消化器疾患</t>
    <rPh sb="0" eb="5">
      <t>ショウカキシッカン</t>
    </rPh>
    <phoneticPr fontId="1"/>
  </si>
  <si>
    <t>嚥下調整食</t>
    <rPh sb="0" eb="5">
      <t>エンゲチョウセイショク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</si>
  <si>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</si>
  <si>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</si>
  <si>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心疾患・高血圧症</t>
    <rPh sb="0" eb="3">
      <t>シンシッカン</t>
    </rPh>
    <rPh sb="4" eb="7">
      <t>コウケツアツ</t>
    </rPh>
    <rPh sb="7" eb="8">
      <t>ショウ</t>
    </rPh>
    <phoneticPr fontId="1"/>
  </si>
  <si>
    <t>悪性腫瘍(がん）</t>
    <rPh sb="0" eb="4">
      <t>アクセイシュヨウ</t>
    </rPh>
    <phoneticPr fontId="1"/>
  </si>
  <si>
    <t>エネルギー
（ｋｃａｌ）</t>
    <phoneticPr fontId="1"/>
  </si>
  <si>
    <t>円</t>
    <rPh sb="0" eb="1">
      <t>エン</t>
    </rPh>
    <phoneticPr fontId="1"/>
  </si>
  <si>
    <t>（有の場合は該当項目を選択すること。）</t>
    <phoneticPr fontId="1"/>
  </si>
  <si>
    <t>その他</t>
    <rPh sb="2" eb="3">
      <t>タ</t>
    </rPh>
    <phoneticPr fontId="1"/>
  </si>
  <si>
    <t>（</t>
    <phoneticPr fontId="1"/>
  </si>
  <si>
    <t>-</t>
    <phoneticPr fontId="1"/>
  </si>
  <si>
    <t>その他</t>
    <rPh sb="2" eb="3">
      <t>タ</t>
    </rPh>
    <phoneticPr fontId="1"/>
  </si>
  <si>
    <t>無</t>
    <rPh sb="0" eb="1">
      <t>ナシ</t>
    </rPh>
    <phoneticPr fontId="1"/>
  </si>
  <si>
    <t>常勤者人数</t>
    <rPh sb="0" eb="3">
      <t>ジョウキンシャ</t>
    </rPh>
    <rPh sb="3" eb="5">
      <t>ニンズウ</t>
    </rPh>
    <phoneticPr fontId="1"/>
  </si>
  <si>
    <t>特別食
又は療養食</t>
    <rPh sb="0" eb="2">
      <t>トクベツ</t>
    </rPh>
    <rPh sb="2" eb="3">
      <t>ショク</t>
    </rPh>
    <rPh sb="4" eb="5">
      <t>マタ</t>
    </rPh>
    <rPh sb="6" eb="8">
      <t>リョウヨウ</t>
    </rPh>
    <rPh sb="8" eb="9">
      <t>ショク</t>
    </rPh>
    <phoneticPr fontId="1"/>
  </si>
  <si>
    <t>デイケア・
デイサービス等</t>
    <rPh sb="12" eb="13">
      <t>トウ</t>
    </rPh>
    <phoneticPr fontId="1"/>
  </si>
  <si>
    <t>デイケア
・デイサービス等</t>
    <rPh sb="12" eb="13">
      <t>トウ</t>
    </rPh>
    <phoneticPr fontId="1"/>
  </si>
  <si>
    <t>有病者
の治療</t>
    <rPh sb="0" eb="3">
      <t>ユウビョウシャ</t>
    </rPh>
    <rPh sb="5" eb="7">
      <t>チリョウ</t>
    </rPh>
    <phoneticPr fontId="1"/>
  </si>
  <si>
    <t>摂食嚥下機能
の改善</t>
    <rPh sb="0" eb="2">
      <t>セッショク</t>
    </rPh>
    <rPh sb="2" eb="4">
      <t>エンゲ</t>
    </rPh>
    <rPh sb="4" eb="6">
      <t>キノウ</t>
    </rPh>
    <rPh sb="8" eb="10">
      <t>カイゼン</t>
    </rPh>
    <phoneticPr fontId="1"/>
  </si>
  <si>
    <t>適正体重者
の増加</t>
    <rPh sb="0" eb="2">
      <t>テキセイ</t>
    </rPh>
    <rPh sb="2" eb="5">
      <t>タイジュウシャ</t>
    </rPh>
    <rPh sb="7" eb="9">
      <t>ゾウカ</t>
    </rPh>
    <phoneticPr fontId="1"/>
  </si>
  <si>
    <t>食事摂取
の適正化</t>
    <rPh sb="0" eb="2">
      <t>ショクジ</t>
    </rPh>
    <rPh sb="2" eb="4">
      <t>セッシュ</t>
    </rPh>
    <rPh sb="6" eb="9">
      <t>テキセイカ</t>
    </rPh>
    <phoneticPr fontId="1"/>
  </si>
  <si>
    <t>有</t>
    <rPh sb="0" eb="1">
      <t>アリ</t>
    </rPh>
    <phoneticPr fontId="1"/>
  </si>
  <si>
    <t>利用者の
満足度の向上</t>
    <rPh sb="0" eb="3">
      <t>リヨウシャ</t>
    </rPh>
    <rPh sb="5" eb="8">
      <t>マンゾクド</t>
    </rPh>
    <rPh sb="9" eb="11">
      <t>コウジョウ</t>
    </rPh>
    <phoneticPr fontId="1"/>
  </si>
  <si>
    <t>品質管理
の向上</t>
    <rPh sb="0" eb="4">
      <t>ヒンシツカンリ</t>
    </rPh>
    <rPh sb="6" eb="8">
      <t>コウジョウ</t>
    </rPh>
    <phoneticPr fontId="1"/>
  </si>
  <si>
    <t>入院（入所）前の
情報入手</t>
    <rPh sb="0" eb="2">
      <t>ニュウイン</t>
    </rPh>
    <rPh sb="3" eb="5">
      <t>ニュウショ</t>
    </rPh>
    <rPh sb="6" eb="7">
      <t>マエ</t>
    </rPh>
    <rPh sb="9" eb="11">
      <t>ジョウホウ</t>
    </rPh>
    <rPh sb="11" eb="13">
      <t>ニュウシュ</t>
    </rPh>
    <phoneticPr fontId="1"/>
  </si>
  <si>
    <t>退院（退所）前の
情報入手</t>
    <rPh sb="0" eb="2">
      <t>タイイン</t>
    </rPh>
    <rPh sb="3" eb="5">
      <t>タイショ</t>
    </rPh>
    <rPh sb="6" eb="7">
      <t>マエ</t>
    </rPh>
    <rPh sb="9" eb="11">
      <t>ジョウホウ</t>
    </rPh>
    <rPh sb="11" eb="13">
      <t>ニュウシュ</t>
    </rPh>
    <phoneticPr fontId="1"/>
  </si>
  <si>
    <t>基本となる
食事の種類</t>
    <rPh sb="0" eb="2">
      <t>キホン</t>
    </rPh>
    <rPh sb="6" eb="8">
      <t>ショクジ</t>
    </rPh>
    <rPh sb="9" eb="11">
      <t>シュルイ</t>
    </rPh>
    <phoneticPr fontId="1"/>
  </si>
  <si>
    <t>脂肪エネルギー
比率</t>
    <rPh sb="0" eb="2">
      <t>シボウ</t>
    </rPh>
    <rPh sb="8" eb="10">
      <t>ヒリツ</t>
    </rPh>
    <phoneticPr fontId="1"/>
  </si>
  <si>
    <t>炭水化物
エネルギー比率</t>
    <rPh sb="0" eb="4">
      <t>タンスイカブツ</t>
    </rPh>
    <rPh sb="10" eb="12">
      <t>ヒリツ</t>
    </rPh>
    <phoneticPr fontId="1"/>
  </si>
  <si>
    <t>脂質異常症</t>
    <phoneticPr fontId="1"/>
  </si>
  <si>
    <t>脂質異常症</t>
    <rPh sb="0" eb="5">
      <t>シシツイジョウショウ</t>
    </rPh>
    <phoneticPr fontId="1"/>
  </si>
  <si>
    <t>心疾患・高血圧症</t>
    <rPh sb="0" eb="3">
      <t>シンシッカン</t>
    </rPh>
    <rPh sb="4" eb="8">
      <t>コウケツアツショウ</t>
    </rPh>
    <phoneticPr fontId="1"/>
  </si>
  <si>
    <t>肥満症</t>
    <phoneticPr fontId="1"/>
  </si>
  <si>
    <t>消化器疾患</t>
    <rPh sb="0" eb="3">
      <t>ショウカキ</t>
    </rPh>
    <rPh sb="3" eb="5">
      <t>シッカン</t>
    </rPh>
    <phoneticPr fontId="1"/>
  </si>
  <si>
    <t>嚥下調整食</t>
    <phoneticPr fontId="1"/>
  </si>
  <si>
    <t>悪性腫瘍(がん）</t>
    <phoneticPr fontId="1"/>
  </si>
  <si>
    <t>妊産婦</t>
    <phoneticPr fontId="1"/>
  </si>
  <si>
    <t>乳幼児</t>
    <phoneticPr fontId="1"/>
  </si>
  <si>
    <t>肥満症</t>
    <rPh sb="0" eb="2">
      <t>ヒマン</t>
    </rPh>
    <rPh sb="2" eb="3">
      <t>ショウ</t>
    </rPh>
    <phoneticPr fontId="1"/>
  </si>
  <si>
    <t>献立表
の掲示</t>
    <rPh sb="0" eb="3">
      <t>コンダテヒョウ</t>
    </rPh>
    <rPh sb="5" eb="7">
      <t>ケイジ</t>
    </rPh>
    <phoneticPr fontId="1"/>
  </si>
  <si>
    <t>献立表の
栄養成分表示</t>
    <rPh sb="0" eb="3">
      <t>コンダテヒョウ</t>
    </rPh>
    <rPh sb="5" eb="11">
      <t>エイヨウセイブンヒョウジ</t>
    </rPh>
    <phoneticPr fontId="1"/>
  </si>
  <si>
    <t>レシピ
の提供</t>
    <rPh sb="5" eb="7">
      <t>テイキョウ</t>
    </rPh>
    <phoneticPr fontId="1"/>
  </si>
  <si>
    <t>ポスター
の掲示</t>
    <rPh sb="6" eb="8">
      <t>ケイジ</t>
    </rPh>
    <phoneticPr fontId="1"/>
  </si>
  <si>
    <t>卓上メモ
の掲示</t>
    <rPh sb="0" eb="2">
      <t>タクジョウ</t>
    </rPh>
    <rPh sb="6" eb="8">
      <t>ケイジ</t>
    </rPh>
    <phoneticPr fontId="1"/>
  </si>
  <si>
    <t>リーフレット等
の配布</t>
    <rPh sb="6" eb="7">
      <t>トウ</t>
    </rPh>
    <rPh sb="9" eb="11">
      <t>ハイフ</t>
    </rPh>
    <phoneticPr fontId="1"/>
  </si>
  <si>
    <t>栄養給食管理
の目標・方針</t>
    <rPh sb="0" eb="6">
      <t>エイヨウキュウショクカンリ</t>
    </rPh>
    <rPh sb="8" eb="10">
      <t>モクヒョウ</t>
    </rPh>
    <rPh sb="11" eb="13">
      <t>ホウシン</t>
    </rPh>
    <phoneticPr fontId="1"/>
  </si>
  <si>
    <t>栄養管理等で効果を
上げている事例</t>
    <rPh sb="0" eb="2">
      <t>エイヨウ</t>
    </rPh>
    <rPh sb="2" eb="4">
      <t>カンリ</t>
    </rPh>
    <rPh sb="4" eb="5">
      <t>トウ</t>
    </rPh>
    <rPh sb="6" eb="8">
      <t>コウカ</t>
    </rPh>
    <rPh sb="10" eb="11">
      <t>ア</t>
    </rPh>
    <rPh sb="15" eb="17">
      <t>ジレイ</t>
    </rPh>
    <phoneticPr fontId="1"/>
  </si>
  <si>
    <t xml:space="preserve">設置者の名称及び代表者の職氏名 </t>
    <rPh sb="12" eb="13">
      <t>ショク</t>
    </rPh>
    <phoneticPr fontId="1"/>
  </si>
  <si>
    <t>）回・食分</t>
    <rPh sb="1" eb="2">
      <t>カイ</t>
    </rPh>
    <rPh sb="3" eb="4">
      <t>ショク</t>
    </rPh>
    <rPh sb="4" eb="5">
      <t>ブン</t>
    </rPh>
    <phoneticPr fontId="1"/>
  </si>
  <si>
    <t>管理栄養士等が
多職種連携により
行う栄養改善の実施</t>
    <rPh sb="5" eb="6">
      <t>ナド</t>
    </rPh>
    <phoneticPr fontId="1"/>
  </si>
  <si>
    <t>栄養管理等に関する
連携体制</t>
    <phoneticPr fontId="1"/>
  </si>
  <si>
    <t>給与栄養量</t>
    <phoneticPr fontId="1"/>
  </si>
  <si>
    <t>給与栄養目標量</t>
    <phoneticPr fontId="1"/>
  </si>
  <si>
    <t>管理栄養士</t>
    <phoneticPr fontId="1"/>
  </si>
  <si>
    <t>栄養士</t>
    <phoneticPr fontId="1"/>
  </si>
  <si>
    <t>調理師</t>
    <phoneticPr fontId="1"/>
  </si>
  <si>
    <t>運営形態</t>
    <phoneticPr fontId="1"/>
  </si>
  <si>
    <t>給食施設の種類</t>
    <phoneticPr fontId="1"/>
  </si>
  <si>
    <t>電話番号</t>
    <phoneticPr fontId="1"/>
  </si>
  <si>
    <t>)</t>
    <phoneticPr fontId="1"/>
  </si>
  <si>
    <t>（有の場合は連携先及び内容を記入すること。）</t>
    <rPh sb="6" eb="8">
      <t>レンケイ</t>
    </rPh>
    <rPh sb="8" eb="9">
      <t>サキ</t>
    </rPh>
    <rPh sb="9" eb="10">
      <t>オヨ</t>
    </rPh>
    <rPh sb="11" eb="13">
      <t>ナイヨウ</t>
    </rPh>
    <phoneticPr fontId="1"/>
  </si>
  <si>
    <t>□</t>
    <phoneticPr fontId="1"/>
  </si>
  <si>
    <t>人分を（</t>
    <rPh sb="1" eb="2">
      <t>ブン</t>
    </rPh>
    <phoneticPr fontId="1"/>
  </si>
  <si>
    <t>（病院・診療所、介護老人保健施設、介護医療院、介護老人福祉施設及び社会福祉施設用）</t>
    <rPh sb="23" eb="25">
      <t>カイゴ</t>
    </rPh>
    <phoneticPr fontId="1"/>
  </si>
  <si>
    <t>介護老人福祉施設（入所定員数</t>
    <rPh sb="0" eb="2">
      <t>カイゴ</t>
    </rPh>
    <phoneticPr fontId="1"/>
  </si>
  <si>
    <t>介護医療院　（入所定員数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</si>
</sst>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_);[Red]\(0.0\)"/>
    <numFmt numFmtId="178" formatCode="#,##0_);[Red]\(#,##0\)"/>
    <numFmt numFmtId="179" formatCode="0.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name val="BIZ UD明朝 Medium"/>
      <family val="1"/>
      <charset val="128"/>
    </font>
    <font>
      <sz val="14"/>
      <name val="BIZ UD明朝 Medium"/>
      <family val="1"/>
      <charset val="128"/>
    </font>
    <font>
      <sz val="11"/>
      <color theme="1"/>
      <name val="BIZ UDPゴシック"/>
      <family val="3"/>
      <charset val="128"/>
    </font>
    <font>
      <sz val="9"/>
      <name val="BIZ UD明朝 Medium"/>
      <family val="1"/>
      <charset val="128"/>
    </font>
    <font>
      <sz val="13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/>
    </xf>
    <xf numFmtId="49" fontId="0" fillId="0" borderId="0" xfId="0" applyNumberFormat="1">
      <alignment vertical="center"/>
    </xf>
    <xf numFmtId="0" fontId="4" fillId="0" borderId="0" xfId="0" applyFont="1" applyFill="1" applyAlignment="1" applyProtection="1">
      <alignment vertical="center" shrinkToFit="1"/>
    </xf>
    <xf numFmtId="0" fontId="5" fillId="0" borderId="0" xfId="0" applyFont="1" applyFill="1" applyAlignment="1" applyProtection="1">
      <alignment vertical="center" wrapText="1" shrinkToFit="1"/>
    </xf>
    <xf numFmtId="0" fontId="0" fillId="2" borderId="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9" xfId="0" applyFont="1" applyFill="1" applyBorder="1" applyAlignment="1" applyProtection="1">
      <alignment vertical="center" shrinkToFit="1"/>
      <protection locked="0"/>
    </xf>
    <xf numFmtId="49" fontId="6" fillId="0" borderId="0" xfId="0" applyNumberFormat="1" applyFont="1" applyFill="1" applyAlignment="1" applyProtection="1">
      <alignment horizontal="center"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7" fillId="0" borderId="0" xfId="0" applyFont="1">
      <alignment vertical="center"/>
    </xf>
    <xf numFmtId="0" fontId="4" fillId="0" borderId="0" xfId="0" applyFont="1" applyFill="1" applyAlignment="1" applyProtection="1">
      <alignment vertical="center" wrapText="1" shrinkToFit="1"/>
    </xf>
    <xf numFmtId="49" fontId="6" fillId="0" borderId="0" xfId="0" applyNumberFormat="1" applyFont="1" applyFill="1" applyAlignment="1" applyProtection="1">
      <alignment vertical="center"/>
    </xf>
    <xf numFmtId="49" fontId="6" fillId="0" borderId="0" xfId="0" applyNumberFormat="1" applyFont="1" applyFill="1" applyAlignment="1" applyProtection="1">
      <alignment vertical="center" shrinkToFit="1"/>
    </xf>
    <xf numFmtId="0" fontId="6" fillId="0" borderId="0" xfId="0" applyFont="1" applyFill="1" applyAlignment="1" applyProtection="1">
      <alignment horizontal="left" vertical="center" shrinkToFit="1"/>
    </xf>
    <xf numFmtId="0" fontId="6" fillId="0" borderId="0" xfId="0" applyFont="1" applyFill="1" applyAlignment="1" applyProtection="1">
      <alignment vertical="center" shrinkToFit="1"/>
    </xf>
    <xf numFmtId="0" fontId="6" fillId="0" borderId="0" xfId="0" applyFont="1" applyFill="1" applyAlignment="1" applyProtection="1">
      <alignment horizontal="center" vertical="center" shrinkToFit="1"/>
    </xf>
    <xf numFmtId="49" fontId="6" fillId="0" borderId="0" xfId="0" applyNumberFormat="1" applyFont="1" applyAlignment="1" applyProtection="1">
      <alignment horizontal="left" vertical="center"/>
    </xf>
    <xf numFmtId="49" fontId="6" fillId="0" borderId="0" xfId="0" applyNumberFormat="1" applyFont="1" applyFill="1" applyAlignment="1" applyProtection="1">
      <alignment horizontal="right" vertical="center" shrinkToFit="1"/>
    </xf>
    <xf numFmtId="0" fontId="6" fillId="0" borderId="0" xfId="0" applyFont="1" applyFill="1" applyAlignment="1" applyProtection="1">
      <alignment vertical="center"/>
    </xf>
    <xf numFmtId="49" fontId="6" fillId="0" borderId="4" xfId="0" applyNumberFormat="1" applyFont="1" applyFill="1" applyBorder="1" applyAlignment="1" applyProtection="1">
      <alignment vertical="center"/>
    </xf>
    <xf numFmtId="49" fontId="6" fillId="0" borderId="4" xfId="0" applyNumberFormat="1" applyFont="1" applyFill="1" applyBorder="1" applyAlignment="1" applyProtection="1">
      <alignment horizontal="left" vertical="center"/>
    </xf>
    <xf numFmtId="0" fontId="6" fillId="0" borderId="5" xfId="0" applyFont="1" applyFill="1" applyBorder="1" applyAlignment="1" applyProtection="1">
      <alignment vertical="center" shrinkToFit="1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vertical="center" shrinkToFit="1"/>
    </xf>
    <xf numFmtId="0" fontId="6" fillId="0" borderId="11" xfId="0" applyFont="1" applyFill="1" applyBorder="1" applyAlignment="1" applyProtection="1">
      <alignment vertical="center" shrinkToFit="1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vertical="center" shrinkToFit="1"/>
    </xf>
    <xf numFmtId="0" fontId="6" fillId="0" borderId="9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vertical="center" shrinkToFit="1"/>
    </xf>
    <xf numFmtId="0" fontId="6" fillId="0" borderId="4" xfId="0" applyFont="1" applyFill="1" applyBorder="1" applyAlignment="1" applyProtection="1">
      <alignment vertical="center" shrinkToFit="1"/>
    </xf>
    <xf numFmtId="0" fontId="6" fillId="0" borderId="2" xfId="0" applyFont="1" applyFill="1" applyBorder="1" applyAlignment="1" applyProtection="1">
      <alignment vertical="center" shrinkToFit="1"/>
    </xf>
    <xf numFmtId="0" fontId="6" fillId="0" borderId="4" xfId="0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vertical="center" shrinkToFit="1"/>
      <protection locked="0"/>
    </xf>
    <xf numFmtId="0" fontId="6" fillId="0" borderId="5" xfId="0" applyFont="1" applyFill="1" applyBorder="1" applyAlignment="1" applyProtection="1">
      <alignment shrinkToFit="1"/>
    </xf>
    <xf numFmtId="0" fontId="6" fillId="0" borderId="6" xfId="0" applyFont="1" applyFill="1" applyBorder="1" applyAlignment="1" applyProtection="1">
      <alignment shrinkToFit="1"/>
    </xf>
    <xf numFmtId="0" fontId="6" fillId="0" borderId="7" xfId="0" applyFont="1" applyFill="1" applyBorder="1" applyAlignment="1" applyProtection="1">
      <alignment shrinkToFit="1"/>
    </xf>
    <xf numFmtId="0" fontId="6" fillId="0" borderId="2" xfId="0" applyFont="1" applyFill="1" applyBorder="1" applyAlignment="1" applyProtection="1">
      <alignment horizontal="left" vertical="center" shrinkToFit="1"/>
    </xf>
    <xf numFmtId="0" fontId="6" fillId="0" borderId="3" xfId="0" applyFont="1" applyFill="1" applyBorder="1" applyAlignment="1" applyProtection="1">
      <alignment horizontal="left" vertical="center" shrinkToFit="1"/>
    </xf>
    <xf numFmtId="0" fontId="6" fillId="0" borderId="11" xfId="0" applyFont="1" applyFill="1" applyBorder="1" applyAlignment="1" applyProtection="1">
      <alignment shrinkToFit="1"/>
    </xf>
    <xf numFmtId="0" fontId="6" fillId="0" borderId="12" xfId="0" applyFont="1" applyFill="1" applyBorder="1" applyAlignment="1" applyProtection="1">
      <alignment vertical="center" shrinkToFit="1"/>
    </xf>
    <xf numFmtId="0" fontId="6" fillId="0" borderId="8" xfId="0" applyFont="1" applyFill="1" applyBorder="1" applyAlignment="1" applyProtection="1">
      <alignment shrinkToFit="1"/>
    </xf>
    <xf numFmtId="0" fontId="6" fillId="0" borderId="8" xfId="0" applyFont="1" applyFill="1" applyBorder="1" applyAlignment="1" applyProtection="1">
      <alignment vertical="center" shrinkToFit="1"/>
    </xf>
    <xf numFmtId="0" fontId="6" fillId="0" borderId="10" xfId="0" applyFont="1" applyFill="1" applyBorder="1" applyAlignment="1" applyProtection="1">
      <alignment horizontal="left" vertical="center" shrinkToFit="1"/>
    </xf>
    <xf numFmtId="0" fontId="6" fillId="0" borderId="8" xfId="0" applyFont="1" applyFill="1" applyBorder="1" applyAlignment="1" applyProtection="1">
      <alignment horizontal="left" vertical="center" shrinkToFit="1"/>
    </xf>
    <xf numFmtId="0" fontId="6" fillId="0" borderId="10" xfId="0" applyFont="1" applyFill="1" applyBorder="1" applyAlignment="1" applyProtection="1">
      <alignment vertical="center" shrinkToFit="1"/>
    </xf>
    <xf numFmtId="0" fontId="6" fillId="0" borderId="5" xfId="0" applyFont="1" applyFill="1" applyBorder="1" applyAlignment="1" applyProtection="1"/>
    <xf numFmtId="0" fontId="6" fillId="0" borderId="7" xfId="0" applyFont="1" applyFill="1" applyBorder="1" applyAlignment="1" applyProtection="1">
      <alignment horizontal="left"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11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 shrinkToFit="1"/>
    </xf>
    <xf numFmtId="0" fontId="6" fillId="0" borderId="9" xfId="0" applyFont="1" applyFill="1" applyBorder="1" applyAlignment="1" applyProtection="1">
      <alignment vertical="center" shrinkToFit="1"/>
    </xf>
    <xf numFmtId="0" fontId="6" fillId="0" borderId="9" xfId="0" applyFont="1" applyFill="1" applyBorder="1" applyAlignment="1" applyProtection="1">
      <alignment vertical="center"/>
    </xf>
    <xf numFmtId="0" fontId="6" fillId="0" borderId="3" xfId="0" applyFont="1" applyBorder="1" applyAlignment="1" applyProtection="1">
      <alignment vertical="center" shrinkToFit="1"/>
    </xf>
    <xf numFmtId="0" fontId="6" fillId="0" borderId="4" xfId="0" applyFont="1" applyBorder="1" applyAlignment="1" applyProtection="1">
      <alignment vertical="center" shrinkToFit="1"/>
    </xf>
    <xf numFmtId="0" fontId="6" fillId="0" borderId="4" xfId="0" applyFont="1" applyBorder="1" applyProtection="1">
      <alignment vertical="center"/>
    </xf>
    <xf numFmtId="178" fontId="6" fillId="0" borderId="4" xfId="0" applyNumberFormat="1" applyFont="1" applyBorder="1" applyAlignment="1" applyProtection="1">
      <alignment vertical="center" shrinkToFit="1"/>
    </xf>
    <xf numFmtId="0" fontId="6" fillId="0" borderId="9" xfId="0" applyFont="1" applyBorder="1" applyAlignment="1" applyProtection="1">
      <alignment vertical="center" shrinkToFit="1"/>
    </xf>
    <xf numFmtId="0" fontId="6" fillId="0" borderId="10" xfId="0" applyFont="1" applyBorder="1" applyAlignment="1" applyProtection="1">
      <alignment vertical="center" shrinkToFit="1"/>
    </xf>
    <xf numFmtId="0" fontId="6" fillId="0" borderId="6" xfId="0" applyFont="1" applyFill="1" applyBorder="1" applyAlignment="1" applyProtection="1">
      <alignment vertical="center"/>
    </xf>
    <xf numFmtId="178" fontId="6" fillId="0" borderId="5" xfId="0" applyNumberFormat="1" applyFont="1" applyFill="1" applyBorder="1" applyAlignment="1" applyProtection="1">
      <alignment shrinkToFit="1"/>
    </xf>
    <xf numFmtId="177" fontId="6" fillId="0" borderId="5" xfId="0" applyNumberFormat="1" applyFont="1" applyFill="1" applyBorder="1" applyAlignment="1" applyProtection="1">
      <alignment shrinkToFit="1"/>
    </xf>
    <xf numFmtId="0" fontId="6" fillId="0" borderId="0" xfId="0" applyFont="1" applyFill="1" applyBorder="1" applyAlignment="1" applyProtection="1">
      <alignment vertical="center"/>
    </xf>
    <xf numFmtId="49" fontId="3" fillId="0" borderId="0" xfId="0" applyNumberFormat="1" applyFont="1" applyFill="1" applyAlignment="1" applyProtection="1">
      <alignment vertical="center" shrinkToFit="1"/>
    </xf>
    <xf numFmtId="0" fontId="3" fillId="0" borderId="0" xfId="0" applyFont="1" applyFill="1" applyAlignment="1" applyProtection="1">
      <alignment vertical="center" shrinkToFit="1"/>
    </xf>
    <xf numFmtId="49" fontId="6" fillId="0" borderId="4" xfId="0" applyNumberFormat="1" applyFont="1" applyFill="1" applyBorder="1" applyAlignment="1" applyProtection="1">
      <alignment horizontal="center" vertical="center" shrinkToFit="1"/>
    </xf>
    <xf numFmtId="0" fontId="6" fillId="0" borderId="4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vertical="center"/>
      <protection locked="0"/>
    </xf>
    <xf numFmtId="176" fontId="6" fillId="0" borderId="0" xfId="0" applyNumberFormat="1" applyFont="1" applyFill="1" applyBorder="1" applyAlignment="1" applyProtection="1">
      <alignment vertical="center" shrinkToFit="1"/>
      <protection locked="0"/>
    </xf>
    <xf numFmtId="0" fontId="6" fillId="0" borderId="12" xfId="0" applyFont="1" applyFill="1" applyBorder="1" applyAlignment="1" applyProtection="1">
      <alignment horizontal="centerContinuous" vertical="center" shrinkToFit="1"/>
    </xf>
    <xf numFmtId="176" fontId="6" fillId="0" borderId="9" xfId="0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 applyProtection="1">
      <alignment vertical="center" wrapText="1" shrinkToFit="1"/>
    </xf>
    <xf numFmtId="0" fontId="8" fillId="0" borderId="0" xfId="0" applyFont="1" applyFill="1" applyAlignment="1" applyProtection="1">
      <alignment vertical="center" wrapText="1" shrinkToFit="1"/>
    </xf>
    <xf numFmtId="0" fontId="9" fillId="0" borderId="4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vertical="center"/>
    </xf>
    <xf numFmtId="49" fontId="6" fillId="0" borderId="9" xfId="0" applyNumberFormat="1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vertical="center"/>
    </xf>
    <xf numFmtId="0" fontId="6" fillId="0" borderId="3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centerContinuous" vertical="center"/>
    </xf>
    <xf numFmtId="0" fontId="6" fillId="0" borderId="0" xfId="0" applyFont="1" applyFill="1" applyBorder="1" applyAlignment="1" applyProtection="1">
      <alignment horizontal="centerContinuous" shrinkToFit="1"/>
    </xf>
    <xf numFmtId="0" fontId="6" fillId="0" borderId="12" xfId="0" applyFont="1" applyFill="1" applyBorder="1" applyAlignment="1" applyProtection="1">
      <alignment horizontal="centerContinuous" shrinkToFit="1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left" vertical="center" shrinkToFit="1"/>
    </xf>
    <xf numFmtId="0" fontId="6" fillId="0" borderId="0" xfId="0" applyFont="1" applyFill="1" applyAlignment="1" applyProtection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178" fontId="6" fillId="0" borderId="4" xfId="0" applyNumberFormat="1" applyFont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 shrinkToFit="1"/>
      <protection locked="0"/>
    </xf>
    <xf numFmtId="0" fontId="4" fillId="0" borderId="10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 shrinkToFit="1"/>
    </xf>
    <xf numFmtId="0" fontId="6" fillId="0" borderId="6" xfId="0" applyFont="1" applyFill="1" applyBorder="1" applyAlignment="1" applyProtection="1">
      <alignment horizontal="distributed" vertical="center" shrinkToFit="1"/>
    </xf>
    <xf numFmtId="0" fontId="6" fillId="0" borderId="0" xfId="0" applyFont="1" applyFill="1" applyBorder="1" applyAlignment="1" applyProtection="1">
      <alignment vertical="center"/>
    </xf>
    <xf numFmtId="0" fontId="6" fillId="0" borderId="5" xfId="0" applyFont="1" applyBorder="1" applyAlignment="1" applyProtection="1">
      <alignment vertical="center" shrinkToFit="1"/>
    </xf>
    <xf numFmtId="0" fontId="6" fillId="0" borderId="6" xfId="0" applyFont="1" applyBorder="1" applyProtection="1">
      <alignment vertical="center"/>
    </xf>
    <xf numFmtId="0" fontId="6" fillId="0" borderId="6" xfId="0" applyFont="1" applyBorder="1" applyAlignment="1" applyProtection="1">
      <alignment vertical="center" shrinkToFit="1"/>
    </xf>
    <xf numFmtId="49" fontId="6" fillId="0" borderId="6" xfId="0" applyNumberFormat="1" applyFont="1" applyBorder="1" applyAlignment="1" applyProtection="1">
      <alignment horizontal="left" vertical="center"/>
    </xf>
    <xf numFmtId="49" fontId="6" fillId="0" borderId="6" xfId="0" applyNumberFormat="1" applyFont="1" applyBorder="1" applyAlignment="1" applyProtection="1">
      <alignment vertical="center" shrinkToFit="1"/>
      <protection locked="0"/>
    </xf>
    <xf numFmtId="49" fontId="6" fillId="0" borderId="6" xfId="0" applyNumberFormat="1" applyFont="1" applyBorder="1" applyProtection="1">
      <alignment vertical="center"/>
    </xf>
    <xf numFmtId="0" fontId="6" fillId="0" borderId="7" xfId="0" applyFont="1" applyBorder="1" applyAlignment="1" applyProtection="1">
      <alignment vertical="center" shrinkToFit="1"/>
    </xf>
    <xf numFmtId="0" fontId="6" fillId="0" borderId="4" xfId="0" applyFont="1" applyFill="1" applyBorder="1" applyAlignment="1" applyProtection="1">
      <alignment horizontal="center" vertical="center"/>
      <protection locked="0"/>
    </xf>
    <xf numFmtId="178" fontId="6" fillId="0" borderId="6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7" xfId="0" applyNumberFormat="1" applyFont="1" applyFill="1" applyBorder="1" applyAlignment="1" applyProtection="1">
      <alignment horizontal="center" vertical="center" shrinkToFit="1"/>
      <protection locked="0"/>
    </xf>
    <xf numFmtId="177" fontId="6" fillId="0" borderId="6" xfId="0" applyNumberFormat="1" applyFont="1" applyFill="1" applyBorder="1" applyAlignment="1" applyProtection="1">
      <alignment horizontal="center" vertical="center" shrinkToFit="1"/>
      <protection locked="0"/>
    </xf>
    <xf numFmtId="177" fontId="6" fillId="0" borderId="4" xfId="0" applyNumberFormat="1" applyFont="1" applyFill="1" applyBorder="1" applyAlignment="1" applyProtection="1">
      <alignment horizontal="center" vertical="center" shrinkToFit="1"/>
      <protection locked="0"/>
    </xf>
    <xf numFmtId="177" fontId="6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9" xfId="0" applyFont="1" applyFill="1" applyBorder="1" applyAlignment="1" applyProtection="1">
      <alignment horizontal="left" vertical="center" shrinkToFit="1"/>
    </xf>
    <xf numFmtId="49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 shrinkToFit="1"/>
    </xf>
    <xf numFmtId="0" fontId="6" fillId="0" borderId="1" xfId="0" applyFont="1" applyFill="1" applyBorder="1" applyAlignment="1" applyProtection="1">
      <alignment horizontal="center" vertical="center" shrinkToFit="1"/>
    </xf>
    <xf numFmtId="0" fontId="6" fillId="0" borderId="2" xfId="0" applyFont="1" applyFill="1" applyBorder="1" applyAlignment="1" applyProtection="1">
      <alignment horizontal="center" vertical="center" wrapText="1" shrinkToFit="1"/>
    </xf>
    <xf numFmtId="0" fontId="6" fillId="0" borderId="2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5" xfId="0" applyFont="1" applyFill="1" applyBorder="1" applyAlignment="1" applyProtection="1">
      <alignment horizontal="center" vertical="center" shrinkToFit="1"/>
    </xf>
    <xf numFmtId="0" fontId="6" fillId="0" borderId="6" xfId="0" applyFont="1" applyFill="1" applyBorder="1" applyAlignment="1" applyProtection="1">
      <alignment horizontal="center" vertical="center" shrinkToFit="1"/>
    </xf>
    <xf numFmtId="0" fontId="6" fillId="0" borderId="7" xfId="0" applyFont="1" applyFill="1" applyBorder="1" applyAlignment="1" applyProtection="1">
      <alignment horizontal="center" vertical="center" shrinkToFit="1"/>
    </xf>
    <xf numFmtId="0" fontId="6" fillId="0" borderId="8" xfId="0" applyFont="1" applyFill="1" applyBorder="1" applyAlignment="1" applyProtection="1">
      <alignment horizontal="center" vertical="center" shrinkToFit="1"/>
    </xf>
    <xf numFmtId="0" fontId="6" fillId="0" borderId="9" xfId="0" applyFont="1" applyFill="1" applyBorder="1" applyAlignment="1" applyProtection="1">
      <alignment horizontal="center" vertical="center" shrinkToFit="1"/>
    </xf>
    <xf numFmtId="0" fontId="6" fillId="0" borderId="10" xfId="0" applyFont="1" applyFill="1" applyBorder="1" applyAlignment="1" applyProtection="1">
      <alignment horizontal="center" vertical="center" shrinkToFit="1"/>
    </xf>
    <xf numFmtId="176" fontId="6" fillId="0" borderId="3" xfId="0" applyNumberFormat="1" applyFont="1" applyBorder="1" applyAlignment="1" applyProtection="1">
      <alignment horizontal="center" vertical="center" shrinkToFit="1"/>
      <protection locked="0"/>
    </xf>
    <xf numFmtId="176" fontId="6" fillId="0" borderId="4" xfId="0" applyNumberFormat="1" applyFont="1" applyBorder="1" applyAlignment="1" applyProtection="1">
      <alignment horizontal="center" vertical="center" shrinkToFit="1"/>
      <protection locked="0"/>
    </xf>
    <xf numFmtId="176" fontId="6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0" borderId="6" xfId="0" applyNumberFormat="1" applyFont="1" applyBorder="1" applyAlignment="1" applyProtection="1">
      <alignment horizontal="center" vertical="center" shrinkToFit="1"/>
      <protection locked="0"/>
    </xf>
    <xf numFmtId="178" fontId="6" fillId="0" borderId="4" xfId="0" applyNumberFormat="1" applyFont="1" applyBorder="1" applyAlignment="1" applyProtection="1">
      <alignment horizontal="center" vertical="center" shrinkToFit="1"/>
      <protection locked="0"/>
    </xf>
    <xf numFmtId="176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6" xfId="0" applyFont="1" applyFill="1" applyBorder="1" applyAlignment="1" applyProtection="1">
      <alignment horizontal="center" vertical="center" shrinkToFit="1"/>
      <protection locked="0"/>
    </xf>
    <xf numFmtId="0" fontId="6" fillId="0" borderId="3" xfId="0" applyFont="1" applyFill="1" applyBorder="1" applyAlignment="1" applyProtection="1">
      <alignment horizontal="distributed" vertical="center" shrinkToFit="1"/>
    </xf>
    <xf numFmtId="0" fontId="6" fillId="0" borderId="4" xfId="0" applyFont="1" applyFill="1" applyBorder="1" applyAlignment="1" applyProtection="1">
      <alignment horizontal="distributed" vertical="center" shrinkToFit="1"/>
    </xf>
    <xf numFmtId="0" fontId="6" fillId="0" borderId="2" xfId="0" applyFont="1" applyFill="1" applyBorder="1" applyAlignment="1" applyProtection="1">
      <alignment horizontal="distributed" vertical="center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1" xfId="0" applyFont="1" applyFill="1" applyBorder="1" applyAlignment="1" applyProtection="1">
      <alignment horizontal="center" vertical="center" shrinkToFit="1"/>
    </xf>
    <xf numFmtId="0" fontId="6" fillId="0" borderId="12" xfId="0" applyFont="1" applyFill="1" applyBorder="1" applyAlignment="1" applyProtection="1">
      <alignment horizontal="center" vertical="center" shrinkToFit="1"/>
    </xf>
    <xf numFmtId="0" fontId="6" fillId="0" borderId="3" xfId="0" applyFont="1" applyBorder="1" applyAlignment="1" applyProtection="1">
      <alignment horizontal="left" vertical="center" shrinkToFit="1"/>
    </xf>
    <xf numFmtId="0" fontId="6" fillId="0" borderId="4" xfId="0" applyFont="1" applyBorder="1" applyAlignment="1" applyProtection="1">
      <alignment horizontal="left" vertical="center" shrinkToFit="1"/>
    </xf>
    <xf numFmtId="0" fontId="6" fillId="0" borderId="2" xfId="0" applyFont="1" applyBorder="1" applyAlignment="1" applyProtection="1">
      <alignment horizontal="left" vertical="center" shrinkToFit="1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left" vertical="top"/>
      <protection locked="0"/>
    </xf>
    <xf numFmtId="0" fontId="6" fillId="0" borderId="8" xfId="0" applyFont="1" applyBorder="1" applyAlignment="1" applyProtection="1">
      <alignment horizontal="left" vertical="top"/>
      <protection locked="0"/>
    </xf>
    <xf numFmtId="0" fontId="6" fillId="0" borderId="9" xfId="0" applyFont="1" applyBorder="1" applyAlignment="1" applyProtection="1">
      <alignment horizontal="left" vertical="top"/>
      <protection locked="0"/>
    </xf>
    <xf numFmtId="0" fontId="6" fillId="0" borderId="10" xfId="0" applyFont="1" applyBorder="1" applyAlignment="1" applyProtection="1">
      <alignment horizontal="left" vertical="top"/>
      <protection locked="0"/>
    </xf>
    <xf numFmtId="0" fontId="6" fillId="0" borderId="0" xfId="0" applyFont="1" applyFill="1" applyBorder="1" applyAlignment="1" applyProtection="1">
      <alignment horizontal="center" vertical="center" shrinkToFit="1"/>
      <protection locked="0"/>
    </xf>
    <xf numFmtId="0" fontId="6" fillId="0" borderId="9" xfId="0" applyFont="1" applyFill="1" applyBorder="1" applyAlignment="1" applyProtection="1">
      <alignment horizontal="center" vertical="center" shrinkToFit="1"/>
      <protection locked="0"/>
    </xf>
    <xf numFmtId="0" fontId="6" fillId="0" borderId="3" xfId="0" applyFont="1" applyFill="1" applyBorder="1" applyAlignment="1" applyProtection="1">
      <alignment horizontal="distributed" vertical="center" shrinkToFit="1"/>
      <protection locked="0"/>
    </xf>
    <xf numFmtId="0" fontId="6" fillId="0" borderId="4" xfId="0" applyFont="1" applyFill="1" applyBorder="1" applyAlignment="1" applyProtection="1">
      <alignment horizontal="distributed" vertical="center" shrinkToFit="1"/>
      <protection locked="0"/>
    </xf>
    <xf numFmtId="0" fontId="6" fillId="0" borderId="2" xfId="0" applyFont="1" applyFill="1" applyBorder="1" applyAlignment="1" applyProtection="1">
      <alignment horizontal="distributed" vertical="center" shrinkToFit="1"/>
      <protection locked="0"/>
    </xf>
    <xf numFmtId="0" fontId="4" fillId="3" borderId="4" xfId="0" applyFont="1" applyFill="1" applyBorder="1" applyAlignment="1" applyProtection="1">
      <alignment horizontal="center" vertical="center" shrinkToFit="1"/>
      <protection locked="0"/>
    </xf>
    <xf numFmtId="176" fontId="6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9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center" vertical="center" shrinkToFit="1"/>
    </xf>
    <xf numFmtId="0" fontId="6" fillId="0" borderId="4" xfId="0" applyFont="1" applyFill="1" applyBorder="1" applyAlignment="1" applyProtection="1">
      <alignment horizontal="center" vertical="center" shrinkToFit="1"/>
    </xf>
    <xf numFmtId="179" fontId="6" fillId="0" borderId="13" xfId="0" applyNumberFormat="1" applyFont="1" applyBorder="1" applyAlignment="1" applyProtection="1">
      <alignment horizontal="center" vertical="center" shrinkToFit="1"/>
    </xf>
    <xf numFmtId="49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left" vertical="center" shrinkToFit="1"/>
      <protection locked="0"/>
    </xf>
    <xf numFmtId="176" fontId="6" fillId="0" borderId="3" xfId="0" applyNumberFormat="1" applyFont="1" applyBorder="1" applyAlignment="1" applyProtection="1">
      <alignment horizontal="center" vertical="center" shrinkToFit="1"/>
    </xf>
    <xf numFmtId="176" fontId="6" fillId="0" borderId="4" xfId="0" applyNumberFormat="1" applyFont="1" applyBorder="1" applyAlignment="1" applyProtection="1">
      <alignment horizontal="center" vertical="center" shrinkToFit="1"/>
    </xf>
    <xf numFmtId="176" fontId="6" fillId="0" borderId="30" xfId="0" applyNumberFormat="1" applyFont="1" applyBorder="1" applyAlignment="1" applyProtection="1">
      <alignment horizontal="center" vertical="center" shrinkToFit="1"/>
    </xf>
    <xf numFmtId="176" fontId="6" fillId="0" borderId="16" xfId="0" applyNumberFormat="1" applyFont="1" applyBorder="1" applyAlignment="1" applyProtection="1">
      <alignment horizontal="center" vertical="center" shrinkToFit="1"/>
    </xf>
    <xf numFmtId="176" fontId="6" fillId="0" borderId="17" xfId="0" applyNumberFormat="1" applyFont="1" applyBorder="1" applyAlignment="1" applyProtection="1">
      <alignment horizontal="center" vertical="center" shrinkToFit="1"/>
    </xf>
    <xf numFmtId="178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3" xfId="0" applyFont="1" applyFill="1" applyBorder="1" applyAlignment="1" applyProtection="1">
      <alignment horizontal="center" vertical="center" shrinkToFit="1"/>
    </xf>
    <xf numFmtId="176" fontId="6" fillId="0" borderId="17" xfId="0" applyNumberFormat="1" applyFont="1" applyBorder="1" applyAlignment="1" applyProtection="1">
      <alignment horizontal="center" vertical="center" shrinkToFit="1"/>
      <protection locked="0"/>
    </xf>
    <xf numFmtId="0" fontId="4" fillId="3" borderId="6" xfId="0" applyFont="1" applyFill="1" applyBorder="1" applyAlignment="1" applyProtection="1">
      <alignment horizontal="center" vertical="center" shrinkToFit="1"/>
      <protection locked="0"/>
    </xf>
    <xf numFmtId="0" fontId="4" fillId="0" borderId="9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6" fillId="0" borderId="13" xfId="0" applyFont="1" applyFill="1" applyBorder="1" applyAlignment="1" applyProtection="1">
      <alignment horizontal="distributed" vertical="center" shrinkToFit="1"/>
    </xf>
    <xf numFmtId="176" fontId="6" fillId="0" borderId="13" xfId="0" applyNumberFormat="1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wrapText="1" shrinkToFit="1"/>
    </xf>
    <xf numFmtId="0" fontId="6" fillId="0" borderId="3" xfId="0" applyFont="1" applyFill="1" applyBorder="1" applyAlignment="1" applyProtection="1">
      <alignment horizontal="distributed" vertical="center"/>
    </xf>
    <xf numFmtId="0" fontId="6" fillId="0" borderId="4" xfId="0" applyFont="1" applyFill="1" applyBorder="1" applyAlignment="1" applyProtection="1">
      <alignment horizontal="distributed" vertical="center"/>
    </xf>
    <xf numFmtId="0" fontId="6" fillId="0" borderId="2" xfId="0" applyFont="1" applyFill="1" applyBorder="1" applyAlignment="1" applyProtection="1">
      <alignment horizontal="distributed" vertical="center"/>
    </xf>
    <xf numFmtId="0" fontId="6" fillId="0" borderId="3" xfId="0" applyFont="1" applyFill="1" applyBorder="1" applyAlignment="1" applyProtection="1">
      <alignment horizontal="center" vertical="center" shrinkToFit="1"/>
    </xf>
    <xf numFmtId="0" fontId="6" fillId="0" borderId="5" xfId="0" applyFont="1" applyFill="1" applyBorder="1" applyAlignment="1" applyProtection="1">
      <alignment horizontal="distributed" vertical="center" shrinkToFit="1"/>
    </xf>
    <xf numFmtId="0" fontId="6" fillId="0" borderId="6" xfId="0" applyFont="1" applyFill="1" applyBorder="1" applyAlignment="1" applyProtection="1">
      <alignment horizontal="distributed" vertical="center" shrinkToFit="1"/>
    </xf>
    <xf numFmtId="0" fontId="6" fillId="0" borderId="1" xfId="0" applyFont="1" applyFill="1" applyBorder="1" applyAlignment="1" applyProtection="1">
      <alignment horizontal="distributed" vertical="center" wrapText="1" shrinkToFit="1"/>
    </xf>
    <xf numFmtId="0" fontId="6" fillId="0" borderId="1" xfId="0" applyFont="1" applyFill="1" applyBorder="1" applyAlignment="1" applyProtection="1">
      <alignment horizontal="distributed" vertical="center" shrinkToFit="1"/>
    </xf>
    <xf numFmtId="0" fontId="6" fillId="0" borderId="4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distributed" vertical="center" shrinkToFit="1"/>
    </xf>
    <xf numFmtId="0" fontId="6" fillId="0" borderId="4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distributed" vertical="center" shrinkToFit="1"/>
    </xf>
    <xf numFmtId="0" fontId="4" fillId="0" borderId="4" xfId="0" applyFont="1" applyFill="1" applyBorder="1" applyAlignment="1" applyProtection="1">
      <alignment horizontal="distributed" vertical="center" shrinkToFit="1"/>
    </xf>
    <xf numFmtId="0" fontId="4" fillId="0" borderId="6" xfId="0" applyFont="1" applyFill="1" applyBorder="1" applyAlignment="1" applyProtection="1">
      <alignment horizontal="distributed" vertical="center" shrinkToFit="1"/>
    </xf>
    <xf numFmtId="0" fontId="4" fillId="0" borderId="7" xfId="0" applyFont="1" applyFill="1" applyBorder="1" applyAlignment="1" applyProtection="1">
      <alignment horizontal="distributed" vertical="center" shrinkToFit="1"/>
    </xf>
    <xf numFmtId="0" fontId="6" fillId="0" borderId="8" xfId="0" applyFont="1" applyFill="1" applyBorder="1" applyAlignment="1" applyProtection="1">
      <alignment horizontal="distributed" vertical="center" shrinkToFit="1"/>
    </xf>
    <xf numFmtId="0" fontId="6" fillId="0" borderId="9" xfId="0" applyFont="1" applyFill="1" applyBorder="1" applyAlignment="1" applyProtection="1">
      <alignment horizontal="distributed" vertical="center" shrinkToFit="1"/>
    </xf>
    <xf numFmtId="0" fontId="6" fillId="0" borderId="6" xfId="0" applyFont="1" applyFill="1" applyBorder="1" applyAlignment="1" applyProtection="1">
      <alignment horizontal="left" vertical="center" shrinkToFit="1"/>
    </xf>
    <xf numFmtId="0" fontId="6" fillId="0" borderId="4" xfId="0" applyFont="1" applyFill="1" applyBorder="1" applyAlignment="1" applyProtection="1">
      <alignment horizontal="left" vertical="center" shrinkToFit="1"/>
    </xf>
    <xf numFmtId="176" fontId="6" fillId="0" borderId="2" xfId="0" applyNumberFormat="1" applyFont="1" applyBorder="1" applyAlignment="1" applyProtection="1">
      <alignment horizontal="center" vertical="center" shrinkToFit="1"/>
    </xf>
    <xf numFmtId="178" fontId="6" fillId="0" borderId="4" xfId="0" applyNumberFormat="1" applyFont="1" applyFill="1" applyBorder="1" applyAlignment="1" applyProtection="1">
      <alignment horizontal="left" vertical="center" shrinkToFit="1"/>
    </xf>
    <xf numFmtId="0" fontId="2" fillId="0" borderId="3" xfId="0" applyFont="1" applyFill="1" applyBorder="1" applyAlignment="1" applyProtection="1">
      <alignment horizontal="center" vertical="center" wrapText="1" shrinkToFit="1"/>
    </xf>
    <xf numFmtId="0" fontId="2" fillId="0" borderId="4" xfId="0" applyFont="1" applyFill="1" applyBorder="1" applyAlignment="1" applyProtection="1">
      <alignment horizontal="center" vertical="center" wrapText="1" shrinkToFit="1"/>
    </xf>
    <xf numFmtId="0" fontId="6" fillId="0" borderId="7" xfId="0" applyFont="1" applyFill="1" applyBorder="1" applyAlignment="1" applyProtection="1">
      <alignment horizontal="distributed" vertical="center" shrinkToFit="1"/>
    </xf>
    <xf numFmtId="0" fontId="6" fillId="0" borderId="0" xfId="0" applyFont="1" applyFill="1" applyBorder="1" applyAlignment="1" applyProtection="1">
      <alignment horizontal="distributed" vertical="center" shrinkToFit="1"/>
    </xf>
    <xf numFmtId="0" fontId="6" fillId="0" borderId="12" xfId="0" applyFont="1" applyFill="1" applyBorder="1" applyAlignment="1" applyProtection="1">
      <alignment horizontal="distributed" vertical="center" shrinkToFit="1"/>
    </xf>
    <xf numFmtId="0" fontId="6" fillId="0" borderId="10" xfId="0" applyFont="1" applyFill="1" applyBorder="1" applyAlignment="1" applyProtection="1">
      <alignment horizontal="distributed" vertical="center" shrinkToFit="1"/>
    </xf>
    <xf numFmtId="0" fontId="6" fillId="0" borderId="15" xfId="0" applyFont="1" applyFill="1" applyBorder="1" applyAlignment="1" applyProtection="1">
      <alignment horizontal="center" vertical="center" shrinkToFit="1"/>
    </xf>
    <xf numFmtId="0" fontId="6" fillId="0" borderId="11" xfId="0" applyFont="1" applyFill="1" applyBorder="1" applyAlignment="1" applyProtection="1">
      <alignment horizontal="distributed" vertical="center" shrinkToFit="1"/>
    </xf>
    <xf numFmtId="0" fontId="6" fillId="0" borderId="9" xfId="0" applyFont="1" applyFill="1" applyBorder="1" applyAlignment="1" applyProtection="1">
      <alignment horizontal="center" shrinkToFit="1"/>
    </xf>
    <xf numFmtId="0" fontId="6" fillId="0" borderId="10" xfId="0" applyFont="1" applyFill="1" applyBorder="1" applyAlignment="1" applyProtection="1">
      <alignment horizontal="center" shrinkToFit="1"/>
    </xf>
    <xf numFmtId="49" fontId="3" fillId="0" borderId="0" xfId="0" applyNumberFormat="1" applyFont="1" applyFill="1" applyAlignment="1" applyProtection="1">
      <alignment horizontal="center" vertical="center" shrinkToFit="1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49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24" xfId="0" applyFont="1" applyFill="1" applyBorder="1" applyAlignment="1" applyProtection="1">
      <alignment horizontal="center" vertical="center" shrinkToFit="1"/>
    </xf>
    <xf numFmtId="0" fontId="6" fillId="0" borderId="25" xfId="0" applyFont="1" applyFill="1" applyBorder="1" applyAlignment="1" applyProtection="1">
      <alignment horizontal="center" vertical="center" shrinkToFit="1"/>
    </xf>
    <xf numFmtId="0" fontId="6" fillId="0" borderId="26" xfId="0" applyFont="1" applyFill="1" applyBorder="1" applyAlignment="1" applyProtection="1">
      <alignment horizontal="center" vertical="center" shrinkToFit="1"/>
    </xf>
    <xf numFmtId="0" fontId="6" fillId="0" borderId="27" xfId="0" applyFont="1" applyFill="1" applyBorder="1" applyAlignment="1" applyProtection="1">
      <alignment horizontal="center" vertical="center" shrinkToFit="1"/>
    </xf>
    <xf numFmtId="0" fontId="6" fillId="0" borderId="23" xfId="0" applyFont="1" applyFill="1" applyBorder="1" applyAlignment="1" applyProtection="1">
      <alignment horizontal="center" vertical="center" shrinkToFit="1"/>
    </xf>
    <xf numFmtId="176" fontId="6" fillId="0" borderId="18" xfId="0" applyNumberFormat="1" applyFont="1" applyBorder="1" applyAlignment="1" applyProtection="1">
      <alignment horizontal="center" vertical="center" shrinkToFit="1"/>
    </xf>
    <xf numFmtId="176" fontId="6" fillId="0" borderId="19" xfId="0" applyNumberFormat="1" applyFont="1" applyBorder="1" applyAlignment="1" applyProtection="1">
      <alignment horizontal="center" vertical="center" shrinkToFit="1"/>
    </xf>
    <xf numFmtId="176" fontId="6" fillId="0" borderId="20" xfId="0" applyNumberFormat="1" applyFont="1" applyBorder="1" applyAlignment="1" applyProtection="1">
      <alignment horizontal="center" vertical="center" shrinkToFit="1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 shrinkToFit="1"/>
      <protection locked="0"/>
    </xf>
    <xf numFmtId="0" fontId="6" fillId="3" borderId="0" xfId="0" applyFont="1" applyFill="1" applyBorder="1" applyAlignment="1" applyProtection="1">
      <alignment horizontal="center" vertical="center" shrinkToFit="1"/>
      <protection locked="0"/>
    </xf>
    <xf numFmtId="0" fontId="6" fillId="3" borderId="9" xfId="0" applyFont="1" applyFill="1" applyBorder="1" applyAlignment="1" applyProtection="1">
      <alignment horizontal="center" vertical="center" shrinkToFit="1"/>
      <protection locked="0"/>
    </xf>
    <xf numFmtId="0" fontId="6" fillId="3" borderId="4" xfId="0" applyFont="1" applyFill="1" applyBorder="1" applyAlignment="1" applyProtection="1">
      <alignment horizontal="center" vertical="center" shrinkToFit="1"/>
      <protection locked="0"/>
    </xf>
    <xf numFmtId="0" fontId="6" fillId="0" borderId="3" xfId="0" applyFont="1" applyFill="1" applyBorder="1" applyAlignment="1" applyProtection="1">
      <alignment horizontal="left" vertical="center" shrinkToFit="1"/>
      <protection locked="0"/>
    </xf>
    <xf numFmtId="0" fontId="6" fillId="0" borderId="2" xfId="0" applyFont="1" applyFill="1" applyBorder="1" applyAlignment="1" applyProtection="1">
      <alignment horizontal="left" vertical="center" shrinkToFit="1"/>
      <protection locked="0"/>
    </xf>
    <xf numFmtId="176" fontId="6" fillId="0" borderId="6" xfId="0" applyNumberFormat="1" applyFont="1" applyFill="1" applyBorder="1" applyAlignment="1" applyProtection="1">
      <alignment horizontal="center" vertical="center" shrinkToFit="1"/>
      <protection locked="0"/>
    </xf>
    <xf numFmtId="176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4" xfId="0" applyFont="1" applyFill="1" applyBorder="1" applyAlignment="1" applyProtection="1">
      <alignment horizontal="right" vertical="center"/>
      <protection locked="0"/>
    </xf>
    <xf numFmtId="0" fontId="4" fillId="0" borderId="4" xfId="0" applyFont="1" applyFill="1" applyBorder="1" applyAlignment="1" applyProtection="1">
      <alignment horizontal="center" vertical="center"/>
    </xf>
    <xf numFmtId="49" fontId="6" fillId="0" borderId="0" xfId="0" applyNumberFormat="1" applyFont="1" applyFill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 shrinkToFit="1"/>
    </xf>
    <xf numFmtId="0" fontId="4" fillId="0" borderId="6" xfId="0" applyFont="1" applyFill="1" applyBorder="1" applyAlignment="1" applyProtection="1">
      <alignment horizontal="center" vertical="center" wrapText="1" shrinkToFit="1"/>
    </xf>
    <xf numFmtId="0" fontId="4" fillId="0" borderId="7" xfId="0" applyFont="1" applyFill="1" applyBorder="1" applyAlignment="1" applyProtection="1">
      <alignment horizontal="center" vertical="center" wrapText="1" shrinkToFit="1"/>
    </xf>
    <xf numFmtId="0" fontId="4" fillId="0" borderId="8" xfId="0" applyFont="1" applyFill="1" applyBorder="1" applyAlignment="1" applyProtection="1">
      <alignment horizontal="center" vertical="center" wrapText="1" shrinkToFit="1"/>
    </xf>
    <xf numFmtId="0" fontId="4" fillId="0" borderId="9" xfId="0" applyFont="1" applyFill="1" applyBorder="1" applyAlignment="1" applyProtection="1">
      <alignment horizontal="center" vertical="center" wrapText="1" shrinkToFit="1"/>
    </xf>
    <xf numFmtId="0" fontId="4" fillId="0" borderId="10" xfId="0" applyFont="1" applyFill="1" applyBorder="1" applyAlignment="1" applyProtection="1">
      <alignment horizontal="center" vertical="center" wrapText="1" shrinkToFit="1"/>
    </xf>
    <xf numFmtId="0" fontId="6" fillId="0" borderId="28" xfId="0" applyFont="1" applyFill="1" applyBorder="1" applyAlignment="1" applyProtection="1">
      <alignment horizontal="center" vertical="center" shrinkToFit="1"/>
    </xf>
    <xf numFmtId="0" fontId="6" fillId="0" borderId="29" xfId="0" applyFont="1" applyFill="1" applyBorder="1" applyAlignment="1" applyProtection="1">
      <alignment horizontal="center" vertical="center" shrinkToFit="1"/>
    </xf>
    <xf numFmtId="0" fontId="6" fillId="0" borderId="22" xfId="0" applyFont="1" applyFill="1" applyBorder="1" applyAlignment="1" applyProtection="1">
      <alignment horizontal="center" vertical="center" shrinkToFit="1"/>
    </xf>
    <xf numFmtId="176" fontId="6" fillId="0" borderId="8" xfId="0" applyNumberFormat="1" applyFont="1" applyBorder="1" applyAlignment="1" applyProtection="1">
      <alignment horizontal="center" vertical="center" shrinkToFit="1"/>
      <protection locked="0"/>
    </xf>
    <xf numFmtId="176" fontId="6" fillId="0" borderId="9" xfId="0" applyNumberFormat="1" applyFont="1" applyBorder="1" applyAlignment="1" applyProtection="1">
      <alignment horizontal="center" vertical="center" shrinkToFit="1"/>
      <protection locked="0"/>
    </xf>
    <xf numFmtId="176" fontId="6" fillId="0" borderId="10" xfId="0" applyNumberFormat="1" applyFont="1" applyBorder="1" applyAlignment="1" applyProtection="1">
      <alignment horizontal="center" vertical="center" shrinkToFit="1"/>
      <protection locked="0"/>
    </xf>
    <xf numFmtId="49" fontId="6" fillId="0" borderId="4" xfId="0" applyNumberFormat="1" applyFont="1" applyFill="1" applyBorder="1" applyAlignment="1" applyProtection="1">
      <alignment horizontal="center" vertical="center"/>
    </xf>
    <xf numFmtId="49" fontId="6" fillId="0" borderId="9" xfId="0" applyNumberFormat="1" applyFont="1" applyFill="1" applyBorder="1" applyAlignment="1" applyProtection="1">
      <alignment horizontal="left" vertical="center"/>
      <protection locked="0"/>
    </xf>
    <xf numFmtId="49" fontId="6" fillId="0" borderId="4" xfId="0" applyNumberFormat="1" applyFont="1" applyFill="1" applyBorder="1" applyAlignment="1" applyProtection="1">
      <alignment horizontal="left" vertical="center"/>
      <protection locked="0"/>
    </xf>
    <xf numFmtId="49" fontId="6" fillId="0" borderId="4" xfId="0" applyNumberFormat="1" applyFont="1" applyFill="1" applyBorder="1" applyAlignment="1" applyProtection="1">
      <alignment horizontal="left" vertical="center" shrinkToFit="1"/>
      <protection locked="0"/>
    </xf>
    <xf numFmtId="49" fontId="6" fillId="0" borderId="2" xfId="0" applyNumberFormat="1" applyFont="1" applyFill="1" applyBorder="1" applyAlignment="1" applyProtection="1">
      <alignment horizontal="left" vertical="center" shrinkToFit="1"/>
      <protection locked="0"/>
    </xf>
    <xf numFmtId="0" fontId="6" fillId="0" borderId="9" xfId="0" applyFont="1" applyFill="1" applyBorder="1" applyAlignment="1" applyProtection="1">
      <alignment horizontal="distributed" vertical="center"/>
    </xf>
    <xf numFmtId="0" fontId="6" fillId="0" borderId="2" xfId="0" applyFont="1" applyBorder="1" applyAlignment="1" applyProtection="1">
      <alignment horizontal="left" vertical="center" shrinkToFit="1"/>
      <protection locked="0"/>
    </xf>
    <xf numFmtId="0" fontId="6" fillId="0" borderId="0" xfId="0" applyFont="1" applyFill="1" applyBorder="1" applyAlignment="1" applyProtection="1">
      <alignment horizontal="left" vertical="center" shrinkToFi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shrinkToFit="1"/>
    </xf>
    <xf numFmtId="0" fontId="6" fillId="0" borderId="12" xfId="0" applyFont="1" applyFill="1" applyBorder="1" applyAlignment="1" applyProtection="1">
      <alignment horizontal="center" shrinkToFit="1"/>
    </xf>
    <xf numFmtId="176" fontId="6" fillId="0" borderId="9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right" vertical="center" shrinkToFit="1"/>
      <protection locked="0"/>
    </xf>
    <xf numFmtId="0" fontId="4" fillId="0" borderId="9" xfId="0" applyFont="1" applyFill="1" applyBorder="1" applyAlignment="1" applyProtection="1">
      <alignment horizontal="right" vertical="center" shrinkToFit="1"/>
      <protection locked="0"/>
    </xf>
    <xf numFmtId="0" fontId="4" fillId="0" borderId="4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center" shrinkToFit="1"/>
    </xf>
    <xf numFmtId="0" fontId="6" fillId="0" borderId="2" xfId="0" applyFont="1" applyFill="1" applyBorder="1" applyAlignment="1" applyProtection="1">
      <alignment horizontal="center" shrinkToFi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6" xfId="0" applyFont="1" applyFill="1" applyBorder="1" applyProtection="1">
      <alignment vertical="center"/>
    </xf>
    <xf numFmtId="49" fontId="6" fillId="0" borderId="6" xfId="0" applyNumberFormat="1" applyFont="1" applyFill="1" applyBorder="1" applyAlignment="1" applyProtection="1">
      <alignment horizontal="left" vertical="center"/>
    </xf>
  </cellXfs>
  <cellStyles count="1">
    <cellStyle name="標準" xfId="0" builtinId="0"/>
  </cellStyles>
  <dxfs count="23"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  <dxf>
      <fill>
        <patternFill patternType="lightUp">
          <fgColor theme="0"/>
          <bgColor theme="7" tint="0.59996337778862885"/>
        </patternFill>
      </fill>
    </dxf>
  </dxfs>
  <tableStyles count="0" defaultTableStyle="TableStyleMedium2" defaultPivotStyle="PivotStyleLight16"/>
  <colors>
    <mruColors>
      <color rgb="FFFFCC66"/>
      <color rgb="FFFFCC99"/>
      <color rgb="FFCC0000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314325</xdr:colOff>
          <xdr:row>51</xdr:row>
          <xdr:rowOff>66675</xdr:rowOff>
        </xdr:from>
        <xdr:to>
          <xdr:col>14</xdr:col>
          <xdr:colOff>514350</xdr:colOff>
          <xdr:row>51</xdr:row>
          <xdr:rowOff>295275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48</xdr:col>
      <xdr:colOff>76200</xdr:colOff>
      <xdr:row>56</xdr:row>
      <xdr:rowOff>238125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467600" y="18973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588065</xdr:colOff>
      <xdr:row>6</xdr:row>
      <xdr:rowOff>115956</xdr:rowOff>
    </xdr:from>
    <xdr:to>
      <xdr:col>11</xdr:col>
      <xdr:colOff>579782</xdr:colOff>
      <xdr:row>14</xdr:row>
      <xdr:rowOff>223631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88065" y="1557130"/>
          <a:ext cx="8713304" cy="202924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400"/>
            <a:t>このシートは自動集計用です。</a:t>
          </a:r>
        </a:p>
        <a:p>
          <a:r>
            <a:rPr kumimoji="1" lang="ja-JP" altLang="en-US" sz="4400"/>
            <a:t>入力しないでください。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CI92"/>
  <sheetViews>
    <sheetView tabSelected="1" zoomScale="80" zoomScaleNormal="80" zoomScalePageLayoutView="80" workbookViewId="0">
      <selection activeCell="AF42" sqref="AF42:AM42"/>
    </sheetView>
  </sheetViews>
  <sheetFormatPr defaultRowHeight="16.5" x14ac:dyDescent="0.4"/>
  <cols>
    <col min="1" max="1" width="2" style="19" customWidth="1"/>
    <col min="2" max="9" width="2" style="20" customWidth="1"/>
    <col min="10" max="28" width="2" style="19" customWidth="1"/>
    <col min="29" max="29" width="2.5" style="19" customWidth="1"/>
    <col min="30" max="34" width="2" style="19" customWidth="1"/>
    <col min="35" max="35" width="2.5" style="19" customWidth="1"/>
    <col min="36" max="68" width="2.25" style="19" customWidth="1"/>
    <col min="69" max="71" width="2" style="19" customWidth="1"/>
    <col min="72" max="83" width="10.625" style="19" customWidth="1"/>
    <col min="84" max="84" width="3.25" style="19" customWidth="1"/>
    <col min="85" max="85" width="3.375" style="19" customWidth="1"/>
    <col min="86" max="86" width="9.75" style="19" customWidth="1"/>
    <col min="87" max="91" width="3.25" style="19" customWidth="1"/>
    <col min="92" max="16384" width="9" style="19"/>
  </cols>
  <sheetData>
    <row r="1" spans="2:87" ht="29.25" customHeight="1" x14ac:dyDescent="0.4">
      <c r="B1" s="16" t="s">
        <v>246</v>
      </c>
      <c r="C1" s="17"/>
      <c r="D1" s="17"/>
      <c r="E1" s="17"/>
      <c r="F1" s="17"/>
      <c r="G1" s="17"/>
      <c r="H1" s="17"/>
      <c r="I1" s="17"/>
      <c r="J1" s="18"/>
    </row>
    <row r="2" spans="2:87" ht="29.25" customHeight="1" x14ac:dyDescent="0.4">
      <c r="C2" s="17"/>
      <c r="D2" s="17"/>
      <c r="E2" s="17"/>
      <c r="F2" s="17"/>
      <c r="G2" s="17"/>
      <c r="H2" s="17"/>
      <c r="I2" s="17"/>
      <c r="J2" s="67"/>
      <c r="K2" s="67"/>
      <c r="L2" s="67"/>
      <c r="M2" s="67"/>
      <c r="N2" s="67"/>
      <c r="O2" s="67"/>
      <c r="P2" s="67"/>
      <c r="Q2" s="67"/>
      <c r="R2" s="203" t="s">
        <v>0</v>
      </c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  <c r="AO2" s="203"/>
      <c r="AP2" s="203"/>
      <c r="AQ2" s="203"/>
      <c r="AR2" s="203"/>
      <c r="AS2" s="203"/>
      <c r="AT2" s="203"/>
      <c r="AU2" s="203"/>
      <c r="AV2" s="203"/>
      <c r="AW2" s="203"/>
      <c r="AX2" s="203"/>
      <c r="AY2" s="203"/>
      <c r="AZ2" s="203"/>
      <c r="BA2" s="68"/>
      <c r="BB2" s="68"/>
      <c r="BC2" s="68"/>
      <c r="BD2" s="68"/>
      <c r="BE2" s="68"/>
      <c r="BF2" s="68"/>
      <c r="BG2" s="68"/>
      <c r="BH2" s="68"/>
    </row>
    <row r="3" spans="2:87" ht="29.25" customHeight="1" x14ac:dyDescent="0.4">
      <c r="C3" s="17"/>
      <c r="D3" s="17"/>
      <c r="E3" s="17"/>
      <c r="F3" s="17"/>
      <c r="G3" s="17"/>
      <c r="H3" s="17"/>
      <c r="I3" s="17"/>
      <c r="J3" s="203" t="s">
        <v>318</v>
      </c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</row>
    <row r="4" spans="2:87" ht="15" customHeight="1" x14ac:dyDescent="0.4">
      <c r="B4" s="11"/>
      <c r="C4" s="11"/>
      <c r="D4" s="11"/>
      <c r="E4" s="11"/>
      <c r="F4" s="11"/>
      <c r="G4" s="11"/>
      <c r="H4" s="11"/>
      <c r="I4" s="11"/>
    </row>
    <row r="5" spans="2:87" ht="29.25" customHeight="1" x14ac:dyDescent="0.4">
      <c r="B5" s="21" t="s">
        <v>253</v>
      </c>
      <c r="C5" s="17"/>
      <c r="D5" s="17"/>
      <c r="E5" s="17"/>
      <c r="F5" s="17"/>
      <c r="G5" s="17"/>
      <c r="H5" s="22"/>
      <c r="I5" s="17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04"/>
      <c r="BE5" s="205"/>
      <c r="BF5" s="205"/>
      <c r="BG5" s="205"/>
      <c r="BH5" s="226" t="s">
        <v>103</v>
      </c>
      <c r="BI5" s="226"/>
      <c r="BJ5" s="204"/>
      <c r="BK5" s="205"/>
      <c r="BL5" s="226" t="s">
        <v>102</v>
      </c>
      <c r="BM5" s="226"/>
      <c r="BN5" s="204"/>
      <c r="BO5" s="205"/>
      <c r="BP5" s="215" t="s">
        <v>101</v>
      </c>
      <c r="BQ5" s="215"/>
      <c r="BR5" s="87"/>
      <c r="BS5" s="87"/>
    </row>
    <row r="6" spans="2:87" ht="29.25" customHeight="1" x14ac:dyDescent="0.4">
      <c r="AO6" s="244" t="s">
        <v>54</v>
      </c>
      <c r="AP6" s="244"/>
      <c r="AQ6" s="244"/>
      <c r="AR6" s="244"/>
      <c r="AS6" s="244"/>
      <c r="AT6" s="244"/>
      <c r="AU6" s="240"/>
      <c r="AV6" s="240"/>
      <c r="AW6" s="240"/>
      <c r="AX6" s="240"/>
      <c r="AY6" s="240"/>
      <c r="AZ6" s="240"/>
      <c r="BA6" s="240"/>
      <c r="BB6" s="240"/>
      <c r="BC6" s="240"/>
      <c r="BD6" s="240"/>
      <c r="BE6" s="240"/>
      <c r="BF6" s="240"/>
      <c r="BG6" s="240"/>
      <c r="BH6" s="240"/>
      <c r="BI6" s="240"/>
      <c r="BJ6" s="240"/>
      <c r="BK6" s="240"/>
      <c r="BL6" s="240"/>
      <c r="BM6" s="240"/>
      <c r="BN6" s="240"/>
      <c r="BO6" s="240"/>
      <c r="BP6" s="23"/>
      <c r="BQ6" s="23"/>
      <c r="BR6" s="23"/>
      <c r="BS6" s="23"/>
    </row>
    <row r="7" spans="2:87" ht="29.25" customHeight="1" x14ac:dyDescent="0.4">
      <c r="AO7" s="173" t="s">
        <v>1</v>
      </c>
      <c r="AP7" s="173"/>
      <c r="AQ7" s="173"/>
      <c r="AR7" s="173"/>
      <c r="AS7" s="173"/>
      <c r="AT7" s="173"/>
      <c r="AU7" s="241"/>
      <c r="AV7" s="241"/>
      <c r="AW7" s="241"/>
      <c r="AX7" s="241"/>
      <c r="AY7" s="241"/>
      <c r="AZ7" s="241"/>
      <c r="BA7" s="241"/>
      <c r="BB7" s="241"/>
      <c r="BC7" s="241"/>
      <c r="BD7" s="241"/>
      <c r="BE7" s="241"/>
      <c r="BF7" s="241"/>
      <c r="BG7" s="241"/>
      <c r="BH7" s="241"/>
      <c r="BI7" s="241"/>
      <c r="BJ7" s="241"/>
      <c r="BK7" s="241"/>
      <c r="BL7" s="241"/>
      <c r="BM7" s="241"/>
      <c r="BN7" s="241"/>
      <c r="BO7" s="241"/>
      <c r="BP7" s="23"/>
      <c r="BQ7" s="23"/>
      <c r="BR7" s="23"/>
      <c r="BS7" s="23"/>
    </row>
    <row r="8" spans="2:87" ht="29.25" customHeight="1" x14ac:dyDescent="0.4">
      <c r="AO8" s="173" t="s">
        <v>2</v>
      </c>
      <c r="AP8" s="173"/>
      <c r="AQ8" s="173"/>
      <c r="AR8" s="173"/>
      <c r="AS8" s="173"/>
      <c r="AT8" s="173"/>
      <c r="AU8" s="241"/>
      <c r="AV8" s="241"/>
      <c r="AW8" s="241"/>
      <c r="AX8" s="241"/>
      <c r="AY8" s="241"/>
      <c r="AZ8" s="241"/>
      <c r="BA8" s="241"/>
      <c r="BB8" s="241"/>
      <c r="BC8" s="241"/>
      <c r="BD8" s="241"/>
      <c r="BE8" s="241"/>
      <c r="BF8" s="241"/>
      <c r="BG8" s="241"/>
      <c r="BH8" s="241"/>
      <c r="BI8" s="241"/>
      <c r="BJ8" s="241"/>
      <c r="BK8" s="241"/>
      <c r="BL8" s="241"/>
      <c r="BM8" s="241"/>
      <c r="BN8" s="241"/>
      <c r="BO8" s="241"/>
      <c r="BP8" s="23"/>
      <c r="BQ8" s="23"/>
      <c r="BR8" s="23"/>
      <c r="BS8" s="23"/>
    </row>
    <row r="9" spans="2:87" ht="29.25" customHeight="1" x14ac:dyDescent="0.4">
      <c r="AO9" s="173" t="s">
        <v>313</v>
      </c>
      <c r="AP9" s="173"/>
      <c r="AQ9" s="173"/>
      <c r="AR9" s="173"/>
      <c r="AS9" s="173"/>
      <c r="AT9" s="173"/>
      <c r="AU9" s="239" t="s">
        <v>42</v>
      </c>
      <c r="AV9" s="239"/>
      <c r="AW9" s="155"/>
      <c r="AX9" s="155"/>
      <c r="AY9" s="155"/>
      <c r="AZ9" s="155"/>
      <c r="BA9" s="155"/>
      <c r="BB9" s="24" t="s">
        <v>25</v>
      </c>
      <c r="BC9" s="155"/>
      <c r="BD9" s="155"/>
      <c r="BE9" s="155"/>
      <c r="BF9" s="155"/>
      <c r="BG9" s="155"/>
      <c r="BH9" s="155"/>
      <c r="BI9" s="88" t="s">
        <v>265</v>
      </c>
      <c r="BJ9" s="155"/>
      <c r="BK9" s="155"/>
      <c r="BL9" s="155"/>
      <c r="BM9" s="155"/>
      <c r="BN9" s="155"/>
      <c r="BO9" s="155"/>
      <c r="BP9" s="23"/>
      <c r="BQ9" s="23"/>
      <c r="BR9" s="23"/>
      <c r="BS9" s="23"/>
    </row>
    <row r="10" spans="2:87" ht="29.25" customHeight="1" x14ac:dyDescent="0.4">
      <c r="B10" s="16" t="s">
        <v>22</v>
      </c>
      <c r="C10" s="17"/>
      <c r="D10" s="17"/>
      <c r="E10" s="17"/>
      <c r="F10" s="17"/>
      <c r="G10" s="17"/>
      <c r="H10" s="17"/>
      <c r="I10" s="17"/>
    </row>
    <row r="11" spans="2:87" ht="29.25" customHeight="1" x14ac:dyDescent="0.4">
      <c r="B11" s="175">
        <v>1</v>
      </c>
      <c r="C11" s="113"/>
      <c r="D11" s="129" t="s">
        <v>302</v>
      </c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220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7"/>
      <c r="BG11" s="157"/>
      <c r="BH11" s="157"/>
      <c r="BI11" s="157"/>
      <c r="BJ11" s="157"/>
      <c r="BK11" s="157"/>
      <c r="BL11" s="157"/>
      <c r="BM11" s="157"/>
      <c r="BN11" s="157"/>
      <c r="BO11" s="157"/>
      <c r="BP11" s="221"/>
    </row>
    <row r="12" spans="2:87" ht="29.25" customHeight="1" x14ac:dyDescent="0.4">
      <c r="B12" s="175">
        <v>2</v>
      </c>
      <c r="C12" s="113"/>
      <c r="D12" s="129" t="s">
        <v>55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247" t="s">
        <v>226</v>
      </c>
      <c r="AF12" s="248"/>
      <c r="AG12" s="242"/>
      <c r="AH12" s="242"/>
      <c r="AI12" s="242"/>
      <c r="AJ12" s="242"/>
      <c r="AK12" s="242"/>
      <c r="AL12" s="242"/>
      <c r="AM12" s="242"/>
      <c r="AN12" s="69"/>
      <c r="AO12" s="242"/>
      <c r="AP12" s="242"/>
      <c r="AQ12" s="242"/>
      <c r="AR12" s="242"/>
      <c r="AS12" s="242"/>
      <c r="AT12" s="242"/>
      <c r="AU12" s="242"/>
      <c r="AV12" s="242"/>
      <c r="AW12" s="242"/>
      <c r="AX12" s="242"/>
      <c r="AY12" s="242"/>
      <c r="AZ12" s="242"/>
      <c r="BA12" s="242"/>
      <c r="BB12" s="242"/>
      <c r="BC12" s="242"/>
      <c r="BD12" s="242"/>
      <c r="BE12" s="242"/>
      <c r="BF12" s="242"/>
      <c r="BG12" s="242"/>
      <c r="BH12" s="242"/>
      <c r="BI12" s="242"/>
      <c r="BJ12" s="242"/>
      <c r="BK12" s="242"/>
      <c r="BL12" s="242"/>
      <c r="BM12" s="242"/>
      <c r="BN12" s="242"/>
      <c r="BO12" s="242"/>
      <c r="BP12" s="243"/>
    </row>
    <row r="13" spans="2:87" ht="29.25" customHeight="1" x14ac:dyDescent="0.4">
      <c r="B13" s="116">
        <v>3</v>
      </c>
      <c r="C13" s="118"/>
      <c r="D13" s="176" t="s">
        <v>312</v>
      </c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26"/>
      <c r="S13" s="216" t="s">
        <v>232</v>
      </c>
      <c r="T13" s="216"/>
      <c r="U13" s="27" t="s">
        <v>49</v>
      </c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22"/>
      <c r="AK13" s="222"/>
      <c r="AL13" s="222"/>
      <c r="AM13" s="222"/>
      <c r="AN13" s="117" t="s">
        <v>50</v>
      </c>
      <c r="AO13" s="117"/>
      <c r="AP13" s="117"/>
      <c r="AQ13" s="28"/>
      <c r="AR13" s="216" t="s">
        <v>232</v>
      </c>
      <c r="AS13" s="216"/>
      <c r="AT13" s="27" t="s">
        <v>52</v>
      </c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22"/>
      <c r="BK13" s="222"/>
      <c r="BL13" s="222"/>
      <c r="BM13" s="222"/>
      <c r="BN13" s="117" t="s">
        <v>51</v>
      </c>
      <c r="BO13" s="117"/>
      <c r="BP13" s="118"/>
      <c r="BT13" s="19" t="s">
        <v>118</v>
      </c>
      <c r="BU13" s="19" t="s">
        <v>123</v>
      </c>
      <c r="BV13" s="19" t="s">
        <v>124</v>
      </c>
      <c r="BW13" s="19" t="s">
        <v>125</v>
      </c>
      <c r="BX13" s="19" t="s">
        <v>126</v>
      </c>
      <c r="BY13" s="19" t="s">
        <v>122</v>
      </c>
    </row>
    <row r="14" spans="2:87" ht="29.25" customHeight="1" x14ac:dyDescent="0.4">
      <c r="B14" s="133"/>
      <c r="C14" s="134"/>
      <c r="D14" s="200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29"/>
      <c r="S14" s="217" t="s">
        <v>232</v>
      </c>
      <c r="T14" s="217"/>
      <c r="U14" s="114" t="s">
        <v>320</v>
      </c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30"/>
      <c r="AJ14" s="223"/>
      <c r="AK14" s="223"/>
      <c r="AL14" s="223"/>
      <c r="AM14" s="223"/>
      <c r="AN14" s="115" t="s">
        <v>51</v>
      </c>
      <c r="AO14" s="115"/>
      <c r="AP14" s="115"/>
      <c r="AQ14" s="31"/>
      <c r="AR14" s="217" t="s">
        <v>232</v>
      </c>
      <c r="AS14" s="217"/>
      <c r="AT14" s="30" t="s">
        <v>319</v>
      </c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223"/>
      <c r="BK14" s="223"/>
      <c r="BL14" s="223"/>
      <c r="BM14" s="223"/>
      <c r="BN14" s="115" t="s">
        <v>51</v>
      </c>
      <c r="BO14" s="115"/>
      <c r="BP14" s="134"/>
      <c r="BT14" s="19" t="b">
        <f>IF(NOT(S13="□"),TRUE,FALSE)</f>
        <v>0</v>
      </c>
      <c r="BU14" s="19" t="b">
        <f>IF(NOT(S14="□"),TRUE,FALSE)</f>
        <v>0</v>
      </c>
      <c r="BV14" s="19" t="b">
        <f>IF(NOT(S15="□"),TRUE,FALSE)</f>
        <v>0</v>
      </c>
      <c r="BW14" s="19" t="b">
        <f>IF(NOT(AR13="□"),TRUE,FALSE)</f>
        <v>0</v>
      </c>
      <c r="BX14" s="19" t="b">
        <f>IF(NOT(AR14="□"),TRUE,FALSE)</f>
        <v>0</v>
      </c>
      <c r="BY14" s="19" t="b">
        <f>IF(NOT(AT15="□"),TRUE,FALSE)</f>
        <v>1</v>
      </c>
      <c r="CI14" s="19">
        <f>SUM(BT14:CH14)</f>
        <v>0</v>
      </c>
    </row>
    <row r="15" spans="2:87" ht="29.25" customHeight="1" x14ac:dyDescent="0.4">
      <c r="B15" s="119"/>
      <c r="C15" s="121"/>
      <c r="D15" s="187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29"/>
      <c r="S15" s="218" t="s">
        <v>232</v>
      </c>
      <c r="T15" s="218"/>
      <c r="U15" s="32" t="s">
        <v>53</v>
      </c>
      <c r="V15" s="32"/>
      <c r="W15" s="32"/>
      <c r="X15" s="32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223"/>
      <c r="AK15" s="223"/>
      <c r="AL15" s="223"/>
      <c r="AM15" s="223"/>
      <c r="AN15" s="115" t="s">
        <v>51</v>
      </c>
      <c r="AO15" s="115"/>
      <c r="AP15" s="115"/>
      <c r="AQ15" s="31"/>
      <c r="AR15" s="218" t="s">
        <v>316</v>
      </c>
      <c r="AS15" s="218"/>
      <c r="AT15" s="66" t="s">
        <v>263</v>
      </c>
      <c r="AU15" s="31"/>
      <c r="AV15" s="31"/>
      <c r="AW15" s="31"/>
      <c r="AX15" s="66" t="s">
        <v>264</v>
      </c>
      <c r="AY15" s="31"/>
      <c r="AZ15" s="246"/>
      <c r="BA15" s="246"/>
      <c r="BB15" s="246"/>
      <c r="BC15" s="246"/>
      <c r="BD15" s="246"/>
      <c r="BE15" s="246"/>
      <c r="BF15" s="246"/>
      <c r="BG15" s="246"/>
      <c r="BH15" s="246"/>
      <c r="BI15" s="246"/>
      <c r="BJ15" s="246"/>
      <c r="BK15" s="246"/>
      <c r="BL15" s="246"/>
      <c r="BM15" s="246"/>
      <c r="BN15" s="115" t="s">
        <v>51</v>
      </c>
      <c r="BO15" s="115"/>
      <c r="BP15" s="134"/>
    </row>
    <row r="16" spans="2:87" ht="29.25" customHeight="1" x14ac:dyDescent="0.4">
      <c r="B16" s="116">
        <v>4</v>
      </c>
      <c r="C16" s="118"/>
      <c r="D16" s="176" t="s">
        <v>311</v>
      </c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129" t="s">
        <v>39</v>
      </c>
      <c r="S16" s="130"/>
      <c r="T16" s="130"/>
      <c r="U16" s="130"/>
      <c r="V16" s="130"/>
      <c r="W16" s="131"/>
      <c r="X16" s="33"/>
      <c r="Y16" s="219" t="s">
        <v>316</v>
      </c>
      <c r="Z16" s="219"/>
      <c r="AA16" s="36" t="s">
        <v>56</v>
      </c>
      <c r="AB16" s="34"/>
      <c r="AC16" s="34"/>
      <c r="AD16" s="34"/>
      <c r="AE16" s="34"/>
      <c r="AF16" s="34"/>
      <c r="AG16" s="34"/>
      <c r="AH16" s="219" t="s">
        <v>232</v>
      </c>
      <c r="AI16" s="219"/>
      <c r="AJ16" s="36" t="s">
        <v>57</v>
      </c>
      <c r="AK16" s="34"/>
      <c r="AL16" s="34"/>
      <c r="AM16" s="34"/>
      <c r="AN16" s="34"/>
      <c r="AO16" s="34"/>
      <c r="AP16" s="34"/>
      <c r="AQ16" s="34"/>
      <c r="AR16" s="34"/>
      <c r="AS16" s="219" t="s">
        <v>232</v>
      </c>
      <c r="AT16" s="219"/>
      <c r="AU16" s="70" t="s">
        <v>58</v>
      </c>
      <c r="AV16" s="86"/>
      <c r="AW16" s="86"/>
      <c r="AX16" s="86"/>
      <c r="AY16" s="34" t="s">
        <v>224</v>
      </c>
      <c r="AZ16" s="157"/>
      <c r="BA16" s="157"/>
      <c r="BB16" s="157"/>
      <c r="BC16" s="157"/>
      <c r="BD16" s="157"/>
      <c r="BE16" s="157"/>
      <c r="BF16" s="157"/>
      <c r="BG16" s="157"/>
      <c r="BH16" s="157"/>
      <c r="BI16" s="157"/>
      <c r="BJ16" s="157"/>
      <c r="BK16" s="34" t="s">
        <v>225</v>
      </c>
      <c r="BL16" s="34"/>
      <c r="BM16" s="34"/>
      <c r="BN16" s="34"/>
      <c r="BO16" s="34"/>
      <c r="BP16" s="35"/>
      <c r="BQ16" s="31"/>
      <c r="BR16" s="31"/>
      <c r="BS16" s="31"/>
      <c r="BT16" s="19" t="s">
        <v>192</v>
      </c>
      <c r="BU16" s="19" t="s">
        <v>193</v>
      </c>
      <c r="BV16" s="19" t="s">
        <v>194</v>
      </c>
      <c r="BW16" s="19" t="s">
        <v>29</v>
      </c>
      <c r="BX16" s="19" t="s">
        <v>267</v>
      </c>
    </row>
    <row r="17" spans="2:87" ht="29.25" customHeight="1" x14ac:dyDescent="0.4">
      <c r="B17" s="133"/>
      <c r="C17" s="134"/>
      <c r="D17" s="200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76" t="s">
        <v>27</v>
      </c>
      <c r="S17" s="177"/>
      <c r="T17" s="177"/>
      <c r="U17" s="177"/>
      <c r="V17" s="177"/>
      <c r="W17" s="195"/>
      <c r="X17" s="33"/>
      <c r="Y17" s="219" t="s">
        <v>232</v>
      </c>
      <c r="Z17" s="219"/>
      <c r="AA17" s="36" t="s">
        <v>29</v>
      </c>
      <c r="AB17" s="36"/>
      <c r="AC17" s="34"/>
      <c r="AD17" s="219" t="s">
        <v>232</v>
      </c>
      <c r="AE17" s="219"/>
      <c r="AF17" s="36" t="s">
        <v>28</v>
      </c>
      <c r="AG17" s="56"/>
      <c r="AH17" s="56" t="s">
        <v>231</v>
      </c>
      <c r="AI17" s="56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5"/>
      <c r="BQ17" s="31"/>
      <c r="BR17" s="31"/>
      <c r="BS17" s="31"/>
      <c r="BT17" s="19" t="b">
        <f>IF(NOT(Y16="□"),TRUE,FALSE)</f>
        <v>0</v>
      </c>
      <c r="BU17" s="19" t="b">
        <f>IF(NOT(AH16="□"),TRUE,FALSE)</f>
        <v>0</v>
      </c>
      <c r="BV17" s="19" t="b">
        <f>IF(NOT(AS16="□"),TRUE,FALSE)</f>
        <v>0</v>
      </c>
      <c r="BW17" s="19" t="b">
        <f>IF(NOT(Y17="□"),TRUE,FALSE)</f>
        <v>0</v>
      </c>
      <c r="BX17" s="19" t="b">
        <f>IF(NOT(AD17="□"),TRUE,FALSE)</f>
        <v>0</v>
      </c>
      <c r="CI17" s="19">
        <f>SUM(BT17:CH17)</f>
        <v>0</v>
      </c>
    </row>
    <row r="18" spans="2:87" ht="29.25" customHeight="1" x14ac:dyDescent="0.4">
      <c r="B18" s="133"/>
      <c r="C18" s="134"/>
      <c r="D18" s="200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200"/>
      <c r="S18" s="196"/>
      <c r="T18" s="196"/>
      <c r="U18" s="196"/>
      <c r="V18" s="196"/>
      <c r="W18" s="197"/>
      <c r="X18" s="214" t="s">
        <v>5</v>
      </c>
      <c r="Y18" s="214"/>
      <c r="Z18" s="214"/>
      <c r="AA18" s="214"/>
      <c r="AB18" s="214"/>
      <c r="AC18" s="253" t="s">
        <v>232</v>
      </c>
      <c r="AD18" s="254"/>
      <c r="AE18" s="255" t="s">
        <v>59</v>
      </c>
      <c r="AF18" s="255"/>
      <c r="AG18" s="255"/>
      <c r="AH18" s="255"/>
      <c r="AI18" s="255"/>
      <c r="AJ18" s="224" t="s">
        <v>232</v>
      </c>
      <c r="AK18" s="224"/>
      <c r="AL18" s="225" t="s">
        <v>60</v>
      </c>
      <c r="AM18" s="225"/>
      <c r="AN18" s="224" t="s">
        <v>232</v>
      </c>
      <c r="AO18" s="224"/>
      <c r="AP18" s="225" t="s">
        <v>61</v>
      </c>
      <c r="AQ18" s="225"/>
      <c r="AR18" s="224" t="s">
        <v>232</v>
      </c>
      <c r="AS18" s="224"/>
      <c r="AT18" s="225" t="s">
        <v>62</v>
      </c>
      <c r="AU18" s="225"/>
      <c r="AV18" s="224" t="s">
        <v>232</v>
      </c>
      <c r="AW18" s="224"/>
      <c r="AX18" s="225" t="s">
        <v>63</v>
      </c>
      <c r="AY18" s="225"/>
      <c r="AZ18" s="224" t="s">
        <v>232</v>
      </c>
      <c r="BA18" s="224"/>
      <c r="BB18" s="225" t="s">
        <v>64</v>
      </c>
      <c r="BC18" s="225"/>
      <c r="BD18" s="225"/>
      <c r="BE18" s="225"/>
      <c r="BF18" s="225"/>
      <c r="BG18" s="224" t="s">
        <v>232</v>
      </c>
      <c r="BH18" s="224"/>
      <c r="BI18" s="225" t="s">
        <v>107</v>
      </c>
      <c r="BJ18" s="225"/>
      <c r="BK18" s="225"/>
      <c r="BL18" s="225"/>
      <c r="BM18" s="252"/>
      <c r="BN18" s="252"/>
      <c r="BO18" s="252"/>
      <c r="BP18" s="91" t="s">
        <v>30</v>
      </c>
      <c r="BQ18" s="31"/>
      <c r="BR18" s="31"/>
      <c r="BS18" s="31"/>
      <c r="BT18" s="19" t="s">
        <v>197</v>
      </c>
      <c r="BU18" s="19" t="s">
        <v>198</v>
      </c>
      <c r="BV18" s="19" t="s">
        <v>199</v>
      </c>
      <c r="BW18" s="19" t="s">
        <v>200</v>
      </c>
      <c r="BX18" s="19" t="s">
        <v>201</v>
      </c>
      <c r="BY18" s="19" t="s">
        <v>202</v>
      </c>
      <c r="BZ18" s="19" t="s">
        <v>194</v>
      </c>
    </row>
    <row r="19" spans="2:87" ht="29.25" customHeight="1" x14ac:dyDescent="0.4">
      <c r="B19" s="119"/>
      <c r="C19" s="121"/>
      <c r="D19" s="187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7"/>
      <c r="S19" s="188"/>
      <c r="T19" s="188"/>
      <c r="U19" s="188"/>
      <c r="V19" s="188"/>
      <c r="W19" s="198"/>
      <c r="X19" s="111" t="s">
        <v>6</v>
      </c>
      <c r="Y19" s="111"/>
      <c r="Z19" s="111"/>
      <c r="AA19" s="111"/>
      <c r="AB19" s="111"/>
      <c r="AC19" s="34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7"/>
      <c r="AS19" s="157"/>
      <c r="AT19" s="157"/>
      <c r="AU19" s="157"/>
      <c r="AV19" s="157"/>
      <c r="AW19" s="157"/>
      <c r="AX19" s="157"/>
      <c r="AY19" s="157"/>
      <c r="AZ19" s="157"/>
      <c r="BA19" s="157"/>
      <c r="BB19" s="157"/>
      <c r="BC19" s="157"/>
      <c r="BD19" s="157"/>
      <c r="BE19" s="157"/>
      <c r="BF19" s="157"/>
      <c r="BG19" s="157"/>
      <c r="BH19" s="157"/>
      <c r="BI19" s="157"/>
      <c r="BJ19" s="157"/>
      <c r="BK19" s="157"/>
      <c r="BL19" s="157"/>
      <c r="BM19" s="157"/>
      <c r="BN19" s="157"/>
      <c r="BO19" s="157"/>
      <c r="BP19" s="221"/>
      <c r="BQ19" s="31"/>
      <c r="BR19" s="31"/>
      <c r="BS19" s="31"/>
      <c r="BT19" s="19" t="b">
        <f>IF(NOT(AC18="□"),TRUE,FALSE)</f>
        <v>0</v>
      </c>
      <c r="BU19" s="19" t="b">
        <f>IF(NOT(AJ18="□"),TRUE,FALSE)</f>
        <v>0</v>
      </c>
      <c r="BV19" s="19" t="b">
        <f>IF(NOT(AN18="□"),TRUE,FALSE)</f>
        <v>0</v>
      </c>
      <c r="BW19" s="19" t="b">
        <f>IF(NOT(AR18="□"),TRUE,FALSE)</f>
        <v>0</v>
      </c>
      <c r="BX19" s="19" t="b">
        <f>IF(NOT(AV18="□"),TRUE,FALSE)</f>
        <v>0</v>
      </c>
      <c r="BY19" s="19" t="b">
        <f>IF(NOT(AZ18="□"),TRUE,FALSE)</f>
        <v>0</v>
      </c>
      <c r="BZ19" s="19" t="b">
        <f>IF(NOT(BG18="□"),TRUE,FALSE)</f>
        <v>0</v>
      </c>
      <c r="CI19" s="19">
        <f>SUM(BT19:CH19)</f>
        <v>0</v>
      </c>
    </row>
    <row r="20" spans="2:87" ht="13.5" customHeight="1" x14ac:dyDescent="0.4">
      <c r="B20" s="116">
        <v>5</v>
      </c>
      <c r="C20" s="118"/>
      <c r="D20" s="179" t="s">
        <v>31</v>
      </c>
      <c r="E20" s="179"/>
      <c r="F20" s="179"/>
      <c r="G20" s="179"/>
      <c r="H20" s="179"/>
      <c r="I20" s="179"/>
      <c r="J20" s="117" t="s">
        <v>65</v>
      </c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8"/>
      <c r="X20" s="116" t="s">
        <v>32</v>
      </c>
      <c r="Y20" s="117"/>
      <c r="Z20" s="117"/>
      <c r="AA20" s="117"/>
      <c r="AB20" s="117"/>
      <c r="AC20" s="117"/>
      <c r="AD20" s="34"/>
      <c r="AE20" s="34"/>
      <c r="AF20" s="34"/>
      <c r="AG20" s="34"/>
      <c r="AH20" s="34"/>
      <c r="AI20" s="34"/>
      <c r="AJ20" s="111" t="s">
        <v>7</v>
      </c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 t="s">
        <v>8</v>
      </c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31"/>
      <c r="BR20" s="31"/>
      <c r="BS20" s="31"/>
    </row>
    <row r="21" spans="2:87" ht="29.25" customHeight="1" x14ac:dyDescent="0.4">
      <c r="B21" s="133"/>
      <c r="C21" s="134"/>
      <c r="D21" s="179"/>
      <c r="E21" s="179"/>
      <c r="F21" s="179"/>
      <c r="G21" s="179"/>
      <c r="H21" s="179"/>
      <c r="I21" s="179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1"/>
      <c r="X21" s="119"/>
      <c r="Y21" s="120"/>
      <c r="Z21" s="120"/>
      <c r="AA21" s="120"/>
      <c r="AB21" s="120"/>
      <c r="AC21" s="120"/>
      <c r="AD21" s="193" t="s">
        <v>33</v>
      </c>
      <c r="AE21" s="194"/>
      <c r="AF21" s="194"/>
      <c r="AG21" s="194"/>
      <c r="AH21" s="194"/>
      <c r="AI21" s="194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</row>
    <row r="22" spans="2:87" ht="29.25" customHeight="1" x14ac:dyDescent="0.15">
      <c r="B22" s="133"/>
      <c r="C22" s="134"/>
      <c r="D22" s="179"/>
      <c r="E22" s="179"/>
      <c r="F22" s="179"/>
      <c r="G22" s="179"/>
      <c r="H22" s="179"/>
      <c r="I22" s="179"/>
      <c r="J22" s="177" t="s">
        <v>308</v>
      </c>
      <c r="K22" s="177"/>
      <c r="L22" s="177"/>
      <c r="M22" s="177"/>
      <c r="N22" s="177"/>
      <c r="O22" s="177"/>
      <c r="P22" s="177"/>
      <c r="Q22" s="195"/>
      <c r="R22" s="176" t="s">
        <v>9</v>
      </c>
      <c r="S22" s="177"/>
      <c r="T22" s="177"/>
      <c r="U22" s="177"/>
      <c r="V22" s="177"/>
      <c r="W22" s="195"/>
      <c r="X22" s="38"/>
      <c r="Y22" s="39"/>
      <c r="Z22" s="39"/>
      <c r="AA22" s="39"/>
      <c r="AB22" s="39"/>
      <c r="AC22" s="40"/>
      <c r="AD22" s="38"/>
      <c r="AE22" s="39"/>
      <c r="AF22" s="39"/>
      <c r="AG22" s="39"/>
      <c r="AH22" s="39"/>
      <c r="AI22" s="40"/>
      <c r="AJ22" s="33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41"/>
      <c r="BA22" s="42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  <c r="BM22" s="157"/>
      <c r="BN22" s="157"/>
      <c r="BO22" s="157"/>
      <c r="BP22" s="35"/>
    </row>
    <row r="23" spans="2:87" ht="29.25" customHeight="1" x14ac:dyDescent="0.15">
      <c r="B23" s="133"/>
      <c r="C23" s="134"/>
      <c r="D23" s="179"/>
      <c r="E23" s="179"/>
      <c r="F23" s="179"/>
      <c r="G23" s="179"/>
      <c r="H23" s="179"/>
      <c r="I23" s="179"/>
      <c r="J23" s="196"/>
      <c r="K23" s="196"/>
      <c r="L23" s="196"/>
      <c r="M23" s="196"/>
      <c r="N23" s="196"/>
      <c r="O23" s="196"/>
      <c r="P23" s="196"/>
      <c r="Q23" s="197"/>
      <c r="R23" s="200"/>
      <c r="S23" s="196"/>
      <c r="T23" s="196"/>
      <c r="U23" s="196"/>
      <c r="V23" s="196"/>
      <c r="W23" s="197"/>
      <c r="X23" s="43"/>
      <c r="Y23" s="223"/>
      <c r="Z23" s="223"/>
      <c r="AA23" s="223"/>
      <c r="AB23" s="249" t="s">
        <v>26</v>
      </c>
      <c r="AC23" s="250"/>
      <c r="AD23" s="43"/>
      <c r="AE23" s="223"/>
      <c r="AF23" s="223"/>
      <c r="AG23" s="223"/>
      <c r="AH23" s="249" t="s">
        <v>26</v>
      </c>
      <c r="AI23" s="250"/>
      <c r="AJ23" s="33"/>
      <c r="AK23" s="157"/>
      <c r="AL23" s="157"/>
      <c r="AM23" s="157"/>
      <c r="AN23" s="157"/>
      <c r="AO23" s="157"/>
      <c r="AP23" s="157"/>
      <c r="AQ23" s="157"/>
      <c r="AR23" s="157"/>
      <c r="AS23" s="157"/>
      <c r="AT23" s="157"/>
      <c r="AU23" s="157"/>
      <c r="AV23" s="157"/>
      <c r="AW23" s="157"/>
      <c r="AX23" s="157"/>
      <c r="AY23" s="157"/>
      <c r="AZ23" s="41"/>
      <c r="BA23" s="42"/>
      <c r="BB23" s="157"/>
      <c r="BC23" s="157"/>
      <c r="BD23" s="157"/>
      <c r="BE23" s="157"/>
      <c r="BF23" s="157"/>
      <c r="BG23" s="157"/>
      <c r="BH23" s="157"/>
      <c r="BI23" s="157"/>
      <c r="BJ23" s="157"/>
      <c r="BK23" s="157"/>
      <c r="BL23" s="157"/>
      <c r="BM23" s="157"/>
      <c r="BN23" s="157"/>
      <c r="BO23" s="157"/>
      <c r="BP23" s="35"/>
    </row>
    <row r="24" spans="2:87" ht="29.25" customHeight="1" x14ac:dyDescent="0.15">
      <c r="B24" s="133"/>
      <c r="C24" s="134"/>
      <c r="D24" s="179"/>
      <c r="E24" s="179"/>
      <c r="F24" s="179"/>
      <c r="G24" s="179"/>
      <c r="H24" s="179"/>
      <c r="I24" s="179"/>
      <c r="J24" s="196"/>
      <c r="K24" s="196"/>
      <c r="L24" s="196"/>
      <c r="M24" s="196"/>
      <c r="N24" s="196"/>
      <c r="O24" s="196"/>
      <c r="P24" s="196"/>
      <c r="Q24" s="197"/>
      <c r="R24" s="187"/>
      <c r="S24" s="188"/>
      <c r="T24" s="188"/>
      <c r="U24" s="188"/>
      <c r="V24" s="188"/>
      <c r="W24" s="198"/>
      <c r="X24" s="45"/>
      <c r="Y24" s="72"/>
      <c r="Z24" s="72"/>
      <c r="AA24" s="72"/>
      <c r="AB24" s="83"/>
      <c r="AC24" s="84"/>
      <c r="AD24" s="43"/>
      <c r="AE24" s="72"/>
      <c r="AF24" s="72"/>
      <c r="AG24" s="72"/>
      <c r="AH24" s="83"/>
      <c r="AI24" s="73"/>
      <c r="AJ24" s="46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47"/>
      <c r="BA24" s="48"/>
      <c r="BB24" s="157"/>
      <c r="BC24" s="157"/>
      <c r="BD24" s="157"/>
      <c r="BE24" s="157"/>
      <c r="BF24" s="157"/>
      <c r="BG24" s="157"/>
      <c r="BH24" s="157"/>
      <c r="BI24" s="157"/>
      <c r="BJ24" s="157"/>
      <c r="BK24" s="157"/>
      <c r="BL24" s="157"/>
      <c r="BM24" s="157"/>
      <c r="BN24" s="157"/>
      <c r="BO24" s="157"/>
      <c r="BP24" s="49"/>
    </row>
    <row r="25" spans="2:87" ht="29.25" customHeight="1" x14ac:dyDescent="0.15">
      <c r="B25" s="133"/>
      <c r="C25" s="134"/>
      <c r="D25" s="179"/>
      <c r="E25" s="179"/>
      <c r="F25" s="179"/>
      <c r="G25" s="179"/>
      <c r="H25" s="179"/>
      <c r="I25" s="179"/>
      <c r="J25" s="196"/>
      <c r="K25" s="196"/>
      <c r="L25" s="196"/>
      <c r="M25" s="196"/>
      <c r="N25" s="196"/>
      <c r="O25" s="196"/>
      <c r="P25" s="196"/>
      <c r="Q25" s="197"/>
      <c r="R25" s="116" t="s">
        <v>10</v>
      </c>
      <c r="S25" s="117"/>
      <c r="T25" s="117"/>
      <c r="U25" s="117"/>
      <c r="V25" s="117"/>
      <c r="W25" s="118"/>
      <c r="X25" s="50"/>
      <c r="Y25" s="39"/>
      <c r="Z25" s="39"/>
      <c r="AA25" s="39"/>
      <c r="AB25" s="39"/>
      <c r="AC25" s="51"/>
      <c r="AD25" s="50"/>
      <c r="AE25" s="39"/>
      <c r="AF25" s="39"/>
      <c r="AG25" s="39"/>
      <c r="AH25" s="39"/>
      <c r="AI25" s="52"/>
      <c r="AJ25" s="46"/>
      <c r="AK25" s="157"/>
      <c r="AL25" s="157"/>
      <c r="AM25" s="157"/>
      <c r="AN25" s="157"/>
      <c r="AO25" s="157"/>
      <c r="AP25" s="157"/>
      <c r="AQ25" s="157"/>
      <c r="AR25" s="157"/>
      <c r="AS25" s="157"/>
      <c r="AT25" s="157"/>
      <c r="AU25" s="157"/>
      <c r="AV25" s="157"/>
      <c r="AW25" s="157"/>
      <c r="AX25" s="157"/>
      <c r="AY25" s="157"/>
      <c r="AZ25" s="47"/>
      <c r="BA25" s="48"/>
      <c r="BB25" s="157"/>
      <c r="BC25" s="157"/>
      <c r="BD25" s="157"/>
      <c r="BE25" s="157"/>
      <c r="BF25" s="157"/>
      <c r="BG25" s="157"/>
      <c r="BH25" s="157"/>
      <c r="BI25" s="157"/>
      <c r="BJ25" s="157"/>
      <c r="BK25" s="157"/>
      <c r="BL25" s="157"/>
      <c r="BM25" s="157"/>
      <c r="BN25" s="157"/>
      <c r="BO25" s="157"/>
      <c r="BP25" s="49"/>
    </row>
    <row r="26" spans="2:87" ht="29.25" customHeight="1" x14ac:dyDescent="0.15">
      <c r="B26" s="133"/>
      <c r="C26" s="134"/>
      <c r="D26" s="179"/>
      <c r="E26" s="179"/>
      <c r="F26" s="179"/>
      <c r="G26" s="179"/>
      <c r="H26" s="179"/>
      <c r="I26" s="179"/>
      <c r="J26" s="188"/>
      <c r="K26" s="188"/>
      <c r="L26" s="188"/>
      <c r="M26" s="188"/>
      <c r="N26" s="188"/>
      <c r="O26" s="188"/>
      <c r="P26" s="188"/>
      <c r="Q26" s="198"/>
      <c r="R26" s="119"/>
      <c r="S26" s="120"/>
      <c r="T26" s="120"/>
      <c r="U26" s="120"/>
      <c r="V26" s="120"/>
      <c r="W26" s="121"/>
      <c r="X26" s="53"/>
      <c r="Y26" s="251"/>
      <c r="Z26" s="251"/>
      <c r="AA26" s="251"/>
      <c r="AB26" s="201" t="s">
        <v>26</v>
      </c>
      <c r="AC26" s="202"/>
      <c r="AD26" s="53"/>
      <c r="AE26" s="251"/>
      <c r="AF26" s="251"/>
      <c r="AG26" s="251"/>
      <c r="AH26" s="201" t="s">
        <v>26</v>
      </c>
      <c r="AI26" s="202"/>
      <c r="AJ26" s="33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41"/>
      <c r="BA26" s="42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  <c r="BM26" s="157"/>
      <c r="BN26" s="157"/>
      <c r="BO26" s="157"/>
      <c r="BP26" s="35"/>
    </row>
    <row r="27" spans="2:87" ht="29.25" customHeight="1" x14ac:dyDescent="0.15">
      <c r="B27" s="133"/>
      <c r="C27" s="134"/>
      <c r="D27" s="179"/>
      <c r="E27" s="179"/>
      <c r="F27" s="179"/>
      <c r="G27" s="179"/>
      <c r="H27" s="179"/>
      <c r="I27" s="179"/>
      <c r="J27" s="177" t="s">
        <v>309</v>
      </c>
      <c r="K27" s="177"/>
      <c r="L27" s="177"/>
      <c r="M27" s="177"/>
      <c r="N27" s="177"/>
      <c r="O27" s="177"/>
      <c r="P27" s="177"/>
      <c r="Q27" s="195"/>
      <c r="R27" s="116" t="s">
        <v>9</v>
      </c>
      <c r="S27" s="117"/>
      <c r="T27" s="117"/>
      <c r="U27" s="117"/>
      <c r="V27" s="117"/>
      <c r="W27" s="117"/>
      <c r="X27" s="50"/>
      <c r="Y27" s="39"/>
      <c r="Z27" s="39"/>
      <c r="AA27" s="39"/>
      <c r="AB27" s="39"/>
      <c r="AC27" s="51"/>
      <c r="AD27" s="50"/>
      <c r="AE27" s="39"/>
      <c r="AF27" s="39"/>
      <c r="AG27" s="39"/>
      <c r="AH27" s="39"/>
      <c r="AI27" s="51"/>
      <c r="AJ27" s="34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41"/>
      <c r="BA27" s="42"/>
      <c r="BB27" s="157"/>
      <c r="BC27" s="157"/>
      <c r="BD27" s="157"/>
      <c r="BE27" s="157"/>
      <c r="BF27" s="157"/>
      <c r="BG27" s="157"/>
      <c r="BH27" s="157"/>
      <c r="BI27" s="157"/>
      <c r="BJ27" s="157"/>
      <c r="BK27" s="157"/>
      <c r="BL27" s="157"/>
      <c r="BM27" s="157"/>
      <c r="BN27" s="157"/>
      <c r="BO27" s="157"/>
      <c r="BP27" s="35"/>
    </row>
    <row r="28" spans="2:87" ht="29.25" customHeight="1" x14ac:dyDescent="0.15">
      <c r="B28" s="133"/>
      <c r="C28" s="134"/>
      <c r="D28" s="179"/>
      <c r="E28" s="179"/>
      <c r="F28" s="179"/>
      <c r="G28" s="179"/>
      <c r="H28" s="179"/>
      <c r="I28" s="179"/>
      <c r="J28" s="196"/>
      <c r="K28" s="196"/>
      <c r="L28" s="196"/>
      <c r="M28" s="196"/>
      <c r="N28" s="196"/>
      <c r="O28" s="196"/>
      <c r="P28" s="196"/>
      <c r="Q28" s="197"/>
      <c r="R28" s="119"/>
      <c r="S28" s="120"/>
      <c r="T28" s="120"/>
      <c r="U28" s="120"/>
      <c r="V28" s="120"/>
      <c r="W28" s="121"/>
      <c r="X28" s="53"/>
      <c r="Y28" s="223"/>
      <c r="Z28" s="223"/>
      <c r="AA28" s="223"/>
      <c r="AB28" s="249" t="s">
        <v>26</v>
      </c>
      <c r="AC28" s="250"/>
      <c r="AD28" s="53"/>
      <c r="AE28" s="223"/>
      <c r="AF28" s="223"/>
      <c r="AG28" s="223"/>
      <c r="AH28" s="249" t="s">
        <v>26</v>
      </c>
      <c r="AI28" s="250"/>
      <c r="AJ28" s="33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  <c r="AZ28" s="41"/>
      <c r="BA28" s="42"/>
      <c r="BB28" s="157"/>
      <c r="BC28" s="157"/>
      <c r="BD28" s="157"/>
      <c r="BE28" s="157"/>
      <c r="BF28" s="157"/>
      <c r="BG28" s="157"/>
      <c r="BH28" s="157"/>
      <c r="BI28" s="157"/>
      <c r="BJ28" s="157"/>
      <c r="BK28" s="157"/>
      <c r="BL28" s="157"/>
      <c r="BM28" s="157"/>
      <c r="BN28" s="157"/>
      <c r="BO28" s="157"/>
      <c r="BP28" s="35"/>
    </row>
    <row r="29" spans="2:87" ht="29.25" customHeight="1" x14ac:dyDescent="0.15">
      <c r="B29" s="133"/>
      <c r="C29" s="134"/>
      <c r="D29" s="179"/>
      <c r="E29" s="179"/>
      <c r="F29" s="179"/>
      <c r="G29" s="179"/>
      <c r="H29" s="179"/>
      <c r="I29" s="179"/>
      <c r="J29" s="196"/>
      <c r="K29" s="196"/>
      <c r="L29" s="196"/>
      <c r="M29" s="196"/>
      <c r="N29" s="196"/>
      <c r="O29" s="196"/>
      <c r="P29" s="196"/>
      <c r="Q29" s="197"/>
      <c r="R29" s="116" t="s">
        <v>10</v>
      </c>
      <c r="S29" s="117"/>
      <c r="T29" s="117"/>
      <c r="U29" s="117"/>
      <c r="V29" s="117"/>
      <c r="W29" s="117"/>
      <c r="X29" s="50"/>
      <c r="Y29" s="39"/>
      <c r="Z29" s="39"/>
      <c r="AA29" s="39"/>
      <c r="AB29" s="39"/>
      <c r="AC29" s="51"/>
      <c r="AD29" s="50"/>
      <c r="AE29" s="39"/>
      <c r="AF29" s="39"/>
      <c r="AG29" s="39"/>
      <c r="AH29" s="39"/>
      <c r="AI29" s="51"/>
      <c r="AJ29" s="34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  <c r="AZ29" s="41"/>
      <c r="BA29" s="42"/>
      <c r="BB29" s="157"/>
      <c r="BC29" s="157"/>
      <c r="BD29" s="157"/>
      <c r="BE29" s="157"/>
      <c r="BF29" s="157"/>
      <c r="BG29" s="157"/>
      <c r="BH29" s="157"/>
      <c r="BI29" s="157"/>
      <c r="BJ29" s="157"/>
      <c r="BK29" s="157"/>
      <c r="BL29" s="157"/>
      <c r="BM29" s="157"/>
      <c r="BN29" s="157"/>
      <c r="BO29" s="157"/>
      <c r="BP29" s="35"/>
    </row>
    <row r="30" spans="2:87" ht="29.25" customHeight="1" x14ac:dyDescent="0.15">
      <c r="B30" s="133"/>
      <c r="C30" s="134"/>
      <c r="D30" s="179"/>
      <c r="E30" s="179"/>
      <c r="F30" s="179"/>
      <c r="G30" s="179"/>
      <c r="H30" s="179"/>
      <c r="I30" s="179"/>
      <c r="J30" s="188"/>
      <c r="K30" s="188"/>
      <c r="L30" s="188"/>
      <c r="M30" s="188"/>
      <c r="N30" s="188"/>
      <c r="O30" s="188"/>
      <c r="P30" s="188"/>
      <c r="Q30" s="198"/>
      <c r="R30" s="119"/>
      <c r="S30" s="120"/>
      <c r="T30" s="120"/>
      <c r="U30" s="120"/>
      <c r="V30" s="120"/>
      <c r="W30" s="121"/>
      <c r="X30" s="53"/>
      <c r="Y30" s="223"/>
      <c r="Z30" s="223"/>
      <c r="AA30" s="223"/>
      <c r="AB30" s="249" t="s">
        <v>26</v>
      </c>
      <c r="AC30" s="250"/>
      <c r="AD30" s="53"/>
      <c r="AE30" s="223"/>
      <c r="AF30" s="223"/>
      <c r="AG30" s="223"/>
      <c r="AH30" s="249" t="s">
        <v>26</v>
      </c>
      <c r="AI30" s="250"/>
      <c r="AJ30" s="33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7"/>
      <c r="AY30" s="157"/>
      <c r="AZ30" s="41"/>
      <c r="BA30" s="42"/>
      <c r="BB30" s="157"/>
      <c r="BC30" s="157"/>
      <c r="BD30" s="157"/>
      <c r="BE30" s="157"/>
      <c r="BF30" s="157"/>
      <c r="BG30" s="157"/>
      <c r="BH30" s="157"/>
      <c r="BI30" s="157"/>
      <c r="BJ30" s="157"/>
      <c r="BK30" s="157"/>
      <c r="BL30" s="157"/>
      <c r="BM30" s="157"/>
      <c r="BN30" s="157"/>
      <c r="BO30" s="157"/>
      <c r="BP30" s="35"/>
    </row>
    <row r="31" spans="2:87" ht="29.25" customHeight="1" x14ac:dyDescent="0.15">
      <c r="B31" s="133"/>
      <c r="C31" s="134"/>
      <c r="D31" s="179"/>
      <c r="E31" s="179"/>
      <c r="F31" s="179"/>
      <c r="G31" s="179"/>
      <c r="H31" s="179"/>
      <c r="I31" s="179"/>
      <c r="J31" s="131" t="s">
        <v>310</v>
      </c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33"/>
      <c r="Y31" s="150"/>
      <c r="Z31" s="150"/>
      <c r="AA31" s="150"/>
      <c r="AB31" s="256" t="s">
        <v>228</v>
      </c>
      <c r="AC31" s="257"/>
      <c r="AD31" s="26"/>
      <c r="AE31" s="150"/>
      <c r="AF31" s="150"/>
      <c r="AG31" s="150"/>
      <c r="AH31" s="256" t="s">
        <v>26</v>
      </c>
      <c r="AI31" s="257"/>
      <c r="AJ31" s="199"/>
      <c r="AK31" s="199"/>
      <c r="AL31" s="199"/>
      <c r="AM31" s="199"/>
      <c r="AN31" s="199"/>
      <c r="AO31" s="199"/>
      <c r="AP31" s="199"/>
      <c r="AQ31" s="199"/>
      <c r="AR31" s="199"/>
      <c r="AS31" s="199"/>
      <c r="AT31" s="199"/>
      <c r="AU31" s="199"/>
      <c r="AV31" s="199"/>
      <c r="AW31" s="199"/>
      <c r="AX31" s="199"/>
      <c r="AY31" s="199"/>
      <c r="AZ31" s="199"/>
      <c r="BA31" s="199"/>
      <c r="BB31" s="199"/>
      <c r="BC31" s="199"/>
      <c r="BD31" s="199"/>
      <c r="BE31" s="199"/>
      <c r="BF31" s="199"/>
      <c r="BG31" s="199"/>
      <c r="BH31" s="199"/>
      <c r="BI31" s="199"/>
      <c r="BJ31" s="199"/>
      <c r="BK31" s="199"/>
      <c r="BL31" s="199"/>
      <c r="BM31" s="199"/>
      <c r="BN31" s="199"/>
      <c r="BO31" s="199"/>
      <c r="BP31" s="199"/>
    </row>
    <row r="32" spans="2:87" ht="29.25" customHeight="1" x14ac:dyDescent="0.15">
      <c r="B32" s="133"/>
      <c r="C32" s="134"/>
      <c r="D32" s="179"/>
      <c r="E32" s="179"/>
      <c r="F32" s="179"/>
      <c r="G32" s="179"/>
      <c r="H32" s="179"/>
      <c r="I32" s="179"/>
      <c r="J32" s="131" t="s">
        <v>11</v>
      </c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33"/>
      <c r="Y32" s="150"/>
      <c r="Z32" s="150"/>
      <c r="AA32" s="150"/>
      <c r="AB32" s="256" t="s">
        <v>26</v>
      </c>
      <c r="AC32" s="257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  <c r="AQ32" s="199"/>
      <c r="AR32" s="199"/>
      <c r="AS32" s="199"/>
      <c r="AT32" s="199"/>
      <c r="AU32" s="199"/>
      <c r="AV32" s="199"/>
      <c r="AW32" s="199"/>
      <c r="AX32" s="199"/>
      <c r="AY32" s="199"/>
      <c r="AZ32" s="199"/>
      <c r="BA32" s="199"/>
      <c r="BB32" s="199"/>
      <c r="BC32" s="199"/>
      <c r="BD32" s="199"/>
      <c r="BE32" s="199"/>
      <c r="BF32" s="199"/>
      <c r="BG32" s="199"/>
      <c r="BH32" s="199"/>
      <c r="BI32" s="199"/>
      <c r="BJ32" s="199"/>
      <c r="BK32" s="199"/>
      <c r="BL32" s="199"/>
      <c r="BM32" s="199"/>
      <c r="BN32" s="199"/>
      <c r="BO32" s="199"/>
      <c r="BP32" s="199"/>
    </row>
    <row r="33" spans="2:87" ht="29.25" customHeight="1" x14ac:dyDescent="0.15">
      <c r="B33" s="119"/>
      <c r="C33" s="121"/>
      <c r="D33" s="179"/>
      <c r="E33" s="179"/>
      <c r="F33" s="179"/>
      <c r="G33" s="179"/>
      <c r="H33" s="179"/>
      <c r="I33" s="179"/>
      <c r="J33" s="131" t="s">
        <v>223</v>
      </c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26"/>
      <c r="Y33" s="150"/>
      <c r="Z33" s="150"/>
      <c r="AA33" s="150"/>
      <c r="AB33" s="256" t="s">
        <v>26</v>
      </c>
      <c r="AC33" s="257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9"/>
      <c r="AW33" s="199"/>
      <c r="AX33" s="199"/>
      <c r="AY33" s="199"/>
      <c r="AZ33" s="199"/>
      <c r="BA33" s="199"/>
      <c r="BB33" s="199"/>
      <c r="BC33" s="199"/>
      <c r="BD33" s="199"/>
      <c r="BE33" s="199"/>
      <c r="BF33" s="199"/>
      <c r="BG33" s="199"/>
      <c r="BH33" s="199"/>
      <c r="BI33" s="199"/>
      <c r="BJ33" s="199"/>
      <c r="BK33" s="199"/>
      <c r="BL33" s="199"/>
      <c r="BM33" s="199"/>
      <c r="BN33" s="199"/>
      <c r="BO33" s="199"/>
      <c r="BP33" s="199"/>
    </row>
    <row r="34" spans="2:87" ht="29.25" customHeight="1" x14ac:dyDescent="0.4">
      <c r="B34" s="175">
        <v>6</v>
      </c>
      <c r="C34" s="113"/>
      <c r="D34" s="183" t="s">
        <v>12</v>
      </c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5"/>
      <c r="S34" s="185"/>
      <c r="T34" s="185"/>
      <c r="U34" s="185"/>
      <c r="V34" s="185"/>
      <c r="W34" s="186"/>
      <c r="X34" s="33"/>
      <c r="Y34" s="149" t="s">
        <v>316</v>
      </c>
      <c r="Z34" s="149"/>
      <c r="AA34" s="36" t="s">
        <v>29</v>
      </c>
      <c r="AB34" s="36"/>
      <c r="AC34" s="36" t="s">
        <v>227</v>
      </c>
      <c r="AD34" s="36"/>
      <c r="AE34" s="36"/>
      <c r="AF34" s="36"/>
      <c r="AG34" s="36"/>
      <c r="AH34" s="71"/>
      <c r="AI34" s="102"/>
      <c r="AJ34" s="102"/>
      <c r="AK34" s="102"/>
      <c r="AL34" s="102"/>
      <c r="AM34" s="36" t="s">
        <v>234</v>
      </c>
      <c r="AN34" s="36"/>
      <c r="AO34" s="23"/>
      <c r="AP34" s="23"/>
      <c r="AQ34" s="149" t="s">
        <v>316</v>
      </c>
      <c r="AR34" s="149"/>
      <c r="AS34" s="36" t="s">
        <v>28</v>
      </c>
      <c r="AT34" s="28"/>
      <c r="AU34" s="28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5"/>
      <c r="BT34" s="19" t="s">
        <v>195</v>
      </c>
      <c r="BU34" s="19" t="b">
        <f>IF(NOT(Y34="□"),TRUE,FALSE)</f>
        <v>0</v>
      </c>
      <c r="BV34" s="19" t="s">
        <v>196</v>
      </c>
      <c r="BW34" s="19" t="b">
        <f>IF(NOT(AQ34="□"),TRUE,FALSE)</f>
        <v>0</v>
      </c>
      <c r="CI34" s="19">
        <f>SUM(BT34:CH34)</f>
        <v>0</v>
      </c>
    </row>
    <row r="35" spans="2:87" ht="29.25" customHeight="1" x14ac:dyDescent="0.4">
      <c r="B35" s="175">
        <v>7</v>
      </c>
      <c r="C35" s="113"/>
      <c r="D35" s="187" t="s">
        <v>13</v>
      </c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33"/>
      <c r="S35" s="189" t="s">
        <v>66</v>
      </c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28"/>
      <c r="AJ35" s="28"/>
      <c r="AK35" s="28"/>
      <c r="AL35" s="28"/>
      <c r="AM35" s="149" t="s">
        <v>316</v>
      </c>
      <c r="AN35" s="149"/>
      <c r="AO35" s="36" t="s">
        <v>29</v>
      </c>
      <c r="AP35" s="36"/>
      <c r="AQ35" s="36"/>
      <c r="AR35" s="149" t="s">
        <v>316</v>
      </c>
      <c r="AS35" s="149"/>
      <c r="AT35" s="36" t="s">
        <v>28</v>
      </c>
      <c r="AU35" s="28"/>
      <c r="AV35" s="28"/>
      <c r="AW35" s="28"/>
      <c r="AX35" s="28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5"/>
      <c r="BT35" s="19" t="s">
        <v>195</v>
      </c>
      <c r="BU35" s="19" t="b">
        <f>IF(NOT(AM35="□"),TRUE,FALSE)</f>
        <v>0</v>
      </c>
      <c r="BV35" s="19" t="s">
        <v>196</v>
      </c>
      <c r="BW35" s="19" t="b">
        <f>IF(NOT(AR35="□"),TRUE,FALSE)</f>
        <v>0</v>
      </c>
      <c r="CI35" s="19">
        <f>SUM(BT35:CH35)</f>
        <v>0</v>
      </c>
    </row>
    <row r="36" spans="2:87" ht="29.25" customHeight="1" x14ac:dyDescent="0.4">
      <c r="B36" s="116">
        <v>8</v>
      </c>
      <c r="C36" s="118"/>
      <c r="D36" s="176" t="s">
        <v>14</v>
      </c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33"/>
      <c r="S36" s="190" t="s">
        <v>67</v>
      </c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34"/>
      <c r="AM36" s="149" t="s">
        <v>316</v>
      </c>
      <c r="AN36" s="149"/>
      <c r="AO36" s="36" t="s">
        <v>29</v>
      </c>
      <c r="AP36" s="36"/>
      <c r="AQ36" s="36"/>
      <c r="AR36" s="149" t="s">
        <v>316</v>
      </c>
      <c r="AS36" s="149"/>
      <c r="AT36" s="36" t="s">
        <v>28</v>
      </c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5"/>
      <c r="BT36" s="19" t="s">
        <v>195</v>
      </c>
      <c r="BU36" s="19" t="b">
        <f>IF(NOT(AM36="□"),TRUE,FALSE)</f>
        <v>0</v>
      </c>
      <c r="BV36" s="19" t="s">
        <v>28</v>
      </c>
      <c r="BW36" s="19" t="b">
        <f>IF(NOT(AR36="□"),TRUE,FALSE)</f>
        <v>0</v>
      </c>
      <c r="CI36" s="19">
        <f>SUM(BT36:CH36)</f>
        <v>0</v>
      </c>
    </row>
    <row r="37" spans="2:87" ht="29.25" customHeight="1" thickBot="1" x14ac:dyDescent="0.45">
      <c r="B37" s="119"/>
      <c r="C37" s="121"/>
      <c r="D37" s="187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46"/>
      <c r="S37" s="120" t="s">
        <v>68</v>
      </c>
      <c r="T37" s="120"/>
      <c r="U37" s="120"/>
      <c r="V37" s="120"/>
      <c r="W37" s="55"/>
      <c r="X37" s="149" t="s">
        <v>316</v>
      </c>
      <c r="Y37" s="149"/>
      <c r="Z37" s="36" t="s">
        <v>29</v>
      </c>
      <c r="AA37" s="36"/>
      <c r="AC37" s="149" t="s">
        <v>316</v>
      </c>
      <c r="AD37" s="149"/>
      <c r="AE37" s="36" t="s">
        <v>28</v>
      </c>
      <c r="AF37" s="34"/>
      <c r="AG37" s="56"/>
      <c r="AH37" s="56" t="s">
        <v>69</v>
      </c>
      <c r="AI37" s="56"/>
      <c r="AJ37" s="56"/>
      <c r="AL37" s="56" t="s">
        <v>34</v>
      </c>
      <c r="AM37" s="74"/>
      <c r="AN37" s="150"/>
      <c r="AO37" s="150"/>
      <c r="AP37" s="150"/>
      <c r="AQ37" s="56" t="s">
        <v>25</v>
      </c>
      <c r="AR37" s="56" t="s">
        <v>317</v>
      </c>
      <c r="AS37" s="56"/>
      <c r="AT37" s="56"/>
      <c r="AU37" s="23"/>
      <c r="AV37" s="34"/>
      <c r="AW37" s="153"/>
      <c r="AX37" s="153"/>
      <c r="AY37" s="153"/>
      <c r="AZ37" s="56" t="s">
        <v>303</v>
      </c>
      <c r="BA37" s="37"/>
      <c r="BB37" s="55"/>
      <c r="BC37" s="55"/>
      <c r="BD37" s="55"/>
      <c r="BE37" s="55"/>
      <c r="BF37" s="55"/>
      <c r="BG37" s="55"/>
      <c r="BH37" s="55"/>
      <c r="BI37" s="31"/>
      <c r="BJ37" s="31"/>
      <c r="BK37" s="31"/>
      <c r="BL37" s="31"/>
      <c r="BM37" s="31"/>
      <c r="BN37" s="31"/>
      <c r="BO37" s="31"/>
      <c r="BP37" s="44"/>
      <c r="BT37" s="19" t="s">
        <v>195</v>
      </c>
      <c r="BU37" s="19" t="b">
        <f>IF(NOT(X37="□"),TRUE,FALSE)</f>
        <v>0</v>
      </c>
      <c r="BV37" s="19" t="s">
        <v>196</v>
      </c>
      <c r="BW37" s="19" t="b">
        <f>IF(NOT(AC37="□"),TRUE,FALSE)</f>
        <v>0</v>
      </c>
      <c r="CI37" s="19">
        <f>SUM(BT37:CH37)</f>
        <v>0</v>
      </c>
    </row>
    <row r="38" spans="2:87" ht="14.65" customHeight="1" x14ac:dyDescent="0.4">
      <c r="B38" s="116">
        <v>9</v>
      </c>
      <c r="C38" s="118"/>
      <c r="D38" s="176" t="s">
        <v>15</v>
      </c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95"/>
      <c r="R38" s="116" t="s">
        <v>35</v>
      </c>
      <c r="S38" s="117"/>
      <c r="T38" s="117"/>
      <c r="U38" s="117"/>
      <c r="V38" s="117"/>
      <c r="W38" s="117"/>
      <c r="X38" s="118"/>
      <c r="Y38" s="227" t="s">
        <v>111</v>
      </c>
      <c r="Z38" s="228"/>
      <c r="AA38" s="228"/>
      <c r="AB38" s="228"/>
      <c r="AC38" s="228"/>
      <c r="AD38" s="228"/>
      <c r="AE38" s="229"/>
      <c r="AF38" s="227" t="s">
        <v>110</v>
      </c>
      <c r="AG38" s="228"/>
      <c r="AH38" s="228"/>
      <c r="AI38" s="228"/>
      <c r="AJ38" s="228"/>
      <c r="AK38" s="228"/>
      <c r="AL38" s="228"/>
      <c r="AM38" s="229"/>
      <c r="AN38" s="164" t="s">
        <v>223</v>
      </c>
      <c r="AO38" s="164"/>
      <c r="AP38" s="164"/>
      <c r="AQ38" s="164"/>
      <c r="AR38" s="164"/>
      <c r="AS38" s="164"/>
      <c r="AT38" s="164"/>
      <c r="AU38" s="116" t="s">
        <v>38</v>
      </c>
      <c r="AV38" s="117"/>
      <c r="AW38" s="117"/>
      <c r="AX38" s="117"/>
      <c r="AY38" s="117"/>
      <c r="AZ38" s="117"/>
      <c r="BA38" s="233"/>
      <c r="BB38" s="117" t="s">
        <v>37</v>
      </c>
      <c r="BC38" s="117"/>
      <c r="BD38" s="117"/>
      <c r="BE38" s="117"/>
      <c r="BF38" s="117"/>
      <c r="BG38" s="117"/>
      <c r="BH38" s="235"/>
      <c r="BI38" s="206" t="s">
        <v>36</v>
      </c>
      <c r="BJ38" s="207"/>
      <c r="BK38" s="207"/>
      <c r="BL38" s="207"/>
      <c r="BM38" s="207"/>
      <c r="BN38" s="207"/>
      <c r="BO38" s="207"/>
      <c r="BP38" s="208"/>
    </row>
    <row r="39" spans="2:87" ht="14.65" customHeight="1" x14ac:dyDescent="0.4">
      <c r="B39" s="133"/>
      <c r="C39" s="134"/>
      <c r="D39" s="187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98"/>
      <c r="R39" s="119"/>
      <c r="S39" s="120"/>
      <c r="T39" s="120"/>
      <c r="U39" s="120"/>
      <c r="V39" s="120"/>
      <c r="W39" s="120"/>
      <c r="X39" s="121"/>
      <c r="Y39" s="230"/>
      <c r="Z39" s="231"/>
      <c r="AA39" s="231"/>
      <c r="AB39" s="231"/>
      <c r="AC39" s="231"/>
      <c r="AD39" s="231"/>
      <c r="AE39" s="232"/>
      <c r="AF39" s="230"/>
      <c r="AG39" s="231"/>
      <c r="AH39" s="231"/>
      <c r="AI39" s="231"/>
      <c r="AJ39" s="231"/>
      <c r="AK39" s="231"/>
      <c r="AL39" s="231"/>
      <c r="AM39" s="231"/>
      <c r="AN39" s="46" t="s">
        <v>221</v>
      </c>
      <c r="AO39" s="145"/>
      <c r="AP39" s="145"/>
      <c r="AQ39" s="145"/>
      <c r="AR39" s="145"/>
      <c r="AS39" s="145"/>
      <c r="AT39" s="49" t="s">
        <v>222</v>
      </c>
      <c r="AU39" s="119"/>
      <c r="AV39" s="120"/>
      <c r="AW39" s="120"/>
      <c r="AX39" s="120"/>
      <c r="AY39" s="120"/>
      <c r="AZ39" s="120"/>
      <c r="BA39" s="234"/>
      <c r="BB39" s="120"/>
      <c r="BC39" s="120"/>
      <c r="BD39" s="120"/>
      <c r="BE39" s="120"/>
      <c r="BF39" s="120"/>
      <c r="BG39" s="120"/>
      <c r="BH39" s="210"/>
      <c r="BI39" s="209"/>
      <c r="BJ39" s="120"/>
      <c r="BK39" s="120"/>
      <c r="BL39" s="120"/>
      <c r="BM39" s="120"/>
      <c r="BN39" s="120"/>
      <c r="BO39" s="120"/>
      <c r="BP39" s="210"/>
    </row>
    <row r="40" spans="2:87" ht="29.25" customHeight="1" x14ac:dyDescent="0.4">
      <c r="B40" s="133"/>
      <c r="C40" s="134"/>
      <c r="D40" s="111" t="s">
        <v>71</v>
      </c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22"/>
      <c r="S40" s="123"/>
      <c r="T40" s="123"/>
      <c r="U40" s="123"/>
      <c r="V40" s="123"/>
      <c r="W40" s="123"/>
      <c r="X40" s="124"/>
      <c r="Y40" s="122"/>
      <c r="Z40" s="123"/>
      <c r="AA40" s="123"/>
      <c r="AB40" s="123"/>
      <c r="AC40" s="123"/>
      <c r="AD40" s="123"/>
      <c r="AE40" s="124"/>
      <c r="AF40" s="122"/>
      <c r="AG40" s="123"/>
      <c r="AH40" s="123"/>
      <c r="AI40" s="123"/>
      <c r="AJ40" s="123"/>
      <c r="AK40" s="123"/>
      <c r="AL40" s="123"/>
      <c r="AM40" s="124"/>
      <c r="AN40" s="236"/>
      <c r="AO40" s="237"/>
      <c r="AP40" s="237"/>
      <c r="AQ40" s="237"/>
      <c r="AR40" s="237"/>
      <c r="AS40" s="237"/>
      <c r="AT40" s="238"/>
      <c r="AU40" s="158">
        <f>SUM(R40:AT40)</f>
        <v>0</v>
      </c>
      <c r="AV40" s="159"/>
      <c r="AW40" s="159"/>
      <c r="AX40" s="159"/>
      <c r="AY40" s="159"/>
      <c r="AZ40" s="159"/>
      <c r="BA40" s="160"/>
      <c r="BB40" s="123"/>
      <c r="BC40" s="123"/>
      <c r="BD40" s="123"/>
      <c r="BE40" s="123"/>
      <c r="BF40" s="123"/>
      <c r="BG40" s="123"/>
      <c r="BH40" s="165"/>
      <c r="BI40" s="161">
        <f>AU40+BB40</f>
        <v>0</v>
      </c>
      <c r="BJ40" s="159"/>
      <c r="BK40" s="159"/>
      <c r="BL40" s="159"/>
      <c r="BM40" s="159"/>
      <c r="BN40" s="159"/>
      <c r="BO40" s="159"/>
      <c r="BP40" s="162"/>
    </row>
    <row r="41" spans="2:87" ht="29.25" customHeight="1" x14ac:dyDescent="0.4">
      <c r="B41" s="133"/>
      <c r="C41" s="134"/>
      <c r="D41" s="111" t="s">
        <v>72</v>
      </c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22"/>
      <c r="S41" s="123"/>
      <c r="T41" s="123"/>
      <c r="U41" s="123"/>
      <c r="V41" s="123"/>
      <c r="W41" s="123"/>
      <c r="X41" s="124"/>
      <c r="Y41" s="122"/>
      <c r="Z41" s="123"/>
      <c r="AA41" s="123"/>
      <c r="AB41" s="123"/>
      <c r="AC41" s="123"/>
      <c r="AD41" s="123"/>
      <c r="AE41" s="124"/>
      <c r="AF41" s="122"/>
      <c r="AG41" s="123"/>
      <c r="AH41" s="123"/>
      <c r="AI41" s="123"/>
      <c r="AJ41" s="123"/>
      <c r="AK41" s="123"/>
      <c r="AL41" s="123"/>
      <c r="AM41" s="124"/>
      <c r="AN41" s="236"/>
      <c r="AO41" s="237"/>
      <c r="AP41" s="237"/>
      <c r="AQ41" s="237"/>
      <c r="AR41" s="237"/>
      <c r="AS41" s="237"/>
      <c r="AT41" s="238"/>
      <c r="AU41" s="158">
        <f t="shared" ref="AU41:AU43" si="0">SUM(R41:AT41)</f>
        <v>0</v>
      </c>
      <c r="AV41" s="159"/>
      <c r="AW41" s="159"/>
      <c r="AX41" s="159"/>
      <c r="AY41" s="159"/>
      <c r="AZ41" s="159"/>
      <c r="BA41" s="160"/>
      <c r="BB41" s="123"/>
      <c r="BC41" s="123"/>
      <c r="BD41" s="123"/>
      <c r="BE41" s="123"/>
      <c r="BF41" s="123"/>
      <c r="BG41" s="123"/>
      <c r="BH41" s="165"/>
      <c r="BI41" s="161">
        <f t="shared" ref="BI41:BI43" si="1">AU41+BB41</f>
        <v>0</v>
      </c>
      <c r="BJ41" s="159"/>
      <c r="BK41" s="159"/>
      <c r="BL41" s="159"/>
      <c r="BM41" s="159"/>
      <c r="BN41" s="159"/>
      <c r="BO41" s="159"/>
      <c r="BP41" s="162"/>
    </row>
    <row r="42" spans="2:87" ht="29.25" customHeight="1" x14ac:dyDescent="0.4">
      <c r="B42" s="133"/>
      <c r="C42" s="134"/>
      <c r="D42" s="111" t="s">
        <v>73</v>
      </c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22"/>
      <c r="S42" s="123"/>
      <c r="T42" s="123"/>
      <c r="U42" s="123"/>
      <c r="V42" s="123"/>
      <c r="W42" s="123"/>
      <c r="X42" s="124"/>
      <c r="Y42" s="122"/>
      <c r="Z42" s="123"/>
      <c r="AA42" s="123"/>
      <c r="AB42" s="123"/>
      <c r="AC42" s="123"/>
      <c r="AD42" s="123"/>
      <c r="AE42" s="124"/>
      <c r="AF42" s="122"/>
      <c r="AG42" s="123"/>
      <c r="AH42" s="123"/>
      <c r="AI42" s="123"/>
      <c r="AJ42" s="123"/>
      <c r="AK42" s="123"/>
      <c r="AL42" s="123"/>
      <c r="AM42" s="124"/>
      <c r="AN42" s="236"/>
      <c r="AO42" s="237"/>
      <c r="AP42" s="237"/>
      <c r="AQ42" s="237"/>
      <c r="AR42" s="237"/>
      <c r="AS42" s="237"/>
      <c r="AT42" s="238"/>
      <c r="AU42" s="158">
        <f t="shared" si="0"/>
        <v>0</v>
      </c>
      <c r="AV42" s="159"/>
      <c r="AW42" s="159"/>
      <c r="AX42" s="159"/>
      <c r="AY42" s="159"/>
      <c r="AZ42" s="159"/>
      <c r="BA42" s="160"/>
      <c r="BB42" s="123"/>
      <c r="BC42" s="123"/>
      <c r="BD42" s="123"/>
      <c r="BE42" s="123"/>
      <c r="BF42" s="123"/>
      <c r="BG42" s="123"/>
      <c r="BH42" s="165"/>
      <c r="BI42" s="161">
        <f t="shared" si="1"/>
        <v>0</v>
      </c>
      <c r="BJ42" s="159"/>
      <c r="BK42" s="159"/>
      <c r="BL42" s="159"/>
      <c r="BM42" s="159"/>
      <c r="BN42" s="159"/>
      <c r="BO42" s="159"/>
      <c r="BP42" s="162"/>
    </row>
    <row r="43" spans="2:87" ht="29.25" customHeight="1" x14ac:dyDescent="0.4">
      <c r="B43" s="133"/>
      <c r="C43" s="134"/>
      <c r="D43" s="111" t="s">
        <v>16</v>
      </c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22"/>
      <c r="S43" s="123"/>
      <c r="T43" s="123"/>
      <c r="U43" s="123"/>
      <c r="V43" s="123"/>
      <c r="W43" s="123"/>
      <c r="X43" s="124"/>
      <c r="Y43" s="122"/>
      <c r="Z43" s="123"/>
      <c r="AA43" s="123"/>
      <c r="AB43" s="123"/>
      <c r="AC43" s="123"/>
      <c r="AD43" s="123"/>
      <c r="AE43" s="124"/>
      <c r="AF43" s="122"/>
      <c r="AG43" s="123"/>
      <c r="AH43" s="123"/>
      <c r="AI43" s="123"/>
      <c r="AJ43" s="123"/>
      <c r="AK43" s="123"/>
      <c r="AL43" s="123"/>
      <c r="AM43" s="124"/>
      <c r="AN43" s="236"/>
      <c r="AO43" s="237"/>
      <c r="AP43" s="237"/>
      <c r="AQ43" s="237"/>
      <c r="AR43" s="237"/>
      <c r="AS43" s="237"/>
      <c r="AT43" s="238"/>
      <c r="AU43" s="158">
        <f t="shared" si="0"/>
        <v>0</v>
      </c>
      <c r="AV43" s="159"/>
      <c r="AW43" s="159"/>
      <c r="AX43" s="159"/>
      <c r="AY43" s="159"/>
      <c r="AZ43" s="159"/>
      <c r="BA43" s="160"/>
      <c r="BB43" s="123"/>
      <c r="BC43" s="123"/>
      <c r="BD43" s="123"/>
      <c r="BE43" s="123"/>
      <c r="BF43" s="123"/>
      <c r="BG43" s="123"/>
      <c r="BH43" s="165"/>
      <c r="BI43" s="161">
        <f t="shared" si="1"/>
        <v>0</v>
      </c>
      <c r="BJ43" s="159"/>
      <c r="BK43" s="159"/>
      <c r="BL43" s="159"/>
      <c r="BM43" s="159"/>
      <c r="BN43" s="159"/>
      <c r="BO43" s="159"/>
      <c r="BP43" s="162"/>
    </row>
    <row r="44" spans="2:87" ht="29.25" customHeight="1" thickBot="1" x14ac:dyDescent="0.45">
      <c r="B44" s="119"/>
      <c r="C44" s="121"/>
      <c r="D44" s="111" t="s">
        <v>17</v>
      </c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58">
        <f>SUM(R40:X43)</f>
        <v>0</v>
      </c>
      <c r="S44" s="159"/>
      <c r="T44" s="159"/>
      <c r="U44" s="159"/>
      <c r="V44" s="159"/>
      <c r="W44" s="159"/>
      <c r="X44" s="191"/>
      <c r="Y44" s="158">
        <f>SUM(Y40:AE43)</f>
        <v>0</v>
      </c>
      <c r="Z44" s="159"/>
      <c r="AA44" s="159"/>
      <c r="AB44" s="159"/>
      <c r="AC44" s="159"/>
      <c r="AD44" s="159"/>
      <c r="AE44" s="191"/>
      <c r="AF44" s="158">
        <f>SUM(AF40:AM43)</f>
        <v>0</v>
      </c>
      <c r="AG44" s="159"/>
      <c r="AH44" s="159"/>
      <c r="AI44" s="159"/>
      <c r="AJ44" s="159"/>
      <c r="AK44" s="159"/>
      <c r="AL44" s="159"/>
      <c r="AM44" s="191"/>
      <c r="AN44" s="158">
        <f>SUM(AN40:AT43)</f>
        <v>0</v>
      </c>
      <c r="AO44" s="159"/>
      <c r="AP44" s="159"/>
      <c r="AQ44" s="159"/>
      <c r="AR44" s="159"/>
      <c r="AS44" s="159"/>
      <c r="AT44" s="191"/>
      <c r="AU44" s="158">
        <f>SUM(AU40:BA43)</f>
        <v>0</v>
      </c>
      <c r="AV44" s="159"/>
      <c r="AW44" s="159"/>
      <c r="AX44" s="159"/>
      <c r="AY44" s="159"/>
      <c r="AZ44" s="159"/>
      <c r="BA44" s="160"/>
      <c r="BB44" s="159">
        <f>SUM(BB40:BH43)</f>
        <v>0</v>
      </c>
      <c r="BC44" s="159"/>
      <c r="BD44" s="159"/>
      <c r="BE44" s="159"/>
      <c r="BF44" s="159"/>
      <c r="BG44" s="159"/>
      <c r="BH44" s="162"/>
      <c r="BI44" s="211">
        <f>AU44+BB44</f>
        <v>0</v>
      </c>
      <c r="BJ44" s="212"/>
      <c r="BK44" s="212"/>
      <c r="BL44" s="212"/>
      <c r="BM44" s="212"/>
      <c r="BN44" s="212"/>
      <c r="BO44" s="212"/>
      <c r="BP44" s="213"/>
    </row>
    <row r="45" spans="2:87" ht="29.25" customHeight="1" x14ac:dyDescent="0.4">
      <c r="B45" s="175">
        <v>10</v>
      </c>
      <c r="C45" s="113"/>
      <c r="D45" s="181" t="s">
        <v>74</v>
      </c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57"/>
      <c r="S45" s="58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59" t="s">
        <v>261</v>
      </c>
      <c r="AE45" s="58"/>
      <c r="AF45" s="60"/>
      <c r="AG45" s="89" t="s">
        <v>224</v>
      </c>
      <c r="AH45" s="192"/>
      <c r="AI45" s="192"/>
      <c r="AJ45" s="192"/>
      <c r="AK45" s="192"/>
      <c r="AL45" s="192"/>
      <c r="AM45" s="192"/>
      <c r="AN45" s="192"/>
      <c r="AO45" s="192"/>
      <c r="AP45" s="192"/>
      <c r="AQ45" s="192"/>
      <c r="AR45" s="192"/>
      <c r="AS45" s="192"/>
      <c r="AT45" s="192"/>
      <c r="AU45" s="192"/>
      <c r="AV45" s="192"/>
      <c r="AW45" s="192"/>
      <c r="AX45" s="192"/>
      <c r="AY45" s="192"/>
      <c r="AZ45" s="192"/>
      <c r="BA45" s="58" t="s">
        <v>314</v>
      </c>
      <c r="BB45" s="58"/>
      <c r="BC45" s="58"/>
      <c r="BD45" s="58"/>
      <c r="BE45" s="58"/>
      <c r="BF45" s="58"/>
      <c r="BG45" s="58"/>
      <c r="BH45" s="58"/>
      <c r="BI45" s="61"/>
      <c r="BJ45" s="61"/>
      <c r="BK45" s="61"/>
      <c r="BL45" s="61"/>
      <c r="BM45" s="61"/>
      <c r="BN45" s="61"/>
      <c r="BO45" s="61"/>
      <c r="BP45" s="62"/>
    </row>
    <row r="46" spans="2:87" ht="29.25" customHeight="1" x14ac:dyDescent="0.4">
      <c r="B46" s="116">
        <v>11</v>
      </c>
      <c r="C46" s="118"/>
      <c r="D46" s="179" t="s">
        <v>18</v>
      </c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57"/>
      <c r="S46" s="59" t="s">
        <v>106</v>
      </c>
      <c r="T46" s="59"/>
      <c r="U46" s="58"/>
      <c r="V46" s="182"/>
      <c r="W46" s="182"/>
      <c r="X46" s="182"/>
      <c r="Y46" s="182"/>
      <c r="Z46" s="182"/>
      <c r="AA46" s="182"/>
      <c r="AB46" s="182"/>
      <c r="AC46" s="182"/>
      <c r="AD46" s="182"/>
      <c r="AE46" s="182"/>
      <c r="AF46" s="182"/>
      <c r="AG46" s="182"/>
      <c r="AH46" s="182"/>
      <c r="AI46" s="182"/>
      <c r="AJ46" s="182"/>
      <c r="AK46" s="58"/>
      <c r="AL46" s="59" t="s">
        <v>104</v>
      </c>
      <c r="AM46" s="58"/>
      <c r="AN46" s="58"/>
      <c r="AO46" s="182"/>
      <c r="AP46" s="182"/>
      <c r="AQ46" s="182"/>
      <c r="AR46" s="182"/>
      <c r="AS46" s="182"/>
      <c r="AT46" s="182"/>
      <c r="AU46" s="182"/>
      <c r="AV46" s="182"/>
      <c r="AW46" s="182"/>
      <c r="AX46" s="182"/>
      <c r="AY46" s="58"/>
      <c r="AZ46" s="59" t="s">
        <v>105</v>
      </c>
      <c r="BA46" s="58"/>
      <c r="BB46" s="58"/>
      <c r="BC46" s="182"/>
      <c r="BD46" s="182"/>
      <c r="BE46" s="182"/>
      <c r="BF46" s="182"/>
      <c r="BG46" s="182"/>
      <c r="BH46" s="182"/>
      <c r="BI46" s="182"/>
      <c r="BJ46" s="182"/>
      <c r="BK46" s="182"/>
      <c r="BL46" s="182"/>
      <c r="BM46" s="182"/>
      <c r="BN46" s="182"/>
      <c r="BO46" s="182"/>
      <c r="BP46" s="245"/>
    </row>
    <row r="47" spans="2:87" ht="33.75" customHeight="1" x14ac:dyDescent="0.4">
      <c r="B47" s="133"/>
      <c r="C47" s="134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95" t="s">
        <v>240</v>
      </c>
      <c r="S47" s="96" t="s">
        <v>3</v>
      </c>
      <c r="T47" s="96"/>
      <c r="U47" s="97"/>
      <c r="V47" s="97"/>
      <c r="W47" s="97"/>
      <c r="X47" s="97"/>
      <c r="Y47" s="98" t="s">
        <v>42</v>
      </c>
      <c r="Z47" s="99"/>
      <c r="AA47" s="125"/>
      <c r="AB47" s="125"/>
      <c r="AC47" s="125"/>
      <c r="AD47" s="125"/>
      <c r="AE47" s="125"/>
      <c r="AF47" s="100" t="s">
        <v>25</v>
      </c>
      <c r="AG47" s="125"/>
      <c r="AH47" s="125"/>
      <c r="AI47" s="125"/>
      <c r="AJ47" s="125"/>
      <c r="AK47" s="125"/>
      <c r="AL47" s="125"/>
      <c r="AM47" s="100" t="s">
        <v>265</v>
      </c>
      <c r="AN47" s="125"/>
      <c r="AO47" s="125"/>
      <c r="AP47" s="125"/>
      <c r="AQ47" s="125"/>
      <c r="AR47" s="125"/>
      <c r="AS47" s="125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101"/>
    </row>
    <row r="48" spans="2:87" ht="2.25" customHeight="1" x14ac:dyDescent="0.4">
      <c r="B48" s="92"/>
      <c r="C48" s="92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28"/>
      <c r="S48" s="275"/>
      <c r="T48" s="275"/>
      <c r="U48" s="28"/>
      <c r="V48" s="28"/>
      <c r="W48" s="28"/>
      <c r="X48" s="28"/>
      <c r="Y48" s="276"/>
      <c r="Z48" s="276"/>
      <c r="AA48" s="276"/>
      <c r="AB48" s="276"/>
      <c r="AC48" s="276"/>
      <c r="AD48" s="276"/>
      <c r="AE48" s="276"/>
      <c r="AF48" s="276"/>
      <c r="AG48" s="276"/>
      <c r="AH48" s="276"/>
      <c r="AI48" s="276"/>
      <c r="AJ48" s="276"/>
      <c r="AK48" s="276"/>
      <c r="AL48" s="276"/>
      <c r="AM48" s="276"/>
      <c r="AN48" s="276"/>
      <c r="AO48" s="276"/>
      <c r="AP48" s="276"/>
      <c r="AQ48" s="276"/>
      <c r="AR48" s="276"/>
      <c r="AS48" s="276"/>
      <c r="AT48" s="276"/>
      <c r="AU48" s="276"/>
      <c r="AV48" s="276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</row>
    <row r="49" spans="1:87" ht="29.25" customHeight="1" x14ac:dyDescent="0.4">
      <c r="B49" s="116">
        <v>12</v>
      </c>
      <c r="C49" s="117"/>
      <c r="D49" s="178" t="s">
        <v>304</v>
      </c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26"/>
      <c r="S49" s="166" t="s">
        <v>316</v>
      </c>
      <c r="T49" s="166"/>
      <c r="U49" s="63" t="s">
        <v>29</v>
      </c>
      <c r="V49" s="63"/>
      <c r="W49" s="28"/>
      <c r="X49" s="28"/>
      <c r="Y49" s="28"/>
      <c r="Z49" s="189" t="s">
        <v>262</v>
      </c>
      <c r="AA49" s="189"/>
      <c r="AB49" s="189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  <c r="AV49" s="189"/>
      <c r="AW49" s="189"/>
      <c r="AX49" s="166" t="s">
        <v>232</v>
      </c>
      <c r="AY49" s="166"/>
      <c r="AZ49" s="63" t="s">
        <v>28</v>
      </c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54"/>
      <c r="BT49" s="19" t="s">
        <v>29</v>
      </c>
      <c r="BU49" s="19" t="b">
        <f>IF(NOT(S49="□"),TRUE,FALSE)</f>
        <v>0</v>
      </c>
      <c r="BV49" s="19" t="s">
        <v>28</v>
      </c>
      <c r="BW49" s="19" t="b">
        <f>IF(NOT(AX49="□"),TRUE,FALSE)</f>
        <v>0</v>
      </c>
    </row>
    <row r="50" spans="1:87" ht="29.25" customHeight="1" x14ac:dyDescent="0.4">
      <c r="B50" s="133"/>
      <c r="C50" s="115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29"/>
      <c r="S50" s="168" t="s">
        <v>316</v>
      </c>
      <c r="T50" s="168"/>
      <c r="U50" s="30" t="s">
        <v>75</v>
      </c>
      <c r="V50" s="30"/>
      <c r="W50" s="30"/>
      <c r="X50" s="30"/>
      <c r="Y50" s="30"/>
      <c r="Z50" s="30"/>
      <c r="AA50" s="31"/>
      <c r="AB50" s="31"/>
      <c r="AC50" s="31"/>
      <c r="AD50" s="168" t="s">
        <v>232</v>
      </c>
      <c r="AE50" s="168"/>
      <c r="AF50" s="94" t="s">
        <v>76</v>
      </c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168" t="s">
        <v>232</v>
      </c>
      <c r="AS50" s="168"/>
      <c r="AT50" s="94" t="s">
        <v>77</v>
      </c>
      <c r="AU50" s="31"/>
      <c r="AV50" s="31"/>
      <c r="AW50" s="31"/>
      <c r="AX50" s="31"/>
      <c r="AY50" s="31"/>
      <c r="AZ50" s="31"/>
      <c r="BA50" s="31"/>
      <c r="BB50" s="31"/>
      <c r="BC50" s="31"/>
      <c r="BD50" s="168" t="s">
        <v>232</v>
      </c>
      <c r="BE50" s="168"/>
      <c r="BF50" s="94" t="s">
        <v>78</v>
      </c>
      <c r="BG50" s="31"/>
      <c r="BH50" s="31"/>
      <c r="BI50" s="31"/>
      <c r="BJ50" s="31"/>
      <c r="BK50" s="31"/>
      <c r="BL50" s="31"/>
      <c r="BM50" s="31"/>
      <c r="BN50" s="31"/>
      <c r="BO50" s="31"/>
      <c r="BP50" s="44"/>
      <c r="BT50" s="19" t="s">
        <v>203</v>
      </c>
      <c r="BU50" s="15" t="s">
        <v>76</v>
      </c>
      <c r="BV50" s="15" t="s">
        <v>165</v>
      </c>
      <c r="BW50" s="15" t="s">
        <v>78</v>
      </c>
      <c r="BX50" s="15" t="s">
        <v>79</v>
      </c>
      <c r="BY50" s="15" t="s">
        <v>80</v>
      </c>
      <c r="BZ50" s="4" t="s">
        <v>58</v>
      </c>
    </row>
    <row r="51" spans="1:87" ht="29.25" customHeight="1" x14ac:dyDescent="0.4">
      <c r="A51" s="31"/>
      <c r="B51" s="119"/>
      <c r="C51" s="120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46"/>
      <c r="S51" s="167" t="s">
        <v>232</v>
      </c>
      <c r="T51" s="167"/>
      <c r="U51" s="56" t="s">
        <v>79</v>
      </c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167" t="s">
        <v>232</v>
      </c>
      <c r="AI51" s="167"/>
      <c r="AJ51" s="56" t="s">
        <v>80</v>
      </c>
      <c r="AK51" s="56"/>
      <c r="AL51" s="56"/>
      <c r="AM51" s="56"/>
      <c r="AN51" s="56"/>
      <c r="AO51" s="55"/>
      <c r="AP51" s="55"/>
      <c r="AQ51" s="55"/>
      <c r="AR51" s="55"/>
      <c r="AS51" s="167" t="s">
        <v>232</v>
      </c>
      <c r="AT51" s="167"/>
      <c r="AU51" s="56" t="s">
        <v>107</v>
      </c>
      <c r="AV51" s="56"/>
      <c r="AW51" s="56"/>
      <c r="AX51" s="56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1"/>
      <c r="BL51" s="151"/>
      <c r="BM51" s="55" t="s">
        <v>30</v>
      </c>
      <c r="BN51" s="55"/>
      <c r="BO51" s="55"/>
      <c r="BP51" s="49"/>
      <c r="BT51" s="19" t="b">
        <f>IF(NOT(S49="□"),TRUE,FALSE)</f>
        <v>0</v>
      </c>
      <c r="BU51" s="19" t="b">
        <f>IF(NOT(AD50="□"),TRUE,FALSE)</f>
        <v>0</v>
      </c>
      <c r="BV51" s="19" t="b">
        <f>IF(NOT(AR50="□"),TRUE,FALSE)</f>
        <v>0</v>
      </c>
      <c r="BW51" s="19" t="b">
        <f>IF(NOT(BD50="□"),TRUE,FALSE)</f>
        <v>0</v>
      </c>
      <c r="BX51" s="19" t="b">
        <f>IF(NOT(S51="□"),TRUE,FALSE)</f>
        <v>0</v>
      </c>
      <c r="BY51" s="19" t="b">
        <f>IF(NOT(AH51="□"),TRUE,FALSE)</f>
        <v>0</v>
      </c>
      <c r="BZ51" s="19" t="b">
        <f>IF(NOT(AS51="□"),TRUE,FALSE)</f>
        <v>0</v>
      </c>
      <c r="CI51" s="19">
        <f>SUM(BT51:CH51)</f>
        <v>0</v>
      </c>
    </row>
    <row r="52" spans="1:87" ht="29.25" customHeight="1" x14ac:dyDescent="0.4">
      <c r="B52" s="116">
        <v>13</v>
      </c>
      <c r="C52" s="117"/>
      <c r="D52" s="178" t="s">
        <v>305</v>
      </c>
      <c r="E52" s="179"/>
      <c r="F52" s="179"/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33"/>
      <c r="S52" s="149" t="s">
        <v>316</v>
      </c>
      <c r="T52" s="149"/>
      <c r="U52" s="36" t="s">
        <v>29</v>
      </c>
      <c r="V52" s="34"/>
      <c r="W52" s="36" t="s">
        <v>315</v>
      </c>
      <c r="X52" s="36"/>
      <c r="Y52" s="36"/>
      <c r="Z52" s="36"/>
      <c r="AA52" s="36"/>
      <c r="AB52" s="36"/>
      <c r="AC52" s="36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6"/>
      <c r="AU52" s="34"/>
      <c r="AV52" s="34"/>
      <c r="AW52" s="149" t="s">
        <v>316</v>
      </c>
      <c r="AX52" s="149"/>
      <c r="AY52" s="36" t="s">
        <v>28</v>
      </c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5"/>
      <c r="BT52" s="19" t="s">
        <v>195</v>
      </c>
      <c r="BU52" s="19" t="b">
        <f>IF(NOT(S52="□"),TRUE,FALSE)</f>
        <v>0</v>
      </c>
      <c r="BV52" s="19" t="s">
        <v>196</v>
      </c>
      <c r="BW52" s="19" t="b">
        <f>IF(NOT(AW52="□"),TRUE,FALSE)</f>
        <v>0</v>
      </c>
      <c r="CI52" s="19">
        <f>SUM(BT52:CH52)</f>
        <v>0</v>
      </c>
    </row>
    <row r="53" spans="1:87" ht="29.25" customHeight="1" x14ac:dyDescent="0.4">
      <c r="B53" s="133"/>
      <c r="C53" s="115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52" t="s">
        <v>40</v>
      </c>
      <c r="S53" s="152"/>
      <c r="T53" s="152"/>
      <c r="U53" s="152"/>
      <c r="V53" s="152"/>
      <c r="W53" s="152"/>
      <c r="X53" s="46"/>
      <c r="Y53" s="167" t="s">
        <v>232</v>
      </c>
      <c r="Z53" s="167"/>
      <c r="AA53" s="56" t="s">
        <v>81</v>
      </c>
      <c r="AB53" s="56"/>
      <c r="AC53" s="56"/>
      <c r="AD53" s="56"/>
      <c r="AE53" s="56"/>
      <c r="AG53" s="167" t="s">
        <v>232</v>
      </c>
      <c r="AH53" s="167"/>
      <c r="AI53" s="56" t="s">
        <v>82</v>
      </c>
      <c r="AJ53" s="55"/>
      <c r="AK53" s="55"/>
      <c r="AL53" s="55"/>
      <c r="AM53" s="55"/>
      <c r="AN53" s="10"/>
      <c r="AO53" s="167" t="s">
        <v>232</v>
      </c>
      <c r="AP53" s="167"/>
      <c r="AQ53" s="56" t="s">
        <v>83</v>
      </c>
      <c r="AR53" s="55"/>
      <c r="AS53" s="55"/>
      <c r="AT53" s="10"/>
      <c r="AU53" s="10"/>
      <c r="AV53" s="167" t="s">
        <v>232</v>
      </c>
      <c r="AW53" s="167"/>
      <c r="AX53" s="56" t="s">
        <v>107</v>
      </c>
      <c r="AY53" s="56"/>
      <c r="AZ53" s="56"/>
      <c r="BA53" s="56"/>
      <c r="BB53" s="180"/>
      <c r="BC53" s="180"/>
      <c r="BD53" s="180"/>
      <c r="BE53" s="180"/>
      <c r="BF53" s="180"/>
      <c r="BG53" s="180"/>
      <c r="BH53" s="180"/>
      <c r="BI53" s="180"/>
      <c r="BJ53" s="180"/>
      <c r="BK53" s="180"/>
      <c r="BL53" s="180"/>
      <c r="BM53" s="34" t="s">
        <v>30</v>
      </c>
      <c r="BN53" s="34"/>
      <c r="BO53" s="34"/>
      <c r="BP53" s="35"/>
      <c r="BT53" s="19" t="s">
        <v>204</v>
      </c>
      <c r="BU53" s="19" t="b">
        <f>IF(NOT(Y53="□"),TRUE,FALSE)</f>
        <v>0</v>
      </c>
      <c r="BV53" s="19" t="s">
        <v>205</v>
      </c>
      <c r="BW53" s="19" t="b">
        <f>IF(NOT(AG53="□"),TRUE,FALSE)</f>
        <v>0</v>
      </c>
      <c r="BX53" s="19" t="s">
        <v>206</v>
      </c>
      <c r="BY53" s="19" t="b">
        <f>IF(NOT(AO53="□"),TRUE,FALSE)</f>
        <v>0</v>
      </c>
      <c r="BZ53" s="19" t="s">
        <v>223</v>
      </c>
      <c r="CA53" s="19" t="b">
        <f>IF(NOT(AV53="□"),TRUE,FALSE)</f>
        <v>0</v>
      </c>
      <c r="CI53" s="19">
        <f>SUM(BT53:CH53)</f>
        <v>0</v>
      </c>
    </row>
    <row r="54" spans="1:87" ht="29.25" customHeight="1" x14ac:dyDescent="0.4">
      <c r="B54" s="133"/>
      <c r="C54" s="115"/>
      <c r="D54" s="179"/>
      <c r="E54" s="179"/>
      <c r="F54" s="179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64" t="s">
        <v>41</v>
      </c>
      <c r="S54" s="164"/>
      <c r="T54" s="164"/>
      <c r="U54" s="164"/>
      <c r="V54" s="164"/>
      <c r="W54" s="164"/>
      <c r="X54" s="26"/>
      <c r="Y54" s="167" t="s">
        <v>232</v>
      </c>
      <c r="Z54" s="167"/>
      <c r="AA54" s="77" t="s">
        <v>84</v>
      </c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8"/>
      <c r="AM54" s="167" t="s">
        <v>232</v>
      </c>
      <c r="AN54" s="167"/>
      <c r="AO54" s="77" t="s">
        <v>85</v>
      </c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167" t="s">
        <v>232</v>
      </c>
      <c r="BB54" s="167"/>
      <c r="BC54" s="36" t="s">
        <v>107</v>
      </c>
      <c r="BD54" s="36"/>
      <c r="BE54" s="36"/>
      <c r="BF54" s="36"/>
      <c r="BG54" s="180"/>
      <c r="BH54" s="180"/>
      <c r="BI54" s="180"/>
      <c r="BJ54" s="180"/>
      <c r="BK54" s="180"/>
      <c r="BL54" s="180"/>
      <c r="BM54" s="180"/>
      <c r="BN54" s="180"/>
      <c r="BO54" s="34" t="s">
        <v>30</v>
      </c>
      <c r="BP54" s="54"/>
      <c r="BT54" s="76" t="s">
        <v>207</v>
      </c>
      <c r="BU54" s="19" t="b">
        <f>IF(NOT(Y54="□"),TRUE,FALSE)</f>
        <v>0</v>
      </c>
      <c r="BV54" s="76" t="s">
        <v>208</v>
      </c>
      <c r="BW54" s="19" t="b">
        <f>IF(NOT(AM54="□"),TRUE,FALSE)</f>
        <v>0</v>
      </c>
      <c r="BX54" s="19" t="s">
        <v>194</v>
      </c>
      <c r="BY54" s="19" t="b">
        <f>IF(NOT(BA54="□"),TRUE,FALSE)</f>
        <v>0</v>
      </c>
      <c r="CI54" s="19">
        <f>SUM(BT54:CH54)</f>
        <v>0</v>
      </c>
    </row>
    <row r="55" spans="1:87" ht="29.25" customHeight="1" x14ac:dyDescent="0.4">
      <c r="B55" s="175">
        <v>14</v>
      </c>
      <c r="C55" s="113"/>
      <c r="D55" s="176" t="s">
        <v>89</v>
      </c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26"/>
      <c r="S55" s="166" t="s">
        <v>232</v>
      </c>
      <c r="T55" s="149"/>
      <c r="U55" s="63" t="s">
        <v>29</v>
      </c>
      <c r="V55" s="63"/>
      <c r="W55" s="63" t="s">
        <v>235</v>
      </c>
      <c r="X55" s="36"/>
      <c r="Y55" s="36"/>
      <c r="Z55" s="36"/>
      <c r="AA55" s="36"/>
      <c r="AD55" s="155"/>
      <c r="AE55" s="155"/>
      <c r="AF55" s="155"/>
      <c r="AG55" s="155"/>
      <c r="AH55" s="25" t="s">
        <v>108</v>
      </c>
      <c r="AI55" s="25"/>
      <c r="AJ55" s="155"/>
      <c r="AK55" s="155"/>
      <c r="AL55" s="25" t="s">
        <v>43</v>
      </c>
      <c r="AM55" s="25"/>
      <c r="AN55" s="155"/>
      <c r="AO55" s="155"/>
      <c r="AP55" s="63" t="s">
        <v>236</v>
      </c>
      <c r="AQ55" s="63"/>
      <c r="AR55" s="63"/>
      <c r="AS55" s="23"/>
      <c r="AT55" s="149" t="s">
        <v>232</v>
      </c>
      <c r="AU55" s="149"/>
      <c r="AV55" s="63" t="s">
        <v>28</v>
      </c>
      <c r="AW55" s="23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54"/>
      <c r="BT55" s="19" t="s">
        <v>195</v>
      </c>
      <c r="BU55" s="19" t="b">
        <f>IF(NOT(S55="□"),TRUE,FALSE)</f>
        <v>0</v>
      </c>
      <c r="BV55" s="19" t="s">
        <v>196</v>
      </c>
      <c r="BW55" s="19" t="b">
        <f>IF(NOT(AT55="□"),TRUE,FALSE)</f>
        <v>0</v>
      </c>
      <c r="CI55" s="19">
        <f>SUM(BT55:CH55)</f>
        <v>0</v>
      </c>
    </row>
    <row r="56" spans="1:87" ht="29.25" customHeight="1" x14ac:dyDescent="0.4">
      <c r="B56" s="116">
        <v>15</v>
      </c>
      <c r="C56" s="118"/>
      <c r="D56" s="28"/>
      <c r="E56" s="27" t="s">
        <v>86</v>
      </c>
      <c r="F56" s="27"/>
      <c r="G56" s="27"/>
      <c r="H56" s="27"/>
      <c r="I56" s="27"/>
      <c r="J56" s="27"/>
      <c r="K56" s="27"/>
      <c r="L56" s="27"/>
      <c r="M56" s="27"/>
      <c r="N56" s="27"/>
      <c r="O56" s="28"/>
      <c r="P56" s="28"/>
      <c r="Q56" s="28"/>
      <c r="R56" s="27" t="s">
        <v>42</v>
      </c>
      <c r="S56" s="85"/>
      <c r="T56" s="156"/>
      <c r="U56" s="156"/>
      <c r="V56" s="156"/>
      <c r="W56" s="156"/>
      <c r="X56" s="156"/>
      <c r="Y56" s="27" t="s">
        <v>233</v>
      </c>
      <c r="Z56" s="27"/>
      <c r="AA56" s="27"/>
      <c r="AB56" s="27" t="s">
        <v>88</v>
      </c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63"/>
      <c r="AO56" s="63"/>
      <c r="AP56" s="63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54"/>
    </row>
    <row r="57" spans="1:87" ht="29.25" customHeight="1" x14ac:dyDescent="0.4">
      <c r="B57" s="133"/>
      <c r="C57" s="134"/>
      <c r="D57" s="31"/>
      <c r="E57" s="108" t="s">
        <v>87</v>
      </c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U57" s="109"/>
      <c r="V57" s="109"/>
      <c r="W57" s="109"/>
      <c r="X57" s="109"/>
      <c r="Y57" s="79" t="s">
        <v>103</v>
      </c>
      <c r="Z57" s="79"/>
      <c r="AA57" s="109"/>
      <c r="AB57" s="109"/>
      <c r="AC57" s="79" t="s">
        <v>43</v>
      </c>
      <c r="AD57" s="79"/>
      <c r="AE57" s="109"/>
      <c r="AF57" s="109"/>
      <c r="AG57" s="32" t="s">
        <v>44</v>
      </c>
      <c r="AH57" s="32"/>
      <c r="AI57" s="31"/>
      <c r="AJ57" s="31"/>
      <c r="AK57" s="31"/>
      <c r="AL57" s="31"/>
      <c r="AM57" s="31"/>
      <c r="AN57" s="31"/>
      <c r="AO57" s="31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49"/>
    </row>
    <row r="58" spans="1:87" ht="29.25" customHeight="1" x14ac:dyDescent="0.4">
      <c r="B58" s="133"/>
      <c r="C58" s="134"/>
      <c r="D58" s="116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8"/>
      <c r="R58" s="112" t="s">
        <v>260</v>
      </c>
      <c r="S58" s="111"/>
      <c r="T58" s="111"/>
      <c r="U58" s="111"/>
      <c r="V58" s="111"/>
      <c r="W58" s="111"/>
      <c r="X58" s="111"/>
      <c r="Y58" s="111"/>
      <c r="Z58" s="110" t="s">
        <v>247</v>
      </c>
      <c r="AA58" s="111"/>
      <c r="AB58" s="111"/>
      <c r="AC58" s="111"/>
      <c r="AD58" s="111"/>
      <c r="AE58" s="111"/>
      <c r="AF58" s="111"/>
      <c r="AG58" s="110" t="s">
        <v>248</v>
      </c>
      <c r="AH58" s="111"/>
      <c r="AI58" s="111"/>
      <c r="AJ58" s="111"/>
      <c r="AK58" s="111"/>
      <c r="AL58" s="111"/>
      <c r="AM58" s="111"/>
      <c r="AN58" s="111"/>
      <c r="AO58" s="110" t="s">
        <v>249</v>
      </c>
      <c r="AP58" s="111"/>
      <c r="AQ58" s="111"/>
      <c r="AR58" s="111"/>
      <c r="AS58" s="111"/>
      <c r="AT58" s="111"/>
      <c r="AU58" s="111"/>
      <c r="AV58" s="110" t="s">
        <v>250</v>
      </c>
      <c r="AW58" s="111"/>
      <c r="AX58" s="111"/>
      <c r="AY58" s="111"/>
      <c r="AZ58" s="111"/>
      <c r="BA58" s="111"/>
      <c r="BB58" s="111"/>
      <c r="BC58" s="171" t="s">
        <v>251</v>
      </c>
      <c r="BD58" s="171"/>
      <c r="BE58" s="171"/>
      <c r="BF58" s="171"/>
      <c r="BG58" s="171"/>
      <c r="BH58" s="171"/>
      <c r="BI58" s="171"/>
      <c r="BJ58" s="171" t="s">
        <v>252</v>
      </c>
      <c r="BK58" s="171"/>
      <c r="BL58" s="171"/>
      <c r="BM58" s="171"/>
      <c r="BN58" s="171"/>
      <c r="BO58" s="171"/>
      <c r="BP58" s="171"/>
    </row>
    <row r="59" spans="1:87" ht="29.25" customHeight="1" x14ac:dyDescent="0.4">
      <c r="B59" s="133"/>
      <c r="C59" s="134"/>
      <c r="D59" s="119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1"/>
      <c r="R59" s="113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71"/>
      <c r="BD59" s="171"/>
      <c r="BE59" s="171"/>
      <c r="BF59" s="171"/>
      <c r="BG59" s="171"/>
      <c r="BH59" s="171"/>
      <c r="BI59" s="171"/>
      <c r="BJ59" s="171"/>
      <c r="BK59" s="171"/>
      <c r="BL59" s="171"/>
      <c r="BM59" s="171"/>
      <c r="BN59" s="171"/>
      <c r="BO59" s="171"/>
      <c r="BP59" s="171"/>
    </row>
    <row r="60" spans="1:87" ht="29.25" customHeight="1" x14ac:dyDescent="0.4">
      <c r="B60" s="133"/>
      <c r="C60" s="134"/>
      <c r="D60" s="172" t="s">
        <v>307</v>
      </c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4"/>
      <c r="R60" s="163"/>
      <c r="S60" s="163"/>
      <c r="T60" s="163"/>
      <c r="U60" s="163"/>
      <c r="V60" s="163"/>
      <c r="W60" s="163"/>
      <c r="X60" s="163"/>
      <c r="Y60" s="163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32"/>
      <c r="AW60" s="132"/>
      <c r="AX60" s="132"/>
      <c r="AY60" s="132"/>
      <c r="AZ60" s="132"/>
      <c r="BA60" s="132"/>
      <c r="BB60" s="132"/>
      <c r="BC60" s="154" t="e">
        <f>AG60*9/R60*100</f>
        <v>#DIV/0!</v>
      </c>
      <c r="BD60" s="154"/>
      <c r="BE60" s="154"/>
      <c r="BF60" s="154"/>
      <c r="BG60" s="154"/>
      <c r="BH60" s="154"/>
      <c r="BI60" s="154"/>
      <c r="BJ60" s="154" t="e">
        <f>AO60*4/R60*100</f>
        <v>#DIV/0!</v>
      </c>
      <c r="BK60" s="154"/>
      <c r="BL60" s="154"/>
      <c r="BM60" s="154"/>
      <c r="BN60" s="154"/>
      <c r="BO60" s="154"/>
      <c r="BP60" s="154"/>
    </row>
    <row r="61" spans="1:87" ht="29.25" customHeight="1" x14ac:dyDescent="0.15">
      <c r="B61" s="119"/>
      <c r="C61" s="121"/>
      <c r="D61" s="172" t="s">
        <v>306</v>
      </c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4"/>
      <c r="R61" s="64" t="s">
        <v>241</v>
      </c>
      <c r="S61" s="103"/>
      <c r="T61" s="103"/>
      <c r="U61" s="103"/>
      <c r="V61" s="103"/>
      <c r="W61" s="103"/>
      <c r="X61" s="103"/>
      <c r="Y61" s="104"/>
      <c r="Z61" s="65" t="s">
        <v>242</v>
      </c>
      <c r="AA61" s="105"/>
      <c r="AB61" s="105"/>
      <c r="AC61" s="105"/>
      <c r="AD61" s="106"/>
      <c r="AE61" s="106"/>
      <c r="AF61" s="107"/>
      <c r="AG61" s="65" t="s">
        <v>243</v>
      </c>
      <c r="AH61" s="106"/>
      <c r="AI61" s="106"/>
      <c r="AJ61" s="106"/>
      <c r="AK61" s="106"/>
      <c r="AL61" s="106"/>
      <c r="AM61" s="106"/>
      <c r="AN61" s="107"/>
      <c r="AO61" s="65" t="s">
        <v>244</v>
      </c>
      <c r="AP61" s="106"/>
      <c r="AQ61" s="106"/>
      <c r="AR61" s="106"/>
      <c r="AS61" s="106"/>
      <c r="AT61" s="106"/>
      <c r="AU61" s="107"/>
      <c r="AV61" s="65" t="s">
        <v>245</v>
      </c>
      <c r="AW61" s="106"/>
      <c r="AX61" s="106"/>
      <c r="AY61" s="106"/>
      <c r="AZ61" s="106"/>
      <c r="BA61" s="106"/>
      <c r="BB61" s="107"/>
      <c r="BC61" s="154" t="e">
        <f>AH61*9/S61*100</f>
        <v>#DIV/0!</v>
      </c>
      <c r="BD61" s="154"/>
      <c r="BE61" s="154"/>
      <c r="BF61" s="154"/>
      <c r="BG61" s="154"/>
      <c r="BH61" s="154"/>
      <c r="BI61" s="154"/>
      <c r="BJ61" s="154" t="e">
        <f>AP61*4/S61*100</f>
        <v>#DIV/0!</v>
      </c>
      <c r="BK61" s="154"/>
      <c r="BL61" s="154"/>
      <c r="BM61" s="154"/>
      <c r="BN61" s="154"/>
      <c r="BO61" s="154"/>
      <c r="BP61" s="154"/>
    </row>
    <row r="62" spans="1:87" ht="29.25" customHeight="1" x14ac:dyDescent="0.4">
      <c r="B62" s="116">
        <v>16</v>
      </c>
      <c r="C62" s="117"/>
      <c r="D62" s="129" t="s">
        <v>112</v>
      </c>
      <c r="E62" s="130"/>
      <c r="F62" s="130"/>
      <c r="G62" s="130"/>
      <c r="H62" s="130"/>
      <c r="I62" s="130"/>
      <c r="J62" s="130"/>
      <c r="K62" s="130"/>
      <c r="L62" s="34"/>
      <c r="M62" s="34"/>
      <c r="N62" s="34"/>
      <c r="O62" s="166" t="s">
        <v>232</v>
      </c>
      <c r="P62" s="149"/>
      <c r="Q62" s="36" t="s">
        <v>29</v>
      </c>
      <c r="R62" s="36"/>
      <c r="S62" s="34"/>
      <c r="T62" s="149" t="s">
        <v>232</v>
      </c>
      <c r="U62" s="149"/>
      <c r="V62" s="36" t="s">
        <v>28</v>
      </c>
      <c r="W62" s="36"/>
      <c r="X62" s="34"/>
      <c r="Y62" s="36" t="s">
        <v>229</v>
      </c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5"/>
      <c r="BT62" s="19" t="s">
        <v>195</v>
      </c>
      <c r="BU62" s="19" t="b">
        <f>IF(NOT(O62="□"),TRUE,FALSE)</f>
        <v>0</v>
      </c>
      <c r="BV62" s="19" t="s">
        <v>196</v>
      </c>
      <c r="BW62" s="19" t="b">
        <f>IF(NOT(T62="□"),TRUE,FALSE)</f>
        <v>0</v>
      </c>
      <c r="CI62" s="19">
        <f>SUM(BT62:CH62)</f>
        <v>0</v>
      </c>
    </row>
    <row r="63" spans="1:87" ht="29.25" customHeight="1" x14ac:dyDescent="0.4">
      <c r="B63" s="133"/>
      <c r="C63" s="115"/>
      <c r="D63" s="111" t="s">
        <v>239</v>
      </c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52"/>
      <c r="R63" s="111" t="s">
        <v>48</v>
      </c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 t="s">
        <v>23</v>
      </c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</row>
    <row r="64" spans="1:87" ht="29.25" customHeight="1" x14ac:dyDescent="0.4">
      <c r="B64" s="133"/>
      <c r="C64" s="115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 t="s">
        <v>47</v>
      </c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 t="s">
        <v>46</v>
      </c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 t="s">
        <v>45</v>
      </c>
      <c r="BB64" s="111"/>
      <c r="BC64" s="111"/>
      <c r="BD64" s="111"/>
      <c r="BE64" s="111"/>
      <c r="BF64" s="111"/>
      <c r="BG64" s="111"/>
      <c r="BH64" s="111"/>
      <c r="BI64" s="111"/>
      <c r="BJ64" s="111"/>
      <c r="BK64" s="111"/>
      <c r="BL64" s="111"/>
      <c r="BM64" s="111"/>
      <c r="BN64" s="111"/>
      <c r="BO64" s="111"/>
      <c r="BP64" s="111"/>
    </row>
    <row r="65" spans="2:87" ht="29.25" customHeight="1" x14ac:dyDescent="0.4">
      <c r="B65" s="133"/>
      <c r="C65" s="115"/>
      <c r="D65" s="129" t="s">
        <v>19</v>
      </c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1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27"/>
      <c r="AN65" s="127"/>
      <c r="AO65" s="127"/>
      <c r="AP65" s="127"/>
      <c r="AQ65" s="127"/>
      <c r="AR65" s="127"/>
      <c r="AS65" s="127"/>
      <c r="AT65" s="127"/>
      <c r="AU65" s="127"/>
      <c r="AV65" s="127"/>
      <c r="AW65" s="127"/>
      <c r="AX65" s="127"/>
      <c r="AY65" s="127"/>
      <c r="AZ65" s="127"/>
      <c r="BA65" s="127"/>
      <c r="BB65" s="127"/>
      <c r="BC65" s="127"/>
      <c r="BD65" s="127"/>
      <c r="BE65" s="127"/>
      <c r="BF65" s="127"/>
      <c r="BG65" s="127"/>
      <c r="BH65" s="127"/>
      <c r="BI65" s="127"/>
      <c r="BJ65" s="127"/>
      <c r="BK65" s="127"/>
      <c r="BL65" s="127"/>
      <c r="BM65" s="127"/>
      <c r="BN65" s="127"/>
      <c r="BO65" s="127"/>
      <c r="BP65" s="127"/>
    </row>
    <row r="66" spans="2:87" ht="29.25" customHeight="1" x14ac:dyDescent="0.4">
      <c r="B66" s="133"/>
      <c r="C66" s="115"/>
      <c r="D66" s="129" t="s">
        <v>20</v>
      </c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1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127"/>
      <c r="BK66" s="127"/>
      <c r="BL66" s="127"/>
      <c r="BM66" s="127"/>
      <c r="BN66" s="127"/>
      <c r="BO66" s="127"/>
      <c r="BP66" s="127"/>
    </row>
    <row r="67" spans="2:87" ht="29.25" customHeight="1" x14ac:dyDescent="0.4">
      <c r="B67" s="133"/>
      <c r="C67" s="115"/>
      <c r="D67" s="129" t="s">
        <v>284</v>
      </c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1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27"/>
      <c r="BH67" s="127"/>
      <c r="BI67" s="127"/>
      <c r="BJ67" s="127"/>
      <c r="BK67" s="127"/>
      <c r="BL67" s="127"/>
      <c r="BM67" s="127"/>
      <c r="BN67" s="127"/>
      <c r="BO67" s="127"/>
      <c r="BP67" s="127"/>
    </row>
    <row r="68" spans="2:87" ht="29.25" customHeight="1" x14ac:dyDescent="0.4">
      <c r="B68" s="133"/>
      <c r="C68" s="115"/>
      <c r="D68" s="129" t="s">
        <v>258</v>
      </c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1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127"/>
      <c r="AQ68" s="127"/>
      <c r="AR68" s="127"/>
      <c r="AS68" s="127"/>
      <c r="AT68" s="127"/>
      <c r="AU68" s="127"/>
      <c r="AV68" s="127"/>
      <c r="AW68" s="127"/>
      <c r="AX68" s="127"/>
      <c r="AY68" s="127"/>
      <c r="AZ68" s="127"/>
      <c r="BA68" s="127"/>
      <c r="BB68" s="127"/>
      <c r="BC68" s="127"/>
      <c r="BD68" s="127"/>
      <c r="BE68" s="127"/>
      <c r="BF68" s="127"/>
      <c r="BG68" s="127"/>
      <c r="BH68" s="127"/>
      <c r="BI68" s="127"/>
      <c r="BJ68" s="127"/>
      <c r="BK68" s="127"/>
      <c r="BL68" s="127"/>
      <c r="BM68" s="127"/>
      <c r="BN68" s="127"/>
      <c r="BO68" s="127"/>
      <c r="BP68" s="127"/>
    </row>
    <row r="69" spans="2:87" ht="29.25" customHeight="1" x14ac:dyDescent="0.4">
      <c r="B69" s="133"/>
      <c r="C69" s="115"/>
      <c r="D69" s="129" t="s">
        <v>287</v>
      </c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1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7"/>
      <c r="AP69" s="127"/>
      <c r="AQ69" s="127"/>
      <c r="AR69" s="127"/>
      <c r="AS69" s="127"/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27"/>
      <c r="BG69" s="127"/>
      <c r="BH69" s="127"/>
      <c r="BI69" s="127"/>
      <c r="BJ69" s="127"/>
      <c r="BK69" s="127"/>
      <c r="BL69" s="127"/>
      <c r="BM69" s="127"/>
      <c r="BN69" s="127"/>
      <c r="BO69" s="127"/>
      <c r="BP69" s="127"/>
    </row>
    <row r="70" spans="2:87" ht="29.25" customHeight="1" x14ac:dyDescent="0.4">
      <c r="B70" s="133"/>
      <c r="C70" s="115"/>
      <c r="D70" s="129" t="s">
        <v>254</v>
      </c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1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127"/>
      <c r="AP70" s="127"/>
      <c r="AQ70" s="127"/>
      <c r="AR70" s="127"/>
      <c r="AS70" s="127"/>
      <c r="AT70" s="127"/>
      <c r="AU70" s="127"/>
      <c r="AV70" s="127"/>
      <c r="AW70" s="127"/>
      <c r="AX70" s="127"/>
      <c r="AY70" s="127"/>
      <c r="AZ70" s="127"/>
      <c r="BA70" s="127"/>
      <c r="BB70" s="127"/>
      <c r="BC70" s="127"/>
      <c r="BD70" s="127"/>
      <c r="BE70" s="127"/>
      <c r="BF70" s="127"/>
      <c r="BG70" s="127"/>
      <c r="BH70" s="127"/>
      <c r="BI70" s="127"/>
      <c r="BJ70" s="127"/>
      <c r="BK70" s="127"/>
      <c r="BL70" s="127"/>
      <c r="BM70" s="127"/>
      <c r="BN70" s="127"/>
      <c r="BO70" s="127"/>
      <c r="BP70" s="127"/>
    </row>
    <row r="71" spans="2:87" ht="29.25" customHeight="1" x14ac:dyDescent="0.4">
      <c r="B71" s="133"/>
      <c r="C71" s="115"/>
      <c r="D71" s="129" t="s">
        <v>255</v>
      </c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1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127"/>
      <c r="AV71" s="127"/>
      <c r="AW71" s="127"/>
      <c r="AX71" s="127"/>
      <c r="AY71" s="127"/>
      <c r="AZ71" s="127"/>
      <c r="BA71" s="127"/>
      <c r="BB71" s="127"/>
      <c r="BC71" s="127"/>
      <c r="BD71" s="127"/>
      <c r="BE71" s="127"/>
      <c r="BF71" s="127"/>
      <c r="BG71" s="127"/>
      <c r="BH71" s="127"/>
      <c r="BI71" s="127"/>
      <c r="BJ71" s="127"/>
      <c r="BK71" s="127"/>
      <c r="BL71" s="127"/>
      <c r="BM71" s="127"/>
      <c r="BN71" s="127"/>
      <c r="BO71" s="127"/>
      <c r="BP71" s="127"/>
    </row>
    <row r="72" spans="2:87" ht="29.25" customHeight="1" x14ac:dyDescent="0.4">
      <c r="B72" s="133"/>
      <c r="C72" s="115"/>
      <c r="D72" s="129" t="s">
        <v>259</v>
      </c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1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P72" s="127"/>
      <c r="AQ72" s="127"/>
      <c r="AR72" s="127"/>
      <c r="AS72" s="127"/>
      <c r="AT72" s="127"/>
      <c r="AU72" s="127"/>
      <c r="AV72" s="127"/>
      <c r="AW72" s="127"/>
      <c r="AX72" s="127"/>
      <c r="AY72" s="127"/>
      <c r="AZ72" s="127"/>
      <c r="BA72" s="127"/>
      <c r="BB72" s="127"/>
      <c r="BC72" s="127"/>
      <c r="BD72" s="127"/>
      <c r="BE72" s="127"/>
      <c r="BF72" s="127"/>
      <c r="BG72" s="127"/>
      <c r="BH72" s="127"/>
      <c r="BI72" s="127"/>
      <c r="BJ72" s="127"/>
      <c r="BK72" s="127"/>
      <c r="BL72" s="127"/>
      <c r="BM72" s="127"/>
      <c r="BN72" s="127"/>
      <c r="BO72" s="127"/>
      <c r="BP72" s="127"/>
    </row>
    <row r="73" spans="2:87" ht="29.25" customHeight="1" x14ac:dyDescent="0.4">
      <c r="B73" s="133"/>
      <c r="C73" s="115"/>
      <c r="D73" s="129" t="s">
        <v>256</v>
      </c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1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7"/>
      <c r="AP73" s="127"/>
      <c r="AQ73" s="127"/>
      <c r="AR73" s="127"/>
      <c r="AS73" s="127"/>
      <c r="AT73" s="127"/>
      <c r="AU73" s="127"/>
      <c r="AV73" s="127"/>
      <c r="AW73" s="127"/>
      <c r="AX73" s="127"/>
      <c r="AY73" s="127"/>
      <c r="AZ73" s="127"/>
      <c r="BA73" s="127"/>
      <c r="BB73" s="127"/>
      <c r="BC73" s="127"/>
      <c r="BD73" s="127"/>
      <c r="BE73" s="127"/>
      <c r="BF73" s="127"/>
      <c r="BG73" s="127"/>
      <c r="BH73" s="127"/>
      <c r="BI73" s="127"/>
      <c r="BJ73" s="127"/>
      <c r="BK73" s="127"/>
      <c r="BL73" s="127"/>
      <c r="BM73" s="127"/>
      <c r="BN73" s="127"/>
      <c r="BO73" s="127"/>
      <c r="BP73" s="127"/>
    </row>
    <row r="74" spans="2:87" ht="29.25" customHeight="1" x14ac:dyDescent="0.4">
      <c r="B74" s="133"/>
      <c r="C74" s="115"/>
      <c r="D74" s="129" t="s">
        <v>257</v>
      </c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1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27"/>
      <c r="AC74" s="127"/>
      <c r="AD74" s="127"/>
      <c r="AE74" s="127"/>
      <c r="AF74" s="127"/>
      <c r="AG74" s="127"/>
      <c r="AH74" s="127"/>
      <c r="AI74" s="127"/>
      <c r="AJ74" s="127"/>
      <c r="AK74" s="127"/>
      <c r="AL74" s="127"/>
      <c r="AM74" s="127"/>
      <c r="AN74" s="127"/>
      <c r="AO74" s="127"/>
      <c r="AP74" s="127"/>
      <c r="AQ74" s="127"/>
      <c r="AR74" s="127"/>
      <c r="AS74" s="127"/>
      <c r="AT74" s="127"/>
      <c r="AU74" s="127"/>
      <c r="AV74" s="127"/>
      <c r="AW74" s="127"/>
      <c r="AX74" s="127"/>
      <c r="AY74" s="127"/>
      <c r="AZ74" s="127"/>
      <c r="BA74" s="127"/>
      <c r="BB74" s="127"/>
      <c r="BC74" s="127"/>
      <c r="BD74" s="127"/>
      <c r="BE74" s="127"/>
      <c r="BF74" s="127"/>
      <c r="BG74" s="127"/>
      <c r="BH74" s="127"/>
      <c r="BI74" s="127"/>
      <c r="BJ74" s="127"/>
      <c r="BK74" s="127"/>
      <c r="BL74" s="127"/>
      <c r="BM74" s="127"/>
      <c r="BN74" s="127"/>
      <c r="BO74" s="127"/>
      <c r="BP74" s="127"/>
    </row>
    <row r="75" spans="2:87" ht="29.25" customHeight="1" x14ac:dyDescent="0.4">
      <c r="B75" s="133"/>
      <c r="C75" s="115"/>
      <c r="D75" s="146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8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</row>
    <row r="76" spans="2:87" ht="29.25" customHeight="1" x14ac:dyDescent="0.4">
      <c r="B76" s="133"/>
      <c r="C76" s="115"/>
      <c r="D76" s="146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8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</row>
    <row r="77" spans="2:87" ht="29.25" customHeight="1" x14ac:dyDescent="0.4">
      <c r="B77" s="133"/>
      <c r="C77" s="115"/>
      <c r="D77" s="146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8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27"/>
      <c r="BE77" s="127"/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</row>
    <row r="78" spans="2:87" ht="29.25" customHeight="1" x14ac:dyDescent="0.4">
      <c r="B78" s="119"/>
      <c r="C78" s="120"/>
      <c r="D78" s="169" t="s">
        <v>21</v>
      </c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70">
        <f>SUM(R65:AI77)</f>
        <v>0</v>
      </c>
      <c r="S78" s="170"/>
      <c r="T78" s="170"/>
      <c r="U78" s="170"/>
      <c r="V78" s="170"/>
      <c r="W78" s="170"/>
      <c r="X78" s="170"/>
      <c r="Y78" s="170"/>
      <c r="Z78" s="170"/>
      <c r="AA78" s="170"/>
      <c r="AB78" s="170"/>
      <c r="AC78" s="170"/>
      <c r="AD78" s="170"/>
      <c r="AE78" s="170"/>
      <c r="AF78" s="170"/>
      <c r="AG78" s="170"/>
      <c r="AH78" s="170"/>
      <c r="AI78" s="170"/>
      <c r="AJ78" s="170">
        <f>SUM(AJ65:AZ77)</f>
        <v>0</v>
      </c>
      <c r="AK78" s="170"/>
      <c r="AL78" s="170"/>
      <c r="AM78" s="170"/>
      <c r="AN78" s="170"/>
      <c r="AO78" s="170"/>
      <c r="AP78" s="170"/>
      <c r="AQ78" s="170"/>
      <c r="AR78" s="170"/>
      <c r="AS78" s="170"/>
      <c r="AT78" s="170"/>
      <c r="AU78" s="170"/>
      <c r="AV78" s="170"/>
      <c r="AW78" s="170"/>
      <c r="AX78" s="170"/>
      <c r="AY78" s="170"/>
      <c r="AZ78" s="170"/>
      <c r="BA78" s="170">
        <f>SUM(BA65:BP77)</f>
        <v>0</v>
      </c>
      <c r="BB78" s="170"/>
      <c r="BC78" s="170"/>
      <c r="BD78" s="170"/>
      <c r="BE78" s="170"/>
      <c r="BF78" s="170"/>
      <c r="BG78" s="170"/>
      <c r="BH78" s="170"/>
      <c r="BI78" s="170"/>
      <c r="BJ78" s="170"/>
      <c r="BK78" s="170"/>
      <c r="BL78" s="170"/>
      <c r="BM78" s="170"/>
      <c r="BN78" s="170"/>
      <c r="BO78" s="170"/>
      <c r="BP78" s="170"/>
    </row>
    <row r="79" spans="2:87" ht="29.25" customHeight="1" x14ac:dyDescent="0.4">
      <c r="B79" s="116">
        <v>17</v>
      </c>
      <c r="C79" s="117"/>
      <c r="D79" s="81" t="s">
        <v>238</v>
      </c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34"/>
      <c r="T79" s="34"/>
      <c r="U79" s="34"/>
      <c r="V79" s="34"/>
      <c r="W79" s="34"/>
      <c r="X79" s="34"/>
      <c r="Y79" s="34"/>
      <c r="Z79" s="149" t="s">
        <v>232</v>
      </c>
      <c r="AA79" s="149"/>
      <c r="AB79" s="36" t="s">
        <v>29</v>
      </c>
      <c r="AC79" s="34"/>
      <c r="AD79" s="34"/>
      <c r="AE79" s="149" t="s">
        <v>232</v>
      </c>
      <c r="AF79" s="149"/>
      <c r="AG79" s="36"/>
      <c r="AH79" s="36" t="s">
        <v>28</v>
      </c>
      <c r="AI79" s="34"/>
      <c r="AJ79" s="36" t="s">
        <v>230</v>
      </c>
      <c r="AK79" s="34"/>
      <c r="AL79" s="36"/>
      <c r="AM79" s="36"/>
      <c r="AN79" s="36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5"/>
      <c r="BT79" s="19" t="s">
        <v>195</v>
      </c>
      <c r="BU79" s="19" t="b">
        <f>IF(NOT(Z79="□"),TRUE,FALSE)</f>
        <v>0</v>
      </c>
      <c r="BV79" s="19" t="s">
        <v>196</v>
      </c>
      <c r="BW79" s="19" t="b">
        <f>IF(NOT(AE79="□"),TRUE,FALSE)</f>
        <v>0</v>
      </c>
      <c r="CI79" s="19">
        <f>SUM(BT79:CH79)</f>
        <v>0</v>
      </c>
    </row>
    <row r="80" spans="2:87" ht="29.25" customHeight="1" x14ac:dyDescent="0.4">
      <c r="B80" s="133"/>
      <c r="C80" s="115"/>
      <c r="D80" s="26"/>
      <c r="E80" s="128" t="s">
        <v>232</v>
      </c>
      <c r="F80" s="128"/>
      <c r="G80" s="63" t="s">
        <v>90</v>
      </c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128" t="s">
        <v>232</v>
      </c>
      <c r="S80" s="128"/>
      <c r="T80" s="63" t="s">
        <v>92</v>
      </c>
      <c r="U80" s="28"/>
      <c r="V80" s="28"/>
      <c r="W80" s="28"/>
      <c r="X80" s="28"/>
      <c r="Y80" s="28"/>
      <c r="Z80" s="28"/>
      <c r="AA80" s="28"/>
      <c r="AB80" s="28"/>
      <c r="AC80" s="128" t="s">
        <v>232</v>
      </c>
      <c r="AD80" s="128"/>
      <c r="AE80" s="63" t="s">
        <v>93</v>
      </c>
      <c r="AF80" s="28"/>
      <c r="AG80" s="28"/>
      <c r="AH80" s="28"/>
      <c r="AI80" s="28"/>
      <c r="AJ80" s="28"/>
      <c r="AK80" s="28"/>
      <c r="AL80" s="28"/>
      <c r="AM80" s="28"/>
      <c r="AN80" s="28"/>
      <c r="AO80" s="128" t="s">
        <v>316</v>
      </c>
      <c r="AP80" s="128"/>
      <c r="AQ80" s="63" t="s">
        <v>94</v>
      </c>
      <c r="AR80" s="28"/>
      <c r="AS80" s="28"/>
      <c r="AT80" s="28"/>
      <c r="AU80" s="28"/>
      <c r="AV80" s="28"/>
      <c r="AW80" s="28"/>
      <c r="AX80" s="28"/>
      <c r="AY80" s="28"/>
      <c r="AZ80" s="128" t="s">
        <v>232</v>
      </c>
      <c r="BA80" s="128"/>
      <c r="BB80" s="63" t="s">
        <v>95</v>
      </c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54"/>
      <c r="BT80" s="19" t="s">
        <v>209</v>
      </c>
      <c r="BU80" s="19" t="b">
        <f>IF(NOT(E80="□"),TRUE,FALSE)</f>
        <v>0</v>
      </c>
      <c r="CI80" s="19">
        <f>SUM(BT80:CH80)</f>
        <v>0</v>
      </c>
    </row>
    <row r="81" spans="2:87" ht="29.25" customHeight="1" x14ac:dyDescent="0.4">
      <c r="B81" s="133"/>
      <c r="C81" s="115"/>
      <c r="D81" s="29"/>
      <c r="E81" s="19"/>
      <c r="F81" s="19"/>
      <c r="G81" s="19"/>
      <c r="H81" s="19"/>
      <c r="I81" s="19"/>
      <c r="R81" s="144" t="s">
        <v>232</v>
      </c>
      <c r="S81" s="144"/>
      <c r="T81" s="66" t="s">
        <v>107</v>
      </c>
      <c r="U81" s="31"/>
      <c r="V81" s="31"/>
      <c r="W81" s="31"/>
      <c r="X81" s="31"/>
      <c r="Y81" s="246"/>
      <c r="Z81" s="246"/>
      <c r="AA81" s="246"/>
      <c r="AB81" s="246"/>
      <c r="AC81" s="246"/>
      <c r="AD81" s="246"/>
      <c r="AE81" s="246"/>
      <c r="AF81" s="246"/>
      <c r="AG81" s="246"/>
      <c r="AH81" s="246"/>
      <c r="AI81" s="246"/>
      <c r="AJ81" s="246"/>
      <c r="AK81" s="246"/>
      <c r="AL81" s="246"/>
      <c r="AM81" s="246"/>
      <c r="AN81" s="246"/>
      <c r="AO81" s="246"/>
      <c r="AP81" s="246"/>
      <c r="AQ81" s="246"/>
      <c r="AR81" s="246"/>
      <c r="AS81" s="246"/>
      <c r="AT81" s="246"/>
      <c r="AU81" s="246"/>
      <c r="AV81" s="31" t="s">
        <v>30</v>
      </c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44"/>
      <c r="BT81" s="5" t="s">
        <v>210</v>
      </c>
      <c r="BU81" s="19" t="b">
        <f>IF(NOT(E82="□"),TRUE,FALSE)</f>
        <v>0</v>
      </c>
      <c r="BV81" s="19" t="s">
        <v>211</v>
      </c>
      <c r="BW81" s="19" t="b">
        <f>IF(NOT(U82="□"),TRUE,FALSE)</f>
        <v>0</v>
      </c>
      <c r="BX81" s="19" t="s">
        <v>237</v>
      </c>
      <c r="BY81" s="19" t="b">
        <f>IF(NOT(AE82="□"),TRUE,FALSE)</f>
        <v>0</v>
      </c>
      <c r="BZ81" s="19" t="s">
        <v>212</v>
      </c>
      <c r="CA81" s="19" t="b">
        <f>IF(NOT(AN82="□"),TRUE,FALSE)</f>
        <v>0</v>
      </c>
      <c r="CB81" s="19" t="s">
        <v>213</v>
      </c>
      <c r="CC81" s="19" t="b">
        <f>IF(NOT(AT82="□"),TRUE,FALSE)</f>
        <v>0</v>
      </c>
      <c r="CD81" s="19" t="s">
        <v>214</v>
      </c>
      <c r="CE81" s="19" t="b">
        <f>IF(NOT(BB82="□"),TRUE,FALSE)</f>
        <v>0</v>
      </c>
      <c r="CF81" s="82" t="s">
        <v>194</v>
      </c>
      <c r="CG81" s="82"/>
      <c r="CH81" s="19" t="b">
        <f>IF(NOT(U83="□"),TRUE,FALSE)</f>
        <v>0</v>
      </c>
      <c r="CI81" s="19">
        <f>SUM(BT81:CH81)</f>
        <v>0</v>
      </c>
    </row>
    <row r="82" spans="2:87" ht="29.25" customHeight="1" x14ac:dyDescent="0.4">
      <c r="B82" s="133"/>
      <c r="C82" s="115"/>
      <c r="D82" s="29"/>
      <c r="E82" s="144" t="s">
        <v>316</v>
      </c>
      <c r="F82" s="144"/>
      <c r="G82" s="66" t="s">
        <v>91</v>
      </c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144" t="s">
        <v>232</v>
      </c>
      <c r="V82" s="144"/>
      <c r="W82" s="66" t="s">
        <v>96</v>
      </c>
      <c r="X82" s="31"/>
      <c r="Y82" s="31"/>
      <c r="Z82" s="31"/>
      <c r="AA82" s="31"/>
      <c r="AB82" s="31"/>
      <c r="AC82" s="31"/>
      <c r="AD82" s="31"/>
      <c r="AE82" s="144" t="s">
        <v>316</v>
      </c>
      <c r="AF82" s="144"/>
      <c r="AG82" s="66" t="s">
        <v>97</v>
      </c>
      <c r="AH82" s="31"/>
      <c r="AI82" s="31"/>
      <c r="AJ82" s="31"/>
      <c r="AK82" s="31"/>
      <c r="AL82" s="31"/>
      <c r="AM82" s="31"/>
      <c r="AN82" s="144" t="s">
        <v>316</v>
      </c>
      <c r="AO82" s="144"/>
      <c r="AP82" s="66" t="s">
        <v>98</v>
      </c>
      <c r="AQ82" s="31"/>
      <c r="AR82" s="31"/>
      <c r="AS82" s="31"/>
      <c r="AT82" s="144" t="s">
        <v>232</v>
      </c>
      <c r="AU82" s="144"/>
      <c r="AV82" s="66" t="s">
        <v>99</v>
      </c>
      <c r="AW82" s="31"/>
      <c r="AX82" s="31"/>
      <c r="AY82" s="31"/>
      <c r="AZ82" s="31"/>
      <c r="BA82" s="31"/>
      <c r="BB82" s="144" t="s">
        <v>232</v>
      </c>
      <c r="BC82" s="144"/>
      <c r="BD82" s="66" t="s">
        <v>100</v>
      </c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44"/>
      <c r="BT82" s="19" t="s">
        <v>215</v>
      </c>
      <c r="BU82" s="19" t="b">
        <f>IF(NOT(R80="□"),TRUE,FALSE)</f>
        <v>0</v>
      </c>
      <c r="BV82" s="19" t="s">
        <v>216</v>
      </c>
      <c r="BW82" s="19" t="b">
        <f>IF(NOT(AC80="□"),TRUE,FALSE)</f>
        <v>0</v>
      </c>
      <c r="BX82" s="19" t="s">
        <v>217</v>
      </c>
      <c r="BY82" s="19" t="b">
        <f>IF(NOT(AO80="□"),TRUE,FALSE)</f>
        <v>0</v>
      </c>
      <c r="BZ82" s="75" t="s">
        <v>218</v>
      </c>
      <c r="CA82" s="19" t="b">
        <f>IF(NOT(AZ80="□"),TRUE,FALSE)</f>
        <v>0</v>
      </c>
      <c r="CI82" s="19">
        <f>SUM(BT82:CH82)</f>
        <v>0</v>
      </c>
    </row>
    <row r="83" spans="2:87" ht="29.25" customHeight="1" x14ac:dyDescent="0.4">
      <c r="B83" s="133"/>
      <c r="C83" s="115"/>
      <c r="D83" s="46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145" t="s">
        <v>232</v>
      </c>
      <c r="V83" s="145"/>
      <c r="W83" s="32" t="s">
        <v>107</v>
      </c>
      <c r="X83" s="55"/>
      <c r="Y83" s="55"/>
      <c r="Z83" s="55"/>
      <c r="AA83" s="90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55" t="s">
        <v>30</v>
      </c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49"/>
      <c r="BT83" s="19" t="s">
        <v>194</v>
      </c>
      <c r="BU83" s="19" t="b">
        <f>IF(NOT(R81="□"),TRUE,FALSE)</f>
        <v>0</v>
      </c>
      <c r="CI83" s="19">
        <f>SUM(BT83:CH83)</f>
        <v>0</v>
      </c>
    </row>
    <row r="84" spans="2:87" ht="22.5" customHeight="1" x14ac:dyDescent="0.4">
      <c r="B84" s="116">
        <v>18</v>
      </c>
      <c r="C84" s="118"/>
      <c r="D84" s="135" t="s">
        <v>113</v>
      </c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6"/>
      <c r="AD84" s="136"/>
      <c r="AE84" s="136"/>
      <c r="AF84" s="136"/>
      <c r="AG84" s="136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6"/>
      <c r="AV84" s="136"/>
      <c r="AW84" s="136"/>
      <c r="AX84" s="136"/>
      <c r="AY84" s="136"/>
      <c r="AZ84" s="136"/>
      <c r="BA84" s="136"/>
      <c r="BB84" s="136"/>
      <c r="BC84" s="136"/>
      <c r="BD84" s="136"/>
      <c r="BE84" s="136"/>
      <c r="BF84" s="136"/>
      <c r="BG84" s="136"/>
      <c r="BH84" s="136"/>
      <c r="BI84" s="136"/>
      <c r="BJ84" s="136"/>
      <c r="BK84" s="136"/>
      <c r="BL84" s="136"/>
      <c r="BM84" s="136"/>
      <c r="BN84" s="136"/>
      <c r="BO84" s="136"/>
      <c r="BP84" s="137"/>
    </row>
    <row r="85" spans="2:87" ht="41.25" customHeight="1" x14ac:dyDescent="0.4">
      <c r="B85" s="133"/>
      <c r="C85" s="134"/>
      <c r="D85" s="138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39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139"/>
      <c r="AZ85" s="139"/>
      <c r="BA85" s="139"/>
      <c r="BB85" s="139"/>
      <c r="BC85" s="139"/>
      <c r="BD85" s="139"/>
      <c r="BE85" s="139"/>
      <c r="BF85" s="139"/>
      <c r="BG85" s="139"/>
      <c r="BH85" s="139"/>
      <c r="BI85" s="139"/>
      <c r="BJ85" s="139"/>
      <c r="BK85" s="139"/>
      <c r="BL85" s="139"/>
      <c r="BM85" s="139"/>
      <c r="BN85" s="139"/>
      <c r="BO85" s="139"/>
      <c r="BP85" s="140"/>
    </row>
    <row r="86" spans="2:87" ht="41.25" customHeight="1" x14ac:dyDescent="0.4">
      <c r="B86" s="133"/>
      <c r="C86" s="134"/>
      <c r="D86" s="141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  <c r="BC86" s="142"/>
      <c r="BD86" s="142"/>
      <c r="BE86" s="142"/>
      <c r="BF86" s="142"/>
      <c r="BG86" s="142"/>
      <c r="BH86" s="142"/>
      <c r="BI86" s="142"/>
      <c r="BJ86" s="142"/>
      <c r="BK86" s="142"/>
      <c r="BL86" s="142"/>
      <c r="BM86" s="142"/>
      <c r="BN86" s="142"/>
      <c r="BO86" s="142"/>
      <c r="BP86" s="143"/>
    </row>
    <row r="87" spans="2:87" ht="22.5" customHeight="1" x14ac:dyDescent="0.4">
      <c r="B87" s="116">
        <v>19</v>
      </c>
      <c r="C87" s="118"/>
      <c r="D87" s="135" t="s">
        <v>24</v>
      </c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36"/>
      <c r="AW87" s="136"/>
      <c r="AX87" s="136"/>
      <c r="AY87" s="136"/>
      <c r="AZ87" s="136"/>
      <c r="BA87" s="136"/>
      <c r="BB87" s="136"/>
      <c r="BC87" s="136"/>
      <c r="BD87" s="136"/>
      <c r="BE87" s="136"/>
      <c r="BF87" s="136"/>
      <c r="BG87" s="136"/>
      <c r="BH87" s="136"/>
      <c r="BI87" s="136"/>
      <c r="BJ87" s="136"/>
      <c r="BK87" s="136"/>
      <c r="BL87" s="136"/>
      <c r="BM87" s="136"/>
      <c r="BN87" s="136"/>
      <c r="BO87" s="136"/>
      <c r="BP87" s="137"/>
    </row>
    <row r="88" spans="2:87" ht="41.25" customHeight="1" x14ac:dyDescent="0.4">
      <c r="B88" s="133"/>
      <c r="C88" s="134"/>
      <c r="D88" s="138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40"/>
    </row>
    <row r="89" spans="2:87" ht="41.25" customHeight="1" x14ac:dyDescent="0.4">
      <c r="B89" s="133"/>
      <c r="C89" s="134"/>
      <c r="D89" s="141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  <c r="AY89" s="142"/>
      <c r="AZ89" s="142"/>
      <c r="BA89" s="142"/>
      <c r="BB89" s="142"/>
      <c r="BC89" s="142"/>
      <c r="BD89" s="142"/>
      <c r="BE89" s="142"/>
      <c r="BF89" s="142"/>
      <c r="BG89" s="142"/>
      <c r="BH89" s="142"/>
      <c r="BI89" s="142"/>
      <c r="BJ89" s="142"/>
      <c r="BK89" s="142"/>
      <c r="BL89" s="142"/>
      <c r="BM89" s="142"/>
      <c r="BN89" s="142"/>
      <c r="BO89" s="142"/>
      <c r="BP89" s="143"/>
    </row>
    <row r="90" spans="2:87" ht="22.5" customHeight="1" x14ac:dyDescent="0.4">
      <c r="B90" s="116">
        <v>20</v>
      </c>
      <c r="C90" s="118"/>
      <c r="D90" s="135" t="s">
        <v>109</v>
      </c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  <c r="BG90" s="136"/>
      <c r="BH90" s="136"/>
      <c r="BI90" s="136"/>
      <c r="BJ90" s="136"/>
      <c r="BK90" s="136"/>
      <c r="BL90" s="136"/>
      <c r="BM90" s="136"/>
      <c r="BN90" s="136"/>
      <c r="BO90" s="136"/>
      <c r="BP90" s="137"/>
    </row>
    <row r="91" spans="2:87" ht="41.25" customHeight="1" x14ac:dyDescent="0.4">
      <c r="B91" s="133"/>
      <c r="C91" s="134"/>
      <c r="D91" s="138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39"/>
      <c r="BB91" s="139"/>
      <c r="BC91" s="139"/>
      <c r="BD91" s="139"/>
      <c r="BE91" s="139"/>
      <c r="BF91" s="139"/>
      <c r="BG91" s="139"/>
      <c r="BH91" s="139"/>
      <c r="BI91" s="139"/>
      <c r="BJ91" s="139"/>
      <c r="BK91" s="139"/>
      <c r="BL91" s="139"/>
      <c r="BM91" s="139"/>
      <c r="BN91" s="139"/>
      <c r="BO91" s="139"/>
      <c r="BP91" s="140"/>
    </row>
    <row r="92" spans="2:87" ht="41.25" customHeight="1" x14ac:dyDescent="0.4">
      <c r="B92" s="119"/>
      <c r="C92" s="121"/>
      <c r="D92" s="141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142"/>
      <c r="AO92" s="142"/>
      <c r="AP92" s="142"/>
      <c r="AQ92" s="142"/>
      <c r="AR92" s="142"/>
      <c r="AS92" s="142"/>
      <c r="AT92" s="142"/>
      <c r="AU92" s="142"/>
      <c r="AV92" s="142"/>
      <c r="AW92" s="142"/>
      <c r="AX92" s="142"/>
      <c r="AY92" s="142"/>
      <c r="AZ92" s="142"/>
      <c r="BA92" s="142"/>
      <c r="BB92" s="142"/>
      <c r="BC92" s="142"/>
      <c r="BD92" s="142"/>
      <c r="BE92" s="142"/>
      <c r="BF92" s="142"/>
      <c r="BG92" s="142"/>
      <c r="BH92" s="142"/>
      <c r="BI92" s="142"/>
      <c r="BJ92" s="142"/>
      <c r="BK92" s="142"/>
      <c r="BL92" s="142"/>
      <c r="BM92" s="142"/>
      <c r="BN92" s="142"/>
      <c r="BO92" s="142"/>
      <c r="BP92" s="143"/>
    </row>
  </sheetData>
  <sheetProtection algorithmName="SHA-512" hashValue="p/Km9p6aS2LkmMff5XKvkMg+UBEUjrx3eLuzMCNgi4/ujpHo0iluAbsjCLgnsUpyX0Pnl7qtyPcXJ7rKSCZTPQ==" saltValue="dhJ4d3KQ9ucW+MjL/JrHRQ==" spinCount="100000" sheet="1" objects="1" scenarios="1"/>
  <protectedRanges>
    <protectedRange sqref="AI45 T45" name="範囲3"/>
    <protectedRange sqref="AH45:AZ45" name="範囲1"/>
    <protectedRange sqref="AW37:AY37" name="範囲2"/>
    <protectedRange sqref="Y81:AU81" name="範囲4"/>
    <protectedRange sqref="Y81:AU81 AB83:AT83" name="範囲5"/>
  </protectedRanges>
  <mergeCells count="380">
    <mergeCell ref="AJ31:AZ31"/>
    <mergeCell ref="O62:P62"/>
    <mergeCell ref="T62:U62"/>
    <mergeCell ref="Z79:AA79"/>
    <mergeCell ref="AE79:AF79"/>
    <mergeCell ref="D61:Q61"/>
    <mergeCell ref="AK30:AY30"/>
    <mergeCell ref="R71:AI71"/>
    <mergeCell ref="AJ66:AZ66"/>
    <mergeCell ref="R72:AI72"/>
    <mergeCell ref="D72:Q72"/>
    <mergeCell ref="R73:AI73"/>
    <mergeCell ref="AJ70:AZ70"/>
    <mergeCell ref="R64:AI64"/>
    <mergeCell ref="AJ64:AZ64"/>
    <mergeCell ref="D73:Q73"/>
    <mergeCell ref="AB30:AC30"/>
    <mergeCell ref="Y31:AA31"/>
    <mergeCell ref="AB31:AC31"/>
    <mergeCell ref="AE31:AG31"/>
    <mergeCell ref="AH31:AI31"/>
    <mergeCell ref="Y32:AA32"/>
    <mergeCell ref="AB32:AC32"/>
    <mergeCell ref="Y33:AA33"/>
    <mergeCell ref="R25:W26"/>
    <mergeCell ref="R29:W30"/>
    <mergeCell ref="R27:W28"/>
    <mergeCell ref="Y23:AA23"/>
    <mergeCell ref="AB23:AC23"/>
    <mergeCell ref="AE30:AG30"/>
    <mergeCell ref="AH30:AI30"/>
    <mergeCell ref="Y28:AA28"/>
    <mergeCell ref="AB28:AC28"/>
    <mergeCell ref="Y26:AA26"/>
    <mergeCell ref="Y30:AA30"/>
    <mergeCell ref="AB33:AC33"/>
    <mergeCell ref="BM18:BO18"/>
    <mergeCell ref="BI18:BL18"/>
    <mergeCell ref="AC18:AD18"/>
    <mergeCell ref="AE18:AI18"/>
    <mergeCell ref="AJ18:AK18"/>
    <mergeCell ref="AL18:AM18"/>
    <mergeCell ref="AN18:AO18"/>
    <mergeCell ref="AR18:AS18"/>
    <mergeCell ref="AZ18:BA18"/>
    <mergeCell ref="AX18:AY18"/>
    <mergeCell ref="AP18:AQ18"/>
    <mergeCell ref="AT18:AU18"/>
    <mergeCell ref="AV18:AW18"/>
    <mergeCell ref="BB22:BO22"/>
    <mergeCell ref="BB23:BO23"/>
    <mergeCell ref="BB24:BO24"/>
    <mergeCell ref="AK27:AY27"/>
    <mergeCell ref="AK26:AY26"/>
    <mergeCell ref="BB29:BO29"/>
    <mergeCell ref="BB25:BO25"/>
    <mergeCell ref="AE23:AG23"/>
    <mergeCell ref="AH23:AI23"/>
    <mergeCell ref="AE28:AG28"/>
    <mergeCell ref="AH28:AI28"/>
    <mergeCell ref="AE26:AG26"/>
    <mergeCell ref="AH26:AI26"/>
    <mergeCell ref="AU9:AV9"/>
    <mergeCell ref="AW9:BA9"/>
    <mergeCell ref="Z49:AW49"/>
    <mergeCell ref="AU6:BO6"/>
    <mergeCell ref="AU7:BO7"/>
    <mergeCell ref="AU8:BO8"/>
    <mergeCell ref="BC9:BH9"/>
    <mergeCell ref="BJ9:BO9"/>
    <mergeCell ref="BB27:BO27"/>
    <mergeCell ref="AO12:BP12"/>
    <mergeCell ref="AK22:AY22"/>
    <mergeCell ref="AK23:AY23"/>
    <mergeCell ref="AK24:AY24"/>
    <mergeCell ref="AO6:AT6"/>
    <mergeCell ref="AO9:AT9"/>
    <mergeCell ref="AO8:AT8"/>
    <mergeCell ref="AO7:AT7"/>
    <mergeCell ref="BC46:BP46"/>
    <mergeCell ref="AO46:AX46"/>
    <mergeCell ref="AZ15:BM15"/>
    <mergeCell ref="AE12:AF12"/>
    <mergeCell ref="AG12:AM12"/>
    <mergeCell ref="BN15:BP15"/>
    <mergeCell ref="AZ16:BJ16"/>
    <mergeCell ref="BD5:BG5"/>
    <mergeCell ref="BJ5:BK5"/>
    <mergeCell ref="BH5:BI5"/>
    <mergeCell ref="BL5:BM5"/>
    <mergeCell ref="B38:C44"/>
    <mergeCell ref="D38:Q39"/>
    <mergeCell ref="R38:X39"/>
    <mergeCell ref="Y38:AE39"/>
    <mergeCell ref="AF38:AM39"/>
    <mergeCell ref="AU38:BA39"/>
    <mergeCell ref="BB38:BH39"/>
    <mergeCell ref="BB42:BH42"/>
    <mergeCell ref="BB43:BH43"/>
    <mergeCell ref="BB44:BH44"/>
    <mergeCell ref="AF41:AM41"/>
    <mergeCell ref="AF42:AM42"/>
    <mergeCell ref="AF43:AM43"/>
    <mergeCell ref="AF44:AM44"/>
    <mergeCell ref="AN40:AT40"/>
    <mergeCell ref="AN41:AT41"/>
    <mergeCell ref="AN42:AT42"/>
    <mergeCell ref="AN43:AT43"/>
    <mergeCell ref="AN44:AT44"/>
    <mergeCell ref="AO39:AS39"/>
    <mergeCell ref="B11:C11"/>
    <mergeCell ref="D11:AD11"/>
    <mergeCell ref="AE11:BP11"/>
    <mergeCell ref="B12:C12"/>
    <mergeCell ref="D12:AD12"/>
    <mergeCell ref="AN15:AP15"/>
    <mergeCell ref="B16:C19"/>
    <mergeCell ref="B13:C15"/>
    <mergeCell ref="AJ13:AM13"/>
    <mergeCell ref="AJ14:AM14"/>
    <mergeCell ref="AJ15:AM15"/>
    <mergeCell ref="X19:AB19"/>
    <mergeCell ref="AD19:BP19"/>
    <mergeCell ref="D16:Q19"/>
    <mergeCell ref="BJ13:BM13"/>
    <mergeCell ref="BJ14:BM14"/>
    <mergeCell ref="R16:W16"/>
    <mergeCell ref="AR14:AS14"/>
    <mergeCell ref="Y17:Z17"/>
    <mergeCell ref="AD17:AE17"/>
    <mergeCell ref="AH16:AI16"/>
    <mergeCell ref="AS16:AT16"/>
    <mergeCell ref="BG18:BH18"/>
    <mergeCell ref="BB18:BF18"/>
    <mergeCell ref="R2:AZ2"/>
    <mergeCell ref="J3:BH3"/>
    <mergeCell ref="BN5:BO5"/>
    <mergeCell ref="BN13:BP13"/>
    <mergeCell ref="AN14:AP14"/>
    <mergeCell ref="BN14:BP14"/>
    <mergeCell ref="BI38:BP39"/>
    <mergeCell ref="BI43:BP43"/>
    <mergeCell ref="BI44:BP44"/>
    <mergeCell ref="BI41:BP41"/>
    <mergeCell ref="BI42:BP42"/>
    <mergeCell ref="R44:X44"/>
    <mergeCell ref="Y41:AE41"/>
    <mergeCell ref="D13:Q15"/>
    <mergeCell ref="AN13:AP13"/>
    <mergeCell ref="R17:W19"/>
    <mergeCell ref="X18:AB18"/>
    <mergeCell ref="BP5:BQ5"/>
    <mergeCell ref="S13:T13"/>
    <mergeCell ref="AR13:AS13"/>
    <mergeCell ref="S14:T14"/>
    <mergeCell ref="S15:T15"/>
    <mergeCell ref="Y16:Z16"/>
    <mergeCell ref="AR15:AS15"/>
    <mergeCell ref="B20:C33"/>
    <mergeCell ref="D20:I33"/>
    <mergeCell ref="J20:W21"/>
    <mergeCell ref="X20:AC21"/>
    <mergeCell ref="AJ20:AZ21"/>
    <mergeCell ref="BA20:BP21"/>
    <mergeCell ref="AD21:AI21"/>
    <mergeCell ref="J22:Q26"/>
    <mergeCell ref="BA31:BP31"/>
    <mergeCell ref="J32:W32"/>
    <mergeCell ref="AD32:AZ32"/>
    <mergeCell ref="BA32:BP32"/>
    <mergeCell ref="J33:W33"/>
    <mergeCell ref="AD33:AZ33"/>
    <mergeCell ref="BA33:BP33"/>
    <mergeCell ref="R22:W24"/>
    <mergeCell ref="J27:Q30"/>
    <mergeCell ref="J31:W31"/>
    <mergeCell ref="AK25:AY25"/>
    <mergeCell ref="AB26:AC26"/>
    <mergeCell ref="BB26:BO26"/>
    <mergeCell ref="AK28:AY28"/>
    <mergeCell ref="BB28:BO28"/>
    <mergeCell ref="AK29:AY29"/>
    <mergeCell ref="B45:C45"/>
    <mergeCell ref="D45:Q45"/>
    <mergeCell ref="B46:C47"/>
    <mergeCell ref="D46:Q47"/>
    <mergeCell ref="AG47:AL47"/>
    <mergeCell ref="V46:AJ46"/>
    <mergeCell ref="B34:C34"/>
    <mergeCell ref="D34:W34"/>
    <mergeCell ref="B35:C35"/>
    <mergeCell ref="D35:Q35"/>
    <mergeCell ref="S35:AH35"/>
    <mergeCell ref="B36:C37"/>
    <mergeCell ref="D36:Q37"/>
    <mergeCell ref="S36:AK36"/>
    <mergeCell ref="S37:V37"/>
    <mergeCell ref="Y42:AE42"/>
    <mergeCell ref="Y43:AE43"/>
    <mergeCell ref="Y44:AE44"/>
    <mergeCell ref="X37:Y37"/>
    <mergeCell ref="AC37:AD37"/>
    <mergeCell ref="Y34:Z34"/>
    <mergeCell ref="R42:X42"/>
    <mergeCell ref="R43:X43"/>
    <mergeCell ref="AH45:AZ45"/>
    <mergeCell ref="B55:C55"/>
    <mergeCell ref="D55:Q55"/>
    <mergeCell ref="B52:C54"/>
    <mergeCell ref="D52:Q54"/>
    <mergeCell ref="R53:W53"/>
    <mergeCell ref="R54:W54"/>
    <mergeCell ref="B49:C51"/>
    <mergeCell ref="D49:Q51"/>
    <mergeCell ref="BD50:BE50"/>
    <mergeCell ref="S52:T52"/>
    <mergeCell ref="AW52:AX52"/>
    <mergeCell ref="S49:T49"/>
    <mergeCell ref="AX49:AY49"/>
    <mergeCell ref="AV53:AW53"/>
    <mergeCell ref="AO53:AP53"/>
    <mergeCell ref="BB53:BL53"/>
    <mergeCell ref="Y54:Z54"/>
    <mergeCell ref="AM54:AN54"/>
    <mergeCell ref="BA54:BB54"/>
    <mergeCell ref="BG54:BN54"/>
    <mergeCell ref="AD50:AE50"/>
    <mergeCell ref="AR50:AS50"/>
    <mergeCell ref="AH51:AI51"/>
    <mergeCell ref="AS51:AT51"/>
    <mergeCell ref="B56:C61"/>
    <mergeCell ref="D78:Q78"/>
    <mergeCell ref="R78:AI78"/>
    <mergeCell ref="D62:K62"/>
    <mergeCell ref="BA69:BP69"/>
    <mergeCell ref="D70:Q70"/>
    <mergeCell ref="R70:AI70"/>
    <mergeCell ref="BJ61:BP61"/>
    <mergeCell ref="BC58:BI59"/>
    <mergeCell ref="BJ58:BP59"/>
    <mergeCell ref="D60:Q60"/>
    <mergeCell ref="AJ78:AZ78"/>
    <mergeCell ref="BA78:BP78"/>
    <mergeCell ref="D71:Q71"/>
    <mergeCell ref="BA66:BP66"/>
    <mergeCell ref="BC61:BI61"/>
    <mergeCell ref="D74:Q74"/>
    <mergeCell ref="R74:AI74"/>
    <mergeCell ref="AJ74:AZ74"/>
    <mergeCell ref="BA74:BP74"/>
    <mergeCell ref="D76:Q76"/>
    <mergeCell ref="R76:AI76"/>
    <mergeCell ref="AJ76:AZ76"/>
    <mergeCell ref="BA76:BP76"/>
    <mergeCell ref="BB30:BO30"/>
    <mergeCell ref="Y40:AE40"/>
    <mergeCell ref="AU40:BA40"/>
    <mergeCell ref="BI40:BP40"/>
    <mergeCell ref="AG60:AN60"/>
    <mergeCell ref="AO60:AU60"/>
    <mergeCell ref="BJ60:BP60"/>
    <mergeCell ref="R60:Y60"/>
    <mergeCell ref="Z60:AF60"/>
    <mergeCell ref="R40:X40"/>
    <mergeCell ref="AN38:AT38"/>
    <mergeCell ref="AU41:BA41"/>
    <mergeCell ref="AU42:BA42"/>
    <mergeCell ref="AU43:BA43"/>
    <mergeCell ref="AU44:BA44"/>
    <mergeCell ref="BB40:BH40"/>
    <mergeCell ref="BB41:BH41"/>
    <mergeCell ref="AM36:AN36"/>
    <mergeCell ref="S55:T55"/>
    <mergeCell ref="AD55:AG55"/>
    <mergeCell ref="Y53:Z53"/>
    <mergeCell ref="AG53:AH53"/>
    <mergeCell ref="S50:T50"/>
    <mergeCell ref="S51:T51"/>
    <mergeCell ref="R67:AI67"/>
    <mergeCell ref="AJ67:AZ67"/>
    <mergeCell ref="D63:Q64"/>
    <mergeCell ref="R63:AI63"/>
    <mergeCell ref="AJ63:BP63"/>
    <mergeCell ref="AW37:AY37"/>
    <mergeCell ref="BC60:BI60"/>
    <mergeCell ref="D42:Q42"/>
    <mergeCell ref="D43:Q43"/>
    <mergeCell ref="D40:Q40"/>
    <mergeCell ref="D44:Q44"/>
    <mergeCell ref="R41:X41"/>
    <mergeCell ref="BA65:BP65"/>
    <mergeCell ref="AV58:BB59"/>
    <mergeCell ref="AJ55:AK55"/>
    <mergeCell ref="AN55:AO55"/>
    <mergeCell ref="AT55:AU55"/>
    <mergeCell ref="T56:X56"/>
    <mergeCell ref="B62:C78"/>
    <mergeCell ref="BA64:BP64"/>
    <mergeCell ref="D77:Q77"/>
    <mergeCell ref="R77:AI77"/>
    <mergeCell ref="AJ77:AZ77"/>
    <mergeCell ref="BA77:BP77"/>
    <mergeCell ref="D75:Q75"/>
    <mergeCell ref="R75:AI75"/>
    <mergeCell ref="AJ75:AZ75"/>
    <mergeCell ref="BA75:BP75"/>
    <mergeCell ref="AJ72:AZ72"/>
    <mergeCell ref="AJ73:AZ73"/>
    <mergeCell ref="BA72:BP72"/>
    <mergeCell ref="BA73:BP73"/>
    <mergeCell ref="BA67:BP67"/>
    <mergeCell ref="D68:Q68"/>
    <mergeCell ref="R68:AI68"/>
    <mergeCell ref="AJ68:AZ68"/>
    <mergeCell ref="BA68:BP68"/>
    <mergeCell ref="D65:Q65"/>
    <mergeCell ref="R65:AI65"/>
    <mergeCell ref="AJ71:AZ71"/>
    <mergeCell ref="BA71:BP71"/>
    <mergeCell ref="BA70:BP70"/>
    <mergeCell ref="B90:C92"/>
    <mergeCell ref="D90:BP90"/>
    <mergeCell ref="B79:C83"/>
    <mergeCell ref="B84:C86"/>
    <mergeCell ref="D84:BP84"/>
    <mergeCell ref="D85:BP86"/>
    <mergeCell ref="D88:BP89"/>
    <mergeCell ref="D91:BP92"/>
    <mergeCell ref="R81:S81"/>
    <mergeCell ref="E82:F82"/>
    <mergeCell ref="U82:V82"/>
    <mergeCell ref="AE82:AF82"/>
    <mergeCell ref="AN82:AO82"/>
    <mergeCell ref="AT82:AU82"/>
    <mergeCell ref="BB82:BC82"/>
    <mergeCell ref="U83:V83"/>
    <mergeCell ref="B87:C89"/>
    <mergeCell ref="D87:BP87"/>
    <mergeCell ref="E80:F80"/>
    <mergeCell ref="R80:S80"/>
    <mergeCell ref="AB83:AU83"/>
    <mergeCell ref="U14:AH14"/>
    <mergeCell ref="Y81:AU81"/>
    <mergeCell ref="D58:Q59"/>
    <mergeCell ref="AF40:AM40"/>
    <mergeCell ref="AA47:AE47"/>
    <mergeCell ref="T45:AC45"/>
    <mergeCell ref="AN47:AS47"/>
    <mergeCell ref="AO58:AU59"/>
    <mergeCell ref="AJ65:AZ65"/>
    <mergeCell ref="AC80:AD80"/>
    <mergeCell ref="AO80:AP80"/>
    <mergeCell ref="AZ80:BA80"/>
    <mergeCell ref="D41:Q41"/>
    <mergeCell ref="D67:Q67"/>
    <mergeCell ref="D66:Q66"/>
    <mergeCell ref="R66:AI66"/>
    <mergeCell ref="AV60:BB60"/>
    <mergeCell ref="D69:Q69"/>
    <mergeCell ref="R69:AI69"/>
    <mergeCell ref="AJ69:AZ69"/>
    <mergeCell ref="AR36:AS36"/>
    <mergeCell ref="AM35:AN35"/>
    <mergeCell ref="AR35:AS35"/>
    <mergeCell ref="AQ34:AR34"/>
    <mergeCell ref="AI34:AL34"/>
    <mergeCell ref="S61:Y61"/>
    <mergeCell ref="AA61:AF61"/>
    <mergeCell ref="AH61:AN61"/>
    <mergeCell ref="AP61:AU61"/>
    <mergeCell ref="AW61:BB61"/>
    <mergeCell ref="E57:S57"/>
    <mergeCell ref="U57:X57"/>
    <mergeCell ref="AA57:AB57"/>
    <mergeCell ref="AE57:AF57"/>
    <mergeCell ref="Z58:AF59"/>
    <mergeCell ref="AG58:AN59"/>
    <mergeCell ref="R58:Y59"/>
    <mergeCell ref="AN37:AP37"/>
    <mergeCell ref="AY51:BL51"/>
  </mergeCells>
  <phoneticPr fontId="1"/>
  <conditionalFormatting sqref="BD5:BG5 BJ5:BK5 BN5:BO5 AU6:BO8 AW9 BC9:BH9 BJ9:BO9">
    <cfRule type="containsBlanks" dxfId="22" priority="33">
      <formula>LEN(TRIM(AU5))=0</formula>
    </cfRule>
  </conditionalFormatting>
  <conditionalFormatting sqref="AE11:BP11 AG12 AO12:BP12">
    <cfRule type="containsBlanks" dxfId="21" priority="37">
      <formula>LEN(TRIM(AE11))=0</formula>
    </cfRule>
  </conditionalFormatting>
  <conditionalFormatting sqref="AD19:BP19 AK22:AY30 BB22:BO30 Y31">
    <cfRule type="containsBlanks" dxfId="20" priority="31">
      <formula>LEN(TRIM(Y19))=0</formula>
    </cfRule>
  </conditionalFormatting>
  <conditionalFormatting sqref="BB40:BH43 R40:AT43">
    <cfRule type="containsBlanks" dxfId="19" priority="30">
      <formula>LEN(TRIM(R40))=0</formula>
    </cfRule>
  </conditionalFormatting>
  <conditionalFormatting sqref="T45:AC45 V46:AJ46 AA47 AG47:AL47 AO46:AX46 AN47:AS47 BC46:BP46">
    <cfRule type="containsBlanks" dxfId="18" priority="29">
      <formula>LEN(TRIM(T45))=0</formula>
    </cfRule>
  </conditionalFormatting>
  <conditionalFormatting sqref="D85:BP86 D88:BP89 D91:BP92">
    <cfRule type="containsBlanks" dxfId="17" priority="27">
      <formula>LEN(TRIM(D85))=0</formula>
    </cfRule>
    <cfRule type="containsBlanks" dxfId="16" priority="28">
      <formula>LEN(TRIM(D85))=0</formula>
    </cfRule>
  </conditionalFormatting>
  <conditionalFormatting sqref="AJ13:AM15 BJ13:BM14 AR15">
    <cfRule type="containsBlanks" dxfId="15" priority="38">
      <formula>LEN(TRIM(AJ13))=0</formula>
    </cfRule>
  </conditionalFormatting>
  <conditionalFormatting sqref="AJ13:AM15">
    <cfRule type="containsBlanks" dxfId="14" priority="25">
      <formula>LEN(TRIM(AJ13))=0</formula>
    </cfRule>
  </conditionalFormatting>
  <conditionalFormatting sqref="U57 AA57 AE57">
    <cfRule type="containsBlanks" dxfId="13" priority="24">
      <formula>LEN(TRIM(U57))=0</formula>
    </cfRule>
  </conditionalFormatting>
  <conditionalFormatting sqref="T56:X56">
    <cfRule type="containsBlanks" dxfId="12" priority="15">
      <formula>LEN(TRIM(T56))=0</formula>
    </cfRule>
  </conditionalFormatting>
  <conditionalFormatting sqref="AE31">
    <cfRule type="containsBlanks" dxfId="11" priority="14">
      <formula>LEN(TRIM(AE31))=0</formula>
    </cfRule>
  </conditionalFormatting>
  <conditionalFormatting sqref="Y32">
    <cfRule type="containsBlanks" dxfId="10" priority="13">
      <formula>LEN(TRIM(Y32))=0</formula>
    </cfRule>
  </conditionalFormatting>
  <conditionalFormatting sqref="Y33">
    <cfRule type="containsBlanks" dxfId="9" priority="12">
      <formula>LEN(TRIM(Y33))=0</formula>
    </cfRule>
  </conditionalFormatting>
  <conditionalFormatting sqref="Y28">
    <cfRule type="containsBlanks" dxfId="8" priority="9">
      <formula>LEN(TRIM(Y28))=0</formula>
    </cfRule>
  </conditionalFormatting>
  <conditionalFormatting sqref="AE28">
    <cfRule type="containsBlanks" dxfId="7" priority="8">
      <formula>LEN(TRIM(AE28))=0</formula>
    </cfRule>
  </conditionalFormatting>
  <conditionalFormatting sqref="Y26">
    <cfRule type="containsBlanks" dxfId="6" priority="7">
      <formula>LEN(TRIM(Y26))=0</formula>
    </cfRule>
  </conditionalFormatting>
  <conditionalFormatting sqref="AE26">
    <cfRule type="containsBlanks" dxfId="5" priority="6">
      <formula>LEN(TRIM(AE26))=0</formula>
    </cfRule>
  </conditionalFormatting>
  <conditionalFormatting sqref="AE23">
    <cfRule type="containsBlanks" dxfId="4" priority="5">
      <formula>LEN(TRIM(AE23))=0</formula>
    </cfRule>
  </conditionalFormatting>
  <conditionalFormatting sqref="Y23">
    <cfRule type="containsBlanks" dxfId="3" priority="4">
      <formula>LEN(TRIM(Y23))=0</formula>
    </cfRule>
  </conditionalFormatting>
  <conditionalFormatting sqref="Y30">
    <cfRule type="containsBlanks" dxfId="2" priority="3">
      <formula>LEN(TRIM(Y30))=0</formula>
    </cfRule>
  </conditionalFormatting>
  <conditionalFormatting sqref="AE30">
    <cfRule type="containsBlanks" dxfId="1" priority="2">
      <formula>LEN(TRIM(AE30))=0</formula>
    </cfRule>
  </conditionalFormatting>
  <conditionalFormatting sqref="AZ15:BM15">
    <cfRule type="containsBlanks" dxfId="0" priority="1">
      <formula>LEN(TRIM(AZ15))=0</formula>
    </cfRule>
  </conditionalFormatting>
  <dataValidations count="1">
    <dataValidation type="list" allowBlank="1" showInputMessage="1" showErrorMessage="1" sqref="AR13:AR15 AS16 AH16 AJ18 S13:S15 AN18 AV18 AR18 BG18 AQ34 Y16:Y17 AZ18 X37 AM35:AM36 AD17 Y53:Y54 AR50 AN53:AO53 AH51 BD50 AV53 AG53 BA54 AM54 AW52 S55 AT55 O62 T62 AC80 AN82 AC37 Y34 AD50 AC18 AX49 AR35:AR36 AS51 S49:S52 AT53 Z79 AE79 AO80 AZ80 AT82 BB82 U82:U83 AE82 R80:R81 E80 E82" xr:uid="{D3390461-7253-4637-AEC9-A176DF6E90E3}">
      <formula1>"□,☑"</formula1>
    </dataValidation>
  </dataValidations>
  <pageMargins left="0.38032407407407409" right="7.1759259259259259E-2" top="0.18124999999999999" bottom="0.10270833333333333" header="0.3" footer="0.3"/>
  <pageSetup paperSize="9" scale="60" fitToHeight="0" orientation="portrait" r:id="rId1"/>
  <rowBreaks count="1" manualBreakCount="1">
    <brk id="48" max="6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 sizeWithCells="1">
                  <from>
                    <xdr:col>14</xdr:col>
                    <xdr:colOff>314325</xdr:colOff>
                    <xdr:row>51</xdr:row>
                    <xdr:rowOff>66675</xdr:rowOff>
                  </from>
                  <to>
                    <xdr:col>14</xdr:col>
                    <xdr:colOff>514350</xdr:colOff>
                    <xdr:row>51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C6"/>
  <sheetViews>
    <sheetView workbookViewId="0">
      <selection sqref="A1:A5"/>
    </sheetView>
  </sheetViews>
  <sheetFormatPr defaultRowHeight="18.75" x14ac:dyDescent="0.4"/>
  <cols>
    <col min="2" max="2" width="11" bestFit="1" customWidth="1"/>
    <col min="3" max="3" width="7.125" bestFit="1" customWidth="1"/>
    <col min="4" max="4" width="11" bestFit="1" customWidth="1"/>
    <col min="5" max="7" width="2.5" bestFit="1" customWidth="1"/>
    <col min="8" max="8" width="36.5" bestFit="1" customWidth="1"/>
    <col min="9" max="10" width="8.625" customWidth="1"/>
    <col min="11" max="11" width="15.125" customWidth="1"/>
    <col min="12" max="12" width="13" bestFit="1" customWidth="1"/>
    <col min="13" max="15" width="11" bestFit="1" customWidth="1"/>
    <col min="16" max="16" width="13" bestFit="1" customWidth="1"/>
    <col min="17" max="17" width="11" bestFit="1" customWidth="1"/>
    <col min="18" max="18" width="17.25" bestFit="1" customWidth="1"/>
    <col min="19" max="19" width="11" bestFit="1" customWidth="1"/>
    <col min="20" max="20" width="13" bestFit="1" customWidth="1"/>
    <col min="21" max="21" width="11" bestFit="1" customWidth="1"/>
    <col min="22" max="23" width="11" customWidth="1"/>
    <col min="24" max="24" width="11" bestFit="1" customWidth="1"/>
    <col min="25" max="25" width="15.125" bestFit="1" customWidth="1"/>
    <col min="26" max="26" width="7.125" customWidth="1"/>
    <col min="27" max="27" width="3.875" customWidth="1"/>
    <col min="28" max="29" width="3.375" customWidth="1"/>
    <col min="31" max="34" width="5.25" customWidth="1"/>
    <col min="35" max="35" width="11" bestFit="1" customWidth="1"/>
    <col min="36" max="36" width="7.125" customWidth="1"/>
    <col min="37" max="37" width="2.5" bestFit="1" customWidth="1"/>
    <col min="38" max="38" width="11" bestFit="1" customWidth="1"/>
    <col min="39" max="39" width="5.25" bestFit="1" customWidth="1"/>
    <col min="40" max="43" width="11" bestFit="1" customWidth="1"/>
    <col min="44" max="46" width="13" bestFit="1" customWidth="1"/>
    <col min="47" max="47" width="5.25" bestFit="1" customWidth="1"/>
    <col min="48" max="49" width="11" bestFit="1" customWidth="1"/>
    <col min="50" max="50" width="11" customWidth="1"/>
    <col min="51" max="51" width="13" bestFit="1" customWidth="1"/>
    <col min="52" max="52" width="13" customWidth="1"/>
    <col min="53" max="53" width="5.25" bestFit="1" customWidth="1"/>
    <col min="54" max="55" width="11" bestFit="1" customWidth="1"/>
    <col min="56" max="57" width="11" customWidth="1"/>
    <col min="58" max="58" width="13" bestFit="1" customWidth="1"/>
    <col min="59" max="59" width="5.25" bestFit="1" customWidth="1"/>
    <col min="60" max="60" width="11" bestFit="1" customWidth="1"/>
    <col min="61" max="61" width="11" customWidth="1"/>
    <col min="62" max="62" width="11" bestFit="1" customWidth="1"/>
    <col min="63" max="63" width="11" customWidth="1"/>
    <col min="64" max="64" width="13" bestFit="1" customWidth="1"/>
    <col min="65" max="65" width="5.25" bestFit="1" customWidth="1"/>
    <col min="66" max="66" width="11" bestFit="1" customWidth="1"/>
    <col min="67" max="67" width="23.5" bestFit="1" customWidth="1"/>
    <col min="68" max="68" width="7.125" bestFit="1" customWidth="1"/>
    <col min="69" max="70" width="3.375" customWidth="1"/>
    <col min="71" max="71" width="9" bestFit="1" customWidth="1"/>
    <col min="72" max="77" width="3.375" customWidth="1"/>
    <col min="78" max="78" width="7.125" bestFit="1" customWidth="1"/>
    <col min="79" max="79" width="9" bestFit="1" customWidth="1"/>
    <col min="80" max="80" width="7.125" bestFit="1" customWidth="1"/>
    <col min="81" max="81" width="11" bestFit="1" customWidth="1"/>
    <col min="82" max="82" width="15.125" bestFit="1" customWidth="1"/>
    <col min="83" max="83" width="2.5" bestFit="1" customWidth="1"/>
    <col min="84" max="84" width="3.375" customWidth="1"/>
    <col min="85" max="85" width="5.25" bestFit="1" customWidth="1"/>
    <col min="86" max="86" width="7.125" bestFit="1" customWidth="1"/>
    <col min="87" max="87" width="5.25" bestFit="1" customWidth="1"/>
    <col min="88" max="88" width="7.125" bestFit="1" customWidth="1"/>
    <col min="89" max="89" width="11" bestFit="1" customWidth="1"/>
    <col min="90" max="90" width="17.25" bestFit="1" customWidth="1"/>
    <col min="91" max="91" width="2.5" bestFit="1" customWidth="1"/>
    <col min="92" max="92" width="3.5" customWidth="1"/>
    <col min="93" max="93" width="5.25" bestFit="1" customWidth="1"/>
    <col min="94" max="94" width="7.125" bestFit="1" customWidth="1"/>
    <col min="95" max="95" width="5.25" bestFit="1" customWidth="1"/>
    <col min="96" max="96" width="7.125" bestFit="1" customWidth="1"/>
    <col min="97" max="97" width="11" bestFit="1" customWidth="1"/>
    <col min="98" max="98" width="15.125" bestFit="1" customWidth="1"/>
    <col min="99" max="100" width="2.5" bestFit="1" customWidth="1"/>
    <col min="101" max="101" width="5.25" bestFit="1" customWidth="1"/>
    <col min="102" max="102" width="7.125" bestFit="1" customWidth="1"/>
    <col min="103" max="103" width="5.25" bestFit="1" customWidth="1"/>
    <col min="104" max="104" width="7.125" bestFit="1" customWidth="1"/>
    <col min="105" max="105" width="11" bestFit="1" customWidth="1"/>
    <col min="106" max="106" width="17.25" bestFit="1" customWidth="1"/>
    <col min="107" max="107" width="2.5" bestFit="1" customWidth="1"/>
    <col min="108" max="108" width="4.5" customWidth="1"/>
    <col min="109" max="109" width="5.25" bestFit="1" customWidth="1"/>
    <col min="110" max="110" width="7.125" bestFit="1" customWidth="1"/>
    <col min="111" max="111" width="5.25" bestFit="1" customWidth="1"/>
    <col min="112" max="112" width="7.125" bestFit="1" customWidth="1"/>
    <col min="113" max="113" width="11" bestFit="1" customWidth="1"/>
    <col min="114" max="114" width="15.125" bestFit="1" customWidth="1"/>
    <col min="115" max="115" width="2.5" bestFit="1" customWidth="1"/>
    <col min="116" max="116" width="4.625" customWidth="1"/>
    <col min="117" max="117" width="5.25" bestFit="1" customWidth="1"/>
    <col min="118" max="118" width="7.125" bestFit="1" customWidth="1"/>
    <col min="119" max="119" width="5.25" bestFit="1" customWidth="1"/>
    <col min="120" max="120" width="16.625" customWidth="1"/>
    <col min="121" max="123" width="5.25" bestFit="1" customWidth="1"/>
    <col min="124" max="124" width="4.25" customWidth="1"/>
    <col min="125" max="126" width="2.5" bestFit="1" customWidth="1"/>
    <col min="127" max="128" width="2.5" customWidth="1"/>
    <col min="129" max="129" width="7.125" bestFit="1" customWidth="1"/>
    <col min="130" max="130" width="13" bestFit="1" customWidth="1"/>
    <col min="131" max="131" width="11" bestFit="1" customWidth="1"/>
    <col min="132" max="132" width="9" bestFit="1" customWidth="1"/>
    <col min="133" max="133" width="13" bestFit="1" customWidth="1"/>
    <col min="134" max="134" width="9" bestFit="1" customWidth="1"/>
    <col min="135" max="135" width="2.625" bestFit="1" customWidth="1"/>
    <col min="136" max="136" width="7" customWidth="1"/>
    <col min="137" max="138" width="3.375" customWidth="1"/>
    <col min="141" max="141" width="7.125" customWidth="1"/>
    <col min="142" max="142" width="4.625" customWidth="1"/>
    <col min="143" max="143" width="7.125" customWidth="1"/>
    <col min="144" max="145" width="17.25" bestFit="1" customWidth="1"/>
    <col min="146" max="146" width="4" customWidth="1"/>
    <col min="147" max="147" width="9.375" bestFit="1" customWidth="1"/>
    <col min="148" max="149" width="3.375" customWidth="1"/>
    <col min="150" max="152" width="3.375" bestFit="1" customWidth="1"/>
    <col min="153" max="153" width="11" bestFit="1" customWidth="1"/>
    <col min="154" max="156" width="3.375" bestFit="1" customWidth="1"/>
    <col min="157" max="158" width="11" bestFit="1" customWidth="1"/>
    <col min="159" max="159" width="5.25" bestFit="1" customWidth="1"/>
    <col min="160" max="160" width="9" bestFit="1" customWidth="1"/>
    <col min="161" max="161" width="11" bestFit="1" customWidth="1"/>
    <col min="162" max="163" width="15.125" bestFit="1" customWidth="1"/>
    <col min="164" max="165" width="11" bestFit="1" customWidth="1"/>
    <col min="166" max="166" width="5.25" bestFit="1" customWidth="1"/>
    <col min="167" max="167" width="9" bestFit="1" customWidth="1"/>
    <col min="168" max="168" width="11" bestFit="1" customWidth="1"/>
    <col min="169" max="170" width="15.125" bestFit="1" customWidth="1"/>
    <col min="171" max="172" width="3.375" customWidth="1"/>
    <col min="173" max="173" width="9" bestFit="1" customWidth="1"/>
    <col min="174" max="174" width="5.25" bestFit="1" customWidth="1"/>
    <col min="175" max="176" width="9" bestFit="1" customWidth="1"/>
    <col min="177" max="177" width="5.25" bestFit="1" customWidth="1"/>
    <col min="178" max="179" width="9" bestFit="1" customWidth="1"/>
    <col min="180" max="180" width="5.25" bestFit="1" customWidth="1"/>
    <col min="181" max="182" width="9" bestFit="1" customWidth="1"/>
    <col min="183" max="183" width="5.25" bestFit="1" customWidth="1"/>
    <col min="184" max="185" width="9" bestFit="1" customWidth="1"/>
    <col min="186" max="186" width="5.25" bestFit="1" customWidth="1"/>
    <col min="187" max="188" width="9" bestFit="1" customWidth="1"/>
    <col min="189" max="189" width="5.25" bestFit="1" customWidth="1"/>
    <col min="190" max="191" width="9" bestFit="1" customWidth="1"/>
    <col min="192" max="192" width="5.25" bestFit="1" customWidth="1"/>
    <col min="193" max="194" width="9" bestFit="1" customWidth="1"/>
    <col min="195" max="195" width="5.25" bestFit="1" customWidth="1"/>
    <col min="196" max="197" width="9" bestFit="1" customWidth="1"/>
    <col min="198" max="198" width="5.25" bestFit="1" customWidth="1"/>
    <col min="199" max="200" width="9" bestFit="1" customWidth="1"/>
    <col min="201" max="201" width="5.25" bestFit="1" customWidth="1"/>
    <col min="202" max="202" width="9" bestFit="1" customWidth="1"/>
    <col min="203" max="203" width="5.25" bestFit="1" customWidth="1"/>
    <col min="204" max="204" width="9" bestFit="1" customWidth="1"/>
    <col min="205" max="205" width="5.25" bestFit="1" customWidth="1"/>
    <col min="206" max="206" width="9" bestFit="1" customWidth="1"/>
    <col min="207" max="207" width="5.25" bestFit="1" customWidth="1"/>
    <col min="208" max="208" width="9" bestFit="1" customWidth="1"/>
    <col min="209" max="209" width="5.25" bestFit="1" customWidth="1"/>
    <col min="210" max="210" width="9" bestFit="1" customWidth="1"/>
    <col min="211" max="211" width="5.25" bestFit="1" customWidth="1"/>
    <col min="212" max="212" width="9" bestFit="1" customWidth="1"/>
    <col min="213" max="213" width="5.25" bestFit="1" customWidth="1"/>
    <col min="214" max="215" width="9" bestFit="1" customWidth="1"/>
    <col min="216" max="216" width="5.25" bestFit="1" customWidth="1"/>
    <col min="217" max="217" width="9" bestFit="1" customWidth="1"/>
    <col min="218" max="219" width="3.375" customWidth="1"/>
    <col min="220" max="220" width="7.125" bestFit="1" customWidth="1"/>
    <col min="221" max="221" width="13" bestFit="1" customWidth="1"/>
    <col min="222" max="223" width="11" bestFit="1" customWidth="1"/>
    <col min="224" max="224" width="5.25" customWidth="1"/>
    <col min="226" max="226" width="11" bestFit="1" customWidth="1"/>
    <col min="227" max="228" width="4.75" customWidth="1"/>
    <col min="229" max="229" width="7.125" bestFit="1" customWidth="1"/>
    <col min="230" max="231" width="9" bestFit="1" customWidth="1"/>
    <col min="232" max="232" width="15.125" bestFit="1" customWidth="1"/>
    <col min="233" max="233" width="3.875" customWidth="1"/>
    <col min="234" max="234" width="7" customWidth="1"/>
    <col min="235" max="235" width="25.5" bestFit="1" customWidth="1"/>
    <col min="236" max="236" width="33.875" bestFit="1" customWidth="1"/>
    <col min="237" max="237" width="35.875" bestFit="1" customWidth="1"/>
  </cols>
  <sheetData>
    <row r="1" spans="1:237" x14ac:dyDescent="0.4">
      <c r="A1" s="258"/>
      <c r="B1" s="258" t="s">
        <v>189</v>
      </c>
      <c r="C1" s="258"/>
      <c r="D1" s="258"/>
      <c r="E1" s="258"/>
      <c r="F1" s="258"/>
      <c r="G1" s="258"/>
      <c r="H1" s="1">
        <v>1</v>
      </c>
      <c r="I1" s="259">
        <v>2</v>
      </c>
      <c r="J1" s="260"/>
      <c r="K1" s="261"/>
      <c r="L1" s="259">
        <v>3</v>
      </c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1"/>
      <c r="X1" s="258">
        <v>4</v>
      </c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8"/>
      <c r="AL1" s="258"/>
      <c r="AM1" s="258">
        <v>5</v>
      </c>
      <c r="AN1" s="258"/>
      <c r="AO1" s="258"/>
      <c r="AP1" s="258"/>
      <c r="AQ1" s="258"/>
      <c r="AR1" s="258"/>
      <c r="AS1" s="258"/>
      <c r="AT1" s="258"/>
      <c r="AU1" s="258"/>
      <c r="AV1" s="258"/>
      <c r="AW1" s="258"/>
      <c r="AX1" s="258"/>
      <c r="AY1" s="258"/>
      <c r="AZ1" s="258"/>
      <c r="BA1" s="258"/>
      <c r="BB1" s="258"/>
      <c r="BC1" s="258"/>
      <c r="BD1" s="258"/>
      <c r="BE1" s="258"/>
      <c r="BF1" s="258"/>
      <c r="BG1" s="258"/>
      <c r="BH1" s="258"/>
      <c r="BI1" s="258"/>
      <c r="BJ1" s="258"/>
      <c r="BK1" s="258"/>
      <c r="BL1" s="258"/>
      <c r="BM1" s="258"/>
      <c r="BN1" s="258"/>
      <c r="BO1" s="258"/>
      <c r="BP1" s="258"/>
      <c r="BQ1" s="258">
        <v>6</v>
      </c>
      <c r="BR1" s="258"/>
      <c r="BS1" s="258"/>
      <c r="BT1" s="258">
        <v>7</v>
      </c>
      <c r="BU1" s="258"/>
      <c r="BV1" s="258">
        <v>8</v>
      </c>
      <c r="BW1" s="258"/>
      <c r="BX1" s="258"/>
      <c r="BY1" s="258"/>
      <c r="BZ1" s="258"/>
      <c r="CA1" s="258"/>
      <c r="CB1" s="258">
        <v>9</v>
      </c>
      <c r="CC1" s="258"/>
      <c r="CD1" s="258"/>
      <c r="CE1" s="258"/>
      <c r="CF1" s="258"/>
      <c r="CG1" s="258"/>
      <c r="CH1" s="258"/>
      <c r="CI1" s="258"/>
      <c r="CJ1" s="258"/>
      <c r="CK1" s="258"/>
      <c r="CL1" s="258"/>
      <c r="CM1" s="258"/>
      <c r="CN1" s="258"/>
      <c r="CO1" s="258"/>
      <c r="CP1" s="258"/>
      <c r="CQ1" s="258"/>
      <c r="CR1" s="258"/>
      <c r="CS1" s="258"/>
      <c r="CT1" s="258"/>
      <c r="CU1" s="258"/>
      <c r="CV1" s="258"/>
      <c r="CW1" s="258"/>
      <c r="CX1" s="258"/>
      <c r="CY1" s="258"/>
      <c r="CZ1" s="258"/>
      <c r="DA1" s="258"/>
      <c r="DB1" s="258"/>
      <c r="DC1" s="258"/>
      <c r="DD1" s="258"/>
      <c r="DE1" s="258"/>
      <c r="DF1" s="258"/>
      <c r="DG1" s="258"/>
      <c r="DH1" s="258"/>
      <c r="DI1" s="258"/>
      <c r="DJ1" s="258"/>
      <c r="DK1" s="258"/>
      <c r="DL1" s="258"/>
      <c r="DM1" s="258"/>
      <c r="DN1" s="258"/>
      <c r="DO1" s="258"/>
      <c r="DP1" s="2">
        <v>10</v>
      </c>
      <c r="DQ1" s="258">
        <v>11</v>
      </c>
      <c r="DR1" s="258"/>
      <c r="DS1" s="258"/>
      <c r="DT1" s="258"/>
      <c r="DU1" s="258"/>
      <c r="DV1" s="258"/>
      <c r="DW1" s="259">
        <v>12</v>
      </c>
      <c r="DX1" s="260"/>
      <c r="DY1" s="260"/>
      <c r="DZ1" s="260"/>
      <c r="EA1" s="260"/>
      <c r="EB1" s="260"/>
      <c r="EC1" s="260"/>
      <c r="ED1" s="260"/>
      <c r="EE1" s="260"/>
      <c r="EF1" s="261"/>
      <c r="EG1" s="258">
        <v>13</v>
      </c>
      <c r="EH1" s="258"/>
      <c r="EI1" s="258"/>
      <c r="EJ1" s="258"/>
      <c r="EK1" s="258"/>
      <c r="EL1" s="258"/>
      <c r="EM1" s="258"/>
      <c r="EN1" s="258"/>
      <c r="EO1" s="258"/>
      <c r="EP1" s="258"/>
      <c r="EQ1" s="258"/>
      <c r="ER1" s="258">
        <v>14</v>
      </c>
      <c r="ES1" s="258"/>
      <c r="ET1" s="258"/>
      <c r="EU1" s="258"/>
      <c r="EV1" s="258"/>
      <c r="EW1" s="258">
        <v>15</v>
      </c>
      <c r="EX1" s="258"/>
      <c r="EY1" s="258"/>
      <c r="EZ1" s="258"/>
      <c r="FA1" s="258"/>
      <c r="FB1" s="258"/>
      <c r="FC1" s="258"/>
      <c r="FD1" s="258"/>
      <c r="FE1" s="258"/>
      <c r="FF1" s="258"/>
      <c r="FG1" s="258"/>
      <c r="FH1" s="258"/>
      <c r="FI1" s="258"/>
      <c r="FJ1" s="258"/>
      <c r="FK1" s="258"/>
      <c r="FL1" s="258"/>
      <c r="FM1" s="258"/>
      <c r="FN1" s="258"/>
      <c r="FO1" s="258">
        <v>16</v>
      </c>
      <c r="FP1" s="258"/>
      <c r="FQ1" s="258"/>
      <c r="FR1" s="258"/>
      <c r="FS1" s="258"/>
      <c r="FT1" s="258"/>
      <c r="FU1" s="258"/>
      <c r="FV1" s="258"/>
      <c r="FW1" s="258"/>
      <c r="FX1" s="258"/>
      <c r="FY1" s="258"/>
      <c r="FZ1" s="258"/>
      <c r="GA1" s="258"/>
      <c r="GB1" s="258"/>
      <c r="GC1" s="258"/>
      <c r="GD1" s="258"/>
      <c r="GE1" s="258"/>
      <c r="GF1" s="258"/>
      <c r="GG1" s="258"/>
      <c r="GH1" s="258"/>
      <c r="GI1" s="258"/>
      <c r="GJ1" s="258"/>
      <c r="GK1" s="258"/>
      <c r="GL1" s="258"/>
      <c r="GM1" s="258"/>
      <c r="GN1" s="258"/>
      <c r="GO1" s="258"/>
      <c r="GP1" s="258"/>
      <c r="GQ1" s="258"/>
      <c r="GR1" s="258"/>
      <c r="GS1" s="258"/>
      <c r="GT1" s="258"/>
      <c r="GU1" s="258"/>
      <c r="GV1" s="258"/>
      <c r="GW1" s="258"/>
      <c r="GX1" s="258"/>
      <c r="GY1" s="258"/>
      <c r="GZ1" s="258"/>
      <c r="HA1" s="258"/>
      <c r="HB1" s="258"/>
      <c r="HC1" s="258"/>
      <c r="HD1" s="258"/>
      <c r="HE1" s="258"/>
      <c r="HF1" s="258"/>
      <c r="HG1" s="258"/>
      <c r="HH1" s="258"/>
      <c r="HI1" s="258"/>
      <c r="HJ1" s="258">
        <v>17</v>
      </c>
      <c r="HK1" s="258"/>
      <c r="HL1" s="258"/>
      <c r="HM1" s="258"/>
      <c r="HN1" s="258"/>
      <c r="HO1" s="258"/>
      <c r="HP1" s="258"/>
      <c r="HQ1" s="258"/>
      <c r="HR1" s="258"/>
      <c r="HS1" s="258"/>
      <c r="HT1" s="258"/>
      <c r="HU1" s="258"/>
      <c r="HV1" s="258"/>
      <c r="HW1" s="258"/>
      <c r="HX1" s="258"/>
      <c r="HY1" s="258"/>
      <c r="HZ1" s="258"/>
      <c r="IA1" s="1">
        <v>18</v>
      </c>
      <c r="IB1" s="1">
        <v>19</v>
      </c>
      <c r="IC1" s="1">
        <v>20</v>
      </c>
    </row>
    <row r="2" spans="1:237" x14ac:dyDescent="0.4">
      <c r="A2" s="258"/>
      <c r="B2" s="258" t="s">
        <v>54</v>
      </c>
      <c r="C2" s="258" t="s">
        <v>114</v>
      </c>
      <c r="D2" s="258" t="s">
        <v>2</v>
      </c>
      <c r="E2" s="265" t="s">
        <v>115</v>
      </c>
      <c r="F2" s="272"/>
      <c r="G2" s="266"/>
      <c r="H2" s="258" t="s">
        <v>116</v>
      </c>
      <c r="I2" s="259" t="s">
        <v>117</v>
      </c>
      <c r="J2" s="260"/>
      <c r="K2" s="261"/>
      <c r="L2" s="259" t="s">
        <v>4</v>
      </c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1"/>
      <c r="X2" s="258" t="s">
        <v>190</v>
      </c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  <c r="AK2" s="258"/>
      <c r="AL2" s="258"/>
      <c r="AM2" s="258" t="s">
        <v>137</v>
      </c>
      <c r="AN2" s="258"/>
      <c r="AO2" s="258"/>
      <c r="AP2" s="258"/>
      <c r="AQ2" s="258"/>
      <c r="AR2" s="258"/>
      <c r="AS2" s="258"/>
      <c r="AT2" s="258"/>
      <c r="AU2" s="258"/>
      <c r="AV2" s="258"/>
      <c r="AW2" s="258"/>
      <c r="AX2" s="258"/>
      <c r="AY2" s="258"/>
      <c r="AZ2" s="258"/>
      <c r="BA2" s="258"/>
      <c r="BB2" s="258"/>
      <c r="BC2" s="258"/>
      <c r="BD2" s="258"/>
      <c r="BE2" s="258"/>
      <c r="BF2" s="258"/>
      <c r="BG2" s="258"/>
      <c r="BH2" s="258"/>
      <c r="BI2" s="258"/>
      <c r="BJ2" s="258"/>
      <c r="BK2" s="258"/>
      <c r="BL2" s="258"/>
      <c r="BM2" s="258"/>
      <c r="BN2" s="258"/>
      <c r="BO2" s="258"/>
      <c r="BP2" s="258"/>
      <c r="BQ2" s="258" t="s">
        <v>147</v>
      </c>
      <c r="BR2" s="258"/>
      <c r="BS2" s="258"/>
      <c r="BT2" s="258" t="s">
        <v>149</v>
      </c>
      <c r="BU2" s="258"/>
      <c r="BV2" s="258" t="s">
        <v>150</v>
      </c>
      <c r="BW2" s="258"/>
      <c r="BX2" s="258"/>
      <c r="BY2" s="258"/>
      <c r="BZ2" s="258"/>
      <c r="CA2" s="258"/>
      <c r="CB2" s="258" t="s">
        <v>153</v>
      </c>
      <c r="CC2" s="258"/>
      <c r="CD2" s="258"/>
      <c r="CE2" s="258"/>
      <c r="CF2" s="258"/>
      <c r="CG2" s="258"/>
      <c r="CH2" s="258"/>
      <c r="CI2" s="258"/>
      <c r="CJ2" s="258"/>
      <c r="CK2" s="258"/>
      <c r="CL2" s="258"/>
      <c r="CM2" s="258"/>
      <c r="CN2" s="258"/>
      <c r="CO2" s="258"/>
      <c r="CP2" s="258"/>
      <c r="CQ2" s="258"/>
      <c r="CR2" s="258"/>
      <c r="CS2" s="258"/>
      <c r="CT2" s="258"/>
      <c r="CU2" s="258"/>
      <c r="CV2" s="258"/>
      <c r="CW2" s="258"/>
      <c r="CX2" s="258"/>
      <c r="CY2" s="258"/>
      <c r="CZ2" s="258"/>
      <c r="DA2" s="258"/>
      <c r="DB2" s="258"/>
      <c r="DC2" s="258"/>
      <c r="DD2" s="258"/>
      <c r="DE2" s="258"/>
      <c r="DF2" s="258"/>
      <c r="DG2" s="258"/>
      <c r="DH2" s="258"/>
      <c r="DI2" s="258"/>
      <c r="DJ2" s="258"/>
      <c r="DK2" s="258"/>
      <c r="DL2" s="258"/>
      <c r="DM2" s="258"/>
      <c r="DN2" s="258"/>
      <c r="DO2" s="258"/>
      <c r="DP2" s="271" t="s">
        <v>159</v>
      </c>
      <c r="DQ2" s="258" t="s">
        <v>160</v>
      </c>
      <c r="DR2" s="258"/>
      <c r="DS2" s="258"/>
      <c r="DT2" s="258"/>
      <c r="DU2" s="258"/>
      <c r="DV2" s="258"/>
      <c r="DW2" s="259" t="s">
        <v>164</v>
      </c>
      <c r="DX2" s="260"/>
      <c r="DY2" s="260"/>
      <c r="DZ2" s="260"/>
      <c r="EA2" s="260"/>
      <c r="EB2" s="260"/>
      <c r="EC2" s="260"/>
      <c r="ED2" s="260"/>
      <c r="EE2" s="260"/>
      <c r="EF2" s="261"/>
      <c r="EG2" s="258" t="s">
        <v>166</v>
      </c>
      <c r="EH2" s="258"/>
      <c r="EI2" s="258"/>
      <c r="EJ2" s="258"/>
      <c r="EK2" s="258"/>
      <c r="EL2" s="258"/>
      <c r="EM2" s="258"/>
      <c r="EN2" s="258"/>
      <c r="EO2" s="258"/>
      <c r="EP2" s="258"/>
      <c r="EQ2" s="258"/>
      <c r="ER2" s="258" t="s">
        <v>170</v>
      </c>
      <c r="ES2" s="258"/>
      <c r="ET2" s="258"/>
      <c r="EU2" s="258"/>
      <c r="EV2" s="258"/>
      <c r="EW2" s="271" t="s">
        <v>281</v>
      </c>
      <c r="EX2" s="258" t="s">
        <v>173</v>
      </c>
      <c r="EY2" s="258"/>
      <c r="EZ2" s="258"/>
      <c r="FA2" s="258" t="s">
        <v>174</v>
      </c>
      <c r="FB2" s="258"/>
      <c r="FC2" s="258"/>
      <c r="FD2" s="258"/>
      <c r="FE2" s="258"/>
      <c r="FF2" s="258"/>
      <c r="FG2" s="258"/>
      <c r="FH2" s="258" t="s">
        <v>177</v>
      </c>
      <c r="FI2" s="258"/>
      <c r="FJ2" s="258"/>
      <c r="FK2" s="258"/>
      <c r="FL2" s="258"/>
      <c r="FM2" s="258"/>
      <c r="FN2" s="258"/>
      <c r="FO2" s="258" t="s">
        <v>178</v>
      </c>
      <c r="FP2" s="258"/>
      <c r="FQ2" s="258" t="s">
        <v>179</v>
      </c>
      <c r="FR2" s="258"/>
      <c r="FS2" s="258"/>
      <c r="FT2" s="258" t="s">
        <v>185</v>
      </c>
      <c r="FU2" s="258"/>
      <c r="FV2" s="258"/>
      <c r="FW2" s="258" t="s">
        <v>285</v>
      </c>
      <c r="FX2" s="258"/>
      <c r="FY2" s="258"/>
      <c r="FZ2" s="258" t="s">
        <v>286</v>
      </c>
      <c r="GA2" s="258"/>
      <c r="GB2" s="258"/>
      <c r="GC2" s="258" t="s">
        <v>293</v>
      </c>
      <c r="GD2" s="258"/>
      <c r="GE2" s="258"/>
      <c r="GF2" s="258" t="s">
        <v>288</v>
      </c>
      <c r="GG2" s="258"/>
      <c r="GH2" s="258"/>
      <c r="GI2" s="258" t="s">
        <v>289</v>
      </c>
      <c r="GJ2" s="258"/>
      <c r="GK2" s="258"/>
      <c r="GL2" s="258" t="s">
        <v>290</v>
      </c>
      <c r="GM2" s="258"/>
      <c r="GN2" s="258"/>
      <c r="GO2" s="258" t="s">
        <v>291</v>
      </c>
      <c r="GP2" s="258"/>
      <c r="GQ2" s="258"/>
      <c r="GR2" s="258" t="s">
        <v>292</v>
      </c>
      <c r="GS2" s="258"/>
      <c r="GT2" s="258"/>
      <c r="GU2" s="259" t="s">
        <v>58</v>
      </c>
      <c r="GV2" s="260"/>
      <c r="GW2" s="260"/>
      <c r="GX2" s="261"/>
      <c r="GY2" s="259" t="s">
        <v>58</v>
      </c>
      <c r="GZ2" s="260"/>
      <c r="HA2" s="260"/>
      <c r="HB2" s="261"/>
      <c r="HC2" s="259" t="s">
        <v>58</v>
      </c>
      <c r="HD2" s="260"/>
      <c r="HE2" s="260"/>
      <c r="HF2" s="261"/>
      <c r="HG2" s="258" t="s">
        <v>36</v>
      </c>
      <c r="HH2" s="258"/>
      <c r="HI2" s="258"/>
      <c r="HJ2" s="258" t="s">
        <v>186</v>
      </c>
      <c r="HK2" s="258"/>
      <c r="HL2" s="271" t="s">
        <v>294</v>
      </c>
      <c r="HM2" s="271" t="s">
        <v>295</v>
      </c>
      <c r="HN2" s="258" t="s">
        <v>96</v>
      </c>
      <c r="HO2" s="258" t="s">
        <v>97</v>
      </c>
      <c r="HP2" s="258" t="s">
        <v>98</v>
      </c>
      <c r="HQ2" s="258" t="s">
        <v>99</v>
      </c>
      <c r="HR2" s="258" t="s">
        <v>187</v>
      </c>
      <c r="HS2" s="265" t="s">
        <v>58</v>
      </c>
      <c r="HT2" s="266"/>
      <c r="HU2" s="271" t="s">
        <v>296</v>
      </c>
      <c r="HV2" s="271" t="s">
        <v>297</v>
      </c>
      <c r="HW2" s="271" t="s">
        <v>298</v>
      </c>
      <c r="HX2" s="271" t="s">
        <v>299</v>
      </c>
      <c r="HY2" s="265" t="s">
        <v>58</v>
      </c>
      <c r="HZ2" s="266"/>
      <c r="IA2" s="271" t="s">
        <v>300</v>
      </c>
      <c r="IB2" s="271" t="s">
        <v>301</v>
      </c>
      <c r="IC2" s="258" t="s">
        <v>188</v>
      </c>
    </row>
    <row r="3" spans="1:237" x14ac:dyDescent="0.4">
      <c r="A3" s="258"/>
      <c r="B3" s="258"/>
      <c r="C3" s="258"/>
      <c r="D3" s="258"/>
      <c r="E3" s="267"/>
      <c r="F3" s="273"/>
      <c r="G3" s="268"/>
      <c r="H3" s="258"/>
      <c r="I3" s="265" t="s">
        <v>219</v>
      </c>
      <c r="J3" s="266"/>
      <c r="K3" s="262" t="s">
        <v>220</v>
      </c>
      <c r="L3" s="258" t="s">
        <v>118</v>
      </c>
      <c r="M3" s="258" t="s">
        <v>127</v>
      </c>
      <c r="N3" s="258" t="s">
        <v>119</v>
      </c>
      <c r="O3" s="258" t="s">
        <v>128</v>
      </c>
      <c r="P3" s="258" t="s">
        <v>120</v>
      </c>
      <c r="Q3" s="258" t="s">
        <v>128</v>
      </c>
      <c r="R3" s="258" t="s">
        <v>121</v>
      </c>
      <c r="S3" s="258" t="s">
        <v>128</v>
      </c>
      <c r="T3" s="258" t="s">
        <v>122</v>
      </c>
      <c r="U3" s="258" t="s">
        <v>128</v>
      </c>
      <c r="V3" s="262" t="s">
        <v>266</v>
      </c>
      <c r="W3" s="258" t="s">
        <v>128</v>
      </c>
      <c r="X3" s="259" t="s">
        <v>129</v>
      </c>
      <c r="Y3" s="260"/>
      <c r="Z3" s="260"/>
      <c r="AA3" s="261"/>
      <c r="AB3" s="258" t="s">
        <v>27</v>
      </c>
      <c r="AC3" s="258"/>
      <c r="AD3" s="258" t="s">
        <v>132</v>
      </c>
      <c r="AE3" s="258"/>
      <c r="AF3" s="258"/>
      <c r="AG3" s="258"/>
      <c r="AH3" s="258"/>
      <c r="AI3" s="258"/>
      <c r="AJ3" s="258"/>
      <c r="AK3" s="258"/>
      <c r="AL3" s="258" t="s">
        <v>136</v>
      </c>
      <c r="AM3" s="258" t="s">
        <v>138</v>
      </c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9"/>
      <c r="BA3" s="258" t="s">
        <v>143</v>
      </c>
      <c r="BB3" s="258"/>
      <c r="BC3" s="258"/>
      <c r="BD3" s="258"/>
      <c r="BE3" s="258"/>
      <c r="BF3" s="258"/>
      <c r="BG3" s="258"/>
      <c r="BH3" s="258"/>
      <c r="BI3" s="258"/>
      <c r="BJ3" s="258"/>
      <c r="BK3" s="258"/>
      <c r="BL3" s="258"/>
      <c r="BM3" s="258" t="s">
        <v>145</v>
      </c>
      <c r="BN3" s="258"/>
      <c r="BO3" s="1" t="s">
        <v>146</v>
      </c>
      <c r="BP3" s="1" t="s">
        <v>58</v>
      </c>
      <c r="BQ3" s="258" t="s">
        <v>29</v>
      </c>
      <c r="BR3" s="258" t="s">
        <v>28</v>
      </c>
      <c r="BS3" s="258" t="s">
        <v>148</v>
      </c>
      <c r="BT3" s="258" t="s">
        <v>66</v>
      </c>
      <c r="BU3" s="258"/>
      <c r="BV3" s="258" t="s">
        <v>67</v>
      </c>
      <c r="BW3" s="258"/>
      <c r="BX3" s="258" t="s">
        <v>151</v>
      </c>
      <c r="BY3" s="258"/>
      <c r="BZ3" s="258" t="s">
        <v>152</v>
      </c>
      <c r="CA3" s="258"/>
      <c r="CB3" s="258" t="s">
        <v>154</v>
      </c>
      <c r="CC3" s="258"/>
      <c r="CD3" s="258"/>
      <c r="CE3" s="258"/>
      <c r="CF3" s="258"/>
      <c r="CG3" s="258"/>
      <c r="CH3" s="258"/>
      <c r="CI3" s="258"/>
      <c r="CJ3" s="258" t="s">
        <v>155</v>
      </c>
      <c r="CK3" s="258"/>
      <c r="CL3" s="258"/>
      <c r="CM3" s="258"/>
      <c r="CN3" s="258"/>
      <c r="CO3" s="258"/>
      <c r="CP3" s="258"/>
      <c r="CQ3" s="258"/>
      <c r="CR3" s="258" t="s">
        <v>156</v>
      </c>
      <c r="CS3" s="258"/>
      <c r="CT3" s="258"/>
      <c r="CU3" s="258"/>
      <c r="CV3" s="258"/>
      <c r="CW3" s="258"/>
      <c r="CX3" s="258"/>
      <c r="CY3" s="258"/>
      <c r="CZ3" s="258" t="s">
        <v>157</v>
      </c>
      <c r="DA3" s="258"/>
      <c r="DB3" s="258"/>
      <c r="DC3" s="258"/>
      <c r="DD3" s="258"/>
      <c r="DE3" s="258"/>
      <c r="DF3" s="258"/>
      <c r="DG3" s="258"/>
      <c r="DH3" s="258" t="s">
        <v>158</v>
      </c>
      <c r="DI3" s="258"/>
      <c r="DJ3" s="258"/>
      <c r="DK3" s="258"/>
      <c r="DL3" s="258"/>
      <c r="DM3" s="258"/>
      <c r="DN3" s="258"/>
      <c r="DO3" s="258"/>
      <c r="DP3" s="271"/>
      <c r="DQ3" s="258" t="s">
        <v>106</v>
      </c>
      <c r="DR3" s="258" t="s">
        <v>161</v>
      </c>
      <c r="DS3" s="258" t="s">
        <v>162</v>
      </c>
      <c r="DT3" s="265" t="s">
        <v>163</v>
      </c>
      <c r="DU3" s="272"/>
      <c r="DV3" s="266"/>
      <c r="DW3" s="6"/>
      <c r="DX3" s="6"/>
      <c r="DY3" s="271" t="s">
        <v>272</v>
      </c>
      <c r="DZ3" s="271" t="s">
        <v>273</v>
      </c>
      <c r="EA3" s="271" t="s">
        <v>274</v>
      </c>
      <c r="EB3" s="271" t="s">
        <v>275</v>
      </c>
      <c r="EC3" s="271" t="s">
        <v>277</v>
      </c>
      <c r="ED3" s="271" t="s">
        <v>278</v>
      </c>
      <c r="EE3" s="265" t="s">
        <v>58</v>
      </c>
      <c r="EF3" s="266"/>
      <c r="EG3" s="258" t="s">
        <v>29</v>
      </c>
      <c r="EH3" s="258" t="s">
        <v>28</v>
      </c>
      <c r="EI3" s="258" t="s">
        <v>167</v>
      </c>
      <c r="EJ3" s="258"/>
      <c r="EK3" s="258"/>
      <c r="EL3" s="258"/>
      <c r="EM3" s="258"/>
      <c r="EN3" s="259" t="s">
        <v>41</v>
      </c>
      <c r="EO3" s="260"/>
      <c r="EP3" s="260"/>
      <c r="EQ3" s="261"/>
      <c r="ER3" s="258" t="s">
        <v>29</v>
      </c>
      <c r="ES3" s="258" t="s">
        <v>28</v>
      </c>
      <c r="ET3" s="258" t="s">
        <v>171</v>
      </c>
      <c r="EU3" s="258"/>
      <c r="EV3" s="258"/>
      <c r="EW3" s="258"/>
      <c r="EX3" s="258" t="s">
        <v>103</v>
      </c>
      <c r="EY3" s="258" t="s">
        <v>172</v>
      </c>
      <c r="EZ3" s="258" t="s">
        <v>101</v>
      </c>
      <c r="FA3" s="258" t="s">
        <v>96</v>
      </c>
      <c r="FB3" s="258" t="s">
        <v>97</v>
      </c>
      <c r="FC3" s="258" t="s">
        <v>98</v>
      </c>
      <c r="FD3" s="258" t="s">
        <v>99</v>
      </c>
      <c r="FE3" s="258" t="s">
        <v>176</v>
      </c>
      <c r="FF3" s="271" t="s">
        <v>282</v>
      </c>
      <c r="FG3" s="271" t="s">
        <v>283</v>
      </c>
      <c r="FH3" s="258" t="s">
        <v>175</v>
      </c>
      <c r="FI3" s="258" t="s">
        <v>97</v>
      </c>
      <c r="FJ3" s="258" t="s">
        <v>98</v>
      </c>
      <c r="FK3" s="258" t="s">
        <v>99</v>
      </c>
      <c r="FL3" s="258" t="s">
        <v>176</v>
      </c>
      <c r="FM3" s="271" t="s">
        <v>282</v>
      </c>
      <c r="FN3" s="271" t="s">
        <v>283</v>
      </c>
      <c r="FO3" s="258" t="s">
        <v>29</v>
      </c>
      <c r="FP3" s="258" t="s">
        <v>28</v>
      </c>
      <c r="FQ3" s="1" t="s">
        <v>180</v>
      </c>
      <c r="FR3" s="258" t="s">
        <v>182</v>
      </c>
      <c r="FS3" s="258"/>
      <c r="FT3" s="1" t="s">
        <v>180</v>
      </c>
      <c r="FU3" s="258" t="s">
        <v>182</v>
      </c>
      <c r="FV3" s="258"/>
      <c r="FW3" s="1" t="s">
        <v>180</v>
      </c>
      <c r="FX3" s="258" t="s">
        <v>182</v>
      </c>
      <c r="FY3" s="258"/>
      <c r="FZ3" s="1" t="s">
        <v>180</v>
      </c>
      <c r="GA3" s="258" t="s">
        <v>182</v>
      </c>
      <c r="GB3" s="258"/>
      <c r="GC3" s="1" t="s">
        <v>180</v>
      </c>
      <c r="GD3" s="258" t="s">
        <v>182</v>
      </c>
      <c r="GE3" s="258"/>
      <c r="GF3" s="1" t="s">
        <v>180</v>
      </c>
      <c r="GG3" s="258" t="s">
        <v>182</v>
      </c>
      <c r="GH3" s="258"/>
      <c r="GI3" s="1" t="s">
        <v>180</v>
      </c>
      <c r="GJ3" s="258" t="s">
        <v>182</v>
      </c>
      <c r="GK3" s="258"/>
      <c r="GL3" s="1" t="s">
        <v>180</v>
      </c>
      <c r="GM3" s="258" t="s">
        <v>182</v>
      </c>
      <c r="GN3" s="258"/>
      <c r="GO3" s="1" t="s">
        <v>180</v>
      </c>
      <c r="GP3" s="258" t="s">
        <v>182</v>
      </c>
      <c r="GQ3" s="258"/>
      <c r="GR3" s="1" t="s">
        <v>180</v>
      </c>
      <c r="GS3" s="258" t="s">
        <v>182</v>
      </c>
      <c r="GT3" s="258"/>
      <c r="GU3" s="262" t="s">
        <v>41</v>
      </c>
      <c r="GV3" s="1" t="s">
        <v>180</v>
      </c>
      <c r="GW3" s="258" t="s">
        <v>182</v>
      </c>
      <c r="GX3" s="258"/>
      <c r="GY3" s="262" t="s">
        <v>41</v>
      </c>
      <c r="GZ3" s="1" t="s">
        <v>180</v>
      </c>
      <c r="HA3" s="258" t="s">
        <v>182</v>
      </c>
      <c r="HB3" s="258"/>
      <c r="HC3" s="262" t="s">
        <v>41</v>
      </c>
      <c r="HD3" s="1" t="s">
        <v>180</v>
      </c>
      <c r="HE3" s="258" t="s">
        <v>182</v>
      </c>
      <c r="HF3" s="258"/>
      <c r="HG3" s="1" t="s">
        <v>180</v>
      </c>
      <c r="HH3" s="258" t="s">
        <v>182</v>
      </c>
      <c r="HI3" s="258"/>
      <c r="HJ3" s="258" t="s">
        <v>29</v>
      </c>
      <c r="HK3" s="258" t="s">
        <v>28</v>
      </c>
      <c r="HL3" s="258"/>
      <c r="HM3" s="258"/>
      <c r="HN3" s="258"/>
      <c r="HO3" s="258"/>
      <c r="HP3" s="258"/>
      <c r="HQ3" s="258"/>
      <c r="HR3" s="258"/>
      <c r="HS3" s="267"/>
      <c r="HT3" s="268"/>
      <c r="HU3" s="258"/>
      <c r="HV3" s="258"/>
      <c r="HW3" s="258"/>
      <c r="HX3" s="258"/>
      <c r="HY3" s="267"/>
      <c r="HZ3" s="268"/>
      <c r="IA3" s="258"/>
      <c r="IB3" s="258"/>
      <c r="IC3" s="258"/>
    </row>
    <row r="4" spans="1:237" x14ac:dyDescent="0.4">
      <c r="A4" s="258"/>
      <c r="B4" s="258"/>
      <c r="C4" s="258"/>
      <c r="D4" s="258"/>
      <c r="E4" s="267"/>
      <c r="F4" s="273"/>
      <c r="G4" s="268"/>
      <c r="H4" s="258"/>
      <c r="I4" s="267"/>
      <c r="J4" s="268"/>
      <c r="K4" s="263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63"/>
      <c r="W4" s="258"/>
      <c r="X4" s="258" t="s">
        <v>130</v>
      </c>
      <c r="Y4" s="258" t="s">
        <v>131</v>
      </c>
      <c r="Z4" s="258" t="s">
        <v>58</v>
      </c>
      <c r="AA4" s="262"/>
      <c r="AB4" s="258" t="s">
        <v>29</v>
      </c>
      <c r="AC4" s="258" t="s">
        <v>28</v>
      </c>
      <c r="AD4" s="258" t="s">
        <v>133</v>
      </c>
      <c r="AE4" s="258" t="s">
        <v>60</v>
      </c>
      <c r="AF4" s="258" t="s">
        <v>61</v>
      </c>
      <c r="AG4" s="258" t="s">
        <v>134</v>
      </c>
      <c r="AH4" s="258" t="s">
        <v>63</v>
      </c>
      <c r="AI4" s="258" t="s">
        <v>135</v>
      </c>
      <c r="AJ4" s="258" t="s">
        <v>58</v>
      </c>
      <c r="AK4" s="258"/>
      <c r="AL4" s="258"/>
      <c r="AM4" s="258" t="s">
        <v>141</v>
      </c>
      <c r="AN4" s="258"/>
      <c r="AO4" s="258"/>
      <c r="AP4" s="258"/>
      <c r="AQ4" s="258"/>
      <c r="AR4" s="258"/>
      <c r="AS4" s="258"/>
      <c r="AT4" s="258"/>
      <c r="AU4" s="258" t="s">
        <v>142</v>
      </c>
      <c r="AV4" s="258"/>
      <c r="AW4" s="258"/>
      <c r="AX4" s="258"/>
      <c r="AY4" s="258"/>
      <c r="AZ4" s="9"/>
      <c r="BA4" s="258" t="s">
        <v>144</v>
      </c>
      <c r="BB4" s="258"/>
      <c r="BC4" s="258"/>
      <c r="BD4" s="258"/>
      <c r="BE4" s="258"/>
      <c r="BF4" s="258"/>
      <c r="BG4" s="258" t="s">
        <v>142</v>
      </c>
      <c r="BH4" s="258"/>
      <c r="BI4" s="258"/>
      <c r="BJ4" s="258"/>
      <c r="BK4" s="258"/>
      <c r="BL4" s="258"/>
      <c r="BM4" s="258" t="s">
        <v>32</v>
      </c>
      <c r="BN4" s="258" t="s">
        <v>268</v>
      </c>
      <c r="BO4" s="258" t="s">
        <v>32</v>
      </c>
      <c r="BP4" s="258" t="s">
        <v>32</v>
      </c>
      <c r="BQ4" s="258"/>
      <c r="BR4" s="258"/>
      <c r="BS4" s="258"/>
      <c r="BT4" s="258" t="s">
        <v>29</v>
      </c>
      <c r="BU4" s="258" t="s">
        <v>28</v>
      </c>
      <c r="BV4" s="258" t="s">
        <v>29</v>
      </c>
      <c r="BW4" s="258" t="s">
        <v>28</v>
      </c>
      <c r="BX4" s="258" t="s">
        <v>29</v>
      </c>
      <c r="BY4" s="258" t="s">
        <v>28</v>
      </c>
      <c r="BZ4" s="258" t="s">
        <v>191</v>
      </c>
      <c r="CA4" s="258" t="s">
        <v>70</v>
      </c>
      <c r="CB4" s="258" t="s">
        <v>35</v>
      </c>
      <c r="CC4" s="271" t="s">
        <v>269</v>
      </c>
      <c r="CD4" s="271" t="s">
        <v>270</v>
      </c>
      <c r="CE4" s="265" t="s">
        <v>58</v>
      </c>
      <c r="CF4" s="266"/>
      <c r="CG4" s="258" t="s">
        <v>38</v>
      </c>
      <c r="CH4" s="258" t="s">
        <v>37</v>
      </c>
      <c r="CI4" s="258" t="s">
        <v>36</v>
      </c>
      <c r="CJ4" s="258" t="s">
        <v>35</v>
      </c>
      <c r="CK4" s="271" t="s">
        <v>269</v>
      </c>
      <c r="CL4" s="271" t="s">
        <v>271</v>
      </c>
      <c r="CM4" s="265" t="s">
        <v>58</v>
      </c>
      <c r="CN4" s="266"/>
      <c r="CO4" s="258" t="s">
        <v>38</v>
      </c>
      <c r="CP4" s="258" t="s">
        <v>37</v>
      </c>
      <c r="CQ4" s="258" t="s">
        <v>36</v>
      </c>
      <c r="CR4" s="258" t="s">
        <v>35</v>
      </c>
      <c r="CS4" s="271" t="s">
        <v>269</v>
      </c>
      <c r="CT4" s="271" t="s">
        <v>270</v>
      </c>
      <c r="CU4" s="265" t="s">
        <v>58</v>
      </c>
      <c r="CV4" s="266"/>
      <c r="CW4" s="258" t="s">
        <v>38</v>
      </c>
      <c r="CX4" s="258" t="s">
        <v>37</v>
      </c>
      <c r="CY4" s="258" t="s">
        <v>36</v>
      </c>
      <c r="CZ4" s="258" t="s">
        <v>35</v>
      </c>
      <c r="DA4" s="271" t="s">
        <v>269</v>
      </c>
      <c r="DB4" s="271" t="s">
        <v>270</v>
      </c>
      <c r="DC4" s="265" t="s">
        <v>58</v>
      </c>
      <c r="DD4" s="266"/>
      <c r="DE4" s="258" t="s">
        <v>38</v>
      </c>
      <c r="DF4" s="258" t="s">
        <v>37</v>
      </c>
      <c r="DG4" s="258" t="s">
        <v>36</v>
      </c>
      <c r="DH4" s="258" t="s">
        <v>35</v>
      </c>
      <c r="DI4" s="271" t="s">
        <v>269</v>
      </c>
      <c r="DJ4" s="271" t="s">
        <v>270</v>
      </c>
      <c r="DK4" s="265" t="s">
        <v>58</v>
      </c>
      <c r="DL4" s="266"/>
      <c r="DM4" s="258" t="s">
        <v>38</v>
      </c>
      <c r="DN4" s="258" t="s">
        <v>37</v>
      </c>
      <c r="DO4" s="258" t="s">
        <v>36</v>
      </c>
      <c r="DP4" s="271"/>
      <c r="DQ4" s="258"/>
      <c r="DR4" s="258"/>
      <c r="DS4" s="258"/>
      <c r="DT4" s="267"/>
      <c r="DU4" s="273"/>
      <c r="DV4" s="268"/>
      <c r="DW4" s="7" t="s">
        <v>276</v>
      </c>
      <c r="DX4" s="7" t="s">
        <v>267</v>
      </c>
      <c r="DY4" s="258"/>
      <c r="DZ4" s="258"/>
      <c r="EA4" s="258"/>
      <c r="EB4" s="258"/>
      <c r="EC4" s="258"/>
      <c r="ED4" s="258"/>
      <c r="EE4" s="267"/>
      <c r="EF4" s="268"/>
      <c r="EG4" s="258"/>
      <c r="EH4" s="258"/>
      <c r="EI4" s="258" t="s">
        <v>168</v>
      </c>
      <c r="EJ4" s="258" t="s">
        <v>169</v>
      </c>
      <c r="EK4" s="258" t="s">
        <v>83</v>
      </c>
      <c r="EL4" s="265" t="s">
        <v>58</v>
      </c>
      <c r="EM4" s="266"/>
      <c r="EN4" s="271" t="s">
        <v>279</v>
      </c>
      <c r="EO4" s="271" t="s">
        <v>280</v>
      </c>
      <c r="EP4" s="265" t="s">
        <v>58</v>
      </c>
      <c r="EQ4" s="266"/>
      <c r="ER4" s="258"/>
      <c r="ES4" s="258"/>
      <c r="ET4" s="258" t="s">
        <v>103</v>
      </c>
      <c r="EU4" s="258" t="s">
        <v>172</v>
      </c>
      <c r="EV4" s="258" t="s">
        <v>101</v>
      </c>
      <c r="EW4" s="258"/>
      <c r="EX4" s="258"/>
      <c r="EY4" s="258"/>
      <c r="EZ4" s="258"/>
      <c r="FA4" s="258"/>
      <c r="FB4" s="258"/>
      <c r="FC4" s="258"/>
      <c r="FD4" s="258"/>
      <c r="FE4" s="258"/>
      <c r="FF4" s="258"/>
      <c r="FG4" s="258"/>
      <c r="FH4" s="258"/>
      <c r="FI4" s="258"/>
      <c r="FJ4" s="258"/>
      <c r="FK4" s="258"/>
      <c r="FL4" s="258"/>
      <c r="FM4" s="258"/>
      <c r="FN4" s="258"/>
      <c r="FO4" s="258"/>
      <c r="FP4" s="258"/>
      <c r="FQ4" s="258" t="s">
        <v>181</v>
      </c>
      <c r="FR4" s="258" t="s">
        <v>183</v>
      </c>
      <c r="FS4" s="258" t="s">
        <v>184</v>
      </c>
      <c r="FT4" s="258" t="s">
        <v>181</v>
      </c>
      <c r="FU4" s="258" t="s">
        <v>183</v>
      </c>
      <c r="FV4" s="258" t="s">
        <v>184</v>
      </c>
      <c r="FW4" s="258" t="s">
        <v>181</v>
      </c>
      <c r="FX4" s="258" t="s">
        <v>183</v>
      </c>
      <c r="FY4" s="258" t="s">
        <v>184</v>
      </c>
      <c r="FZ4" s="258" t="s">
        <v>181</v>
      </c>
      <c r="GA4" s="258" t="s">
        <v>183</v>
      </c>
      <c r="GB4" s="258" t="s">
        <v>184</v>
      </c>
      <c r="GC4" s="258" t="s">
        <v>181</v>
      </c>
      <c r="GD4" s="258" t="s">
        <v>183</v>
      </c>
      <c r="GE4" s="258" t="s">
        <v>184</v>
      </c>
      <c r="GF4" s="258" t="s">
        <v>181</v>
      </c>
      <c r="GG4" s="258" t="s">
        <v>183</v>
      </c>
      <c r="GH4" s="258" t="s">
        <v>184</v>
      </c>
      <c r="GI4" s="258" t="s">
        <v>181</v>
      </c>
      <c r="GJ4" s="258" t="s">
        <v>183</v>
      </c>
      <c r="GK4" s="258" t="s">
        <v>184</v>
      </c>
      <c r="GL4" s="258" t="s">
        <v>181</v>
      </c>
      <c r="GM4" s="258" t="s">
        <v>183</v>
      </c>
      <c r="GN4" s="258" t="s">
        <v>184</v>
      </c>
      <c r="GO4" s="258" t="s">
        <v>181</v>
      </c>
      <c r="GP4" s="258" t="s">
        <v>183</v>
      </c>
      <c r="GQ4" s="258" t="s">
        <v>184</v>
      </c>
      <c r="GR4" s="258" t="s">
        <v>181</v>
      </c>
      <c r="GS4" s="258" t="s">
        <v>183</v>
      </c>
      <c r="GT4" s="258" t="s">
        <v>184</v>
      </c>
      <c r="GU4" s="263"/>
      <c r="GV4" s="262" t="s">
        <v>181</v>
      </c>
      <c r="GW4" s="262" t="s">
        <v>183</v>
      </c>
      <c r="GX4" s="258" t="s">
        <v>184</v>
      </c>
      <c r="GY4" s="263"/>
      <c r="GZ4" s="258" t="s">
        <v>181</v>
      </c>
      <c r="HA4" s="258" t="s">
        <v>183</v>
      </c>
      <c r="HB4" s="258" t="s">
        <v>184</v>
      </c>
      <c r="HC4" s="263"/>
      <c r="HD4" s="258" t="s">
        <v>181</v>
      </c>
      <c r="HE4" s="258" t="s">
        <v>183</v>
      </c>
      <c r="HF4" s="258" t="s">
        <v>184</v>
      </c>
      <c r="HG4" s="258" t="s">
        <v>181</v>
      </c>
      <c r="HH4" s="258" t="s">
        <v>183</v>
      </c>
      <c r="HI4" s="258" t="s">
        <v>184</v>
      </c>
      <c r="HJ4" s="258"/>
      <c r="HK4" s="258"/>
      <c r="HL4" s="258"/>
      <c r="HM4" s="258"/>
      <c r="HN4" s="258"/>
      <c r="HO4" s="258"/>
      <c r="HP4" s="258"/>
      <c r="HQ4" s="258"/>
      <c r="HR4" s="258"/>
      <c r="HS4" s="267"/>
      <c r="HT4" s="268"/>
      <c r="HU4" s="258"/>
      <c r="HV4" s="258"/>
      <c r="HW4" s="258"/>
      <c r="HX4" s="258"/>
      <c r="HY4" s="267"/>
      <c r="HZ4" s="268"/>
      <c r="IA4" s="258"/>
      <c r="IB4" s="258"/>
      <c r="IC4" s="258"/>
    </row>
    <row r="5" spans="1:237" x14ac:dyDescent="0.4">
      <c r="A5" s="258"/>
      <c r="B5" s="258"/>
      <c r="C5" s="258"/>
      <c r="D5" s="258"/>
      <c r="E5" s="269"/>
      <c r="F5" s="274"/>
      <c r="G5" s="270"/>
      <c r="H5" s="258"/>
      <c r="I5" s="269"/>
      <c r="J5" s="270"/>
      <c r="K5" s="264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64"/>
      <c r="W5" s="258"/>
      <c r="X5" s="258"/>
      <c r="Y5" s="258"/>
      <c r="Z5" s="258"/>
      <c r="AA5" s="264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1" t="s">
        <v>32</v>
      </c>
      <c r="AN5" s="1" t="s">
        <v>268</v>
      </c>
      <c r="AO5" s="1" t="s">
        <v>139</v>
      </c>
      <c r="AP5" s="1" t="s">
        <v>139</v>
      </c>
      <c r="AQ5" s="1" t="s">
        <v>139</v>
      </c>
      <c r="AR5" s="1" t="s">
        <v>140</v>
      </c>
      <c r="AS5" s="1" t="s">
        <v>140</v>
      </c>
      <c r="AT5" s="1" t="s">
        <v>140</v>
      </c>
      <c r="AU5" s="1" t="s">
        <v>32</v>
      </c>
      <c r="AV5" s="1" t="s">
        <v>268</v>
      </c>
      <c r="AW5" s="1" t="s">
        <v>139</v>
      </c>
      <c r="AX5" s="1" t="s">
        <v>139</v>
      </c>
      <c r="AY5" s="1" t="s">
        <v>140</v>
      </c>
      <c r="AZ5" s="1" t="s">
        <v>140</v>
      </c>
      <c r="BA5" s="1" t="s">
        <v>32</v>
      </c>
      <c r="BB5" s="1" t="s">
        <v>268</v>
      </c>
      <c r="BC5" s="1" t="s">
        <v>139</v>
      </c>
      <c r="BD5" s="1" t="s">
        <v>139</v>
      </c>
      <c r="BE5" s="1" t="s">
        <v>140</v>
      </c>
      <c r="BF5" s="1" t="s">
        <v>140</v>
      </c>
      <c r="BG5" s="1" t="s">
        <v>32</v>
      </c>
      <c r="BH5" s="1" t="s">
        <v>268</v>
      </c>
      <c r="BI5" s="1" t="s">
        <v>139</v>
      </c>
      <c r="BJ5" s="1" t="s">
        <v>139</v>
      </c>
      <c r="BK5" s="1" t="s">
        <v>140</v>
      </c>
      <c r="BL5" s="1" t="s">
        <v>140</v>
      </c>
      <c r="BM5" s="258"/>
      <c r="BN5" s="258"/>
      <c r="BO5" s="258"/>
      <c r="BP5" s="258"/>
      <c r="BQ5" s="258"/>
      <c r="BR5" s="258"/>
      <c r="BS5" s="258"/>
      <c r="BT5" s="258"/>
      <c r="BU5" s="258"/>
      <c r="BV5" s="258"/>
      <c r="BW5" s="258"/>
      <c r="BX5" s="258"/>
      <c r="BY5" s="258"/>
      <c r="BZ5" s="258"/>
      <c r="CA5" s="258"/>
      <c r="CB5" s="258"/>
      <c r="CC5" s="258"/>
      <c r="CD5" s="258"/>
      <c r="CE5" s="269"/>
      <c r="CF5" s="270"/>
      <c r="CG5" s="258"/>
      <c r="CH5" s="258"/>
      <c r="CI5" s="258"/>
      <c r="CJ5" s="258"/>
      <c r="CK5" s="258"/>
      <c r="CL5" s="258"/>
      <c r="CM5" s="269"/>
      <c r="CN5" s="270"/>
      <c r="CO5" s="258"/>
      <c r="CP5" s="258"/>
      <c r="CQ5" s="258"/>
      <c r="CR5" s="258"/>
      <c r="CS5" s="271"/>
      <c r="CT5" s="258"/>
      <c r="CU5" s="269"/>
      <c r="CV5" s="270"/>
      <c r="CW5" s="258"/>
      <c r="CX5" s="258"/>
      <c r="CY5" s="258"/>
      <c r="CZ5" s="258"/>
      <c r="DA5" s="258"/>
      <c r="DB5" s="258"/>
      <c r="DC5" s="269"/>
      <c r="DD5" s="270"/>
      <c r="DE5" s="258"/>
      <c r="DF5" s="258"/>
      <c r="DG5" s="258"/>
      <c r="DH5" s="258"/>
      <c r="DI5" s="258"/>
      <c r="DJ5" s="258"/>
      <c r="DK5" s="269"/>
      <c r="DL5" s="270"/>
      <c r="DM5" s="258"/>
      <c r="DN5" s="258"/>
      <c r="DO5" s="258"/>
      <c r="DP5" s="271"/>
      <c r="DQ5" s="258"/>
      <c r="DR5" s="258"/>
      <c r="DS5" s="258"/>
      <c r="DT5" s="269"/>
      <c r="DU5" s="274"/>
      <c r="DV5" s="270"/>
      <c r="DW5" s="8"/>
      <c r="DX5" s="8"/>
      <c r="DY5" s="258"/>
      <c r="DZ5" s="258"/>
      <c r="EA5" s="258"/>
      <c r="EB5" s="258"/>
      <c r="EC5" s="258"/>
      <c r="ED5" s="258"/>
      <c r="EE5" s="269"/>
      <c r="EF5" s="270"/>
      <c r="EG5" s="258"/>
      <c r="EH5" s="258"/>
      <c r="EI5" s="258"/>
      <c r="EJ5" s="258"/>
      <c r="EK5" s="258"/>
      <c r="EL5" s="269"/>
      <c r="EM5" s="270"/>
      <c r="EN5" s="258"/>
      <c r="EO5" s="258"/>
      <c r="EP5" s="269"/>
      <c r="EQ5" s="270"/>
      <c r="ER5" s="258"/>
      <c r="ES5" s="258"/>
      <c r="ET5" s="258"/>
      <c r="EU5" s="258"/>
      <c r="EV5" s="258"/>
      <c r="EW5" s="258"/>
      <c r="EX5" s="258"/>
      <c r="EY5" s="258"/>
      <c r="EZ5" s="258"/>
      <c r="FA5" s="258"/>
      <c r="FB5" s="258"/>
      <c r="FC5" s="258"/>
      <c r="FD5" s="258"/>
      <c r="FE5" s="258"/>
      <c r="FF5" s="258"/>
      <c r="FG5" s="258"/>
      <c r="FH5" s="258"/>
      <c r="FI5" s="258"/>
      <c r="FJ5" s="258"/>
      <c r="FK5" s="258"/>
      <c r="FL5" s="258"/>
      <c r="FM5" s="258"/>
      <c r="FN5" s="258"/>
      <c r="FO5" s="258"/>
      <c r="FP5" s="258"/>
      <c r="FQ5" s="258"/>
      <c r="FR5" s="258"/>
      <c r="FS5" s="258"/>
      <c r="FT5" s="258"/>
      <c r="FU5" s="258"/>
      <c r="FV5" s="258"/>
      <c r="FW5" s="258"/>
      <c r="FX5" s="258"/>
      <c r="FY5" s="258"/>
      <c r="FZ5" s="258"/>
      <c r="GA5" s="258"/>
      <c r="GB5" s="258"/>
      <c r="GC5" s="258"/>
      <c r="GD5" s="258"/>
      <c r="GE5" s="258"/>
      <c r="GF5" s="258"/>
      <c r="GG5" s="258"/>
      <c r="GH5" s="258"/>
      <c r="GI5" s="258"/>
      <c r="GJ5" s="258"/>
      <c r="GK5" s="258"/>
      <c r="GL5" s="258"/>
      <c r="GM5" s="258"/>
      <c r="GN5" s="258"/>
      <c r="GO5" s="258"/>
      <c r="GP5" s="258"/>
      <c r="GQ5" s="258"/>
      <c r="GR5" s="258"/>
      <c r="GS5" s="258"/>
      <c r="GT5" s="258"/>
      <c r="GU5" s="264"/>
      <c r="GV5" s="264"/>
      <c r="GW5" s="264"/>
      <c r="GX5" s="258"/>
      <c r="GY5" s="264"/>
      <c r="GZ5" s="258"/>
      <c r="HA5" s="258"/>
      <c r="HB5" s="258"/>
      <c r="HC5" s="264"/>
      <c r="HD5" s="258"/>
      <c r="HE5" s="258"/>
      <c r="HF5" s="258"/>
      <c r="HG5" s="258"/>
      <c r="HH5" s="258"/>
      <c r="HI5" s="258"/>
      <c r="HJ5" s="258"/>
      <c r="HK5" s="258"/>
      <c r="HL5" s="258"/>
      <c r="HM5" s="258"/>
      <c r="HN5" s="258"/>
      <c r="HO5" s="258"/>
      <c r="HP5" s="258"/>
      <c r="HQ5" s="258"/>
      <c r="HR5" s="258"/>
      <c r="HS5" s="269"/>
      <c r="HT5" s="270"/>
      <c r="HU5" s="258"/>
      <c r="HV5" s="258"/>
      <c r="HW5" s="258"/>
      <c r="HX5" s="258"/>
      <c r="HY5" s="269"/>
      <c r="HZ5" s="270"/>
      <c r="IA5" s="258"/>
      <c r="IB5" s="258"/>
      <c r="IC5" s="258"/>
    </row>
    <row r="6" spans="1:237" x14ac:dyDescent="0.4">
      <c r="B6" s="3">
        <f>'様式第7-1入力用'!AU6</f>
        <v>0</v>
      </c>
      <c r="C6" s="3">
        <f>'様式第7-1入力用'!AU7</f>
        <v>0</v>
      </c>
      <c r="D6">
        <f>'様式第7-1入力用'!AU8</f>
        <v>0</v>
      </c>
      <c r="E6" s="3">
        <f>'様式第7-1入力用'!AW9</f>
        <v>0</v>
      </c>
      <c r="F6" s="3">
        <f>'様式第7-1入力用'!BC9</f>
        <v>0</v>
      </c>
      <c r="G6" s="3">
        <f>'様式第7-1入力用'!BJ9</f>
        <v>0</v>
      </c>
      <c r="H6">
        <f>'様式第7-1入力用'!AE11</f>
        <v>0</v>
      </c>
      <c r="I6">
        <f>'様式第7-1入力用'!AF12</f>
        <v>0</v>
      </c>
      <c r="J6">
        <f>'様式第7-1入力用'!AK12</f>
        <v>0</v>
      </c>
      <c r="K6">
        <f>'様式第7-1入力用'!AP12</f>
        <v>0</v>
      </c>
      <c r="L6">
        <f>N('様式第7-1入力用'!BT14)</f>
        <v>0</v>
      </c>
      <c r="M6">
        <f>'様式第7-1入力用'!AJ13</f>
        <v>0</v>
      </c>
      <c r="N6">
        <f>N('様式第7-1入力用'!BU14)</f>
        <v>0</v>
      </c>
      <c r="O6">
        <f>'様式第7-1入力用'!AJ14</f>
        <v>0</v>
      </c>
      <c r="P6">
        <f>N('様式第7-1入力用'!BV14)</f>
        <v>0</v>
      </c>
      <c r="Q6">
        <f>'様式第7-1入力用'!AJ15</f>
        <v>0</v>
      </c>
      <c r="R6">
        <f>N('様式第7-1入力用'!BW14)</f>
        <v>0</v>
      </c>
      <c r="S6">
        <f>'様式第7-1入力用'!BJ13</f>
        <v>0</v>
      </c>
      <c r="T6">
        <f>N('様式第7-1入力用'!BX14)</f>
        <v>0</v>
      </c>
      <c r="U6">
        <f>'様式第7-1入力用'!BJ14</f>
        <v>0</v>
      </c>
      <c r="V6">
        <f>N('様式第7-1入力用'!BY14)</f>
        <v>1</v>
      </c>
      <c r="W6" s="12">
        <f>'様式第7-1入力用'!AY15</f>
        <v>0</v>
      </c>
      <c r="X6">
        <f>N('様式第7-1入力用'!BT17)</f>
        <v>0</v>
      </c>
      <c r="Y6">
        <f>N('様式第7-1入力用'!BU17)</f>
        <v>0</v>
      </c>
      <c r="Z6">
        <f>N('様式第7-1入力用'!BV17)</f>
        <v>0</v>
      </c>
      <c r="AA6">
        <f>'様式第7-1入力用'!AZ16</f>
        <v>0</v>
      </c>
      <c r="AB6">
        <f>N('様式第7-1入力用'!BW17)</f>
        <v>0</v>
      </c>
      <c r="AC6">
        <f>N('様式第7-1入力用'!BX17)</f>
        <v>0</v>
      </c>
      <c r="AD6">
        <f>N('様式第7-1入力用'!BT19)</f>
        <v>0</v>
      </c>
      <c r="AE6">
        <f>N('様式第7-1入力用'!BU19)</f>
        <v>0</v>
      </c>
      <c r="AF6">
        <f>N('様式第7-1入力用'!BV19)</f>
        <v>0</v>
      </c>
      <c r="AG6">
        <f>N('様式第7-1入力用'!BW19)</f>
        <v>0</v>
      </c>
      <c r="AH6">
        <f>N('様式第7-1入力用'!BX19)</f>
        <v>0</v>
      </c>
      <c r="AI6">
        <f>N('様式第7-1入力用'!BY19)</f>
        <v>0</v>
      </c>
      <c r="AJ6">
        <f>N('様式第7-1入力用'!BZ19)</f>
        <v>0</v>
      </c>
      <c r="AK6" t="e">
        <f>'様式第7-1入力用'!#REF!</f>
        <v>#REF!</v>
      </c>
      <c r="AL6">
        <f>'様式第7-1入力用'!AD19</f>
        <v>0</v>
      </c>
      <c r="AM6">
        <f>'様式第7-1入力用'!Y23</f>
        <v>0</v>
      </c>
      <c r="AN6">
        <f>'様式第7-1入力用'!AE23</f>
        <v>0</v>
      </c>
      <c r="AO6">
        <f>'様式第7-1入力用'!AK22</f>
        <v>0</v>
      </c>
      <c r="AP6">
        <f>'様式第7-1入力用'!AK23</f>
        <v>0</v>
      </c>
      <c r="AQ6">
        <f>'様式第7-1入力用'!AK24</f>
        <v>0</v>
      </c>
      <c r="AR6">
        <f>'様式第7-1入力用'!BB22</f>
        <v>0</v>
      </c>
      <c r="AS6">
        <f>'様式第7-1入力用'!BB23</f>
        <v>0</v>
      </c>
      <c r="AT6">
        <f>'様式第7-1入力用'!BB24</f>
        <v>0</v>
      </c>
      <c r="AU6">
        <f>'様式第7-1入力用'!Y25</f>
        <v>0</v>
      </c>
      <c r="AV6">
        <f>'様式第7-1入力用'!AE25</f>
        <v>0</v>
      </c>
      <c r="AW6">
        <f>'様式第7-1入力用'!AK25</f>
        <v>0</v>
      </c>
      <c r="AX6">
        <f>'様式第7-1入力用'!AK26</f>
        <v>0</v>
      </c>
      <c r="AY6">
        <f>'様式第7-1入力用'!BB25</f>
        <v>0</v>
      </c>
      <c r="AZ6">
        <f>'様式第7-1入力用'!BB26</f>
        <v>0</v>
      </c>
      <c r="BA6">
        <f>'様式第7-1入力用'!Y28</f>
        <v>0</v>
      </c>
      <c r="BB6">
        <f>'様式第7-1入力用'!AE28</f>
        <v>0</v>
      </c>
      <c r="BC6">
        <f>'様式第7-1入力用'!AK27</f>
        <v>0</v>
      </c>
      <c r="BD6">
        <f>'様式第7-1入力用'!AK28</f>
        <v>0</v>
      </c>
      <c r="BE6">
        <f>'様式第7-1入力用'!BB27</f>
        <v>0</v>
      </c>
      <c r="BF6">
        <f>'様式第7-1入力用'!BB28</f>
        <v>0</v>
      </c>
      <c r="BG6">
        <f>'様式第7-1入力用'!Y30</f>
        <v>0</v>
      </c>
      <c r="BH6">
        <f>'様式第7-1入力用'!AE30</f>
        <v>0</v>
      </c>
      <c r="BI6">
        <f>'様式第7-1入力用'!AK29</f>
        <v>0</v>
      </c>
      <c r="BJ6">
        <f>'様式第7-1入力用'!AK30</f>
        <v>0</v>
      </c>
      <c r="BK6">
        <f>'様式第7-1入力用'!BB29</f>
        <v>0</v>
      </c>
      <c r="BL6">
        <f>'様式第7-1入力用'!BB30</f>
        <v>0</v>
      </c>
      <c r="BM6" s="13">
        <f>'様式第7-1入力用'!Y31</f>
        <v>0</v>
      </c>
      <c r="BN6" s="13">
        <f>'様式第7-1入力用'!AE30</f>
        <v>0</v>
      </c>
      <c r="BO6" s="13">
        <f>'様式第7-1入力用'!Y32</f>
        <v>0</v>
      </c>
      <c r="BP6" s="13">
        <f>'様式第7-1入力用'!Y33</f>
        <v>0</v>
      </c>
      <c r="BQ6" s="13">
        <f>N('様式第7-1入力用'!BU34)</f>
        <v>0</v>
      </c>
      <c r="BR6" s="13">
        <f>N('様式第7-1入力用'!BW34)</f>
        <v>0</v>
      </c>
      <c r="BS6" s="13">
        <f>'様式第7-1入力用'!AH34</f>
        <v>0</v>
      </c>
      <c r="BT6" s="13">
        <f>N('様式第7-1入力用'!BU35)</f>
        <v>0</v>
      </c>
      <c r="BU6" s="13">
        <f>N('様式第7-1入力用'!BW35)</f>
        <v>0</v>
      </c>
      <c r="BV6" s="13">
        <f>N('様式第7-1入力用'!BU36)</f>
        <v>0</v>
      </c>
      <c r="BW6" s="13">
        <f>N('様式第7-1入力用'!BW36)</f>
        <v>0</v>
      </c>
      <c r="BX6" s="13">
        <f>N('様式第7-1入力用'!BU37)</f>
        <v>0</v>
      </c>
      <c r="BY6" s="13">
        <f>N('様式第7-1入力用'!BW37)</f>
        <v>0</v>
      </c>
      <c r="BZ6" s="13">
        <f>'様式第7-1入力用'!AJ37</f>
        <v>0</v>
      </c>
      <c r="CA6" s="13">
        <f>'様式第7-1入力用'!AT37</f>
        <v>0</v>
      </c>
      <c r="CB6" s="13">
        <f>'様式第7-1入力用'!R40</f>
        <v>0</v>
      </c>
      <c r="CC6" s="13">
        <f>'様式第7-1入力用'!Y40</f>
        <v>0</v>
      </c>
      <c r="CD6" s="13">
        <f>'様式第7-1入力用'!AF40</f>
        <v>0</v>
      </c>
      <c r="CE6" s="13">
        <f>'様式第7-1入力用'!AO39</f>
        <v>0</v>
      </c>
      <c r="CF6" s="13">
        <f>'様式第7-1入力用'!AN40</f>
        <v>0</v>
      </c>
      <c r="CG6" s="13">
        <f>'様式第7-1入力用'!AU40</f>
        <v>0</v>
      </c>
      <c r="CH6" s="13">
        <f>'様式第7-1入力用'!BB40</f>
        <v>0</v>
      </c>
      <c r="CI6" s="13">
        <f>'様式第7-1入力用'!BI40</f>
        <v>0</v>
      </c>
      <c r="CJ6" s="13">
        <f>'様式第7-1入力用'!R41</f>
        <v>0</v>
      </c>
      <c r="CK6" s="13">
        <f>'様式第7-1入力用'!Y41</f>
        <v>0</v>
      </c>
      <c r="CL6" s="13">
        <f>'様式第7-1入力用'!AF41</f>
        <v>0</v>
      </c>
      <c r="CM6" s="13">
        <f>'様式第7-1入力用'!AO39</f>
        <v>0</v>
      </c>
      <c r="CN6" s="13">
        <f>'様式第7-1入力用'!AN41</f>
        <v>0</v>
      </c>
      <c r="CO6" s="13">
        <f>'様式第7-1入力用'!AU41</f>
        <v>0</v>
      </c>
      <c r="CP6" s="13">
        <f>'様式第7-1入力用'!BB41</f>
        <v>0</v>
      </c>
      <c r="CQ6" s="13">
        <f>'様式第7-1入力用'!BI41</f>
        <v>0</v>
      </c>
      <c r="CR6" s="13">
        <f>'様式第7-1入力用'!R42</f>
        <v>0</v>
      </c>
      <c r="CS6" s="13">
        <f>'様式第7-1入力用'!Y42</f>
        <v>0</v>
      </c>
      <c r="CT6" s="13">
        <f>'様式第7-1入力用'!AF42</f>
        <v>0</v>
      </c>
      <c r="CU6" s="13">
        <f>'様式第7-1入力用'!AO39</f>
        <v>0</v>
      </c>
      <c r="CV6" s="13">
        <f>'様式第7-1入力用'!AN42</f>
        <v>0</v>
      </c>
      <c r="CW6" s="13">
        <f>'様式第7-1入力用'!AU42</f>
        <v>0</v>
      </c>
      <c r="CX6" s="13">
        <f>'様式第7-1入力用'!BB42</f>
        <v>0</v>
      </c>
      <c r="CY6" s="13">
        <f>'様式第7-1入力用'!BI42</f>
        <v>0</v>
      </c>
      <c r="CZ6" s="13">
        <f>'様式第7-1入力用'!R43</f>
        <v>0</v>
      </c>
      <c r="DA6" s="13">
        <f>'様式第7-1入力用'!Y43</f>
        <v>0</v>
      </c>
      <c r="DB6" s="13">
        <f>'様式第7-1入力用'!AF43</f>
        <v>0</v>
      </c>
      <c r="DC6" s="13">
        <f>'様式第7-1入力用'!AO39</f>
        <v>0</v>
      </c>
      <c r="DD6" s="13">
        <f>'様式第7-1入力用'!AN43</f>
        <v>0</v>
      </c>
      <c r="DE6" s="13">
        <f>'様式第7-1入力用'!AU43</f>
        <v>0</v>
      </c>
      <c r="DF6" s="13">
        <f>'様式第7-1入力用'!BB43</f>
        <v>0</v>
      </c>
      <c r="DG6" s="13">
        <f>'様式第7-1入力用'!BI43</f>
        <v>0</v>
      </c>
      <c r="DH6" s="13">
        <f>'様式第7-1入力用'!R44</f>
        <v>0</v>
      </c>
      <c r="DI6" s="13">
        <f>'様式第7-1入力用'!Y44</f>
        <v>0</v>
      </c>
      <c r="DJ6" s="13">
        <f>'様式第7-1入力用'!AF44</f>
        <v>0</v>
      </c>
      <c r="DK6" s="13">
        <f>'様式第7-1入力用'!AO39</f>
        <v>0</v>
      </c>
      <c r="DL6" s="13">
        <f>'様式第7-1入力用'!AN44</f>
        <v>0</v>
      </c>
      <c r="DM6" s="13">
        <f>'様式第7-1入力用'!AU44</f>
        <v>0</v>
      </c>
      <c r="DN6" s="13">
        <f>'様式第7-1入力用'!BB44</f>
        <v>0</v>
      </c>
      <c r="DO6" s="13">
        <f>'様式第7-1入力用'!BI44</f>
        <v>0</v>
      </c>
      <c r="DP6" s="13">
        <f>'様式第7-1入力用'!T45</f>
        <v>0</v>
      </c>
      <c r="DQ6">
        <f>'様式第7-1入力用'!V46</f>
        <v>0</v>
      </c>
      <c r="DR6">
        <f>'様式第7-1入力用'!AO46</f>
        <v>0</v>
      </c>
      <c r="DS6">
        <f>'様式第7-1入力用'!BC46</f>
        <v>0</v>
      </c>
      <c r="DT6" s="3">
        <f>'様式第7-1入力用'!AA47</f>
        <v>0</v>
      </c>
      <c r="DU6">
        <f>'様式第7-1入力用'!AG47</f>
        <v>0</v>
      </c>
      <c r="DV6">
        <f>'様式第7-1入力用'!AN47</f>
        <v>0</v>
      </c>
      <c r="DY6">
        <f>N('様式第7-1入力用'!BT51)</f>
        <v>0</v>
      </c>
      <c r="DZ6">
        <f>N('様式第7-1入力用'!BU51)</f>
        <v>0</v>
      </c>
      <c r="EA6">
        <f>N('様式第7-1入力用'!BV51)</f>
        <v>0</v>
      </c>
      <c r="EB6">
        <f>N('様式第7-1入力用'!BW51)</f>
        <v>0</v>
      </c>
      <c r="EC6">
        <f>N('様式第7-1入力用'!BX51)</f>
        <v>0</v>
      </c>
      <c r="ED6">
        <f>N('様式第7-1入力用'!BY51)</f>
        <v>0</v>
      </c>
      <c r="EE6">
        <f>N('様式第7-1入力用'!BZ51)</f>
        <v>0</v>
      </c>
      <c r="EF6" t="e">
        <f>'様式第7-1入力用'!#REF!</f>
        <v>#REF!</v>
      </c>
      <c r="EG6">
        <f>N('様式第7-1入力用'!BU52)</f>
        <v>0</v>
      </c>
      <c r="EH6">
        <f>N('様式第7-1入力用'!BW52)</f>
        <v>0</v>
      </c>
      <c r="EI6">
        <f>N('様式第7-1入力用'!BU53)</f>
        <v>0</v>
      </c>
      <c r="EJ6">
        <f>N('様式第7-1入力用'!BW53)</f>
        <v>0</v>
      </c>
      <c r="EK6">
        <f>N('様式第7-1入力用'!BY53)</f>
        <v>0</v>
      </c>
      <c r="EL6">
        <f>N('様式第7-1入力用'!CA53)</f>
        <v>0</v>
      </c>
      <c r="EM6" t="e">
        <f>'様式第7-1入力用'!#REF!</f>
        <v>#REF!</v>
      </c>
      <c r="EN6">
        <f>N('様式第7-1入力用'!BU54)</f>
        <v>0</v>
      </c>
      <c r="EO6">
        <f>N('様式第7-1入力用'!BW54)</f>
        <v>0</v>
      </c>
      <c r="EP6">
        <f>N('様式第7-1入力用'!BY54)</f>
        <v>0</v>
      </c>
      <c r="EQ6" t="e">
        <f>'様式第7-1入力用'!#REF!</f>
        <v>#REF!</v>
      </c>
      <c r="ER6">
        <f>N('様式第7-1入力用'!BU55)</f>
        <v>0</v>
      </c>
      <c r="ES6">
        <f>N('様式第7-1入力用'!BW55)</f>
        <v>0</v>
      </c>
      <c r="ET6">
        <f>'様式第7-1入力用'!AD55</f>
        <v>0</v>
      </c>
      <c r="EU6">
        <f>'様式第7-1入力用'!AJ55</f>
        <v>0</v>
      </c>
      <c r="EV6">
        <f>'様式第7-1入力用'!AN55</f>
        <v>0</v>
      </c>
      <c r="EW6">
        <f>'様式第7-1入力用'!S56</f>
        <v>0</v>
      </c>
      <c r="EX6">
        <f>'様式第7-1入力用'!U57</f>
        <v>0</v>
      </c>
      <c r="EY6">
        <f>'様式第7-1入力用'!AA57</f>
        <v>0</v>
      </c>
      <c r="EZ6">
        <f>'様式第7-1入力用'!AE57</f>
        <v>0</v>
      </c>
      <c r="FA6">
        <f>'様式第7-1入力用'!R60</f>
        <v>0</v>
      </c>
      <c r="FB6">
        <f>'様式第7-1入力用'!Z60</f>
        <v>0</v>
      </c>
      <c r="FC6">
        <f>'様式第7-1入力用'!AG60</f>
        <v>0</v>
      </c>
      <c r="FD6">
        <f>'様式第7-1入力用'!AO60</f>
        <v>0</v>
      </c>
      <c r="FE6">
        <f>'様式第7-1入力用'!AV60</f>
        <v>0</v>
      </c>
      <c r="FF6" t="e">
        <f>'様式第7-1入力用'!BC60</f>
        <v>#DIV/0!</v>
      </c>
      <c r="FG6" t="e">
        <f>'様式第7-1入力用'!BJ60</f>
        <v>#DIV/0!</v>
      </c>
      <c r="FH6">
        <f>'様式第7-1入力用'!S61</f>
        <v>0</v>
      </c>
      <c r="FI6">
        <f>'様式第7-1入力用'!AA61</f>
        <v>0</v>
      </c>
      <c r="FJ6">
        <f>'様式第7-1入力用'!AH61</f>
        <v>0</v>
      </c>
      <c r="FK6">
        <f>'様式第7-1入力用'!AP61</f>
        <v>0</v>
      </c>
      <c r="FL6">
        <f>'様式第7-1入力用'!AW61</f>
        <v>0</v>
      </c>
      <c r="FM6" t="e">
        <f>'様式第7-1入力用'!BC61</f>
        <v>#DIV/0!</v>
      </c>
      <c r="FN6" t="e">
        <f>'様式第7-1入力用'!BJ61</f>
        <v>#DIV/0!</v>
      </c>
      <c r="FO6">
        <f>N('様式第7-1入力用'!BU62)</f>
        <v>0</v>
      </c>
      <c r="FP6">
        <f>N('様式第7-1入力用'!BW62)</f>
        <v>0</v>
      </c>
      <c r="FQ6">
        <f>'様式第7-1入力用'!R65</f>
        <v>0</v>
      </c>
      <c r="FR6">
        <f>'様式第7-1入力用'!AJ65</f>
        <v>0</v>
      </c>
      <c r="FS6">
        <f>'様式第7-1入力用'!BA65</f>
        <v>0</v>
      </c>
      <c r="FT6">
        <f>'様式第7-1入力用'!R66</f>
        <v>0</v>
      </c>
      <c r="FU6">
        <f>'様式第7-1入力用'!AJ66</f>
        <v>0</v>
      </c>
      <c r="FV6">
        <f>'様式第7-1入力用'!BA66</f>
        <v>0</v>
      </c>
      <c r="FW6">
        <f>'様式第7-1入力用'!R67</f>
        <v>0</v>
      </c>
      <c r="FX6">
        <f>'様式第7-1入力用'!AJ67</f>
        <v>0</v>
      </c>
      <c r="FY6">
        <f>'様式第7-1入力用'!BA67</f>
        <v>0</v>
      </c>
      <c r="FZ6">
        <f>'様式第7-1入力用'!R68</f>
        <v>0</v>
      </c>
      <c r="GA6">
        <f>'様式第7-1入力用'!AJ68</f>
        <v>0</v>
      </c>
      <c r="GB6">
        <f>'様式第7-1入力用'!BA68</f>
        <v>0</v>
      </c>
      <c r="GC6">
        <f>'様式第7-1入力用'!R69</f>
        <v>0</v>
      </c>
      <c r="GD6">
        <f>'様式第7-1入力用'!AJ69</f>
        <v>0</v>
      </c>
      <c r="GE6">
        <f>'様式第7-1入力用'!BA69</f>
        <v>0</v>
      </c>
      <c r="GF6">
        <f>'様式第7-1入力用'!R70</f>
        <v>0</v>
      </c>
      <c r="GG6">
        <f>'様式第7-1入力用'!AJ70</f>
        <v>0</v>
      </c>
      <c r="GH6">
        <f>'様式第7-1入力用'!BA70</f>
        <v>0</v>
      </c>
      <c r="GI6">
        <f>'様式第7-1入力用'!R71</f>
        <v>0</v>
      </c>
      <c r="GJ6">
        <f>'様式第7-1入力用'!AJ71</f>
        <v>0</v>
      </c>
      <c r="GK6">
        <f>'様式第7-1入力用'!BA71</f>
        <v>0</v>
      </c>
      <c r="GL6">
        <f>'様式第7-1入力用'!R72</f>
        <v>0</v>
      </c>
      <c r="GM6">
        <f>'様式第7-1入力用'!AJ72</f>
        <v>0</v>
      </c>
      <c r="GN6">
        <f>'様式第7-1入力用'!BA72</f>
        <v>0</v>
      </c>
      <c r="GO6">
        <f>'様式第7-1入力用'!R73</f>
        <v>0</v>
      </c>
      <c r="GP6">
        <f>'様式第7-1入力用'!AJ73</f>
        <v>0</v>
      </c>
      <c r="GQ6">
        <f>'様式第7-1入力用'!BA73</f>
        <v>0</v>
      </c>
      <c r="GR6">
        <f>'様式第7-1入力用'!R74</f>
        <v>0</v>
      </c>
      <c r="GS6">
        <f>'様式第7-1入力用'!AJ74</f>
        <v>0</v>
      </c>
      <c r="GT6">
        <f>'様式第7-1入力用'!BA74</f>
        <v>0</v>
      </c>
      <c r="GU6">
        <f>'様式第7-1入力用'!D75</f>
        <v>0</v>
      </c>
      <c r="GV6">
        <f>'様式第7-1入力用'!R75</f>
        <v>0</v>
      </c>
      <c r="GW6">
        <f>'様式第7-1入力用'!AJ75</f>
        <v>0</v>
      </c>
      <c r="GX6">
        <f>'様式第7-1入力用'!BA75</f>
        <v>0</v>
      </c>
      <c r="GY6">
        <f>'様式第7-1入力用'!D76</f>
        <v>0</v>
      </c>
      <c r="GZ6">
        <f>'様式第7-1入力用'!R76</f>
        <v>0</v>
      </c>
      <c r="HA6">
        <f>'様式第7-1入力用'!AJ76</f>
        <v>0</v>
      </c>
      <c r="HB6">
        <f>'様式第7-1入力用'!BA76</f>
        <v>0</v>
      </c>
      <c r="HC6">
        <f>'様式第7-1入力用'!D77</f>
        <v>0</v>
      </c>
      <c r="HD6">
        <f>'様式第7-1入力用'!R77</f>
        <v>0</v>
      </c>
      <c r="HE6">
        <f>'様式第7-1入力用'!AJ77</f>
        <v>0</v>
      </c>
      <c r="HF6">
        <f>'様式第7-1入力用'!BA77</f>
        <v>0</v>
      </c>
      <c r="HG6">
        <f>'様式第7-1入力用'!R78</f>
        <v>0</v>
      </c>
      <c r="HH6">
        <f>'様式第7-1入力用'!AJ78</f>
        <v>0</v>
      </c>
      <c r="HI6">
        <f>'様式第7-1入力用'!BA78</f>
        <v>0</v>
      </c>
      <c r="HJ6">
        <f>N('様式第7-1入力用'!BU79)</f>
        <v>0</v>
      </c>
      <c r="HK6">
        <f>N('様式第7-1入力用'!BW79)</f>
        <v>0</v>
      </c>
      <c r="HL6">
        <f>N('様式第7-1入力用'!BU80)</f>
        <v>0</v>
      </c>
      <c r="HM6">
        <f>N('様式第7-1入力用'!BU81)</f>
        <v>0</v>
      </c>
      <c r="HN6">
        <f>N('様式第7-1入力用'!BW81)</f>
        <v>0</v>
      </c>
      <c r="HO6">
        <f>N('様式第7-1入力用'!BY81)</f>
        <v>0</v>
      </c>
      <c r="HP6">
        <f>N('様式第7-1入力用'!CA81)</f>
        <v>0</v>
      </c>
      <c r="HQ6">
        <f>N('様式第7-1入力用'!CC81)</f>
        <v>0</v>
      </c>
      <c r="HR6">
        <f>N('様式第7-1入力用'!CE81)</f>
        <v>0</v>
      </c>
      <c r="HS6">
        <f>N('様式第7-1入力用'!CH81)</f>
        <v>0</v>
      </c>
      <c r="HT6">
        <f>'様式第7-1入力用'!AA83</f>
        <v>0</v>
      </c>
      <c r="HU6">
        <f>N('様式第7-1入力用'!BU82)</f>
        <v>0</v>
      </c>
      <c r="HV6">
        <f>N('様式第7-1入力用'!BW82)</f>
        <v>0</v>
      </c>
      <c r="HW6">
        <f>N('様式第7-1入力用'!BY82)</f>
        <v>0</v>
      </c>
      <c r="HX6">
        <f>N('様式第7-1入力用'!CA82)</f>
        <v>0</v>
      </c>
      <c r="HY6">
        <f>N('様式第7-1入力用'!BU83)</f>
        <v>0</v>
      </c>
      <c r="HZ6" s="14">
        <f>'様式第7-1入力用'!AK81</f>
        <v>0</v>
      </c>
      <c r="IA6">
        <f>'様式第7-1入力用'!D85</f>
        <v>0</v>
      </c>
      <c r="IB6">
        <f>'様式第7-1入力用'!D88</f>
        <v>0</v>
      </c>
      <c r="IC6">
        <f>'様式第7-1入力用'!D91</f>
        <v>0</v>
      </c>
    </row>
  </sheetData>
  <sheetProtection algorithmName="SHA-512" hashValue="yYI9hNJtDZyX64N80Zz8U1dtNOw2kXml9pBQ0LhfMZkz1je7kPAV3esmajOMhhVBSCQsltk8U0AIBl8CJCZx8g==" saltValue="OxkYDHgFPLa3CF+lQ3YAvw==" spinCount="100000" sheet="1" objects="1" scenarios="1" selectLockedCells="1" selectUnlockedCells="1"/>
  <mergeCells count="277">
    <mergeCell ref="HS2:HT5"/>
    <mergeCell ref="HY2:HZ5"/>
    <mergeCell ref="ER1:EV1"/>
    <mergeCell ref="EW1:FN1"/>
    <mergeCell ref="FO1:HI1"/>
    <mergeCell ref="HJ1:HZ1"/>
    <mergeCell ref="EW2:EW5"/>
    <mergeCell ref="EX2:EZ2"/>
    <mergeCell ref="ET3:EV3"/>
    <mergeCell ref="EX3:EX5"/>
    <mergeCell ref="EY3:EY5"/>
    <mergeCell ref="EZ3:EZ5"/>
    <mergeCell ref="ER3:ER5"/>
    <mergeCell ref="ER2:EV2"/>
    <mergeCell ref="ES3:ES5"/>
    <mergeCell ref="ET4:ET5"/>
    <mergeCell ref="EU4:EU5"/>
    <mergeCell ref="EV4:EV5"/>
    <mergeCell ref="FI3:FI5"/>
    <mergeCell ref="FJ3:FJ5"/>
    <mergeCell ref="FK3:FK5"/>
    <mergeCell ref="FL3:FL5"/>
    <mergeCell ref="FM3:FM5"/>
    <mergeCell ref="FN3:FN5"/>
    <mergeCell ref="B2:B5"/>
    <mergeCell ref="C2:C5"/>
    <mergeCell ref="D2:D5"/>
    <mergeCell ref="H2:H5"/>
    <mergeCell ref="BV1:CA1"/>
    <mergeCell ref="DQ1:DV1"/>
    <mergeCell ref="EG1:EQ1"/>
    <mergeCell ref="B1:G1"/>
    <mergeCell ref="X1:AL1"/>
    <mergeCell ref="AM1:BP1"/>
    <mergeCell ref="BQ1:BS1"/>
    <mergeCell ref="BT1:BU1"/>
    <mergeCell ref="K3:K5"/>
    <mergeCell ref="Q3:Q5"/>
    <mergeCell ref="R3:R5"/>
    <mergeCell ref="S3:S5"/>
    <mergeCell ref="T3:T5"/>
    <mergeCell ref="U3:U5"/>
    <mergeCell ref="L3:L5"/>
    <mergeCell ref="M3:M5"/>
    <mergeCell ref="N3:N5"/>
    <mergeCell ref="O3:O5"/>
    <mergeCell ref="P3:P5"/>
    <mergeCell ref="AD4:AD5"/>
    <mergeCell ref="AE4:AE5"/>
    <mergeCell ref="AF4:AF5"/>
    <mergeCell ref="AG4:AG5"/>
    <mergeCell ref="AH4:AH5"/>
    <mergeCell ref="AI4:AI5"/>
    <mergeCell ref="X2:AL2"/>
    <mergeCell ref="AB3:AC3"/>
    <mergeCell ref="AD3:AK3"/>
    <mergeCell ref="X4:X5"/>
    <mergeCell ref="Y4:Y5"/>
    <mergeCell ref="Z4:Z5"/>
    <mergeCell ref="AB4:AB5"/>
    <mergeCell ref="AC4:AC5"/>
    <mergeCell ref="AJ4:AJ5"/>
    <mergeCell ref="AK4:AK5"/>
    <mergeCell ref="AL3:AL5"/>
    <mergeCell ref="X3:AA3"/>
    <mergeCell ref="AA4:AA5"/>
    <mergeCell ref="BT4:BT5"/>
    <mergeCell ref="BU4:BU5"/>
    <mergeCell ref="BT2:BU2"/>
    <mergeCell ref="BT3:BU3"/>
    <mergeCell ref="BG4:BL4"/>
    <mergeCell ref="BM3:BN3"/>
    <mergeCell ref="BM4:BM5"/>
    <mergeCell ref="BN4:BN5"/>
    <mergeCell ref="BO4:BO5"/>
    <mergeCell ref="BP4:BP5"/>
    <mergeCell ref="AM2:BP2"/>
    <mergeCell ref="AM3:AY3"/>
    <mergeCell ref="BA3:BL3"/>
    <mergeCell ref="AM4:AT4"/>
    <mergeCell ref="AU4:AY4"/>
    <mergeCell ref="BA4:BF4"/>
    <mergeCell ref="BQ3:BQ5"/>
    <mergeCell ref="BR3:BR5"/>
    <mergeCell ref="BS3:BS5"/>
    <mergeCell ref="BQ2:BS2"/>
    <mergeCell ref="BV4:BV5"/>
    <mergeCell ref="BW4:BW5"/>
    <mergeCell ref="BV3:BW3"/>
    <mergeCell ref="BV2:CA2"/>
    <mergeCell ref="BX4:BX5"/>
    <mergeCell ref="BY4:BY5"/>
    <mergeCell ref="BX3:BY3"/>
    <mergeCell ref="BZ4:BZ5"/>
    <mergeCell ref="CA4:CA5"/>
    <mergeCell ref="BZ3:CA3"/>
    <mergeCell ref="CB4:CB5"/>
    <mergeCell ref="CC4:CC5"/>
    <mergeCell ref="CD4:CD5"/>
    <mergeCell ref="CG4:CG5"/>
    <mergeCell ref="CH4:CH5"/>
    <mergeCell ref="DJ4:DJ5"/>
    <mergeCell ref="DM4:DM5"/>
    <mergeCell ref="DN4:DN5"/>
    <mergeCell ref="DO4:DO5"/>
    <mergeCell ref="CZ3:DG3"/>
    <mergeCell ref="DH3:DO3"/>
    <mergeCell ref="CE4:CF5"/>
    <mergeCell ref="CM4:CN5"/>
    <mergeCell ref="CU4:CV5"/>
    <mergeCell ref="DC4:DD5"/>
    <mergeCell ref="DK4:DL5"/>
    <mergeCell ref="CK4:CK5"/>
    <mergeCell ref="CL4:CL5"/>
    <mergeCell ref="CO4:CO5"/>
    <mergeCell ref="DT3:DV5"/>
    <mergeCell ref="CB1:DO1"/>
    <mergeCell ref="DE4:DE5"/>
    <mergeCell ref="DF4:DF5"/>
    <mergeCell ref="DG4:DG5"/>
    <mergeCell ref="DH4:DH5"/>
    <mergeCell ref="DI4:DI5"/>
    <mergeCell ref="CW4:CW5"/>
    <mergeCell ref="CX4:CX5"/>
    <mergeCell ref="CY4:CY5"/>
    <mergeCell ref="CZ4:CZ5"/>
    <mergeCell ref="DA4:DA5"/>
    <mergeCell ref="DB4:DB5"/>
    <mergeCell ref="CP4:CP5"/>
    <mergeCell ref="CQ4:CQ5"/>
    <mergeCell ref="CR4:CR5"/>
    <mergeCell ref="CS4:CS5"/>
    <mergeCell ref="CT4:CT5"/>
    <mergeCell ref="CI4:CI5"/>
    <mergeCell ref="CJ4:CJ5"/>
    <mergeCell ref="CB2:DO2"/>
    <mergeCell ref="CB3:CI3"/>
    <mergeCell ref="CJ3:CQ3"/>
    <mergeCell ref="CR3:CY3"/>
    <mergeCell ref="EG2:EQ2"/>
    <mergeCell ref="EG3:EG5"/>
    <mergeCell ref="EH3:EH5"/>
    <mergeCell ref="EI3:EM3"/>
    <mergeCell ref="EI4:EI5"/>
    <mergeCell ref="EJ4:EJ5"/>
    <mergeCell ref="EK4:EK5"/>
    <mergeCell ref="DP2:DP5"/>
    <mergeCell ref="DQ2:DV2"/>
    <mergeCell ref="DQ3:DQ5"/>
    <mergeCell ref="DR3:DR5"/>
    <mergeCell ref="DS3:DS5"/>
    <mergeCell ref="EN4:EN5"/>
    <mergeCell ref="DY3:DY5"/>
    <mergeCell ref="DZ3:DZ5"/>
    <mergeCell ref="EA3:EA5"/>
    <mergeCell ref="EB3:EB5"/>
    <mergeCell ref="EC3:EC5"/>
    <mergeCell ref="ED3:ED5"/>
    <mergeCell ref="EE3:EF5"/>
    <mergeCell ref="EL4:EM5"/>
    <mergeCell ref="EN3:EQ3"/>
    <mergeCell ref="EP4:EQ5"/>
    <mergeCell ref="EO4:EO5"/>
    <mergeCell ref="FA2:FG2"/>
    <mergeCell ref="FH2:FN2"/>
    <mergeCell ref="FA3:FA5"/>
    <mergeCell ref="FB3:FB5"/>
    <mergeCell ref="FC3:FC5"/>
    <mergeCell ref="FD3:FD5"/>
    <mergeCell ref="FE3:FE5"/>
    <mergeCell ref="FF3:FF5"/>
    <mergeCell ref="FG3:FG5"/>
    <mergeCell ref="FH3:FH5"/>
    <mergeCell ref="GB4:GB5"/>
    <mergeCell ref="FT4:FT5"/>
    <mergeCell ref="FU4:FU5"/>
    <mergeCell ref="FV4:FV5"/>
    <mergeCell ref="FU3:FV3"/>
    <mergeCell ref="FW4:FW5"/>
    <mergeCell ref="FX4:FX5"/>
    <mergeCell ref="FO3:FO5"/>
    <mergeCell ref="FP3:FP5"/>
    <mergeCell ref="FQ4:FQ5"/>
    <mergeCell ref="FR4:FR5"/>
    <mergeCell ref="FS4:FS5"/>
    <mergeCell ref="FR3:FS3"/>
    <mergeCell ref="HI4:HI5"/>
    <mergeCell ref="HH3:HI3"/>
    <mergeCell ref="HG2:HI2"/>
    <mergeCell ref="GF2:GH2"/>
    <mergeCell ref="GZ4:GZ5"/>
    <mergeCell ref="HA4:HA5"/>
    <mergeCell ref="HA3:HB3"/>
    <mergeCell ref="HB4:HB5"/>
    <mergeCell ref="HG4:HG5"/>
    <mergeCell ref="HH4:HH5"/>
    <mergeCell ref="GH4:GH5"/>
    <mergeCell ref="GG3:GH3"/>
    <mergeCell ref="GV4:GV5"/>
    <mergeCell ref="GW4:GW5"/>
    <mergeCell ref="GX4:GX5"/>
    <mergeCell ref="GW3:GX3"/>
    <mergeCell ref="GF4:GF5"/>
    <mergeCell ref="GG4:GG5"/>
    <mergeCell ref="GU3:GU5"/>
    <mergeCell ref="GY2:HB2"/>
    <mergeCell ref="GY3:GY5"/>
    <mergeCell ref="GU2:GX2"/>
    <mergeCell ref="GL4:GL5"/>
    <mergeCell ref="GL2:GN2"/>
    <mergeCell ref="I3:J5"/>
    <mergeCell ref="I1:K1"/>
    <mergeCell ref="I2:K2"/>
    <mergeCell ref="IA2:IA5"/>
    <mergeCell ref="IB2:IB5"/>
    <mergeCell ref="IC2:IC5"/>
    <mergeCell ref="A1:A5"/>
    <mergeCell ref="HU2:HU5"/>
    <mergeCell ref="HV2:HV5"/>
    <mergeCell ref="HW2:HW5"/>
    <mergeCell ref="HX2:HX5"/>
    <mergeCell ref="HO2:HO5"/>
    <mergeCell ref="HP2:HP5"/>
    <mergeCell ref="HQ2:HQ5"/>
    <mergeCell ref="HR2:HR5"/>
    <mergeCell ref="HJ2:HK2"/>
    <mergeCell ref="HJ3:HJ5"/>
    <mergeCell ref="HK3:HK5"/>
    <mergeCell ref="HL2:HL5"/>
    <mergeCell ref="HM2:HM5"/>
    <mergeCell ref="HN2:HN5"/>
    <mergeCell ref="GC2:GE2"/>
    <mergeCell ref="FZ2:GB2"/>
    <mergeCell ref="E2:G5"/>
    <mergeCell ref="L1:W1"/>
    <mergeCell ref="L2:W2"/>
    <mergeCell ref="V3:V5"/>
    <mergeCell ref="W3:W5"/>
    <mergeCell ref="DW2:EF2"/>
    <mergeCell ref="DW1:EF1"/>
    <mergeCell ref="GI2:GK2"/>
    <mergeCell ref="GJ3:GK3"/>
    <mergeCell ref="GI4:GI5"/>
    <mergeCell ref="GJ4:GJ5"/>
    <mergeCell ref="GK4:GK5"/>
    <mergeCell ref="FW2:FY2"/>
    <mergeCell ref="FT2:FV2"/>
    <mergeCell ref="FQ2:FS2"/>
    <mergeCell ref="FO2:FP2"/>
    <mergeCell ref="GC4:GC5"/>
    <mergeCell ref="GD4:GD5"/>
    <mergeCell ref="GE4:GE5"/>
    <mergeCell ref="GD3:GE3"/>
    <mergeCell ref="FY4:FY5"/>
    <mergeCell ref="FX3:FY3"/>
    <mergeCell ref="FZ4:FZ5"/>
    <mergeCell ref="GA4:GA5"/>
    <mergeCell ref="GA3:GB3"/>
    <mergeCell ref="GM3:GN3"/>
    <mergeCell ref="GM4:GM5"/>
    <mergeCell ref="GN4:GN5"/>
    <mergeCell ref="GO4:GO5"/>
    <mergeCell ref="GO2:GQ2"/>
    <mergeCell ref="GP3:GQ3"/>
    <mergeCell ref="GP4:GP5"/>
    <mergeCell ref="GQ4:GQ5"/>
    <mergeCell ref="HC2:HF2"/>
    <mergeCell ref="HC3:HC5"/>
    <mergeCell ref="HE3:HF3"/>
    <mergeCell ref="HD4:HD5"/>
    <mergeCell ref="HE4:HE5"/>
    <mergeCell ref="HF4:HF5"/>
    <mergeCell ref="GR2:GT2"/>
    <mergeCell ref="GS3:GT3"/>
    <mergeCell ref="GR4:GR5"/>
    <mergeCell ref="GS4:GS5"/>
    <mergeCell ref="GT4:GT5"/>
  </mergeCells>
  <phoneticPr fontId="1"/>
  <pageMargins left="0.7" right="0.7" top="0.75" bottom="0.75" header="0.3" footer="0.3"/>
  <pageSetup paperSize="9" orientation="portrait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様式第7-1入力用</vt:lpstr>
      <vt:lpstr>※入力しないでください(集計シート)</vt:lpstr>
      <vt:lpstr>'様式第7-1入力用'!Print_Area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2026-02-19T07:10:01Z</cp:lastPrinted>
  <dcterms:modified xsi:type="dcterms:W3CDTF">2026-02-19T07:20:16Z</dcterms:modified>
</cp:coreProperties>
</file>