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/>
  <xr:revisionPtr xr6:coauthVersionLast="47" xr6:coauthVersionMax="47" documentId="13_ncr:1_{60DB803C-E84C-4B50-A43E-BB69B05AA146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様式第２号(2) 入力用" sheetId="5"/>
    <sheet r:id="rId2" name="※入力しないでください(集計シート)" sheetId="6"/>
  </sheets>
  <definedNames>
    <definedName localSheetId="0" name="_xlnm.Print_Area">'様式第２号(2) 入力用'!$A$1:$BQ$93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6" l="1"/>
  <c r="AI6" i="6"/>
  <c r="AA52" i="5"/>
  <c r="AA50" i="5"/>
  <c r="BJ72" i="5"/>
  <c r="BC72" i="5"/>
  <c r="BS14" i="5"/>
  <c r="CE64" i="5"/>
  <c r="CC64" i="5"/>
  <c r="CA64" i="5"/>
  <c r="BY64" i="5"/>
  <c r="BY65" i="5"/>
  <c r="BU64" i="5"/>
  <c r="BW65" i="5"/>
  <c r="BW64" i="5"/>
  <c r="BU65" i="5"/>
  <c r="BS66" i="5"/>
  <c r="BS65" i="5"/>
  <c r="BS64" i="5"/>
  <c r="BS63" i="5"/>
  <c r="BU62" i="5"/>
  <c r="BS62" i="5"/>
  <c r="CG53" i="5"/>
  <c r="CE53" i="5"/>
  <c r="CC53" i="5"/>
  <c r="CA53" i="5"/>
  <c r="BY53" i="5"/>
  <c r="BW53" i="5"/>
  <c r="BU54" i="5"/>
  <c r="BW49" i="5"/>
  <c r="BW50" i="5"/>
  <c r="BW51" i="5"/>
  <c r="BW52" i="5"/>
  <c r="BU52" i="5"/>
  <c r="BU51" i="5"/>
  <c r="BU50" i="5"/>
  <c r="BU49" i="5"/>
  <c r="BS54" i="5"/>
  <c r="BS53" i="5"/>
  <c r="BS51" i="5"/>
  <c r="BU53" i="5"/>
  <c r="BS49" i="5"/>
  <c r="BY36" i="5"/>
  <c r="BW36" i="5"/>
  <c r="BU36" i="5"/>
  <c r="BS36" i="5"/>
  <c r="BU34" i="5"/>
  <c r="BS34" i="5"/>
  <c r="BU33" i="5"/>
  <c r="BS33" i="5"/>
  <c r="BU32" i="5"/>
  <c r="BS32" i="5"/>
  <c r="BU31" i="5"/>
  <c r="BS31" i="5"/>
  <c r="CE18" i="5"/>
  <c r="CC18" i="5"/>
  <c r="CA18" i="5"/>
  <c r="BY18" i="5"/>
  <c r="BW18" i="5"/>
  <c r="BU18" i="5"/>
  <c r="BU17" i="5"/>
  <c r="BW16" i="5"/>
  <c r="BU16" i="5"/>
  <c r="BS18" i="5"/>
  <c r="BS17" i="5"/>
  <c r="BS16" i="5"/>
  <c r="BY14" i="5"/>
  <c r="BW15" i="5"/>
  <c r="BW14" i="5"/>
  <c r="BU14" i="5"/>
  <c r="BU15" i="5"/>
  <c r="R6" i="6" s="1"/>
  <c r="BS15" i="5"/>
  <c r="G6" i="6" l="1"/>
  <c r="F6" i="6"/>
  <c r="E6" i="6"/>
  <c r="BI6" i="6" l="1"/>
  <c r="S6" i="6" l="1"/>
  <c r="Q6" i="6"/>
  <c r="P6" i="6"/>
  <c r="N6" i="6"/>
  <c r="M6" i="6"/>
  <c r="L6" i="6"/>
  <c r="T6" i="6"/>
  <c r="O6" i="6"/>
  <c r="AJ61" i="5" l="1"/>
  <c r="GU6" i="6" l="1"/>
  <c r="GT6" i="6"/>
  <c r="GS6" i="6"/>
  <c r="GR6" i="6"/>
  <c r="GQ6" i="6"/>
  <c r="GO6" i="6"/>
  <c r="GN6" i="6"/>
  <c r="GM6" i="6"/>
  <c r="GL6" i="6"/>
  <c r="GK6" i="6"/>
  <c r="GJ6" i="6"/>
  <c r="GI6" i="6"/>
  <c r="GH6" i="6"/>
  <c r="GG6" i="6"/>
  <c r="GF6" i="6"/>
  <c r="FL6" i="6"/>
  <c r="FK6" i="6"/>
  <c r="FI6" i="6"/>
  <c r="FH6" i="6"/>
  <c r="FG6" i="6"/>
  <c r="FF6" i="6"/>
  <c r="FE6" i="6"/>
  <c r="FD6" i="6"/>
  <c r="FC6" i="6"/>
  <c r="FB6" i="6"/>
  <c r="EZ6" i="6"/>
  <c r="EY6" i="6"/>
  <c r="EX6" i="6"/>
  <c r="EW6" i="6"/>
  <c r="ES6" i="6"/>
  <c r="EQ6" i="6"/>
  <c r="EP6" i="6"/>
  <c r="EO6" i="6"/>
  <c r="EN6" i="6"/>
  <c r="EJ6" i="6"/>
  <c r="BX6" i="6"/>
  <c r="BV6" i="6"/>
  <c r="BT6" i="6"/>
  <c r="BS6" i="6"/>
  <c r="BO6" i="6"/>
  <c r="BN6" i="6"/>
  <c r="BM6" i="6"/>
  <c r="BL6" i="6"/>
  <c r="BK6" i="6"/>
  <c r="BJ6" i="6"/>
  <c r="BH6" i="6"/>
  <c r="BG6" i="6"/>
  <c r="AF6" i="6"/>
  <c r="AE6" i="6"/>
  <c r="AD6" i="6"/>
  <c r="AC6" i="6"/>
  <c r="AB6" i="6"/>
  <c r="AA6" i="6"/>
  <c r="Z6" i="6"/>
  <c r="Y6" i="6"/>
  <c r="X6" i="6"/>
  <c r="W6" i="6"/>
  <c r="V6" i="6"/>
  <c r="U6" i="6"/>
  <c r="JQ6" i="6"/>
  <c r="JP6" i="6"/>
  <c r="JO6" i="6"/>
  <c r="JM6" i="6"/>
  <c r="JL6" i="6"/>
  <c r="JK6" i="6"/>
  <c r="JJ6" i="6"/>
  <c r="JI6" i="6"/>
  <c r="JH6" i="6"/>
  <c r="JG6" i="6"/>
  <c r="JF6" i="6"/>
  <c r="JE6" i="6"/>
  <c r="JC6" i="6"/>
  <c r="JB6" i="6"/>
  <c r="JA6" i="6"/>
  <c r="IZ6" i="6"/>
  <c r="IY6" i="6"/>
  <c r="IX6" i="6"/>
  <c r="IW6" i="6"/>
  <c r="IV6" i="6"/>
  <c r="IU6" i="6"/>
  <c r="IT6" i="6"/>
  <c r="IS6" i="6"/>
  <c r="IR6" i="6"/>
  <c r="IQ6" i="6"/>
  <c r="IP6" i="6"/>
  <c r="IO6" i="6"/>
  <c r="IN6" i="6"/>
  <c r="IM6" i="6"/>
  <c r="IL6" i="6"/>
  <c r="IK6" i="6"/>
  <c r="IJ6" i="6"/>
  <c r="II6" i="6"/>
  <c r="IH6" i="6"/>
  <c r="IG6" i="6"/>
  <c r="IF6" i="6"/>
  <c r="IE6" i="6"/>
  <c r="ID6" i="6"/>
  <c r="IC6" i="6"/>
  <c r="IB6" i="6"/>
  <c r="IA6" i="6"/>
  <c r="HZ6" i="6"/>
  <c r="HY6" i="6"/>
  <c r="HX6" i="6"/>
  <c r="HW6" i="6"/>
  <c r="HV6" i="6"/>
  <c r="HU6" i="6"/>
  <c r="HT6" i="6"/>
  <c r="HS6" i="6"/>
  <c r="HR6" i="6"/>
  <c r="HQ6" i="6"/>
  <c r="HP6" i="6"/>
  <c r="HO6" i="6"/>
  <c r="HL6" i="6"/>
  <c r="HK6" i="6"/>
  <c r="HJ6" i="6"/>
  <c r="HI6" i="6"/>
  <c r="HH6" i="6"/>
  <c r="HE6" i="6"/>
  <c r="HD6" i="6"/>
  <c r="HC6" i="6"/>
  <c r="HB6" i="6"/>
  <c r="HA6" i="6"/>
  <c r="GZ6" i="6"/>
  <c r="GY6" i="6"/>
  <c r="GX6" i="6"/>
  <c r="GW6" i="6"/>
  <c r="GV6" i="6"/>
  <c r="GP6" i="6"/>
  <c r="GD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J6" i="6"/>
  <c r="FA6" i="6"/>
  <c r="EV6" i="6"/>
  <c r="EU6" i="6"/>
  <c r="ET6" i="6"/>
  <c r="EM6" i="6"/>
  <c r="EL6" i="6"/>
  <c r="EK6" i="6"/>
  <c r="ER6" i="6"/>
  <c r="EI6" i="6"/>
  <c r="EH6" i="6"/>
  <c r="EG6" i="6"/>
  <c r="EF6" i="6"/>
  <c r="EE6" i="6"/>
  <c r="ED6" i="6"/>
  <c r="EC6" i="6"/>
  <c r="DV6" i="6"/>
  <c r="DP6" i="6"/>
  <c r="DN6" i="6"/>
  <c r="DL6" i="6"/>
  <c r="DJ6" i="6"/>
  <c r="DI6" i="6"/>
  <c r="DH6" i="6"/>
  <c r="DG6" i="6"/>
  <c r="DE6" i="6"/>
  <c r="DC6" i="6"/>
  <c r="DA6" i="6"/>
  <c r="CY6" i="6"/>
  <c r="CX6" i="6"/>
  <c r="CW6" i="6"/>
  <c r="CV6" i="6"/>
  <c r="CT6" i="6"/>
  <c r="CR6" i="6"/>
  <c r="CP6" i="6"/>
  <c r="CN6" i="6"/>
  <c r="CM6" i="6"/>
  <c r="CL6" i="6"/>
  <c r="CK6" i="6"/>
  <c r="CI6" i="6"/>
  <c r="CG6" i="6"/>
  <c r="CE6" i="6"/>
  <c r="CC6" i="6"/>
  <c r="CB6" i="6"/>
  <c r="CA6" i="6"/>
  <c r="BZ6" i="6"/>
  <c r="DZ6" i="6"/>
  <c r="DO6" i="6"/>
  <c r="DD6" i="6"/>
  <c r="CS6" i="6"/>
  <c r="CH6" i="6"/>
  <c r="DK6" i="6"/>
  <c r="CZ6" i="6"/>
  <c r="CO6" i="6"/>
  <c r="CD6" i="6"/>
  <c r="BY6" i="6"/>
  <c r="BW6" i="6"/>
  <c r="BU6" i="6"/>
  <c r="BR6" i="6"/>
  <c r="BQ6" i="6"/>
  <c r="BP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G6" i="6"/>
  <c r="AH6" i="6"/>
  <c r="K6" i="6"/>
  <c r="J6" i="6"/>
  <c r="I6" i="6"/>
  <c r="H6" i="6"/>
  <c r="D6" i="6"/>
  <c r="C6" i="6"/>
  <c r="B6" i="6"/>
  <c r="BA61" i="5"/>
  <c r="GE6" i="6" s="1"/>
  <c r="R61" i="5"/>
  <c r="GC6" i="6" s="1"/>
  <c r="BE44" i="5"/>
  <c r="EA6" i="6" s="1"/>
  <c r="AX44" i="5"/>
  <c r="DY6" i="6" s="1"/>
  <c r="AM44" i="5"/>
  <c r="DW6" i="6" s="1"/>
  <c r="AH44" i="5"/>
  <c r="DU6" i="6" s="1"/>
  <c r="AB44" i="5"/>
  <c r="DT6" i="6" s="1"/>
  <c r="AS43" i="5"/>
  <c r="DM6" i="6" s="1"/>
  <c r="AS42" i="5"/>
  <c r="DB6" i="6" s="1"/>
  <c r="AS41" i="5"/>
  <c r="CQ6" i="6" s="1"/>
  <c r="AS40" i="5"/>
  <c r="CF6" i="6" s="1"/>
  <c r="W44" i="5"/>
  <c r="DS6" i="6" s="1"/>
  <c r="R44" i="5"/>
  <c r="DR6" i="6" s="1"/>
  <c r="BK43" i="5" l="1"/>
  <c r="DQ6" i="6" s="1"/>
  <c r="BK42" i="5"/>
  <c r="DF6" i="6" s="1"/>
  <c r="BK40" i="5"/>
  <c r="AS44" i="5"/>
  <c r="DX6" i="6" s="1"/>
  <c r="BK41" i="5"/>
  <c r="CU6" i="6" s="1"/>
  <c r="HN6" i="6"/>
  <c r="HM6" i="6"/>
  <c r="BJ71" i="5"/>
  <c r="HG6" i="6" s="1"/>
  <c r="BC71" i="5"/>
  <c r="HF6" i="6" s="1"/>
  <c r="BK44" i="5" l="1"/>
  <c r="EB6" i="6" s="1"/>
  <c r="CJ6" i="6"/>
  <c r="AH93" i="5" l="1"/>
  <c r="JN6" i="6" s="1"/>
  <c r="JD6" i="6"/>
</calcChain>
</file>

<file path=xl/sharedStrings.xml><?xml version="1.0" encoding="utf-8"?>
<sst xmlns="http://schemas.openxmlformats.org/spreadsheetml/2006/main" count="730" uniqueCount="366">
  <si>
    <t>給食施設栄養管理状況報告書</t>
  </si>
  <si>
    <t>所　在　地</t>
  </si>
  <si>
    <t>管理者氏名</t>
  </si>
  <si>
    <t>電話番号</t>
  </si>
  <si>
    <t>給食施設の種類</t>
  </si>
  <si>
    <t>運営形態</t>
  </si>
  <si>
    <t>委託内容</t>
  </si>
  <si>
    <t>委託先名称</t>
  </si>
  <si>
    <t>常勤者氏名</t>
  </si>
  <si>
    <t>非常勤者氏名</t>
  </si>
  <si>
    <t>施設職員</t>
  </si>
  <si>
    <t>人</t>
  </si>
  <si>
    <t>委託先職員</t>
  </si>
  <si>
    <t>調理師以外の調理従事者</t>
  </si>
  <si>
    <t>その他</t>
  </si>
  <si>
    <t>健康増進法第21条第１項の規定による指定</t>
  </si>
  <si>
    <t>衛生管理体制</t>
  </si>
  <si>
    <t>非常時危機管理対策</t>
  </si>
  <si>
    <t>食事の種類及び給食数</t>
  </si>
  <si>
    <t>小計</t>
  </si>
  <si>
    <t>合計</t>
  </si>
  <si>
    <t>その他（食）</t>
  </si>
  <si>
    <t>１日合計（食）</t>
  </si>
  <si>
    <t>報告書作成者</t>
  </si>
  <si>
    <t>合　計</t>
  </si>
  <si>
    <t>　給食施設の現況及び栄養管理状況を次のとおり報告します。</t>
    <phoneticPr fontId="1"/>
  </si>
  <si>
    <t>人</t>
    <phoneticPr fontId="1"/>
  </si>
  <si>
    <t>集団指導</t>
    <phoneticPr fontId="1"/>
  </si>
  <si>
    <t>栄養管理等で効果を上げている事例</t>
    <phoneticPr fontId="1"/>
  </si>
  <si>
    <t>）</t>
    <phoneticPr fontId="1"/>
  </si>
  <si>
    <t>人</t>
    <rPh sb="0" eb="1">
      <t>ヒト</t>
    </rPh>
    <phoneticPr fontId="1"/>
  </si>
  <si>
    <t>委託</t>
    <rPh sb="0" eb="2">
      <t>イタク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</si>
  <si>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</si>
  <si>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</si>
  <si>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(</t>
    <phoneticPr fontId="1"/>
  </si>
  <si>
    <t>)</t>
    <phoneticPr fontId="1"/>
  </si>
  <si>
    <t>従事者</t>
    <phoneticPr fontId="1"/>
  </si>
  <si>
    <t>人数</t>
    <rPh sb="0" eb="2">
      <t>ニンズウ</t>
    </rPh>
    <phoneticPr fontId="1"/>
  </si>
  <si>
    <t>うち
常勤者の人数</t>
    <phoneticPr fontId="1"/>
  </si>
  <si>
    <t>（　　</t>
    <phoneticPr fontId="1"/>
  </si>
  <si>
    <t>調理方式</t>
    <rPh sb="0" eb="1">
      <t>チョウ</t>
    </rPh>
    <rPh sb="1" eb="2">
      <t>リ</t>
    </rPh>
    <rPh sb="2" eb="4">
      <t>ホウシキ</t>
    </rPh>
    <phoneticPr fontId="1"/>
  </si>
  <si>
    <t>（</t>
    <phoneticPr fontId="1"/>
  </si>
  <si>
    <t>月</t>
    <phoneticPr fontId="1"/>
  </si>
  <si>
    <t>日</t>
    <phoneticPr fontId="1"/>
  </si>
  <si>
    <t>延べ人数(人）</t>
    <phoneticPr fontId="1"/>
  </si>
  <si>
    <t>回数（回）</t>
    <phoneticPr fontId="1"/>
  </si>
  <si>
    <t>件数（件）</t>
    <phoneticPr fontId="1"/>
  </si>
  <si>
    <t>個別指導</t>
    <phoneticPr fontId="1"/>
  </si>
  <si>
    <t>施設の名称</t>
    <rPh sb="0" eb="2">
      <t>シセツ</t>
    </rPh>
    <rPh sb="3" eb="5">
      <t>メイショウ</t>
    </rPh>
    <phoneticPr fontId="1"/>
  </si>
  <si>
    <t>電 話 番 号</t>
  </si>
  <si>
    <t xml:space="preserve">設置者の氏名又は名称及び代表者氏名 </t>
    <phoneticPr fontId="1"/>
  </si>
  <si>
    <t>設置者の住所又は主たる事務所の所在地</t>
    <phoneticPr fontId="1"/>
  </si>
  <si>
    <t>施設内調理</t>
    <rPh sb="0" eb="2">
      <t>シセツ</t>
    </rPh>
    <rPh sb="2" eb="3">
      <t>ナイ</t>
    </rPh>
    <rPh sb="3" eb="5">
      <t>チョウリ</t>
    </rPh>
    <phoneticPr fontId="1"/>
  </si>
  <si>
    <t>一部施設外調理</t>
    <rPh sb="0" eb="2">
      <t>イチブ</t>
    </rPh>
    <rPh sb="2" eb="5">
      <t>シセツガイ</t>
    </rPh>
    <rPh sb="5" eb="7">
      <t>チョウリ</t>
    </rPh>
    <phoneticPr fontId="1"/>
  </si>
  <si>
    <t>その他</t>
    <rPh sb="2" eb="3">
      <t>タ</t>
    </rPh>
    <phoneticPr fontId="1"/>
  </si>
  <si>
    <t>献立作成</t>
    <rPh sb="0" eb="2">
      <t>コンダテ</t>
    </rPh>
    <rPh sb="2" eb="4">
      <t>サクセイ</t>
    </rPh>
    <phoneticPr fontId="1"/>
  </si>
  <si>
    <t>発注</t>
    <rPh sb="0" eb="2">
      <t>ハッチュウ</t>
    </rPh>
    <phoneticPr fontId="1"/>
  </si>
  <si>
    <t>調理</t>
    <rPh sb="0" eb="2">
      <t>チョウリ</t>
    </rPh>
    <phoneticPr fontId="1"/>
  </si>
  <si>
    <t>盛付</t>
    <rPh sb="0" eb="1">
      <t>モ</t>
    </rPh>
    <rPh sb="1" eb="2">
      <t>ツ</t>
    </rPh>
    <phoneticPr fontId="1"/>
  </si>
  <si>
    <t>配膳</t>
    <rPh sb="0" eb="2">
      <t>ハイゼン</t>
    </rPh>
    <phoneticPr fontId="1"/>
  </si>
  <si>
    <t>食器等洗浄</t>
    <rPh sb="0" eb="2">
      <t>ショッキ</t>
    </rPh>
    <rPh sb="2" eb="3">
      <t>ナド</t>
    </rPh>
    <rPh sb="3" eb="5">
      <t>センジョウ</t>
    </rPh>
    <phoneticPr fontId="1"/>
  </si>
  <si>
    <t>栄　養　士</t>
    <phoneticPr fontId="1"/>
  </si>
  <si>
    <t>調　　　　理　　　　師</t>
    <phoneticPr fontId="1"/>
  </si>
  <si>
    <t xml:space="preserve"> 区　　　　　　　　　　分</t>
    <phoneticPr fontId="1"/>
  </si>
  <si>
    <t>そ　　　　の　　　　他</t>
    <phoneticPr fontId="1"/>
  </si>
  <si>
    <t>HACCPに沿った衛生管理の実施</t>
    <rPh sb="6" eb="7">
      <t>ソ</t>
    </rPh>
    <rPh sb="9" eb="11">
      <t>エイセイ</t>
    </rPh>
    <rPh sb="11" eb="13">
      <t>カンリ</t>
    </rPh>
    <rPh sb="14" eb="16">
      <t>ジッシ</t>
    </rPh>
    <phoneticPr fontId="1"/>
  </si>
  <si>
    <t>災害時における食事提供マニュアルの整備</t>
    <rPh sb="0" eb="2">
      <t>サイガイ</t>
    </rPh>
    <rPh sb="2" eb="3">
      <t>ジ</t>
    </rPh>
    <rPh sb="7" eb="9">
      <t>ショクジ</t>
    </rPh>
    <rPh sb="9" eb="11">
      <t>テイキョウ</t>
    </rPh>
    <rPh sb="17" eb="19">
      <t>セイビ</t>
    </rPh>
    <phoneticPr fontId="1"/>
  </si>
  <si>
    <t>備蓄食</t>
    <rPh sb="0" eb="2">
      <t>ビチク</t>
    </rPh>
    <rPh sb="2" eb="3">
      <t>ショク</t>
    </rPh>
    <phoneticPr fontId="1"/>
  </si>
  <si>
    <t>回・食分</t>
    <rPh sb="0" eb="1">
      <t>カイ</t>
    </rPh>
    <rPh sb="2" eb="3">
      <t>ショク</t>
    </rPh>
    <rPh sb="3" eb="4">
      <t>ブン</t>
    </rPh>
    <phoneticPr fontId="1"/>
  </si>
  <si>
    <t>朝　食（食）</t>
    <phoneticPr fontId="1"/>
  </si>
  <si>
    <t>昼　食（食）</t>
    <phoneticPr fontId="1"/>
  </si>
  <si>
    <t>夕　食（食）</t>
    <phoneticPr fontId="1"/>
  </si>
  <si>
    <t>１人１日当たり給食材料費</t>
    <phoneticPr fontId="1"/>
  </si>
  <si>
    <t>基本となる食事の種類</t>
    <rPh sb="1" eb="2">
      <t>ホン</t>
    </rPh>
    <rPh sb="5" eb="7">
      <t>ショクジ</t>
    </rPh>
    <rPh sb="8" eb="10">
      <t>シュルイ</t>
    </rPh>
    <phoneticPr fontId="1"/>
  </si>
  <si>
    <t>給与栄養目標量の最終改定</t>
    <rPh sb="0" eb="2">
      <t>キュウヨ</t>
    </rPh>
    <rPh sb="2" eb="4">
      <t>エイヨウ</t>
    </rPh>
    <rPh sb="4" eb="7">
      <t>モクヒョウリョウ</t>
    </rPh>
    <rPh sb="8" eb="10">
      <t>サイシュウ</t>
    </rPh>
    <rPh sb="10" eb="12">
      <t>カイテイ</t>
    </rPh>
    <phoneticPr fontId="1"/>
  </si>
  <si>
    <t>の給与栄養目標量等の状況</t>
    <rPh sb="1" eb="3">
      <t>キュウヨ</t>
    </rPh>
    <rPh sb="3" eb="5">
      <t>エイヨウ</t>
    </rPh>
    <rPh sb="5" eb="7">
      <t>モクヒョウ</t>
    </rPh>
    <rPh sb="7" eb="8">
      <t>リョウ</t>
    </rPh>
    <rPh sb="8" eb="9">
      <t>ナド</t>
    </rPh>
    <rPh sb="10" eb="12">
      <t>ジョウキョウ</t>
    </rPh>
    <phoneticPr fontId="1"/>
  </si>
  <si>
    <t>給　与　栄　養　目　標　量</t>
    <phoneticPr fontId="1"/>
  </si>
  <si>
    <t>給 　 与  　栄　  養　  量</t>
    <phoneticPr fontId="1"/>
  </si>
  <si>
    <t>　健康及び栄養に関する情報の提供</t>
    <phoneticPr fontId="1"/>
  </si>
  <si>
    <t>献立表の掲示</t>
    <rPh sb="0" eb="3">
      <t>コンダテヒョウ</t>
    </rPh>
    <rPh sb="4" eb="6">
      <t>ケイジ</t>
    </rPh>
    <phoneticPr fontId="1"/>
  </si>
  <si>
    <t>献立表の栄養成分表示</t>
    <rPh sb="0" eb="3">
      <t>コンダテヒョウ</t>
    </rPh>
    <rPh sb="4" eb="6">
      <t>エイヨウ</t>
    </rPh>
    <rPh sb="6" eb="8">
      <t>セイブン</t>
    </rPh>
    <rPh sb="8" eb="10">
      <t>ヒョウジ</t>
    </rPh>
    <phoneticPr fontId="1"/>
  </si>
  <si>
    <t>レシピの提供</t>
    <rPh sb="4" eb="6">
      <t>テイキョウ</t>
    </rPh>
    <phoneticPr fontId="1"/>
  </si>
  <si>
    <t>ポスターの掲示</t>
    <rPh sb="5" eb="7">
      <t>ケイジ</t>
    </rPh>
    <phoneticPr fontId="1"/>
  </si>
  <si>
    <t>卓上メモの掲示</t>
    <rPh sb="0" eb="2">
      <t>タクジョウ</t>
    </rPh>
    <rPh sb="5" eb="7">
      <t>ケイジ</t>
    </rPh>
    <phoneticPr fontId="1"/>
  </si>
  <si>
    <t>リーフレット等の配布</t>
    <rPh sb="6" eb="7">
      <t>ナド</t>
    </rPh>
    <rPh sb="8" eb="10">
      <t>ハイフ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</si>
  <si>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</si>
  <si>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</si>
  <si>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</si>
  <si>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</si>
  <si>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</si>
  <si>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無</t>
    <rPh sb="0" eb="1">
      <t>ナシ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</si>
  <si>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</si>
  <si>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</si>
  <si>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</si>
  <si>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</si>
  <si>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職名</t>
  </si>
  <si>
    <t>氏名</t>
  </si>
  <si>
    <t>所属</t>
    <rPh sb="0" eb="2">
      <t>ショゾク</t>
    </rPh>
    <phoneticPr fontId="1"/>
  </si>
  <si>
    <t>―</t>
    <phoneticPr fontId="1"/>
  </si>
  <si>
    <t>その他(</t>
    <rPh sb="2" eb="3">
      <t>タ</t>
    </rPh>
    <phoneticPr fontId="1"/>
  </si>
  <si>
    <t>年</t>
    <rPh sb="0" eb="1">
      <t>ネン</t>
    </rPh>
    <phoneticPr fontId="1"/>
  </si>
  <si>
    <t>給食定員数</t>
    <phoneticPr fontId="1"/>
  </si>
  <si>
    <t>給食形態</t>
    <phoneticPr fontId="1"/>
  </si>
  <si>
    <t>３歳未満</t>
    <rPh sb="1" eb="4">
      <t>サイミマン</t>
    </rPh>
    <phoneticPr fontId="1"/>
  </si>
  <si>
    <t>３歳以上</t>
    <phoneticPr fontId="1"/>
  </si>
  <si>
    <t>児童・生徒</t>
    <phoneticPr fontId="1"/>
  </si>
  <si>
    <t>職員
(事業所以外)</t>
    <rPh sb="0" eb="2">
      <t>ショクイン</t>
    </rPh>
    <phoneticPr fontId="1"/>
  </si>
  <si>
    <t>成人</t>
  </si>
  <si>
    <t>給　　食　　提　　供　　区　　分</t>
    <rPh sb="0" eb="1">
      <t>キュウ</t>
    </rPh>
    <rPh sb="3" eb="4">
      <t>ショク</t>
    </rPh>
    <rPh sb="6" eb="7">
      <t>テイ</t>
    </rPh>
    <rPh sb="9" eb="10">
      <t>キョウ</t>
    </rPh>
    <rPh sb="12" eb="13">
      <t>ク</t>
    </rPh>
    <rPh sb="15" eb="16">
      <t>ブン</t>
    </rPh>
    <phoneticPr fontId="1"/>
  </si>
  <si>
    <t>判定方法</t>
    <phoneticPr fontId="1"/>
  </si>
  <si>
    <t>施設内目標値</t>
  </si>
  <si>
    <t>純摂取量</t>
    <phoneticPr fontId="1"/>
  </si>
  <si>
    <t>食塩相当量</t>
    <phoneticPr fontId="1"/>
  </si>
  <si>
    <t>穀類</t>
  </si>
  <si>
    <t>いも及びでんぷん類</t>
  </si>
  <si>
    <t>砂糖及び甘味類</t>
  </si>
  <si>
    <t>豆類</t>
  </si>
  <si>
    <t>種実類</t>
  </si>
  <si>
    <t>野菜類</t>
  </si>
  <si>
    <t>果実類</t>
  </si>
  <si>
    <t>きのこ類</t>
  </si>
  <si>
    <t>藻類</t>
  </si>
  <si>
    <t>魚介類</t>
  </si>
  <si>
    <t>肉類</t>
  </si>
  <si>
    <t>卵類</t>
  </si>
  <si>
    <t>乳類</t>
  </si>
  <si>
    <t>油脂類</t>
  </si>
  <si>
    <t>菓子類</t>
  </si>
  <si>
    <t>し好飲料類</t>
  </si>
  <si>
    <t>調味料及び香辛料類</t>
  </si>
  <si>
    <t>計</t>
    <rPh sb="0" eb="1">
      <t>ケイ</t>
    </rPh>
    <phoneticPr fontId="1"/>
  </si>
  <si>
    <t>施設における栄養給食管理上の課題等</t>
    <rPh sb="16" eb="17">
      <t>ナド</t>
    </rPh>
    <phoneticPr fontId="1"/>
  </si>
  <si>
    <t>やせ</t>
  </si>
  <si>
    <t>肥満</t>
  </si>
  <si>
    <t>利用者</t>
    <rPh sb="0" eb="2">
      <t>リヨウ</t>
    </rPh>
    <rPh sb="2" eb="3">
      <t>シャ</t>
    </rPh>
    <phoneticPr fontId="1"/>
  </si>
  <si>
    <t>)人中(</t>
    <rPh sb="1" eb="2">
      <t>ヒト</t>
    </rPh>
    <rPh sb="2" eb="3">
      <t>チュウ</t>
    </rPh>
    <phoneticPr fontId="1"/>
  </si>
  <si>
    <t>(　</t>
    <phoneticPr fontId="1"/>
  </si>
  <si>
    <t>)人</t>
    <rPh sb="1" eb="2">
      <t>ヒト</t>
    </rPh>
    <phoneticPr fontId="1"/>
  </si>
  <si>
    <t>)％</t>
    <phoneticPr fontId="1"/>
  </si>
  <si>
    <t>ＢＭＩ</t>
    <phoneticPr fontId="1"/>
  </si>
  <si>
    <t>学校保健統計調査方式</t>
    <rPh sb="0" eb="2">
      <t>ガッコウ</t>
    </rPh>
    <rPh sb="2" eb="4">
      <t>ホケン</t>
    </rPh>
    <rPh sb="4" eb="6">
      <t>トウケイ</t>
    </rPh>
    <rPh sb="6" eb="8">
      <t>チョウサ</t>
    </rPh>
    <rPh sb="8" eb="10">
      <t>ホウシキ</t>
    </rPh>
    <phoneticPr fontId="1"/>
  </si>
  <si>
    <t>幼児身長体重曲線</t>
    <rPh sb="0" eb="2">
      <t>ヨウジ</t>
    </rPh>
    <rPh sb="2" eb="4">
      <t>シンチョウ</t>
    </rPh>
    <rPh sb="4" eb="6">
      <t>タイジュウ</t>
    </rPh>
    <rPh sb="6" eb="8">
      <t>キョクセン</t>
    </rPh>
    <phoneticPr fontId="1"/>
  </si>
  <si>
    <t>アレルギー</t>
    <phoneticPr fontId="1"/>
  </si>
  <si>
    <t>食事内容</t>
    <rPh sb="0" eb="2">
      <t>ショクジ</t>
    </rPh>
    <rPh sb="2" eb="4">
      <t>ナイヨウ</t>
    </rPh>
    <phoneticPr fontId="1"/>
  </si>
  <si>
    <t>間食</t>
    <rPh sb="0" eb="2">
      <t>カンショク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</si>
  <si>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</si>
  <si>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</si>
  <si>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運動</t>
    <rPh sb="0" eb="2">
      <t>ウンドウ</t>
    </rPh>
    <phoneticPr fontId="1"/>
  </si>
  <si>
    <t xml:space="preserve"> 身体の状況及び生活習慣の把握　</t>
    <phoneticPr fontId="1"/>
  </si>
  <si>
    <t>栄養指導</t>
    <phoneticPr fontId="1"/>
  </si>
  <si>
    <t>栄養給食管理の目標・方針</t>
    <phoneticPr fontId="1"/>
  </si>
  <si>
    <t>報告者</t>
    <rPh sb="0" eb="3">
      <t>ホウコクシャ</t>
    </rPh>
    <phoneticPr fontId="1"/>
  </si>
  <si>
    <t>所在地</t>
    <phoneticPr fontId="1"/>
  </si>
  <si>
    <t>電話番号</t>
    <phoneticPr fontId="1"/>
  </si>
  <si>
    <t xml:space="preserve">設置者の氏名又は名称及び代表者氏名 </t>
  </si>
  <si>
    <t>設置者の住所又は主たる事務所の所在地</t>
  </si>
  <si>
    <t>運営形態</t>
    <rPh sb="0" eb="2">
      <t>ウンエイ</t>
    </rPh>
    <rPh sb="2" eb="4">
      <t>ケイタイ</t>
    </rPh>
    <phoneticPr fontId="1"/>
  </si>
  <si>
    <t>従事者</t>
    <rPh sb="0" eb="3">
      <t>ジュウジシャ</t>
    </rPh>
    <phoneticPr fontId="1"/>
  </si>
  <si>
    <t>健康増進法第21条第１項の規定による指定</t>
    <rPh sb="0" eb="5">
      <t>ケンコウゾウシンホウ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シテイ</t>
    </rPh>
    <phoneticPr fontId="1"/>
  </si>
  <si>
    <t>衛生管理体制</t>
    <rPh sb="0" eb="4">
      <t>エイセイカンリ</t>
    </rPh>
    <rPh sb="4" eb="6">
      <t>タイセイ</t>
    </rPh>
    <phoneticPr fontId="1"/>
  </si>
  <si>
    <t>非常時危機管理対策</t>
    <rPh sb="0" eb="3">
      <t>ヒジョウジ</t>
    </rPh>
    <rPh sb="3" eb="5">
      <t>キキ</t>
    </rPh>
    <rPh sb="5" eb="7">
      <t>カンリ</t>
    </rPh>
    <rPh sb="7" eb="9">
      <t>タイサク</t>
    </rPh>
    <phoneticPr fontId="1"/>
  </si>
  <si>
    <t>食事の種類及び給食数</t>
    <rPh sb="0" eb="2">
      <t>ショクジ</t>
    </rPh>
    <rPh sb="3" eb="5">
      <t>シュルイ</t>
    </rPh>
    <rPh sb="5" eb="6">
      <t>オヨ</t>
    </rPh>
    <rPh sb="7" eb="10">
      <t>キュウショクスウ</t>
    </rPh>
    <phoneticPr fontId="1"/>
  </si>
  <si>
    <t>１人１日当たりの給食材料費</t>
    <rPh sb="1" eb="2">
      <t>ヒト</t>
    </rPh>
    <rPh sb="3" eb="4">
      <t>ニチ</t>
    </rPh>
    <rPh sb="4" eb="5">
      <t>ア</t>
    </rPh>
    <rPh sb="8" eb="10">
      <t>キュウショク</t>
    </rPh>
    <rPh sb="10" eb="13">
      <t>ザイリョウヒ</t>
    </rPh>
    <phoneticPr fontId="1"/>
  </si>
  <si>
    <t>報告書作成者</t>
    <rPh sb="0" eb="3">
      <t>ホウコクショ</t>
    </rPh>
    <rPh sb="3" eb="6">
      <t>サクセイシャ</t>
    </rPh>
    <phoneticPr fontId="1"/>
  </si>
  <si>
    <t>基本となる食事の種類</t>
    <rPh sb="0" eb="2">
      <t>キホン</t>
    </rPh>
    <rPh sb="5" eb="7">
      <t>ショクジ</t>
    </rPh>
    <rPh sb="8" eb="10">
      <t>シュルイ</t>
    </rPh>
    <phoneticPr fontId="1"/>
  </si>
  <si>
    <t>給与栄養目標量の最終改定</t>
    <rPh sb="0" eb="2">
      <t>キュウヨ</t>
    </rPh>
    <rPh sb="2" eb="4">
      <t>エイヨウ</t>
    </rPh>
    <rPh sb="4" eb="7">
      <t>モクヒョウリョウ</t>
    </rPh>
    <rPh sb="8" eb="12">
      <t>サイシュウカイテイ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</si>
  <si>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</si>
  <si>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給与栄養量</t>
    <rPh sb="0" eb="2">
      <t>キュウヨ</t>
    </rPh>
    <rPh sb="2" eb="5">
      <t>エイヨウリョウ</t>
    </rPh>
    <phoneticPr fontId="1"/>
  </si>
  <si>
    <t>栄養指導</t>
    <rPh sb="0" eb="4">
      <t>エイヨウシドウ</t>
    </rPh>
    <phoneticPr fontId="1"/>
  </si>
  <si>
    <t>合計</t>
    <rPh sb="0" eb="2">
      <t>ゴウケイ</t>
    </rPh>
    <phoneticPr fontId="1"/>
  </si>
  <si>
    <t>健康及び栄養に関する情報の提供</t>
    <rPh sb="0" eb="2">
      <t>ケンコウ</t>
    </rPh>
    <rPh sb="2" eb="3">
      <t>オヨ</t>
    </rPh>
    <rPh sb="4" eb="6">
      <t>エイヨウ</t>
    </rPh>
    <rPh sb="7" eb="8">
      <t>カン</t>
    </rPh>
    <rPh sb="10" eb="12">
      <t>ジョウホウ</t>
    </rPh>
    <rPh sb="13" eb="15">
      <t>テイキョウ</t>
    </rPh>
    <phoneticPr fontId="1"/>
  </si>
  <si>
    <t>献立表の栄養成分表示</t>
    <rPh sb="0" eb="3">
      <t>コンダテヒョウ</t>
    </rPh>
    <rPh sb="4" eb="10">
      <t>エイヨウセイブンヒョウジ</t>
    </rPh>
    <phoneticPr fontId="1"/>
  </si>
  <si>
    <t>食塩相当量</t>
    <rPh sb="0" eb="5">
      <t>ショクエンソウトウリョウ</t>
    </rPh>
    <phoneticPr fontId="1"/>
  </si>
  <si>
    <t>リーフレット等の配布</t>
    <rPh sb="6" eb="7">
      <t>トウ</t>
    </rPh>
    <rPh sb="8" eb="10">
      <t>ハイフ</t>
    </rPh>
    <phoneticPr fontId="1"/>
  </si>
  <si>
    <t>栄養給食管理の目標・方針</t>
    <rPh sb="0" eb="6">
      <t>エイヨウキュウショクカンリ</t>
    </rPh>
    <rPh sb="7" eb="9">
      <t>モクヒョウ</t>
    </rPh>
    <rPh sb="10" eb="12">
      <t>ホウシン</t>
    </rPh>
    <phoneticPr fontId="1"/>
  </si>
  <si>
    <t>栄養管理等で効果を上げている事例</t>
    <rPh sb="0" eb="2">
      <t>エイヨウ</t>
    </rPh>
    <rPh sb="2" eb="4">
      <t>カンリ</t>
    </rPh>
    <rPh sb="4" eb="5">
      <t>トウ</t>
    </rPh>
    <rPh sb="6" eb="8">
      <t>コウカ</t>
    </rPh>
    <rPh sb="9" eb="10">
      <t>ア</t>
    </rPh>
    <rPh sb="14" eb="16">
      <t>ジレイ</t>
    </rPh>
    <phoneticPr fontId="1"/>
  </si>
  <si>
    <t>施設における栄養給食管理上の課題等</t>
    <rPh sb="0" eb="2">
      <t>シセツ</t>
    </rPh>
    <rPh sb="6" eb="8">
      <t>エイヨウ</t>
    </rPh>
    <rPh sb="8" eb="12">
      <t>キュウショクカンリ</t>
    </rPh>
    <rPh sb="12" eb="13">
      <t>ジョウ</t>
    </rPh>
    <rPh sb="14" eb="17">
      <t>カダイトウ</t>
    </rPh>
    <phoneticPr fontId="1"/>
  </si>
  <si>
    <t>郵便番号</t>
    <rPh sb="0" eb="4">
      <t>ユウビンバンゴウ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</si>
  <si>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</si>
  <si>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調理方式</t>
    <rPh sb="0" eb="4">
      <t>チョウリホウシキ</t>
    </rPh>
    <phoneticPr fontId="1"/>
  </si>
  <si>
    <t>委託内容</t>
    <rPh sb="0" eb="4">
      <t>イタクナイヨウ</t>
    </rPh>
    <phoneticPr fontId="1"/>
  </si>
  <si>
    <t>委託先名称</t>
    <rPh sb="0" eb="5">
      <t>イタクサキメイショウ</t>
    </rPh>
    <phoneticPr fontId="1"/>
  </si>
  <si>
    <t>管理栄養士</t>
    <rPh sb="0" eb="5">
      <t>カンリエイヨウシ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</si>
  <si>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</si>
  <si>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</si>
  <si>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調理師以外の調理従事者</t>
    <rPh sb="0" eb="3">
      <t>チョウリシ</t>
    </rPh>
    <rPh sb="3" eb="5">
      <t>イガイ</t>
    </rPh>
    <rPh sb="6" eb="8">
      <t>チョウリ</t>
    </rPh>
    <rPh sb="8" eb="11">
      <t>ジュウジシャ</t>
    </rPh>
    <phoneticPr fontId="1"/>
  </si>
  <si>
    <t>指定番号</t>
    <rPh sb="0" eb="4">
      <t>シテイバンゴウ</t>
    </rPh>
    <phoneticPr fontId="1"/>
  </si>
  <si>
    <t>備蓄食</t>
    <rPh sb="0" eb="3">
      <t>ビチクショク</t>
    </rPh>
    <phoneticPr fontId="1"/>
  </si>
  <si>
    <t>備蓄量</t>
    <rPh sb="0" eb="2">
      <t>ビチク</t>
    </rPh>
    <rPh sb="2" eb="3">
      <t>リョウ</t>
    </rPh>
    <phoneticPr fontId="1"/>
  </si>
  <si>
    <t>朝食（食）</t>
    <rPh sb="0" eb="2">
      <t>チョウショク</t>
    </rPh>
    <rPh sb="3" eb="4">
      <t>ショク</t>
    </rPh>
    <phoneticPr fontId="1"/>
  </si>
  <si>
    <t>昼食（食）</t>
    <rPh sb="0" eb="2">
      <t>チュウショク</t>
    </rPh>
    <rPh sb="3" eb="4">
      <t>ショク</t>
    </rPh>
    <phoneticPr fontId="1"/>
  </si>
  <si>
    <t>夕食（食）</t>
    <rPh sb="0" eb="2">
      <t>ユウショク</t>
    </rPh>
    <rPh sb="3" eb="4">
      <t>ショク</t>
    </rPh>
    <phoneticPr fontId="1"/>
  </si>
  <si>
    <t>その他（食）</t>
    <rPh sb="2" eb="3">
      <t>タ</t>
    </rPh>
    <rPh sb="4" eb="5">
      <t>ショク</t>
    </rPh>
    <phoneticPr fontId="1"/>
  </si>
  <si>
    <t>１日合計（食）</t>
    <rPh sb="1" eb="2">
      <t>ニチ</t>
    </rPh>
    <rPh sb="2" eb="4">
      <t>ゴウケイ</t>
    </rPh>
    <rPh sb="5" eb="6">
      <t>ショク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</si>
  <si>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</si>
  <si>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</si>
  <si>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</si>
  <si>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内容</t>
    <rPh sb="0" eb="2">
      <t>ナイヨウ</t>
    </rPh>
    <phoneticPr fontId="1"/>
  </si>
  <si>
    <t>月</t>
    <rPh sb="0" eb="1">
      <t>ガツ</t>
    </rPh>
    <phoneticPr fontId="1"/>
  </si>
  <si>
    <t>食塩相当量</t>
    <rPh sb="0" eb="2">
      <t>ショクエン</t>
    </rPh>
    <rPh sb="2" eb="5">
      <t>ソウトウリョウ</t>
    </rPh>
    <phoneticPr fontId="1"/>
  </si>
  <si>
    <t>脂肪エネルギー比率</t>
    <rPh sb="0" eb="2">
      <t>シボウ</t>
    </rPh>
    <rPh sb="7" eb="9">
      <t>ヒリツ</t>
    </rPh>
    <phoneticPr fontId="1"/>
  </si>
  <si>
    <t>炭水化物エネルギー比率</t>
    <rPh sb="0" eb="4">
      <t>タンスイカブツ</t>
    </rPh>
    <rPh sb="9" eb="11">
      <t>ヒリツ</t>
    </rPh>
    <phoneticPr fontId="1"/>
  </si>
  <si>
    <t>エネルギー</t>
  </si>
  <si>
    <t>個別指導</t>
    <rPh sb="0" eb="4">
      <t>コベツシドウ</t>
    </rPh>
    <phoneticPr fontId="1"/>
  </si>
  <si>
    <t>集団指導</t>
    <rPh sb="0" eb="4">
      <t>シュウダンシドウ</t>
    </rPh>
    <phoneticPr fontId="1"/>
  </si>
  <si>
    <t>施設内調理</t>
    <rPh sb="0" eb="3">
      <t>シセツナイ</t>
    </rPh>
    <rPh sb="3" eb="5">
      <t>チョウリ</t>
    </rPh>
    <phoneticPr fontId="1"/>
  </si>
  <si>
    <t>一部施設外調理</t>
    <rPh sb="0" eb="2">
      <t>イチブ</t>
    </rPh>
    <rPh sb="2" eb="4">
      <t>シセツ</t>
    </rPh>
    <rPh sb="4" eb="5">
      <t>ガイ</t>
    </rPh>
    <rPh sb="5" eb="7">
      <t>チョウリ</t>
    </rPh>
    <phoneticPr fontId="1"/>
  </si>
  <si>
    <t>献立作成</t>
    <rPh sb="0" eb="4">
      <t>コンダテサクセイ</t>
    </rPh>
    <phoneticPr fontId="1"/>
  </si>
  <si>
    <t>盛付</t>
    <rPh sb="0" eb="2">
      <t>モリツケ</t>
    </rPh>
    <phoneticPr fontId="1"/>
  </si>
  <si>
    <t>食器等洗浄</t>
    <rPh sb="0" eb="3">
      <t>ショッキトウ</t>
    </rPh>
    <rPh sb="3" eb="5">
      <t>センジョウ</t>
    </rPh>
    <phoneticPr fontId="1"/>
  </si>
  <si>
    <t>施設職員</t>
    <rPh sb="0" eb="4">
      <t>シセツショクイン</t>
    </rPh>
    <phoneticPr fontId="1"/>
  </si>
  <si>
    <t>委託先職員</t>
    <rPh sb="0" eb="5">
      <t>イタクサキショクイン</t>
    </rPh>
    <phoneticPr fontId="1"/>
  </si>
  <si>
    <t>施設職員</t>
    <rPh sb="0" eb="2">
      <t>シセツ</t>
    </rPh>
    <rPh sb="2" eb="4">
      <t>ショクイン</t>
    </rPh>
    <phoneticPr fontId="1"/>
  </si>
  <si>
    <t>うち常勤者の人数</t>
    <rPh sb="2" eb="5">
      <t>ジョウキンシャ</t>
    </rPh>
    <rPh sb="6" eb="8">
      <t>ニンズウ</t>
    </rPh>
    <phoneticPr fontId="1"/>
  </si>
  <si>
    <t>人数分</t>
    <rPh sb="0" eb="3">
      <t>ニンズウブン</t>
    </rPh>
    <phoneticPr fontId="1"/>
  </si>
  <si>
    <t>小計</t>
    <rPh sb="0" eb="2">
      <t>ショウケイ</t>
    </rPh>
    <phoneticPr fontId="1"/>
  </si>
  <si>
    <t>件数</t>
    <rPh sb="0" eb="2">
      <t>ケンスウ</t>
    </rPh>
    <phoneticPr fontId="1"/>
  </si>
  <si>
    <t>回数</t>
    <rPh sb="0" eb="2">
      <t>カイスウ</t>
    </rPh>
    <phoneticPr fontId="1"/>
  </si>
  <si>
    <t>延べ人数</t>
    <rPh sb="0" eb="1">
      <t>ノ</t>
    </rPh>
    <rPh sb="2" eb="4">
      <t>ニンズウ</t>
    </rPh>
    <phoneticPr fontId="1"/>
  </si>
  <si>
    <t>常勤者氏名</t>
    <rPh sb="0" eb="3">
      <t>ジョウキンシャ</t>
    </rPh>
    <rPh sb="3" eb="5">
      <t>シメイ</t>
    </rPh>
    <phoneticPr fontId="1"/>
  </si>
  <si>
    <t>非常勤者氏名</t>
    <rPh sb="0" eb="4">
      <t>ヒジョウキンシャ</t>
    </rPh>
    <rPh sb="4" eb="6">
      <t>シメイ</t>
    </rPh>
    <phoneticPr fontId="1"/>
  </si>
  <si>
    <t>その他</t>
    <phoneticPr fontId="1"/>
  </si>
  <si>
    <t>（</t>
    <phoneticPr fontId="1"/>
  </si>
  <si>
    <t>）</t>
    <phoneticPr fontId="1"/>
  </si>
  <si>
    <t>施設内調理</t>
    <rPh sb="0" eb="3">
      <t>シセツナイ</t>
    </rPh>
    <rPh sb="3" eb="5">
      <t>チョウリ</t>
    </rPh>
    <phoneticPr fontId="1"/>
  </si>
  <si>
    <t>一部施設外調理</t>
    <rPh sb="0" eb="2">
      <t>イチブ</t>
    </rPh>
    <rPh sb="2" eb="4">
      <t>シセツ</t>
    </rPh>
    <rPh sb="4" eb="5">
      <t>ガイ</t>
    </rPh>
    <rPh sb="5" eb="7">
      <t>チョウリ</t>
    </rPh>
    <phoneticPr fontId="1"/>
  </si>
  <si>
    <t>その他</t>
    <rPh sb="2" eb="3">
      <t>タ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</si>
  <si>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</si>
  <si>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</si>
  <si>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献立作成</t>
    <rPh sb="0" eb="2">
      <t>コンダテ</t>
    </rPh>
    <rPh sb="2" eb="4">
      <t>サクセイ</t>
    </rPh>
    <phoneticPr fontId="1"/>
  </si>
  <si>
    <t>発注</t>
    <rPh sb="0" eb="2">
      <t>ハッチュウ</t>
    </rPh>
    <phoneticPr fontId="1"/>
  </si>
  <si>
    <t>調理</t>
    <rPh sb="0" eb="2">
      <t>チョウリ</t>
    </rPh>
    <phoneticPr fontId="1"/>
  </si>
  <si>
    <t>盛付</t>
    <rPh sb="0" eb="2">
      <t>モリツケ</t>
    </rPh>
    <phoneticPr fontId="1"/>
  </si>
  <si>
    <t>配膳</t>
    <rPh sb="0" eb="2">
      <t>ハイゼン</t>
    </rPh>
    <phoneticPr fontId="1"/>
  </si>
  <si>
    <t>食器等洗浄</t>
    <rPh sb="0" eb="3">
      <t>ショッキトウ</t>
    </rPh>
    <rPh sb="3" eb="5">
      <t>センジョウ</t>
    </rPh>
    <phoneticPr fontId="1"/>
  </si>
  <si>
    <t>単一献立</t>
    <rPh sb="0" eb="2">
      <t>タンイツ</t>
    </rPh>
    <rPh sb="2" eb="4">
      <t>コンダテ</t>
    </rPh>
    <phoneticPr fontId="1"/>
  </si>
  <si>
    <t>選択メニュー</t>
    <rPh sb="0" eb="2">
      <t>センタク</t>
    </rPh>
    <phoneticPr fontId="1"/>
  </si>
  <si>
    <t>カフェテリア</t>
    <phoneticPr fontId="1"/>
  </si>
  <si>
    <t>肥満</t>
    <rPh sb="0" eb="2">
      <t>ヒマン</t>
    </rPh>
    <phoneticPr fontId="1"/>
  </si>
  <si>
    <t>BMI</t>
    <phoneticPr fontId="1"/>
  </si>
  <si>
    <t>幼児身長体重曲線</t>
    <rPh sb="0" eb="2">
      <t>ヨウジ</t>
    </rPh>
    <rPh sb="2" eb="4">
      <t>シンチョウ</t>
    </rPh>
    <rPh sb="4" eb="8">
      <t>タイジュウキョクセン</t>
    </rPh>
    <phoneticPr fontId="1"/>
  </si>
  <si>
    <t>学校保健統計調査方式</t>
    <rPh sb="0" eb="4">
      <t>ガッコウホケン</t>
    </rPh>
    <rPh sb="4" eb="6">
      <t>トウケイ</t>
    </rPh>
    <rPh sb="6" eb="10">
      <t>チョウサホウシキ</t>
    </rPh>
    <phoneticPr fontId="1"/>
  </si>
  <si>
    <t>やせ</t>
    <phoneticPr fontId="1"/>
  </si>
  <si>
    <t>アレルギー</t>
    <phoneticPr fontId="1"/>
  </si>
  <si>
    <t>食事内容</t>
    <rPh sb="0" eb="4">
      <t>ショクジナイヨウ</t>
    </rPh>
    <phoneticPr fontId="1"/>
  </si>
  <si>
    <t>間食</t>
    <rPh sb="0" eb="2">
      <t>カンショク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</si>
  <si>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</si>
  <si>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</si>
  <si>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運動</t>
    <rPh sb="0" eb="2">
      <t>ウンドウ</t>
    </rPh>
    <phoneticPr fontId="1"/>
  </si>
  <si>
    <t>献立表の表示</t>
    <rPh sb="0" eb="3">
      <t>コンダテヒョウ</t>
    </rPh>
    <rPh sb="4" eb="6">
      <t>ヒョウジ</t>
    </rPh>
    <phoneticPr fontId="1"/>
  </si>
  <si>
    <t>献立表の栄養成分表示</t>
    <rPh sb="0" eb="3">
      <t>コンダテヒョウ</t>
    </rPh>
    <rPh sb="4" eb="10">
      <t>エイヨウセイブンヒョウジ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</si>
  <si>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</si>
  <si>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</si>
  <si>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</si>
  <si>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</si>
  <si>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食塩相当量</t>
    <rPh sb="0" eb="5">
      <t>ショクエンソウトウリョウ</t>
    </rPh>
    <phoneticPr fontId="1"/>
  </si>
  <si>
    <t>レシピの提供</t>
    <rPh sb="4" eb="6">
      <t>テイキョウ</t>
    </rPh>
    <phoneticPr fontId="1"/>
  </si>
  <si>
    <t>ポスターの掲示</t>
    <rPh sb="5" eb="7">
      <t>ケイジ</t>
    </rPh>
    <phoneticPr fontId="1"/>
  </si>
  <si>
    <t>卓上メモの掲示</t>
    <rPh sb="0" eb="2">
      <t>タクジョウ</t>
    </rPh>
    <rPh sb="5" eb="7">
      <t>ケイジ</t>
    </rPh>
    <phoneticPr fontId="1"/>
  </si>
  <si>
    <t>リーフレット等の配布</t>
    <rPh sb="6" eb="7">
      <t>トウ</t>
    </rPh>
    <rPh sb="8" eb="10">
      <t>ハイフ</t>
    </rPh>
    <phoneticPr fontId="1"/>
  </si>
  <si>
    <t>給食定員数</t>
    <rPh sb="0" eb="2">
      <t>キュウショク</t>
    </rPh>
    <rPh sb="2" eb="5">
      <t>テイインスウ</t>
    </rPh>
    <phoneticPr fontId="1"/>
  </si>
  <si>
    <t>給食形態</t>
    <rPh sb="0" eb="2">
      <t>キュウショク</t>
    </rPh>
    <rPh sb="2" eb="4">
      <t>ケイタイ</t>
    </rPh>
    <phoneticPr fontId="1"/>
  </si>
  <si>
    <t>単一献立</t>
    <rPh sb="0" eb="2">
      <t>タンイツ</t>
    </rPh>
    <rPh sb="2" eb="4">
      <t>コンダテ</t>
    </rPh>
    <phoneticPr fontId="1"/>
  </si>
  <si>
    <t>選択メニュー</t>
    <rPh sb="0" eb="2">
      <t>センタク</t>
    </rPh>
    <phoneticPr fontId="1"/>
  </si>
  <si>
    <t>頻度</t>
    <rPh sb="0" eb="2">
      <t>ヒンド</t>
    </rPh>
    <phoneticPr fontId="1"/>
  </si>
  <si>
    <t>カフェテリア</t>
    <phoneticPr fontId="1"/>
  </si>
  <si>
    <t>３歳以上</t>
    <rPh sb="1" eb="4">
      <t>サイイジョウ</t>
    </rPh>
    <phoneticPr fontId="1"/>
  </si>
  <si>
    <t>児童・生徒</t>
    <rPh sb="0" eb="2">
      <t>ジドウ</t>
    </rPh>
    <rPh sb="3" eb="5">
      <t>セイト</t>
    </rPh>
    <phoneticPr fontId="1"/>
  </si>
  <si>
    <t>成人</t>
    <rPh sb="0" eb="2">
      <t>セイジン</t>
    </rPh>
    <phoneticPr fontId="1"/>
  </si>
  <si>
    <t>職員（事業所以外）</t>
    <rPh sb="0" eb="2">
      <t>ショクイン</t>
    </rPh>
    <rPh sb="3" eb="6">
      <t>ジギョウショ</t>
    </rPh>
    <rPh sb="6" eb="8">
      <t>イガイ</t>
    </rPh>
    <phoneticPr fontId="1"/>
  </si>
  <si>
    <t>身体の状況及び生活習慣の把握</t>
    <rPh sb="0" eb="2">
      <t>シンタイ</t>
    </rPh>
    <rPh sb="3" eb="5">
      <t>ジョウキョウ</t>
    </rPh>
    <rPh sb="5" eb="6">
      <t>オヨ</t>
    </rPh>
    <rPh sb="7" eb="11">
      <t>セイカツシュウカン</t>
    </rPh>
    <rPh sb="12" eb="14">
      <t>ハアク</t>
    </rPh>
    <phoneticPr fontId="1"/>
  </si>
  <si>
    <t>肥満</t>
    <rPh sb="0" eb="2">
      <t>ヒマン</t>
    </rPh>
    <phoneticPr fontId="1"/>
  </si>
  <si>
    <t>利用者</t>
    <rPh sb="0" eb="3">
      <t>リヨウシャ</t>
    </rPh>
    <phoneticPr fontId="1"/>
  </si>
  <si>
    <t>判定方法</t>
    <rPh sb="0" eb="4">
      <t>ハンテイホウホウ</t>
    </rPh>
    <phoneticPr fontId="1"/>
  </si>
  <si>
    <t>BMI</t>
    <phoneticPr fontId="1"/>
  </si>
  <si>
    <t>学校体育保健統計調査方式</t>
    <rPh sb="0" eb="4">
      <t>ガッコウタイイク</t>
    </rPh>
    <rPh sb="4" eb="8">
      <t>ホケントウケイ</t>
    </rPh>
    <rPh sb="8" eb="12">
      <t>チョウサホウシキ</t>
    </rPh>
    <phoneticPr fontId="1"/>
  </si>
  <si>
    <t>人中</t>
    <rPh sb="0" eb="2">
      <t>ニンチュウ</t>
    </rPh>
    <phoneticPr fontId="1"/>
  </si>
  <si>
    <t>人</t>
    <rPh sb="0" eb="1">
      <t>ニン</t>
    </rPh>
    <phoneticPr fontId="1"/>
  </si>
  <si>
    <t>％</t>
    <phoneticPr fontId="1"/>
  </si>
  <si>
    <t>やせ</t>
    <phoneticPr fontId="1"/>
  </si>
  <si>
    <t>食事内容</t>
    <rPh sb="0" eb="4">
      <t>ショクジナイヨウ</t>
    </rPh>
    <phoneticPr fontId="1"/>
  </si>
  <si>
    <t>穀類</t>
    <rPh sb="0" eb="2">
      <t>コクルイ</t>
    </rPh>
    <phoneticPr fontId="1"/>
  </si>
  <si>
    <t>施設内目標値</t>
    <rPh sb="0" eb="3">
      <t>シセツナイ</t>
    </rPh>
    <rPh sb="3" eb="6">
      <t>モクヒョウチ</t>
    </rPh>
    <phoneticPr fontId="1"/>
  </si>
  <si>
    <t>純摂取量</t>
    <rPh sb="0" eb="1">
      <t>ジュン</t>
    </rPh>
    <rPh sb="1" eb="4">
      <t>セッシュリョウ</t>
    </rPh>
    <phoneticPr fontId="1"/>
  </si>
  <si>
    <t>1人１日当たり</t>
    <rPh sb="0" eb="2">
      <t>ヒトリ</t>
    </rPh>
    <rPh sb="3" eb="4">
      <t>ニチ</t>
    </rPh>
    <rPh sb="4" eb="5">
      <t>ア</t>
    </rPh>
    <phoneticPr fontId="1"/>
  </si>
  <si>
    <t>いも及びでんぷん類</t>
    <rPh sb="2" eb="3">
      <t>オヨ</t>
    </rPh>
    <rPh sb="8" eb="9">
      <t>ルイ</t>
    </rPh>
    <phoneticPr fontId="1"/>
  </si>
  <si>
    <t>砂糖及び甘未類</t>
    <rPh sb="0" eb="2">
      <t>サトウ</t>
    </rPh>
    <rPh sb="2" eb="3">
      <t>オヨ</t>
    </rPh>
    <rPh sb="4" eb="6">
      <t>カンミ</t>
    </rPh>
    <rPh sb="6" eb="7">
      <t>ルイ</t>
    </rPh>
    <phoneticPr fontId="1"/>
  </si>
  <si>
    <t>豆類</t>
    <rPh sb="0" eb="2">
      <t>マメルイ</t>
    </rPh>
    <phoneticPr fontId="1"/>
  </si>
  <si>
    <t>種実類</t>
    <rPh sb="0" eb="1">
      <t>タネ</t>
    </rPh>
    <rPh sb="1" eb="2">
      <t>ミ</t>
    </rPh>
    <rPh sb="2" eb="3">
      <t>ルイ</t>
    </rPh>
    <phoneticPr fontId="1"/>
  </si>
  <si>
    <t>野菜類</t>
    <rPh sb="0" eb="3">
      <t>ヤサイルイ</t>
    </rPh>
    <phoneticPr fontId="1"/>
  </si>
  <si>
    <t>果実類</t>
    <rPh sb="0" eb="3">
      <t>カジツルイ</t>
    </rPh>
    <phoneticPr fontId="1"/>
  </si>
  <si>
    <t>きのこ類</t>
    <rPh sb="3" eb="4">
      <t>ルイ</t>
    </rPh>
    <phoneticPr fontId="1"/>
  </si>
  <si>
    <t>藻類</t>
    <rPh sb="0" eb="1">
      <t>モ</t>
    </rPh>
    <rPh sb="1" eb="2">
      <t>ルイ</t>
    </rPh>
    <phoneticPr fontId="1"/>
  </si>
  <si>
    <t>魚介類</t>
    <rPh sb="0" eb="3">
      <t>ギョカイルイ</t>
    </rPh>
    <phoneticPr fontId="1"/>
  </si>
  <si>
    <t>肉類</t>
    <rPh sb="0" eb="2">
      <t>ニクルイ</t>
    </rPh>
    <phoneticPr fontId="1"/>
  </si>
  <si>
    <t>卵類</t>
    <rPh sb="0" eb="2">
      <t>タマゴルイ</t>
    </rPh>
    <phoneticPr fontId="1"/>
  </si>
  <si>
    <t>乳類</t>
    <rPh sb="0" eb="2">
      <t>ニュウルイ</t>
    </rPh>
    <phoneticPr fontId="1"/>
  </si>
  <si>
    <t>油脂類</t>
    <rPh sb="0" eb="3">
      <t>ユシルイ</t>
    </rPh>
    <phoneticPr fontId="1"/>
  </si>
  <si>
    <t>菓子類</t>
    <rPh sb="0" eb="3">
      <t>カシルイ</t>
    </rPh>
    <phoneticPr fontId="1"/>
  </si>
  <si>
    <t>し好飲料</t>
    <rPh sb="1" eb="2">
      <t>コウ</t>
    </rPh>
    <rPh sb="2" eb="4">
      <t>インリョウ</t>
    </rPh>
    <phoneticPr fontId="1"/>
  </si>
  <si>
    <t>調味料及び香辛料類</t>
    <rPh sb="0" eb="3">
      <t>チョウミリョウ</t>
    </rPh>
    <rPh sb="3" eb="4">
      <t>オヨ</t>
    </rPh>
    <rPh sb="5" eb="8">
      <t>コウシンリョウ</t>
    </rPh>
    <rPh sb="8" eb="9">
      <t>ルイ</t>
    </rPh>
    <phoneticPr fontId="1"/>
  </si>
  <si>
    <t>１人１日当たり</t>
    <rPh sb="1" eb="2">
      <t>ヒト</t>
    </rPh>
    <rPh sb="3" eb="4">
      <t>ニチ</t>
    </rPh>
    <rPh sb="4" eb="5">
      <t>ア</t>
    </rPh>
    <phoneticPr fontId="1"/>
  </si>
  <si>
    <t>(</t>
    <phoneticPr fontId="1"/>
  </si>
  <si>
    <t>)</t>
    <phoneticPr fontId="1"/>
  </si>
  <si>
    <t>学校</t>
    <rPh sb="0" eb="2">
      <t>ガッコウ</t>
    </rPh>
    <phoneticPr fontId="1"/>
  </si>
  <si>
    <t>児童福祉施設</t>
    <phoneticPr fontId="1"/>
  </si>
  <si>
    <t>事業所（従業員数</t>
  </si>
  <si>
    <t>人）</t>
  </si>
  <si>
    <t>寄宿舎</t>
    <rPh sb="0" eb="3">
      <t>キシュクシャ</t>
    </rPh>
    <phoneticPr fontId="1"/>
  </si>
  <si>
    <t>矯正施設</t>
    <rPh sb="0" eb="4">
      <t>キョウセイシセツ</t>
    </rPh>
    <phoneticPr fontId="1"/>
  </si>
  <si>
    <t>一般給食センター</t>
    <rPh sb="0" eb="2">
      <t>イッパン</t>
    </rPh>
    <rPh sb="2" eb="4">
      <t>キュウショク</t>
    </rPh>
    <phoneticPr fontId="1"/>
  </si>
  <si>
    <t>事業所</t>
    <rPh sb="0" eb="3">
      <t>ジギョウショ</t>
    </rPh>
    <phoneticPr fontId="1"/>
  </si>
  <si>
    <t>児童福祉施設</t>
    <rPh sb="0" eb="6">
      <t>ジドウフクシシセツ</t>
    </rPh>
    <phoneticPr fontId="1"/>
  </si>
  <si>
    <t>従業員数</t>
    <rPh sb="0" eb="3">
      <t>ジュウギョウイン</t>
    </rPh>
    <rPh sb="3" eb="4">
      <t>スウ</t>
    </rPh>
    <phoneticPr fontId="1"/>
  </si>
  <si>
    <t>矯正施設</t>
    <rPh sb="0" eb="2">
      <t>キョウセイ</t>
    </rPh>
    <rPh sb="2" eb="4">
      <t>シセツ</t>
    </rPh>
    <phoneticPr fontId="1"/>
  </si>
  <si>
    <t>一般給食センター</t>
    <rPh sb="0" eb="4">
      <t>イッパンキュウショク</t>
    </rPh>
    <phoneticPr fontId="1"/>
  </si>
  <si>
    <t>その他()</t>
    <rPh sb="2" eb="3">
      <t>タ</t>
    </rPh>
    <phoneticPr fontId="1"/>
  </si>
  <si>
    <t>学校</t>
    <rPh sb="0" eb="2">
      <t>ガッコウ</t>
    </rPh>
    <phoneticPr fontId="1"/>
  </si>
  <si>
    <t>児童福祉施設</t>
    <rPh sb="0" eb="4">
      <t>ジドウフクシ</t>
    </rPh>
    <rPh sb="4" eb="6">
      <t>シセツ</t>
    </rPh>
    <phoneticPr fontId="1"/>
  </si>
  <si>
    <t>事業所</t>
    <rPh sb="0" eb="3">
      <t>ジギョウショ</t>
    </rPh>
    <phoneticPr fontId="1"/>
  </si>
  <si>
    <t>寄宿舎</t>
    <rPh sb="0" eb="3">
      <t>キシュクシャ</t>
    </rPh>
    <phoneticPr fontId="1"/>
  </si>
  <si>
    <t>矯正施設</t>
    <rPh sb="0" eb="2">
      <t>キョウセイ</t>
    </rPh>
    <rPh sb="2" eb="4">
      <t>シセツ</t>
    </rPh>
    <phoneticPr fontId="1"/>
  </si>
  <si>
    <t>一般給食センター</t>
    <rPh sb="0" eb="4">
      <t>イッパンキュウショク</t>
    </rPh>
    <phoneticPr fontId="1"/>
  </si>
  <si>
    <t>その他</t>
    <rPh sb="2" eb="3">
      <t>タ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</si>
  <si>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</si>
  <si>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</si>
  <si>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</si>
  <si>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</si>
  <si>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―</t>
  </si>
  <si>
    <t>(指定番号</t>
    <rPh sb="1" eb="3">
      <t>シテイ</t>
    </rPh>
    <rPh sb="3" eb="5">
      <t>バンゴウ</t>
    </rPh>
    <phoneticPr fontId="1"/>
  </si>
  <si>
    <t>選択メニュー(頻度</t>
    <rPh sb="0" eb="2">
      <t>センタク</t>
    </rPh>
    <rPh sb="7" eb="9">
      <t>ヒンド</t>
    </rPh>
    <phoneticPr fontId="1"/>
  </si>
  <si>
    <t>カフェテリア(頻度</t>
    <rPh sb="7" eb="9">
      <t>ヒンド</t>
    </rPh>
    <phoneticPr fontId="1"/>
  </si>
  <si>
    <t>（有の場合は栄養指導の状況を記入すること。）</t>
    <rPh sb="6" eb="8">
      <t>エイヨウ</t>
    </rPh>
    <rPh sb="8" eb="10">
      <t>シドウ</t>
    </rPh>
    <rPh sb="11" eb="13">
      <t>ジョウキョウ</t>
    </rPh>
    <phoneticPr fontId="1"/>
  </si>
  <si>
    <t>食品群別</t>
    <phoneticPr fontId="1"/>
  </si>
  <si>
    <t>（有の場合は該当項目を選択すること。）</t>
    <rPh sb="6" eb="8">
      <t>ガイトウ</t>
    </rPh>
    <rPh sb="8" eb="10">
      <t>コウモク</t>
    </rPh>
    <rPh sb="11" eb="13">
      <t>センタク</t>
    </rPh>
    <phoneticPr fontId="1"/>
  </si>
  <si>
    <t>(学校、児童福祉施設、事業所、寄宿舎、矯正施設、一般給食センターその他の給食施設用）</t>
    <phoneticPr fontId="1"/>
  </si>
  <si>
    <t>その他（</t>
    <phoneticPr fontId="1"/>
  </si>
  <si>
    <t>（有の場合は委託内容及び委託先名称を記入すること。）</t>
  </si>
  <si>
    <t>その他（</t>
    <phoneticPr fontId="1"/>
  </si>
  <si>
    <t>□</t>
  </si>
  <si>
    <t>食)</t>
    <rPh sb="0" eb="1">
      <t>ショク</t>
    </rPh>
    <phoneticPr fontId="1"/>
  </si>
  <si>
    <t>　　　　　　　　　　　　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</si>
  <si>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</si>
  <si>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</si>
  <si>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</si>
  <si>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</si>
  <si>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</si>
  <si>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管 理 栄 養 士</t>
    <phoneticPr fontId="1"/>
  </si>
  <si>
    <t>様式第７号（２）　（第７条関係）</t>
    <rPh sb="10" eb="11">
      <t>ダイ</t>
    </rPh>
    <rPh sb="12" eb="13">
      <t>ジョウ</t>
    </rPh>
    <rPh sb="13" eb="15">
      <t>カンケイ</t>
    </rPh>
    <phoneticPr fontId="1"/>
  </si>
  <si>
    <t>たんぱく質
（ｇ）</t>
    <rPh sb="4" eb="5">
      <t>シツ</t>
    </rPh>
    <phoneticPr fontId="1"/>
  </si>
  <si>
    <t>脂質
（ｇ）</t>
    <rPh sb="0" eb="2">
      <t>シシツ</t>
    </rPh>
    <phoneticPr fontId="1"/>
  </si>
  <si>
    <t>炭水化物
（ｇ）</t>
    <rPh sb="0" eb="4">
      <t>タンスイカブツ</t>
    </rPh>
    <phoneticPr fontId="1"/>
  </si>
  <si>
    <t>食塩相当量
（ｇ）</t>
    <phoneticPr fontId="1"/>
  </si>
  <si>
    <t>脂肪エネルギー比率(％)
c×9/a×100</t>
    <phoneticPr fontId="1"/>
  </si>
  <si>
    <t>炭水化物エネルギー比率(％)
d×4/a×100</t>
    <phoneticPr fontId="1"/>
  </si>
  <si>
    <t>号)</t>
    <rPh sb="0" eb="1">
      <t>ゴウ</t>
    </rPh>
    <phoneticPr fontId="1"/>
  </si>
  <si>
    <t>食品構成</t>
    <phoneticPr fontId="1"/>
  </si>
  <si>
    <t>１人１日当たり （ｇ）</t>
    <phoneticPr fontId="1"/>
  </si>
  <si>
    <t>　区分</t>
    <rPh sb="1" eb="3">
      <t>クブン</t>
    </rPh>
    <phoneticPr fontId="1"/>
  </si>
  <si>
    <t>(宛先) 山形市保健所長</t>
    <rPh sb="1" eb="3">
      <t>アテサキ</t>
    </rPh>
    <rPh sb="5" eb="8">
      <t>ヤマガタシ</t>
    </rPh>
    <phoneticPr fontId="1"/>
  </si>
  <si>
    <t>内　　　容</t>
    <phoneticPr fontId="1"/>
  </si>
  <si>
    <t>備蓄量(</t>
    <rPh sb="0" eb="3">
      <t>ビチクリョウ</t>
    </rPh>
    <phoneticPr fontId="1"/>
  </si>
  <si>
    <t>）人分を(</t>
    <rPh sb="2" eb="3">
      <t>ブン</t>
    </rPh>
    <phoneticPr fontId="1"/>
  </si>
  <si>
    <t>エネルギー
（ｋｃａｌ）</t>
    <phoneticPr fontId="1"/>
  </si>
  <si>
    <t>回・食分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</si>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</sst>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_);[Red]\(0.0\)"/>
    <numFmt numFmtId="178" formatCode="#,##0_);[Red]\(#,##0\)"/>
    <numFmt numFmtId="179" formatCode="0.0_ "/>
    <numFmt numFmtId="180" formatCode="0.00_);[Red]\(0.00\)"/>
    <numFmt numFmtId="181" formatCode="0_ "/>
    <numFmt numFmtId="182" formatCode="&quot;¥&quot;#,##0.0;&quot;¥&quot;\-#,##0.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Segoe UI Symbol"/>
      <family val="2"/>
    </font>
    <font>
      <sz val="11"/>
      <color theme="1"/>
      <name val="Segoe UI Symbol"/>
      <family val="1"/>
    </font>
    <font>
      <sz val="11"/>
      <color theme="1"/>
      <name val="BIZ UDP明朝 Medium"/>
      <family val="1"/>
      <charset val="128"/>
    </font>
    <font>
      <sz val="11"/>
      <color rgb="FF9C570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9" fontId="0" fillId="0" borderId="0" xfId="0" applyNumberFormat="1">
      <alignment vertical="center"/>
    </xf>
    <xf numFmtId="182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2" fillId="0" borderId="4" xfId="0" applyNumberFormat="1" applyFont="1" applyFill="1" applyBorder="1" applyAlignment="1" applyProtection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right" vertical="center" shrinkToFit="1"/>
    </xf>
    <xf numFmtId="0" fontId="2" fillId="0" borderId="9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49" fontId="2" fillId="0" borderId="4" xfId="0" applyNumberFormat="1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14" fillId="0" borderId="4" xfId="1" applyFont="1" applyFill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14" fillId="0" borderId="0" xfId="1" applyFont="1" applyFill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 applyProtection="1">
      <alignment vertical="center" shrinkToFit="1"/>
    </xf>
    <xf numFmtId="0" fontId="2" fillId="0" borderId="5" xfId="0" applyFont="1" applyFill="1" applyBorder="1" applyAlignment="1">
      <alignment shrinkToFit="1"/>
    </xf>
    <xf numFmtId="0" fontId="2" fillId="0" borderId="6" xfId="0" applyFont="1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2" fillId="0" borderId="11" xfId="0" applyFont="1" applyFill="1" applyBorder="1" applyAlignment="1">
      <alignment shrinkToFit="1"/>
    </xf>
    <xf numFmtId="0" fontId="2" fillId="0" borderId="0" xfId="0" applyFont="1" applyFill="1" applyBorder="1" applyAlignment="1">
      <alignment shrinkToFit="1"/>
    </xf>
    <xf numFmtId="0" fontId="2" fillId="0" borderId="8" xfId="0" applyFont="1" applyFill="1" applyBorder="1" applyAlignment="1">
      <alignment shrinkToFit="1"/>
    </xf>
    <xf numFmtId="0" fontId="7" fillId="0" borderId="10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vertical="center" shrinkToFit="1"/>
    </xf>
    <xf numFmtId="0" fontId="10" fillId="0" borderId="4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 applyProtection="1">
      <alignment vertical="center" shrinkToFit="1"/>
      <protection locked="0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178" fontId="2" fillId="0" borderId="5" xfId="0" applyNumberFormat="1" applyFont="1" applyFill="1" applyBorder="1" applyAlignment="1" applyProtection="1">
      <alignment shrinkToFit="1"/>
      <protection locked="0"/>
    </xf>
    <xf numFmtId="177" fontId="2" fillId="0" borderId="5" xfId="0" applyNumberFormat="1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9" fillId="0" borderId="0" xfId="0" applyFont="1" applyFill="1" applyAlignment="1">
      <alignment horizontal="center" vertical="center" shrinkToFit="1"/>
    </xf>
    <xf numFmtId="0" fontId="3" fillId="0" borderId="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shrinkToFit="1"/>
    </xf>
    <xf numFmtId="49" fontId="2" fillId="0" borderId="4" xfId="0" applyNumberFormat="1" applyFont="1" applyFill="1" applyBorder="1" applyAlignment="1">
      <alignment vertical="center"/>
    </xf>
    <xf numFmtId="178" fontId="2" fillId="0" borderId="6" xfId="0" applyNumberFormat="1" applyFont="1" applyFill="1" applyBorder="1" applyAlignment="1" applyProtection="1">
      <alignment shrinkToFit="1"/>
      <protection locked="0"/>
    </xf>
    <xf numFmtId="0" fontId="2" fillId="0" borderId="6" xfId="0" applyFont="1" applyFill="1" applyBorder="1" applyAlignment="1">
      <alignment vertical="center" wrapText="1" shrinkToFit="1"/>
    </xf>
    <xf numFmtId="177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4" xfId="0" applyFont="1" applyBorder="1" applyAlignment="1" applyProtection="1">
      <alignment vertical="center" shrinkToFit="1"/>
      <protection locked="0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176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left" vertical="top" shrinkToFit="1"/>
      <protection locked="0"/>
    </xf>
    <xf numFmtId="0" fontId="7" fillId="0" borderId="6" xfId="0" applyFont="1" applyFill="1" applyBorder="1" applyAlignment="1" applyProtection="1">
      <alignment horizontal="left" vertical="top" shrinkToFit="1"/>
      <protection locked="0"/>
    </xf>
    <xf numFmtId="0" fontId="7" fillId="0" borderId="7" xfId="0" applyFont="1" applyFill="1" applyBorder="1" applyAlignment="1" applyProtection="1">
      <alignment horizontal="left" vertical="top" shrinkToFit="1"/>
      <protection locked="0"/>
    </xf>
    <xf numFmtId="0" fontId="7" fillId="0" borderId="11" xfId="0" applyFont="1" applyFill="1" applyBorder="1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horizontal="left" vertical="top" shrinkToFit="1"/>
      <protection locked="0"/>
    </xf>
    <xf numFmtId="0" fontId="7" fillId="0" borderId="12" xfId="0" applyFont="1" applyFill="1" applyBorder="1" applyAlignment="1" applyProtection="1">
      <alignment horizontal="left" vertical="top" shrinkToFit="1"/>
      <protection locked="0"/>
    </xf>
    <xf numFmtId="0" fontId="7" fillId="0" borderId="8" xfId="0" applyFont="1" applyFill="1" applyBorder="1" applyAlignment="1" applyProtection="1">
      <alignment horizontal="left" vertical="top" shrinkToFit="1"/>
      <protection locked="0"/>
    </xf>
    <xf numFmtId="0" fontId="7" fillId="0" borderId="9" xfId="0" applyFont="1" applyFill="1" applyBorder="1" applyAlignment="1" applyProtection="1">
      <alignment horizontal="left" vertical="top" shrinkToFit="1"/>
      <protection locked="0"/>
    </xf>
    <xf numFmtId="0" fontId="7" fillId="0" borderId="10" xfId="0" applyFont="1" applyFill="1" applyBorder="1" applyAlignment="1" applyProtection="1">
      <alignment horizontal="left" vertical="top" shrinkToFit="1"/>
      <protection locked="0"/>
    </xf>
    <xf numFmtId="0" fontId="2" fillId="0" borderId="1" xfId="0" applyFont="1" applyFill="1" applyBorder="1" applyAlignment="1">
      <alignment horizontal="distributed" vertical="center" shrinkToFit="1"/>
    </xf>
    <xf numFmtId="176" fontId="2" fillId="0" borderId="16" xfId="0" applyNumberFormat="1" applyFont="1" applyFill="1" applyBorder="1" applyAlignment="1">
      <alignment horizontal="center" vertical="center" shrinkToFit="1"/>
    </xf>
    <xf numFmtId="176" fontId="2" fillId="0" borderId="18" xfId="0" applyNumberFormat="1" applyFont="1" applyFill="1" applyBorder="1" applyAlignment="1">
      <alignment horizontal="center" vertical="center" shrinkToFit="1"/>
    </xf>
    <xf numFmtId="176" fontId="2" fillId="0" borderId="19" xfId="0" applyNumberFormat="1" applyFont="1" applyFill="1" applyBorder="1" applyAlignment="1">
      <alignment horizontal="center" vertical="center" shrinkToFit="1"/>
    </xf>
    <xf numFmtId="176" fontId="2" fillId="0" borderId="20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1" xfId="0" applyNumberFormat="1" applyFont="1" applyFill="1" applyBorder="1" applyAlignment="1">
      <alignment horizontal="center" vertical="center" shrinkToFit="1"/>
    </xf>
    <xf numFmtId="176" fontId="2" fillId="0" borderId="22" xfId="0" applyNumberFormat="1" applyFont="1" applyFill="1" applyBorder="1" applyAlignment="1">
      <alignment horizontal="center" vertical="center" shrinkToFit="1"/>
    </xf>
    <xf numFmtId="176" fontId="2" fillId="0" borderId="23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8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177" fontId="2" fillId="0" borderId="9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>
      <alignment horizontal="distributed" vertical="center" shrinkToFit="1"/>
    </xf>
    <xf numFmtId="0" fontId="2" fillId="0" borderId="4" xfId="0" applyFont="1" applyFill="1" applyBorder="1" applyAlignment="1">
      <alignment horizontal="distributed" vertical="center" shrinkToFit="1"/>
    </xf>
    <xf numFmtId="0" fontId="2" fillId="0" borderId="5" xfId="0" applyFont="1" applyFill="1" applyBorder="1" applyAlignment="1">
      <alignment horizontal="distributed" vertical="center" shrinkToFit="1"/>
    </xf>
    <xf numFmtId="0" fontId="2" fillId="0" borderId="6" xfId="0" applyFont="1" applyFill="1" applyBorder="1" applyAlignment="1">
      <alignment horizontal="distributed" vertical="center" shrinkToFit="1"/>
    </xf>
    <xf numFmtId="0" fontId="2" fillId="0" borderId="7" xfId="0" applyFont="1" applyFill="1" applyBorder="1" applyAlignment="1">
      <alignment horizontal="distributed" vertical="center" shrinkToFit="1"/>
    </xf>
    <xf numFmtId="0" fontId="2" fillId="0" borderId="11" xfId="0" applyFont="1" applyFill="1" applyBorder="1" applyAlignment="1">
      <alignment horizontal="distributed" vertical="center" shrinkToFi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12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distributed" vertical="center" shrinkToFit="1"/>
    </xf>
    <xf numFmtId="0" fontId="2" fillId="0" borderId="9" xfId="0" applyFont="1" applyFill="1" applyBorder="1" applyAlignment="1">
      <alignment horizontal="distributed" vertical="center" shrinkToFit="1"/>
    </xf>
    <xf numFmtId="0" fontId="2" fillId="0" borderId="10" xfId="0" applyFont="1" applyFill="1" applyBorder="1" applyAlignment="1">
      <alignment horizontal="distributed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distributed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12" fillId="0" borderId="5" xfId="0" applyFont="1" applyFill="1" applyBorder="1" applyAlignment="1">
      <alignment horizontal="distributed" vertical="center" shrinkToFit="1"/>
    </xf>
    <xf numFmtId="0" fontId="12" fillId="0" borderId="6" xfId="0" applyFont="1" applyFill="1" applyBorder="1" applyAlignment="1">
      <alignment horizontal="distributed" vertical="center" shrinkToFit="1"/>
    </xf>
    <xf numFmtId="0" fontId="12" fillId="0" borderId="7" xfId="0" applyFont="1" applyFill="1" applyBorder="1" applyAlignment="1">
      <alignment horizontal="distributed" vertical="center" shrinkToFit="1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0" xfId="0" applyFont="1" applyFill="1" applyAlignment="1">
      <alignment horizontal="distributed" vertical="center" shrinkToFit="1"/>
    </xf>
    <xf numFmtId="0" fontId="12" fillId="0" borderId="12" xfId="0" applyFont="1" applyFill="1" applyBorder="1" applyAlignment="1">
      <alignment horizontal="distributed" vertical="center" shrinkToFit="1"/>
    </xf>
    <xf numFmtId="0" fontId="12" fillId="0" borderId="8" xfId="0" applyFont="1" applyFill="1" applyBorder="1" applyAlignment="1">
      <alignment horizontal="distributed" vertical="center" shrinkToFit="1"/>
    </xf>
    <xf numFmtId="0" fontId="12" fillId="0" borderId="9" xfId="0" applyFont="1" applyFill="1" applyBorder="1" applyAlignment="1">
      <alignment horizontal="distributed" vertical="center" shrinkToFit="1"/>
    </xf>
    <xf numFmtId="0" fontId="12" fillId="0" borderId="10" xfId="0" applyFont="1" applyFill="1" applyBorder="1" applyAlignment="1">
      <alignment horizontal="distributed" vertical="center" shrinkToFit="1"/>
    </xf>
    <xf numFmtId="0" fontId="12" fillId="0" borderId="3" xfId="0" applyFont="1" applyFill="1" applyBorder="1" applyAlignment="1">
      <alignment horizontal="distributed" vertical="center" shrinkToFit="1"/>
    </xf>
    <xf numFmtId="0" fontId="12" fillId="0" borderId="4" xfId="0" applyFont="1" applyFill="1" applyBorder="1" applyAlignment="1">
      <alignment horizontal="distributed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>
      <alignment horizontal="right" vertical="center" wrapText="1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177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13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distributed" vertical="center" shrinkToFit="1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49" fontId="3" fillId="0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49" fontId="2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4" xfId="1" applyFill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</cellXfs>
  <cellStyles count="2">
    <cellStyle name="どちらでもない" xfId="1" builtinId="28"/>
    <cellStyle name="標準" xfId="0" builtinId="0"/>
  </cellStyles>
  <dxfs count="5"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  <dxf>
      <fill>
        <patternFill patternType="lightUp">
          <fgColor theme="0"/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314325</xdr:colOff>
          <xdr:row>50</xdr:row>
          <xdr:rowOff>66675</xdr:rowOff>
        </xdr:from>
        <xdr:to>
          <xdr:col>14</xdr:col>
          <xdr:colOff>514350</xdr:colOff>
          <xdr:row>50</xdr:row>
          <xdr:rowOff>295275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28575</xdr:colOff>
      <xdr:row>73</xdr:row>
      <xdr:rowOff>9525</xdr:rowOff>
    </xdr:from>
    <xdr:to>
      <xdr:col>17</xdr:col>
      <xdr:colOff>9525</xdr:colOff>
      <xdr:row>75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485775" y="25765125"/>
          <a:ext cx="2114550" cy="5238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73</xdr:row>
      <xdr:rowOff>200025</xdr:rowOff>
    </xdr:from>
    <xdr:to>
      <xdr:col>17</xdr:col>
      <xdr:colOff>0</xdr:colOff>
      <xdr:row>74</xdr:row>
      <xdr:rowOff>19050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590800" y="25765125"/>
          <a:ext cx="0" cy="2000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13</xdr:col>
      <xdr:colOff>169379</xdr:colOff>
      <xdr:row>15</xdr:row>
      <xdr:rowOff>124240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5800" y="1666875"/>
          <a:ext cx="8713304" cy="202924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このシートは自動集計用です。</a:t>
          </a:r>
        </a:p>
        <a:p>
          <a:r>
            <a:rPr kumimoji="1" lang="ja-JP" altLang="en-US" sz="4400"/>
            <a:t>入力できません。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G95"/>
  <sheetViews>
    <sheetView tabSelected="1" view="pageBreakPreview" topLeftCell="A58" zoomScaleNormal="100" zoomScaleSheetLayoutView="100" workbookViewId="0">
      <selection activeCell="AN89" sqref="AN89:BP93"/>
    </sheetView>
  </sheetViews>
  <sheetFormatPr defaultRowHeight="13.5" x14ac:dyDescent="0.4"/>
  <cols>
    <col min="1" max="1" width="2" style="26" customWidth="1"/>
    <col min="2" max="9" width="2" style="27" customWidth="1"/>
    <col min="10" max="30" width="2" style="26" customWidth="1"/>
    <col min="31" max="31" width="1.75" style="26" customWidth="1"/>
    <col min="32" max="69" width="2" style="26" customWidth="1"/>
    <col min="70" max="85" width="8.625" style="26" customWidth="1"/>
    <col min="86" max="89" width="3.25" style="26" customWidth="1"/>
    <col min="90" max="16384" width="9" style="26"/>
  </cols>
  <sheetData>
    <row r="1" spans="2:77" ht="29.25" customHeight="1" x14ac:dyDescent="0.4">
      <c r="B1" s="15" t="s">
        <v>348</v>
      </c>
      <c r="C1" s="24"/>
      <c r="D1" s="24"/>
      <c r="E1" s="24"/>
      <c r="F1" s="24"/>
      <c r="G1" s="24"/>
      <c r="H1" s="24"/>
      <c r="I1" s="24"/>
      <c r="J1" s="25"/>
    </row>
    <row r="2" spans="2:77" ht="29.25" customHeight="1" x14ac:dyDescent="0.4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26" t="s">
        <v>0</v>
      </c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</row>
    <row r="3" spans="2:77" ht="29.25" customHeight="1" x14ac:dyDescent="0.4">
      <c r="C3" s="24"/>
      <c r="D3" s="24"/>
      <c r="E3" s="24"/>
      <c r="F3" s="24"/>
      <c r="G3" s="24"/>
      <c r="H3" s="227" t="s">
        <v>335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</row>
    <row r="4" spans="2:77" ht="13.5" customHeight="1" x14ac:dyDescent="0.4">
      <c r="B4" s="24"/>
      <c r="C4" s="24"/>
      <c r="D4" s="24"/>
      <c r="E4" s="24"/>
      <c r="F4" s="28"/>
      <c r="G4" s="28"/>
      <c r="H4" s="28"/>
      <c r="I4" s="28"/>
    </row>
    <row r="5" spans="2:77" ht="29.25" customHeight="1" x14ac:dyDescent="0.4">
      <c r="B5" s="24"/>
      <c r="C5" s="24"/>
      <c r="D5" s="16" t="s">
        <v>359</v>
      </c>
      <c r="E5" s="24"/>
      <c r="G5" s="24"/>
      <c r="H5" s="29"/>
      <c r="I5" s="24"/>
      <c r="BD5" s="225"/>
      <c r="BE5" s="225"/>
      <c r="BF5" s="225"/>
      <c r="BG5" s="225"/>
      <c r="BH5" s="223" t="s">
        <v>93</v>
      </c>
      <c r="BI5" s="223"/>
      <c r="BJ5" s="225"/>
      <c r="BK5" s="225"/>
      <c r="BL5" s="223" t="s">
        <v>92</v>
      </c>
      <c r="BM5" s="223"/>
      <c r="BN5" s="225"/>
      <c r="BO5" s="225"/>
      <c r="BP5" s="224" t="s">
        <v>91</v>
      </c>
      <c r="BQ5" s="224"/>
    </row>
    <row r="6" spans="2:77" ht="29.25" customHeight="1" x14ac:dyDescent="0.4">
      <c r="AO6" s="80" t="s">
        <v>48</v>
      </c>
      <c r="AP6" s="30"/>
      <c r="AQ6" s="30"/>
      <c r="AR6" s="30"/>
      <c r="AS6" s="30"/>
      <c r="AT6" s="30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Q6" s="31"/>
    </row>
    <row r="7" spans="2:77" ht="29.25" customHeight="1" x14ac:dyDescent="0.4">
      <c r="AO7" s="81" t="s">
        <v>1</v>
      </c>
      <c r="AP7" s="32"/>
      <c r="AQ7" s="32"/>
      <c r="AR7" s="32"/>
      <c r="AS7" s="32"/>
      <c r="AT7" s="32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Q7" s="31"/>
    </row>
    <row r="8" spans="2:77" ht="29.25" customHeight="1" x14ac:dyDescent="0.4">
      <c r="AO8" s="81" t="s">
        <v>2</v>
      </c>
      <c r="AP8" s="32"/>
      <c r="AQ8" s="32"/>
      <c r="AR8" s="32"/>
      <c r="AS8" s="32"/>
      <c r="AT8" s="32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Q8" s="31"/>
    </row>
    <row r="9" spans="2:77" ht="29.25" customHeight="1" x14ac:dyDescent="0.4">
      <c r="AO9" s="81" t="s">
        <v>49</v>
      </c>
      <c r="AP9" s="32"/>
      <c r="AQ9" s="32"/>
      <c r="AR9" s="32"/>
      <c r="AS9" s="32"/>
      <c r="AT9" s="32"/>
      <c r="AU9" s="17" t="s">
        <v>326</v>
      </c>
      <c r="AV9" s="33"/>
      <c r="AW9" s="131"/>
      <c r="AX9" s="131"/>
      <c r="AY9" s="131"/>
      <c r="AZ9" s="131"/>
      <c r="BA9" s="131"/>
      <c r="BB9" s="9" t="s">
        <v>327</v>
      </c>
      <c r="BC9" s="131"/>
      <c r="BD9" s="131"/>
      <c r="BE9" s="131"/>
      <c r="BF9" s="131"/>
      <c r="BG9" s="131"/>
      <c r="BH9" s="131"/>
      <c r="BI9" s="9" t="s">
        <v>328</v>
      </c>
      <c r="BJ9" s="131"/>
      <c r="BK9" s="131"/>
      <c r="BL9" s="131"/>
      <c r="BM9" s="131"/>
      <c r="BN9" s="131"/>
      <c r="BO9" s="131"/>
      <c r="BQ9" s="31"/>
    </row>
    <row r="10" spans="2:77" ht="13.5" customHeight="1" x14ac:dyDescent="0.4">
      <c r="BQ10" s="31"/>
    </row>
    <row r="11" spans="2:77" ht="29.25" customHeight="1" x14ac:dyDescent="0.4">
      <c r="B11" s="15" t="s">
        <v>25</v>
      </c>
      <c r="C11" s="24"/>
      <c r="D11" s="24"/>
      <c r="E11" s="24"/>
      <c r="F11" s="24"/>
      <c r="G11" s="24"/>
      <c r="H11" s="24"/>
      <c r="I11" s="24"/>
      <c r="BQ11" s="31"/>
    </row>
    <row r="12" spans="2:77" ht="29.25" customHeight="1" x14ac:dyDescent="0.4">
      <c r="B12" s="136">
        <v>1</v>
      </c>
      <c r="C12" s="138"/>
      <c r="D12" s="160" t="s">
        <v>50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221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9"/>
      <c r="BQ12" s="31"/>
    </row>
    <row r="13" spans="2:77" ht="29.25" customHeight="1" x14ac:dyDescent="0.4">
      <c r="B13" s="136">
        <v>2</v>
      </c>
      <c r="C13" s="138"/>
      <c r="D13" s="160" t="s">
        <v>51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89" t="s">
        <v>324</v>
      </c>
      <c r="AF13" s="131"/>
      <c r="AG13" s="131"/>
      <c r="AH13" s="131"/>
      <c r="AI13" s="131"/>
      <c r="AJ13" s="88" t="s">
        <v>325</v>
      </c>
      <c r="AK13" s="131"/>
      <c r="AL13" s="131"/>
      <c r="AM13" s="131"/>
      <c r="AN13" s="131"/>
      <c r="AO13" s="35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9"/>
      <c r="BQ13" s="31"/>
      <c r="BS13" s="36"/>
    </row>
    <row r="14" spans="2:77" ht="29.25" customHeight="1" x14ac:dyDescent="0.4">
      <c r="B14" s="171">
        <v>3</v>
      </c>
      <c r="C14" s="172"/>
      <c r="D14" s="162" t="s">
        <v>4</v>
      </c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37"/>
      <c r="S14" s="38" t="s">
        <v>339</v>
      </c>
      <c r="T14" s="18" t="s">
        <v>304</v>
      </c>
      <c r="U14" s="39"/>
      <c r="V14" s="39"/>
      <c r="W14" s="39"/>
      <c r="X14" s="39"/>
      <c r="Y14" s="39"/>
      <c r="Z14" s="39"/>
      <c r="AA14" s="38" t="s">
        <v>339</v>
      </c>
      <c r="AB14" s="18" t="s">
        <v>305</v>
      </c>
      <c r="AC14" s="39"/>
      <c r="AD14" s="39"/>
      <c r="AE14" s="39"/>
      <c r="AF14" s="39"/>
      <c r="AG14" s="39"/>
      <c r="AH14" s="39"/>
      <c r="AI14" s="39"/>
      <c r="AJ14" s="40"/>
      <c r="AK14" s="38" t="s">
        <v>339</v>
      </c>
      <c r="AL14" s="10" t="s">
        <v>306</v>
      </c>
      <c r="AM14" s="40"/>
      <c r="AN14" s="39"/>
      <c r="AO14" s="39"/>
      <c r="AP14" s="39"/>
      <c r="AQ14" s="39"/>
      <c r="AR14" s="39"/>
      <c r="AS14" s="39"/>
      <c r="AT14" s="39"/>
      <c r="AU14" s="159"/>
      <c r="AV14" s="159"/>
      <c r="AW14" s="159"/>
      <c r="AX14" s="159"/>
      <c r="AY14" s="159"/>
      <c r="AZ14" s="159"/>
      <c r="BA14" s="157" t="s">
        <v>307</v>
      </c>
      <c r="BB14" s="157"/>
      <c r="BC14" s="157"/>
      <c r="BD14" s="39"/>
      <c r="BE14" s="82" t="s">
        <v>339</v>
      </c>
      <c r="BF14" s="18" t="s">
        <v>308</v>
      </c>
      <c r="BG14" s="39"/>
      <c r="BH14" s="39"/>
      <c r="BI14" s="39"/>
      <c r="BJ14" s="40"/>
      <c r="BK14" s="40"/>
      <c r="BL14" s="40"/>
      <c r="BM14" s="40"/>
      <c r="BN14" s="39"/>
      <c r="BO14" s="39"/>
      <c r="BP14" s="41"/>
      <c r="BQ14" s="31"/>
      <c r="BR14" s="26" t="s">
        <v>317</v>
      </c>
      <c r="BS14" s="26" t="b">
        <f>IF(NOT(S14="□"),TRUE,FALSE)</f>
        <v>0</v>
      </c>
      <c r="BT14" s="26" t="s">
        <v>318</v>
      </c>
      <c r="BU14" s="26" t="b">
        <f>IF(NOT(AA14="□"),TRUE,FALSE)</f>
        <v>0</v>
      </c>
      <c r="BV14" s="26" t="s">
        <v>319</v>
      </c>
      <c r="BW14" s="26" t="b">
        <f>IF(NOT(AK14="□"),TRUE,FALSE)</f>
        <v>0</v>
      </c>
      <c r="BX14" s="26" t="s">
        <v>320</v>
      </c>
      <c r="BY14" s="26" t="b">
        <f>IF(NOT(BE14="□"),TRUE,FALSE)</f>
        <v>0</v>
      </c>
    </row>
    <row r="15" spans="2:77" ht="29.25" customHeight="1" x14ac:dyDescent="0.4">
      <c r="B15" s="174"/>
      <c r="C15" s="175"/>
      <c r="D15" s="168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42"/>
      <c r="S15" s="38" t="s">
        <v>339</v>
      </c>
      <c r="T15" s="14" t="s">
        <v>309</v>
      </c>
      <c r="U15" s="30"/>
      <c r="V15" s="30"/>
      <c r="W15" s="30"/>
      <c r="X15" s="43"/>
      <c r="Y15" s="43"/>
      <c r="Z15" s="43"/>
      <c r="AA15" s="38" t="s">
        <v>339</v>
      </c>
      <c r="AB15" s="11" t="s">
        <v>310</v>
      </c>
      <c r="AC15" s="44"/>
      <c r="AD15" s="43"/>
      <c r="AE15" s="43"/>
      <c r="AF15" s="43"/>
      <c r="AG15" s="43"/>
      <c r="AH15" s="43"/>
      <c r="AI15" s="43"/>
      <c r="AJ15" s="43"/>
      <c r="AK15" s="38" t="s">
        <v>339</v>
      </c>
      <c r="AL15" s="19" t="s">
        <v>336</v>
      </c>
      <c r="AM15" s="45"/>
      <c r="AN15" s="45"/>
      <c r="AO15" s="45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83" t="s">
        <v>29</v>
      </c>
      <c r="BA15" s="30"/>
      <c r="BM15" s="43"/>
      <c r="BN15" s="43"/>
      <c r="BO15" s="43"/>
      <c r="BP15" s="46"/>
      <c r="BQ15" s="31"/>
      <c r="BR15" s="26" t="s">
        <v>321</v>
      </c>
      <c r="BS15" s="26" t="b">
        <f>IF(NOT(S15="□"),TRUE,FALSE)</f>
        <v>0</v>
      </c>
      <c r="BT15" s="26" t="s">
        <v>322</v>
      </c>
      <c r="BU15" s="26" t="b">
        <f>IF(NOT(AA15="□"),TRUE,FALSE)</f>
        <v>0</v>
      </c>
      <c r="BV15" s="26" t="s">
        <v>323</v>
      </c>
      <c r="BW15" s="26" t="b">
        <f>IF(NOT(AK15="□"),TRUE,FALSE)</f>
        <v>0</v>
      </c>
    </row>
    <row r="16" spans="2:77" ht="29.25" customHeight="1" x14ac:dyDescent="0.4">
      <c r="B16" s="171">
        <v>4</v>
      </c>
      <c r="C16" s="172"/>
      <c r="D16" s="162" t="s">
        <v>5</v>
      </c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0" t="s">
        <v>40</v>
      </c>
      <c r="S16" s="161"/>
      <c r="T16" s="161"/>
      <c r="U16" s="161"/>
      <c r="V16" s="161"/>
      <c r="W16" s="173"/>
      <c r="X16" s="47"/>
      <c r="Y16" s="48" t="s">
        <v>339</v>
      </c>
      <c r="Z16" s="137" t="s">
        <v>52</v>
      </c>
      <c r="AA16" s="137"/>
      <c r="AB16" s="137"/>
      <c r="AC16" s="137"/>
      <c r="AD16" s="137"/>
      <c r="AE16" s="137"/>
      <c r="AF16" s="32"/>
      <c r="AG16" s="48" t="s">
        <v>339</v>
      </c>
      <c r="AH16" s="137" t="s">
        <v>53</v>
      </c>
      <c r="AI16" s="137"/>
      <c r="AJ16" s="137"/>
      <c r="AK16" s="137"/>
      <c r="AL16" s="137"/>
      <c r="AM16" s="137"/>
      <c r="AN16" s="137"/>
      <c r="AO16" s="137"/>
      <c r="AP16" s="32"/>
      <c r="AQ16" s="48" t="s">
        <v>339</v>
      </c>
      <c r="AR16" s="137" t="s">
        <v>54</v>
      </c>
      <c r="AS16" s="137"/>
      <c r="AT16" s="137"/>
      <c r="AU16" s="137"/>
      <c r="AV16" s="34" t="s">
        <v>302</v>
      </c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34" t="s">
        <v>303</v>
      </c>
      <c r="BI16" s="32"/>
      <c r="BJ16" s="32"/>
      <c r="BK16" s="32"/>
      <c r="BL16" s="32"/>
      <c r="BM16" s="32"/>
      <c r="BN16" s="32"/>
      <c r="BO16" s="32"/>
      <c r="BP16" s="49"/>
      <c r="BQ16" s="50"/>
      <c r="BR16" s="26" t="s">
        <v>224</v>
      </c>
      <c r="BS16" s="26" t="b">
        <f>IF(NOT(Y16="□"),TRUE,FALSE)</f>
        <v>0</v>
      </c>
      <c r="BT16" s="26" t="s">
        <v>225</v>
      </c>
      <c r="BU16" s="26" t="b">
        <f>IF(NOT(AG16="□"),TRUE,FALSE)</f>
        <v>0</v>
      </c>
      <c r="BV16" s="26" t="s">
        <v>226</v>
      </c>
      <c r="BW16" s="26" t="b">
        <f>IF(NOT(AQ16="□"),TRUE,FALSE)</f>
        <v>0</v>
      </c>
    </row>
    <row r="17" spans="2:83" ht="29.25" customHeight="1" x14ac:dyDescent="0.4">
      <c r="B17" s="203"/>
      <c r="C17" s="204"/>
      <c r="D17" s="165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2" t="s">
        <v>31</v>
      </c>
      <c r="S17" s="163"/>
      <c r="T17" s="163"/>
      <c r="U17" s="163"/>
      <c r="V17" s="163"/>
      <c r="W17" s="164"/>
      <c r="X17" s="51"/>
      <c r="Y17" s="52" t="s">
        <v>339</v>
      </c>
      <c r="Z17" s="14" t="s">
        <v>33</v>
      </c>
      <c r="AA17" s="30"/>
      <c r="AB17" s="30"/>
      <c r="AC17" s="43"/>
      <c r="AD17" s="52" t="s">
        <v>339</v>
      </c>
      <c r="AE17" s="12" t="s">
        <v>32</v>
      </c>
      <c r="AF17" s="43"/>
      <c r="AG17" s="12" t="s">
        <v>337</v>
      </c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6"/>
      <c r="BQ17" s="50"/>
      <c r="BR17" s="26" t="s">
        <v>227</v>
      </c>
      <c r="BS17" s="26" t="b">
        <f>IF(NOT(Y17="□"),TRUE,FALSE)</f>
        <v>0</v>
      </c>
      <c r="BT17" s="26" t="s">
        <v>228</v>
      </c>
      <c r="BU17" s="26" t="b">
        <f>IF(NOT(AD17="□"),TRUE,FALSE)</f>
        <v>0</v>
      </c>
    </row>
    <row r="18" spans="2:83" ht="29.25" customHeight="1" x14ac:dyDescent="0.4">
      <c r="B18" s="203"/>
      <c r="C18" s="204"/>
      <c r="D18" s="165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5"/>
      <c r="S18" s="166"/>
      <c r="T18" s="166"/>
      <c r="U18" s="166"/>
      <c r="V18" s="166"/>
      <c r="W18" s="167"/>
      <c r="X18" s="100" t="s">
        <v>6</v>
      </c>
      <c r="Y18" s="100"/>
      <c r="Z18" s="100"/>
      <c r="AA18" s="100"/>
      <c r="AB18" s="100"/>
      <c r="AC18" s="47"/>
      <c r="AD18" s="48" t="s">
        <v>339</v>
      </c>
      <c r="AE18" s="134" t="s">
        <v>55</v>
      </c>
      <c r="AF18" s="134"/>
      <c r="AG18" s="134"/>
      <c r="AH18" s="134"/>
      <c r="AI18" s="32"/>
      <c r="AJ18" s="48" t="s">
        <v>339</v>
      </c>
      <c r="AK18" s="13" t="s">
        <v>56</v>
      </c>
      <c r="AL18" s="13"/>
      <c r="AM18" s="32"/>
      <c r="AN18" s="48" t="s">
        <v>339</v>
      </c>
      <c r="AO18" s="13" t="s">
        <v>57</v>
      </c>
      <c r="AP18" s="13"/>
      <c r="AQ18" s="32"/>
      <c r="AR18" s="48" t="s">
        <v>339</v>
      </c>
      <c r="AS18" s="13" t="s">
        <v>58</v>
      </c>
      <c r="AT18" s="13"/>
      <c r="AU18" s="32"/>
      <c r="AV18" s="48" t="s">
        <v>339</v>
      </c>
      <c r="AW18" s="13" t="s">
        <v>59</v>
      </c>
      <c r="AX18" s="13"/>
      <c r="AY18" s="32"/>
      <c r="AZ18" s="48" t="s">
        <v>339</v>
      </c>
      <c r="BA18" s="137" t="s">
        <v>60</v>
      </c>
      <c r="BB18" s="137"/>
      <c r="BC18" s="137"/>
      <c r="BD18" s="137"/>
      <c r="BE18" s="137"/>
      <c r="BF18" s="32"/>
      <c r="BG18" s="48" t="s">
        <v>339</v>
      </c>
      <c r="BH18" s="98" t="s">
        <v>99</v>
      </c>
      <c r="BI18" s="98"/>
      <c r="BJ18" s="98"/>
      <c r="BK18" s="98"/>
      <c r="BL18" s="230"/>
      <c r="BM18" s="230"/>
      <c r="BN18" s="230"/>
      <c r="BO18" s="230"/>
      <c r="BP18" s="53" t="s">
        <v>35</v>
      </c>
      <c r="BQ18" s="50"/>
      <c r="BR18" s="26" t="s">
        <v>229</v>
      </c>
      <c r="BS18" s="26" t="b">
        <f>IF(NOT(AD18="□"),TRUE,FALSE)</f>
        <v>0</v>
      </c>
      <c r="BT18" s="26" t="s">
        <v>230</v>
      </c>
      <c r="BU18" s="26" t="b">
        <f>IF(NOT(AJ18="□"),TRUE,FALSE)</f>
        <v>0</v>
      </c>
      <c r="BV18" s="26" t="s">
        <v>231</v>
      </c>
      <c r="BW18" s="26" t="b">
        <f>IF(NOT(AN18="□"),TRUE,FALSE)</f>
        <v>0</v>
      </c>
      <c r="BX18" s="26" t="s">
        <v>232</v>
      </c>
      <c r="BY18" s="26" t="b">
        <f>IF(NOT(AR18="□"),TRUE,FALSE)</f>
        <v>0</v>
      </c>
      <c r="BZ18" s="26" t="s">
        <v>233</v>
      </c>
      <c r="CA18" s="26" t="b">
        <f>IF(NOT(AV18="□"),TRUE,FALSE)</f>
        <v>0</v>
      </c>
      <c r="CB18" s="26" t="s">
        <v>234</v>
      </c>
      <c r="CC18" s="26" t="b">
        <f>IF(NOT(AZ18="□"),TRUE,FALSE)</f>
        <v>0</v>
      </c>
      <c r="CD18" s="26" t="s">
        <v>226</v>
      </c>
      <c r="CE18" s="26" t="b">
        <f>IF(NOT(BG18="□"),TRUE,FALSE)</f>
        <v>0</v>
      </c>
    </row>
    <row r="19" spans="2:83" ht="29.25" customHeight="1" x14ac:dyDescent="0.4">
      <c r="B19" s="174"/>
      <c r="C19" s="175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8"/>
      <c r="S19" s="169"/>
      <c r="T19" s="169"/>
      <c r="U19" s="169"/>
      <c r="V19" s="169"/>
      <c r="W19" s="170"/>
      <c r="X19" s="240" t="s">
        <v>7</v>
      </c>
      <c r="Y19" s="240"/>
      <c r="Z19" s="240"/>
      <c r="AA19" s="240"/>
      <c r="AB19" s="240"/>
      <c r="AC19" s="32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9"/>
      <c r="BQ19" s="50"/>
    </row>
    <row r="20" spans="2:83" ht="13.5" customHeight="1" x14ac:dyDescent="0.4">
      <c r="B20" s="171">
        <v>5</v>
      </c>
      <c r="C20" s="172"/>
      <c r="D20" s="124" t="s">
        <v>36</v>
      </c>
      <c r="E20" s="124"/>
      <c r="F20" s="124"/>
      <c r="G20" s="124"/>
      <c r="H20" s="124"/>
      <c r="I20" s="124"/>
      <c r="J20" s="157" t="s">
        <v>63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72"/>
      <c r="X20" s="171" t="s">
        <v>37</v>
      </c>
      <c r="Y20" s="157"/>
      <c r="Z20" s="157"/>
      <c r="AA20" s="157"/>
      <c r="AB20" s="157"/>
      <c r="AC20" s="157"/>
      <c r="AD20" s="32"/>
      <c r="AE20" s="32"/>
      <c r="AF20" s="32"/>
      <c r="AG20" s="32"/>
      <c r="AH20" s="32"/>
      <c r="AI20" s="32"/>
      <c r="AJ20" s="100" t="s">
        <v>8</v>
      </c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 t="s">
        <v>9</v>
      </c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50"/>
    </row>
    <row r="21" spans="2:83" ht="29.25" customHeight="1" x14ac:dyDescent="0.15">
      <c r="B21" s="203"/>
      <c r="C21" s="204"/>
      <c r="D21" s="124"/>
      <c r="E21" s="124"/>
      <c r="F21" s="124"/>
      <c r="G21" s="124"/>
      <c r="H21" s="124"/>
      <c r="I21" s="124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75"/>
      <c r="X21" s="174"/>
      <c r="Y21" s="158"/>
      <c r="Z21" s="158"/>
      <c r="AA21" s="158"/>
      <c r="AB21" s="158"/>
      <c r="AC21" s="158"/>
      <c r="AD21" s="101" t="s">
        <v>38</v>
      </c>
      <c r="AE21" s="102"/>
      <c r="AF21" s="102"/>
      <c r="AG21" s="102"/>
      <c r="AH21" s="102"/>
      <c r="AI21" s="102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31"/>
    </row>
    <row r="22" spans="2:83" ht="29.25" customHeight="1" x14ac:dyDescent="0.15">
      <c r="B22" s="203"/>
      <c r="C22" s="204"/>
      <c r="D22" s="124"/>
      <c r="E22" s="124"/>
      <c r="F22" s="124"/>
      <c r="G22" s="124"/>
      <c r="H22" s="124"/>
      <c r="I22" s="124"/>
      <c r="J22" s="196" t="s">
        <v>347</v>
      </c>
      <c r="K22" s="196"/>
      <c r="L22" s="196"/>
      <c r="M22" s="196"/>
      <c r="N22" s="196"/>
      <c r="O22" s="196"/>
      <c r="P22" s="196"/>
      <c r="Q22" s="197"/>
      <c r="R22" s="185" t="s">
        <v>10</v>
      </c>
      <c r="S22" s="186"/>
      <c r="T22" s="186"/>
      <c r="U22" s="186"/>
      <c r="V22" s="186"/>
      <c r="W22" s="187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6"/>
      <c r="AJ22" s="47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49"/>
      <c r="BA22" s="47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49"/>
      <c r="BQ22" s="31"/>
    </row>
    <row r="23" spans="2:83" ht="29.25" customHeight="1" x14ac:dyDescent="0.15">
      <c r="B23" s="203"/>
      <c r="C23" s="204"/>
      <c r="D23" s="124"/>
      <c r="E23" s="124"/>
      <c r="F23" s="124"/>
      <c r="G23" s="124"/>
      <c r="H23" s="124"/>
      <c r="I23" s="124"/>
      <c r="J23" s="198"/>
      <c r="K23" s="198"/>
      <c r="L23" s="198"/>
      <c r="M23" s="198"/>
      <c r="N23" s="198"/>
      <c r="O23" s="198"/>
      <c r="P23" s="198"/>
      <c r="Q23" s="199"/>
      <c r="R23" s="188"/>
      <c r="S23" s="189"/>
      <c r="T23" s="189"/>
      <c r="U23" s="189"/>
      <c r="V23" s="189"/>
      <c r="W23" s="190"/>
      <c r="X23" s="57"/>
      <c r="Y23" s="202"/>
      <c r="Z23" s="202"/>
      <c r="AA23" s="202"/>
      <c r="AB23" s="202"/>
      <c r="AC23" s="90" t="s">
        <v>26</v>
      </c>
      <c r="AD23" s="57"/>
      <c r="AE23" s="202"/>
      <c r="AF23" s="202"/>
      <c r="AG23" s="202"/>
      <c r="AH23" s="202"/>
      <c r="AI23" s="60" t="s">
        <v>26</v>
      </c>
      <c r="AJ23" s="47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49"/>
      <c r="BA23" s="47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49"/>
      <c r="BQ23" s="31"/>
    </row>
    <row r="24" spans="2:83" ht="29.25" customHeight="1" x14ac:dyDescent="0.15">
      <c r="B24" s="203"/>
      <c r="C24" s="204"/>
      <c r="D24" s="124"/>
      <c r="E24" s="124"/>
      <c r="F24" s="124"/>
      <c r="G24" s="124"/>
      <c r="H24" s="124"/>
      <c r="I24" s="124"/>
      <c r="J24" s="198"/>
      <c r="K24" s="198"/>
      <c r="L24" s="198"/>
      <c r="M24" s="198"/>
      <c r="N24" s="198"/>
      <c r="O24" s="198"/>
      <c r="P24" s="198"/>
      <c r="Q24" s="199"/>
      <c r="R24" s="191"/>
      <c r="S24" s="192"/>
      <c r="T24" s="192"/>
      <c r="U24" s="192"/>
      <c r="V24" s="192"/>
      <c r="W24" s="193"/>
      <c r="X24" s="59"/>
      <c r="Y24" s="103"/>
      <c r="Z24" s="103"/>
      <c r="AA24" s="103"/>
      <c r="AB24" s="103"/>
      <c r="AC24" s="60"/>
      <c r="AD24" s="59"/>
      <c r="AE24" s="103"/>
      <c r="AF24" s="103"/>
      <c r="AG24" s="103"/>
      <c r="AH24" s="103"/>
      <c r="AI24" s="60"/>
      <c r="AJ24" s="51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61"/>
      <c r="BA24" s="51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61"/>
      <c r="BQ24" s="31"/>
    </row>
    <row r="25" spans="2:83" ht="29.25" customHeight="1" x14ac:dyDescent="0.4">
      <c r="B25" s="203"/>
      <c r="C25" s="204"/>
      <c r="D25" s="124"/>
      <c r="E25" s="124"/>
      <c r="F25" s="124"/>
      <c r="G25" s="124"/>
      <c r="H25" s="124"/>
      <c r="I25" s="124"/>
      <c r="J25" s="200"/>
      <c r="K25" s="200"/>
      <c r="L25" s="200"/>
      <c r="M25" s="200"/>
      <c r="N25" s="200"/>
      <c r="O25" s="200"/>
      <c r="P25" s="200"/>
      <c r="Q25" s="201"/>
      <c r="R25" s="194" t="s">
        <v>12</v>
      </c>
      <c r="S25" s="195"/>
      <c r="T25" s="195"/>
      <c r="U25" s="195"/>
      <c r="V25" s="195"/>
      <c r="W25" s="195"/>
      <c r="X25" s="47"/>
      <c r="Y25" s="105"/>
      <c r="Z25" s="105"/>
      <c r="AA25" s="105"/>
      <c r="AB25" s="105"/>
      <c r="AC25" s="62" t="s">
        <v>11</v>
      </c>
      <c r="AD25" s="47"/>
      <c r="AE25" s="105"/>
      <c r="AF25" s="105"/>
      <c r="AG25" s="105"/>
      <c r="AH25" s="105"/>
      <c r="AI25" s="63" t="s">
        <v>30</v>
      </c>
      <c r="AJ25" s="47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49"/>
      <c r="BA25" s="47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49"/>
      <c r="BQ25" s="31"/>
    </row>
    <row r="26" spans="2:83" ht="29.25" customHeight="1" x14ac:dyDescent="0.4">
      <c r="B26" s="203"/>
      <c r="C26" s="204"/>
      <c r="D26" s="124"/>
      <c r="E26" s="124"/>
      <c r="F26" s="124"/>
      <c r="G26" s="124"/>
      <c r="H26" s="124"/>
      <c r="I26" s="124"/>
      <c r="J26" s="196" t="s">
        <v>61</v>
      </c>
      <c r="K26" s="196"/>
      <c r="L26" s="196"/>
      <c r="M26" s="196"/>
      <c r="N26" s="196"/>
      <c r="O26" s="196"/>
      <c r="P26" s="196"/>
      <c r="Q26" s="197"/>
      <c r="R26" s="194" t="s">
        <v>10</v>
      </c>
      <c r="S26" s="195"/>
      <c r="T26" s="195"/>
      <c r="U26" s="195"/>
      <c r="V26" s="195"/>
      <c r="W26" s="195"/>
      <c r="X26" s="47"/>
      <c r="Y26" s="105"/>
      <c r="Z26" s="105"/>
      <c r="AA26" s="105"/>
      <c r="AB26" s="105"/>
      <c r="AC26" s="62" t="s">
        <v>11</v>
      </c>
      <c r="AD26" s="47"/>
      <c r="AE26" s="105"/>
      <c r="AF26" s="105"/>
      <c r="AG26" s="105"/>
      <c r="AH26" s="105"/>
      <c r="AI26" s="62" t="s">
        <v>30</v>
      </c>
      <c r="AJ26" s="47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49"/>
      <c r="BA26" s="47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49"/>
      <c r="BQ26" s="31"/>
    </row>
    <row r="27" spans="2:83" ht="29.25" customHeight="1" x14ac:dyDescent="0.4">
      <c r="B27" s="203"/>
      <c r="C27" s="204"/>
      <c r="D27" s="124"/>
      <c r="E27" s="124"/>
      <c r="F27" s="124"/>
      <c r="G27" s="124"/>
      <c r="H27" s="124"/>
      <c r="I27" s="124"/>
      <c r="J27" s="200"/>
      <c r="K27" s="200"/>
      <c r="L27" s="200"/>
      <c r="M27" s="200"/>
      <c r="N27" s="200"/>
      <c r="O27" s="200"/>
      <c r="P27" s="200"/>
      <c r="Q27" s="201"/>
      <c r="R27" s="194" t="s">
        <v>12</v>
      </c>
      <c r="S27" s="195"/>
      <c r="T27" s="195"/>
      <c r="U27" s="195"/>
      <c r="V27" s="195"/>
      <c r="W27" s="195"/>
      <c r="X27" s="47"/>
      <c r="Y27" s="105"/>
      <c r="Z27" s="105"/>
      <c r="AA27" s="105"/>
      <c r="AB27" s="105"/>
      <c r="AC27" s="62" t="s">
        <v>11</v>
      </c>
      <c r="AD27" s="47"/>
      <c r="AE27" s="105"/>
      <c r="AF27" s="105"/>
      <c r="AG27" s="105"/>
      <c r="AH27" s="105"/>
      <c r="AI27" s="62" t="s">
        <v>30</v>
      </c>
      <c r="AJ27" s="47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49"/>
      <c r="BA27" s="47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49"/>
      <c r="BQ27" s="31"/>
    </row>
    <row r="28" spans="2:83" ht="29.25" customHeight="1" x14ac:dyDescent="0.4">
      <c r="B28" s="203"/>
      <c r="C28" s="204"/>
      <c r="D28" s="124"/>
      <c r="E28" s="124"/>
      <c r="F28" s="124"/>
      <c r="G28" s="124"/>
      <c r="H28" s="124"/>
      <c r="I28" s="124"/>
      <c r="J28" s="181" t="s">
        <v>62</v>
      </c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47"/>
      <c r="Y28" s="105"/>
      <c r="Z28" s="105"/>
      <c r="AA28" s="105"/>
      <c r="AB28" s="105"/>
      <c r="AC28" s="62" t="s">
        <v>11</v>
      </c>
      <c r="AD28" s="37"/>
      <c r="AE28" s="105"/>
      <c r="AF28" s="105"/>
      <c r="AG28" s="105"/>
      <c r="AH28" s="105"/>
      <c r="AI28" s="64" t="s">
        <v>30</v>
      </c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31"/>
    </row>
    <row r="29" spans="2:83" ht="29.25" customHeight="1" x14ac:dyDescent="0.4">
      <c r="B29" s="203"/>
      <c r="C29" s="204"/>
      <c r="D29" s="124"/>
      <c r="E29" s="124"/>
      <c r="F29" s="124"/>
      <c r="G29" s="124"/>
      <c r="H29" s="124"/>
      <c r="I29" s="124"/>
      <c r="J29" s="181" t="s">
        <v>13</v>
      </c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47"/>
      <c r="Y29" s="105"/>
      <c r="Z29" s="105"/>
      <c r="AA29" s="105"/>
      <c r="AB29" s="105"/>
      <c r="AC29" s="62" t="s">
        <v>11</v>
      </c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31"/>
    </row>
    <row r="30" spans="2:83" ht="29.25" customHeight="1" x14ac:dyDescent="0.4">
      <c r="B30" s="174"/>
      <c r="C30" s="175"/>
      <c r="D30" s="124"/>
      <c r="E30" s="124"/>
      <c r="F30" s="124"/>
      <c r="G30" s="124"/>
      <c r="H30" s="124"/>
      <c r="I30" s="124"/>
      <c r="J30" s="181" t="s">
        <v>64</v>
      </c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37"/>
      <c r="Y30" s="105"/>
      <c r="Z30" s="105"/>
      <c r="AA30" s="105"/>
      <c r="AB30" s="105"/>
      <c r="AC30" s="64" t="s">
        <v>11</v>
      </c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31"/>
    </row>
    <row r="31" spans="2:83" ht="29.25" customHeight="1" x14ac:dyDescent="0.4">
      <c r="B31" s="136">
        <v>6</v>
      </c>
      <c r="C31" s="138"/>
      <c r="D31" s="160" t="s">
        <v>15</v>
      </c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73"/>
      <c r="X31" s="47"/>
      <c r="Y31" s="65" t="s">
        <v>339</v>
      </c>
      <c r="Z31" s="13" t="s">
        <v>33</v>
      </c>
      <c r="AA31" s="32"/>
      <c r="AB31" s="32"/>
      <c r="AC31" s="13" t="s">
        <v>329</v>
      </c>
      <c r="AD31" s="32"/>
      <c r="AE31" s="32"/>
      <c r="AF31" s="32"/>
      <c r="AG31" s="32"/>
      <c r="AH31" s="111"/>
      <c r="AI31" s="111"/>
      <c r="AJ31" s="111"/>
      <c r="AK31" s="111"/>
      <c r="AL31" s="111"/>
      <c r="AM31" s="13" t="s">
        <v>355</v>
      </c>
      <c r="AN31" s="32"/>
      <c r="AQ31" s="65" t="s">
        <v>339</v>
      </c>
      <c r="AR31" s="13" t="s">
        <v>32</v>
      </c>
      <c r="AS31" s="32"/>
      <c r="AU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49"/>
      <c r="BQ31" s="31"/>
      <c r="BR31" s="26" t="s">
        <v>227</v>
      </c>
      <c r="BS31" s="26" t="b">
        <f>IF(NOT(Y31="□"),TRUE,FALSE)</f>
        <v>0</v>
      </c>
      <c r="BT31" s="26" t="s">
        <v>228</v>
      </c>
      <c r="BU31" s="26" t="b">
        <f>IF(NOT(AQ31="□"),TRUE,FALSE)</f>
        <v>0</v>
      </c>
    </row>
    <row r="32" spans="2:83" ht="29.25" customHeight="1" x14ac:dyDescent="0.4">
      <c r="B32" s="136">
        <v>7</v>
      </c>
      <c r="C32" s="138"/>
      <c r="D32" s="160" t="s">
        <v>16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73"/>
      <c r="R32" s="47"/>
      <c r="S32" s="134" t="s">
        <v>65</v>
      </c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32"/>
      <c r="AJ32" s="32"/>
      <c r="AK32" s="32"/>
      <c r="AL32" s="32"/>
      <c r="AM32" s="65" t="s">
        <v>339</v>
      </c>
      <c r="AN32" s="13" t="s">
        <v>33</v>
      </c>
      <c r="AO32" s="32"/>
      <c r="AP32" s="32"/>
      <c r="AQ32" s="65" t="s">
        <v>339</v>
      </c>
      <c r="AR32" s="13" t="s">
        <v>90</v>
      </c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49"/>
      <c r="BQ32" s="31"/>
      <c r="BR32" s="26" t="s">
        <v>227</v>
      </c>
      <c r="BS32" s="26" t="b">
        <f>IF(NOT(AM32="□"),TRUE,FALSE)</f>
        <v>0</v>
      </c>
      <c r="BT32" s="26" t="s">
        <v>228</v>
      </c>
      <c r="BU32" s="26" t="b">
        <f>IF(NOT(AQ32="□"),TRUE,FALSE)</f>
        <v>0</v>
      </c>
    </row>
    <row r="33" spans="2:77" ht="29.25" customHeight="1" x14ac:dyDescent="0.4">
      <c r="B33" s="171">
        <v>8</v>
      </c>
      <c r="C33" s="172"/>
      <c r="D33" s="162" t="s">
        <v>17</v>
      </c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  <c r="R33" s="47"/>
      <c r="S33" s="134" t="s">
        <v>66</v>
      </c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32"/>
      <c r="AM33" s="65" t="s">
        <v>339</v>
      </c>
      <c r="AN33" s="13" t="s">
        <v>33</v>
      </c>
      <c r="AO33" s="32"/>
      <c r="AP33" s="32"/>
      <c r="AQ33" s="65" t="s">
        <v>339</v>
      </c>
      <c r="AR33" s="13" t="s">
        <v>90</v>
      </c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49"/>
      <c r="BQ33" s="31"/>
      <c r="BR33" s="26" t="s">
        <v>227</v>
      </c>
      <c r="BS33" s="26" t="b">
        <f>IF(NOT(AM33="□"),TRUE,FALSE)</f>
        <v>0</v>
      </c>
      <c r="BT33" s="26" t="s">
        <v>228</v>
      </c>
      <c r="BU33" s="26" t="b">
        <f>IF(NOT(AQ33="□"),TRUE,FALSE)</f>
        <v>0</v>
      </c>
    </row>
    <row r="34" spans="2:77" ht="29.25" customHeight="1" x14ac:dyDescent="0.4">
      <c r="B34" s="174"/>
      <c r="C34" s="175"/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51"/>
      <c r="S34" s="222" t="s">
        <v>67</v>
      </c>
      <c r="T34" s="222"/>
      <c r="U34" s="222"/>
      <c r="V34" s="222"/>
      <c r="W34" s="91"/>
      <c r="X34" s="92" t="s">
        <v>339</v>
      </c>
      <c r="Y34" s="93" t="s">
        <v>33</v>
      </c>
      <c r="Z34" s="91"/>
      <c r="AA34" s="91"/>
      <c r="AB34" s="92" t="s">
        <v>339</v>
      </c>
      <c r="AC34" s="183" t="s">
        <v>32</v>
      </c>
      <c r="AD34" s="183"/>
      <c r="AE34" s="91"/>
      <c r="AF34" s="94" t="s">
        <v>361</v>
      </c>
      <c r="AG34" s="94"/>
      <c r="AH34" s="94"/>
      <c r="AI34" s="93" t="s">
        <v>39</v>
      </c>
      <c r="AJ34" s="184"/>
      <c r="AK34" s="184"/>
      <c r="AL34" s="184"/>
      <c r="AM34" s="184"/>
      <c r="AN34" s="94" t="s">
        <v>362</v>
      </c>
      <c r="AO34" s="94"/>
      <c r="AP34" s="94"/>
      <c r="AQ34" s="32"/>
      <c r="AR34" s="91"/>
      <c r="AS34" s="184"/>
      <c r="AT34" s="184"/>
      <c r="AU34" s="184"/>
      <c r="AV34" s="95" t="s">
        <v>29</v>
      </c>
      <c r="AW34" s="257" t="s">
        <v>364</v>
      </c>
      <c r="AX34" s="257"/>
      <c r="AY34" s="257"/>
      <c r="AZ34" s="257"/>
      <c r="BA34" s="32"/>
      <c r="BB34" s="91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61"/>
      <c r="BQ34" s="31"/>
      <c r="BR34" s="26" t="s">
        <v>227</v>
      </c>
      <c r="BS34" s="26" t="b">
        <f>IF(NOT(X34="□"),TRUE,FALSE)</f>
        <v>0</v>
      </c>
      <c r="BT34" s="26" t="s">
        <v>228</v>
      </c>
      <c r="BU34" s="26" t="b">
        <f>IF(NOT(AB34="□"),TRUE,FALSE)</f>
        <v>0</v>
      </c>
    </row>
    <row r="35" spans="2:77" ht="29.25" customHeight="1" x14ac:dyDescent="0.4">
      <c r="B35" s="171">
        <v>9</v>
      </c>
      <c r="C35" s="172"/>
      <c r="D35" s="160" t="s">
        <v>101</v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73"/>
      <c r="R35" s="51"/>
      <c r="S35" s="30"/>
      <c r="T35" s="105"/>
      <c r="U35" s="105"/>
      <c r="V35" s="105"/>
      <c r="W35" s="105"/>
      <c r="X35" s="30"/>
      <c r="Y35" s="14" t="s">
        <v>26</v>
      </c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2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43"/>
      <c r="BN35" s="30"/>
      <c r="BO35" s="32"/>
      <c r="BP35" s="61"/>
      <c r="BQ35" s="31"/>
    </row>
    <row r="36" spans="2:77" ht="29.25" customHeight="1" x14ac:dyDescent="0.4">
      <c r="B36" s="136">
        <v>10</v>
      </c>
      <c r="C36" s="138"/>
      <c r="D36" s="160" t="s">
        <v>102</v>
      </c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73"/>
      <c r="R36" s="51"/>
      <c r="S36" s="65" t="s">
        <v>339</v>
      </c>
      <c r="T36" s="14" t="s">
        <v>235</v>
      </c>
      <c r="U36" s="30"/>
      <c r="V36" s="30"/>
      <c r="W36" s="30"/>
      <c r="X36" s="30"/>
      <c r="Y36" s="65" t="s">
        <v>339</v>
      </c>
      <c r="Z36" s="14" t="s">
        <v>330</v>
      </c>
      <c r="AA36" s="30"/>
      <c r="AB36" s="30"/>
      <c r="AC36" s="30"/>
      <c r="AD36" s="30"/>
      <c r="AE36" s="30"/>
      <c r="AF36" s="30"/>
      <c r="AG36" s="30"/>
      <c r="AH36" s="30"/>
      <c r="AI36" s="111"/>
      <c r="AJ36" s="111"/>
      <c r="AK36" s="111"/>
      <c r="AL36" s="30" t="s">
        <v>35</v>
      </c>
      <c r="AM36" s="30"/>
      <c r="AN36" s="65" t="s">
        <v>339</v>
      </c>
      <c r="AO36" s="14" t="s">
        <v>331</v>
      </c>
      <c r="AP36" s="30"/>
      <c r="AQ36" s="30"/>
      <c r="AR36" s="30"/>
      <c r="AS36" s="30"/>
      <c r="AT36" s="30"/>
      <c r="AU36" s="30"/>
      <c r="AV36" s="30"/>
      <c r="AW36" s="30"/>
      <c r="AX36" s="111"/>
      <c r="AY36" s="111"/>
      <c r="AZ36" s="111"/>
      <c r="BA36" s="30" t="s">
        <v>35</v>
      </c>
      <c r="BB36" s="30"/>
      <c r="BC36" s="65" t="s">
        <v>339</v>
      </c>
      <c r="BD36" s="13" t="s">
        <v>338</v>
      </c>
      <c r="BE36" s="32"/>
      <c r="BF36" s="32"/>
      <c r="BG36" s="32"/>
      <c r="BH36" s="111"/>
      <c r="BI36" s="111"/>
      <c r="BJ36" s="111"/>
      <c r="BK36" s="111"/>
      <c r="BL36" s="111"/>
      <c r="BM36" s="111"/>
      <c r="BN36" s="111"/>
      <c r="BO36" s="32" t="s">
        <v>35</v>
      </c>
      <c r="BP36" s="61"/>
      <c r="BQ36" s="31"/>
      <c r="BR36" s="26" t="s">
        <v>235</v>
      </c>
      <c r="BS36" s="26" t="b">
        <f>IF(NOT(S36="□"),TRUE,FALSE)</f>
        <v>0</v>
      </c>
      <c r="BT36" s="26" t="s">
        <v>236</v>
      </c>
      <c r="BU36" s="26" t="b">
        <f>IF(NOT(Y36="□"),TRUE,FALSE)</f>
        <v>0</v>
      </c>
      <c r="BV36" s="26" t="s">
        <v>237</v>
      </c>
      <c r="BW36" s="26" t="b">
        <f>IF(NOT(AN36="□"),TRUE,FALSE)</f>
        <v>0</v>
      </c>
      <c r="BX36" s="26" t="s">
        <v>226</v>
      </c>
      <c r="BY36" s="26" t="b">
        <f>IF(NOT(BC36="□"),TRUE,FALSE)</f>
        <v>0</v>
      </c>
    </row>
    <row r="37" spans="2:77" ht="13.5" customHeight="1" thickBot="1" x14ac:dyDescent="0.45">
      <c r="B37" s="171">
        <v>11</v>
      </c>
      <c r="C37" s="172"/>
      <c r="D37" s="162" t="s">
        <v>18</v>
      </c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4"/>
      <c r="R37" s="51"/>
      <c r="S37" s="30"/>
      <c r="T37" s="30"/>
      <c r="U37" s="30"/>
      <c r="V37" s="30"/>
      <c r="W37" s="157" t="s">
        <v>108</v>
      </c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43"/>
      <c r="BM37" s="39"/>
      <c r="BN37" s="43"/>
      <c r="BO37" s="43"/>
      <c r="BP37" s="46"/>
      <c r="BQ37" s="31"/>
    </row>
    <row r="38" spans="2:77" ht="14.85" customHeight="1" x14ac:dyDescent="0.4">
      <c r="B38" s="203"/>
      <c r="C38" s="204"/>
      <c r="D38" s="165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7"/>
      <c r="R38" s="171" t="s">
        <v>103</v>
      </c>
      <c r="S38" s="157"/>
      <c r="T38" s="157"/>
      <c r="U38" s="157"/>
      <c r="V38" s="172"/>
      <c r="W38" s="171" t="s">
        <v>104</v>
      </c>
      <c r="X38" s="157"/>
      <c r="Y38" s="157"/>
      <c r="Z38" s="157"/>
      <c r="AA38" s="172"/>
      <c r="AB38" s="171" t="s">
        <v>105</v>
      </c>
      <c r="AC38" s="157"/>
      <c r="AD38" s="157"/>
      <c r="AE38" s="157"/>
      <c r="AF38" s="157"/>
      <c r="AG38" s="172"/>
      <c r="AH38" s="171" t="s">
        <v>107</v>
      </c>
      <c r="AI38" s="157"/>
      <c r="AJ38" s="157"/>
      <c r="AK38" s="157"/>
      <c r="AL38" s="172"/>
      <c r="AM38" s="171" t="s">
        <v>221</v>
      </c>
      <c r="AN38" s="157"/>
      <c r="AO38" s="157"/>
      <c r="AP38" s="157"/>
      <c r="AQ38" s="157"/>
      <c r="AR38" s="172"/>
      <c r="AS38" s="171" t="s">
        <v>19</v>
      </c>
      <c r="AT38" s="157"/>
      <c r="AU38" s="157"/>
      <c r="AV38" s="157"/>
      <c r="AW38" s="172"/>
      <c r="AX38" s="171" t="s">
        <v>106</v>
      </c>
      <c r="AY38" s="157"/>
      <c r="AZ38" s="157"/>
      <c r="BA38" s="157"/>
      <c r="BB38" s="157"/>
      <c r="BC38" s="157"/>
      <c r="BD38" s="172"/>
      <c r="BE38" s="171" t="s">
        <v>221</v>
      </c>
      <c r="BF38" s="157"/>
      <c r="BG38" s="157"/>
      <c r="BH38" s="157"/>
      <c r="BI38" s="157"/>
      <c r="BJ38" s="172"/>
      <c r="BK38" s="176" t="s">
        <v>20</v>
      </c>
      <c r="BL38" s="177"/>
      <c r="BM38" s="177"/>
      <c r="BN38" s="177"/>
      <c r="BO38" s="177"/>
      <c r="BP38" s="178"/>
      <c r="BQ38" s="31"/>
    </row>
    <row r="39" spans="2:77" ht="14.85" customHeight="1" x14ac:dyDescent="0.4">
      <c r="B39" s="203"/>
      <c r="C39" s="204"/>
      <c r="D39" s="168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70"/>
      <c r="R39" s="174"/>
      <c r="S39" s="158"/>
      <c r="T39" s="158"/>
      <c r="U39" s="158"/>
      <c r="V39" s="175"/>
      <c r="W39" s="174"/>
      <c r="X39" s="158"/>
      <c r="Y39" s="158"/>
      <c r="Z39" s="158"/>
      <c r="AA39" s="175"/>
      <c r="AB39" s="174"/>
      <c r="AC39" s="158"/>
      <c r="AD39" s="158"/>
      <c r="AE39" s="158"/>
      <c r="AF39" s="158"/>
      <c r="AG39" s="175"/>
      <c r="AH39" s="174"/>
      <c r="AI39" s="158"/>
      <c r="AJ39" s="158"/>
      <c r="AK39" s="158"/>
      <c r="AL39" s="175"/>
      <c r="AM39" s="51" t="s">
        <v>222</v>
      </c>
      <c r="AN39" s="112"/>
      <c r="AO39" s="112"/>
      <c r="AP39" s="112"/>
      <c r="AQ39" s="112"/>
      <c r="AR39" s="61" t="s">
        <v>223</v>
      </c>
      <c r="AS39" s="174"/>
      <c r="AT39" s="158"/>
      <c r="AU39" s="158"/>
      <c r="AV39" s="158"/>
      <c r="AW39" s="175"/>
      <c r="AX39" s="174"/>
      <c r="AY39" s="158"/>
      <c r="AZ39" s="158"/>
      <c r="BA39" s="158"/>
      <c r="BB39" s="158"/>
      <c r="BC39" s="158"/>
      <c r="BD39" s="175"/>
      <c r="BE39" s="51" t="s">
        <v>222</v>
      </c>
      <c r="BF39" s="112"/>
      <c r="BG39" s="112"/>
      <c r="BH39" s="112"/>
      <c r="BI39" s="112"/>
      <c r="BJ39" s="61" t="s">
        <v>223</v>
      </c>
      <c r="BK39" s="179"/>
      <c r="BL39" s="158"/>
      <c r="BM39" s="158"/>
      <c r="BN39" s="158"/>
      <c r="BO39" s="158"/>
      <c r="BP39" s="180"/>
      <c r="BQ39" s="31"/>
    </row>
    <row r="40" spans="2:77" ht="29.25" customHeight="1" x14ac:dyDescent="0.4">
      <c r="B40" s="203"/>
      <c r="C40" s="204"/>
      <c r="D40" s="136" t="s">
        <v>69</v>
      </c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8"/>
      <c r="R40" s="104"/>
      <c r="S40" s="105"/>
      <c r="T40" s="105"/>
      <c r="U40" s="105"/>
      <c r="V40" s="106"/>
      <c r="W40" s="104"/>
      <c r="X40" s="105"/>
      <c r="Y40" s="105"/>
      <c r="Z40" s="105"/>
      <c r="AA40" s="106"/>
      <c r="AB40" s="104"/>
      <c r="AC40" s="105"/>
      <c r="AD40" s="105"/>
      <c r="AE40" s="105"/>
      <c r="AF40" s="105"/>
      <c r="AG40" s="106"/>
      <c r="AH40" s="104"/>
      <c r="AI40" s="105"/>
      <c r="AJ40" s="105"/>
      <c r="AK40" s="105"/>
      <c r="AL40" s="106"/>
      <c r="AM40" s="104"/>
      <c r="AN40" s="105"/>
      <c r="AO40" s="105"/>
      <c r="AP40" s="105"/>
      <c r="AQ40" s="105"/>
      <c r="AR40" s="106"/>
      <c r="AS40" s="107">
        <f>SUM(R40:AR40)</f>
        <v>0</v>
      </c>
      <c r="AT40" s="108"/>
      <c r="AU40" s="108"/>
      <c r="AV40" s="108"/>
      <c r="AW40" s="109"/>
      <c r="AX40" s="104"/>
      <c r="AY40" s="105"/>
      <c r="AZ40" s="105"/>
      <c r="BA40" s="105"/>
      <c r="BB40" s="105"/>
      <c r="BC40" s="105"/>
      <c r="BD40" s="106"/>
      <c r="BE40" s="104"/>
      <c r="BF40" s="105"/>
      <c r="BG40" s="105"/>
      <c r="BH40" s="105"/>
      <c r="BI40" s="105"/>
      <c r="BJ40" s="113"/>
      <c r="BK40" s="125">
        <f>AS40+AX40+BE40</f>
        <v>0</v>
      </c>
      <c r="BL40" s="108"/>
      <c r="BM40" s="108"/>
      <c r="BN40" s="108"/>
      <c r="BO40" s="108"/>
      <c r="BP40" s="114"/>
      <c r="BQ40" s="31"/>
    </row>
    <row r="41" spans="2:77" ht="29.25" customHeight="1" x14ac:dyDescent="0.4">
      <c r="B41" s="203"/>
      <c r="C41" s="204"/>
      <c r="D41" s="136" t="s">
        <v>70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8"/>
      <c r="R41" s="104"/>
      <c r="S41" s="105"/>
      <c r="T41" s="105"/>
      <c r="U41" s="105"/>
      <c r="V41" s="106"/>
      <c r="W41" s="104"/>
      <c r="X41" s="105"/>
      <c r="Y41" s="105"/>
      <c r="Z41" s="105"/>
      <c r="AA41" s="106"/>
      <c r="AB41" s="104"/>
      <c r="AC41" s="105"/>
      <c r="AD41" s="105"/>
      <c r="AE41" s="105"/>
      <c r="AF41" s="105"/>
      <c r="AG41" s="106"/>
      <c r="AH41" s="104"/>
      <c r="AI41" s="105"/>
      <c r="AJ41" s="105"/>
      <c r="AK41" s="105"/>
      <c r="AL41" s="106"/>
      <c r="AM41" s="104"/>
      <c r="AN41" s="105"/>
      <c r="AO41" s="105"/>
      <c r="AP41" s="105"/>
      <c r="AQ41" s="105"/>
      <c r="AR41" s="106"/>
      <c r="AS41" s="107">
        <f t="shared" ref="AS41:AS43" si="0">SUM(R41:AR41)</f>
        <v>0</v>
      </c>
      <c r="AT41" s="108"/>
      <c r="AU41" s="108"/>
      <c r="AV41" s="108"/>
      <c r="AW41" s="109"/>
      <c r="AX41" s="104"/>
      <c r="AY41" s="105"/>
      <c r="AZ41" s="105"/>
      <c r="BA41" s="105"/>
      <c r="BB41" s="105"/>
      <c r="BC41" s="105"/>
      <c r="BD41" s="106"/>
      <c r="BE41" s="104"/>
      <c r="BF41" s="105"/>
      <c r="BG41" s="105"/>
      <c r="BH41" s="105"/>
      <c r="BI41" s="105"/>
      <c r="BJ41" s="113"/>
      <c r="BK41" s="125">
        <f t="shared" ref="BK41:BK43" si="1">AS41+AX41+BE41</f>
        <v>0</v>
      </c>
      <c r="BL41" s="108"/>
      <c r="BM41" s="108"/>
      <c r="BN41" s="108"/>
      <c r="BO41" s="108"/>
      <c r="BP41" s="114"/>
      <c r="BQ41" s="31"/>
    </row>
    <row r="42" spans="2:77" ht="29.25" customHeight="1" x14ac:dyDescent="0.4">
      <c r="B42" s="203"/>
      <c r="C42" s="204"/>
      <c r="D42" s="136" t="s">
        <v>71</v>
      </c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8"/>
      <c r="R42" s="104"/>
      <c r="S42" s="105"/>
      <c r="T42" s="105"/>
      <c r="U42" s="105"/>
      <c r="V42" s="106"/>
      <c r="W42" s="104"/>
      <c r="X42" s="105"/>
      <c r="Y42" s="105"/>
      <c r="Z42" s="105"/>
      <c r="AA42" s="106"/>
      <c r="AB42" s="104"/>
      <c r="AC42" s="105"/>
      <c r="AD42" s="105"/>
      <c r="AE42" s="105"/>
      <c r="AF42" s="105"/>
      <c r="AG42" s="106"/>
      <c r="AH42" s="104"/>
      <c r="AI42" s="105"/>
      <c r="AJ42" s="105"/>
      <c r="AK42" s="105"/>
      <c r="AL42" s="106"/>
      <c r="AM42" s="104"/>
      <c r="AN42" s="105"/>
      <c r="AO42" s="105"/>
      <c r="AP42" s="105"/>
      <c r="AQ42" s="105"/>
      <c r="AR42" s="106"/>
      <c r="AS42" s="107">
        <f t="shared" si="0"/>
        <v>0</v>
      </c>
      <c r="AT42" s="108"/>
      <c r="AU42" s="108"/>
      <c r="AV42" s="108"/>
      <c r="AW42" s="109"/>
      <c r="AX42" s="104"/>
      <c r="AY42" s="105"/>
      <c r="AZ42" s="105"/>
      <c r="BA42" s="105"/>
      <c r="BB42" s="105"/>
      <c r="BC42" s="105"/>
      <c r="BD42" s="106"/>
      <c r="BE42" s="104"/>
      <c r="BF42" s="105"/>
      <c r="BG42" s="105"/>
      <c r="BH42" s="105"/>
      <c r="BI42" s="105"/>
      <c r="BJ42" s="113"/>
      <c r="BK42" s="125">
        <f t="shared" si="1"/>
        <v>0</v>
      </c>
      <c r="BL42" s="108"/>
      <c r="BM42" s="108"/>
      <c r="BN42" s="108"/>
      <c r="BO42" s="108"/>
      <c r="BP42" s="114"/>
      <c r="BQ42" s="31"/>
    </row>
    <row r="43" spans="2:77" ht="29.25" customHeight="1" x14ac:dyDescent="0.4">
      <c r="B43" s="203"/>
      <c r="C43" s="204"/>
      <c r="D43" s="136" t="s">
        <v>21</v>
      </c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8"/>
      <c r="R43" s="104"/>
      <c r="S43" s="105"/>
      <c r="T43" s="105"/>
      <c r="U43" s="105"/>
      <c r="V43" s="106"/>
      <c r="W43" s="104"/>
      <c r="X43" s="105"/>
      <c r="Y43" s="105"/>
      <c r="Z43" s="105"/>
      <c r="AA43" s="106"/>
      <c r="AB43" s="104"/>
      <c r="AC43" s="105"/>
      <c r="AD43" s="105"/>
      <c r="AE43" s="105"/>
      <c r="AF43" s="105"/>
      <c r="AG43" s="106"/>
      <c r="AH43" s="104"/>
      <c r="AI43" s="105"/>
      <c r="AJ43" s="105"/>
      <c r="AK43" s="105"/>
      <c r="AL43" s="106"/>
      <c r="AM43" s="104"/>
      <c r="AN43" s="105"/>
      <c r="AO43" s="105"/>
      <c r="AP43" s="105"/>
      <c r="AQ43" s="105"/>
      <c r="AR43" s="106"/>
      <c r="AS43" s="107">
        <f t="shared" si="0"/>
        <v>0</v>
      </c>
      <c r="AT43" s="108"/>
      <c r="AU43" s="108"/>
      <c r="AV43" s="108"/>
      <c r="AW43" s="109"/>
      <c r="AX43" s="104"/>
      <c r="AY43" s="105"/>
      <c r="AZ43" s="105"/>
      <c r="BA43" s="105"/>
      <c r="BB43" s="105"/>
      <c r="BC43" s="105"/>
      <c r="BD43" s="106"/>
      <c r="BE43" s="104"/>
      <c r="BF43" s="105"/>
      <c r="BG43" s="105"/>
      <c r="BH43" s="105"/>
      <c r="BI43" s="105"/>
      <c r="BJ43" s="113"/>
      <c r="BK43" s="125">
        <f t="shared" si="1"/>
        <v>0</v>
      </c>
      <c r="BL43" s="108"/>
      <c r="BM43" s="108"/>
      <c r="BN43" s="108"/>
      <c r="BO43" s="108"/>
      <c r="BP43" s="114"/>
      <c r="BQ43" s="31"/>
    </row>
    <row r="44" spans="2:77" ht="29.25" customHeight="1" thickBot="1" x14ac:dyDescent="0.45">
      <c r="B44" s="174"/>
      <c r="C44" s="175"/>
      <c r="D44" s="136" t="s">
        <v>22</v>
      </c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8"/>
      <c r="R44" s="107">
        <f>SUM(R40:V43)</f>
        <v>0</v>
      </c>
      <c r="S44" s="108"/>
      <c r="T44" s="108"/>
      <c r="U44" s="108"/>
      <c r="V44" s="109"/>
      <c r="W44" s="107">
        <f>SUM(W40:AA43)</f>
        <v>0</v>
      </c>
      <c r="X44" s="108"/>
      <c r="Y44" s="108"/>
      <c r="Z44" s="108"/>
      <c r="AA44" s="109"/>
      <c r="AB44" s="107">
        <f>SUM(AB40:AG43)</f>
        <v>0</v>
      </c>
      <c r="AC44" s="108"/>
      <c r="AD44" s="108"/>
      <c r="AE44" s="108"/>
      <c r="AF44" s="108"/>
      <c r="AG44" s="109"/>
      <c r="AH44" s="107">
        <f>SUM(AH40:AL43)</f>
        <v>0</v>
      </c>
      <c r="AI44" s="108"/>
      <c r="AJ44" s="108"/>
      <c r="AK44" s="108"/>
      <c r="AL44" s="109"/>
      <c r="AM44" s="107">
        <f>SUM(AM40:AR43)</f>
        <v>0</v>
      </c>
      <c r="AN44" s="108"/>
      <c r="AO44" s="108"/>
      <c r="AP44" s="108"/>
      <c r="AQ44" s="108"/>
      <c r="AR44" s="109"/>
      <c r="AS44" s="107">
        <f>SUM(AS40:AW43)</f>
        <v>0</v>
      </c>
      <c r="AT44" s="108"/>
      <c r="AU44" s="108"/>
      <c r="AV44" s="108"/>
      <c r="AW44" s="109"/>
      <c r="AX44" s="107">
        <f>SUM(AX40:BD43)</f>
        <v>0</v>
      </c>
      <c r="AY44" s="108"/>
      <c r="AZ44" s="108"/>
      <c r="BA44" s="108"/>
      <c r="BB44" s="108"/>
      <c r="BC44" s="108"/>
      <c r="BD44" s="109"/>
      <c r="BE44" s="107">
        <f>SUM(BE40:BJ43)</f>
        <v>0</v>
      </c>
      <c r="BF44" s="108"/>
      <c r="BG44" s="108"/>
      <c r="BH44" s="108"/>
      <c r="BI44" s="108"/>
      <c r="BJ44" s="114"/>
      <c r="BK44" s="126">
        <f>SUM(BK40:BP43)</f>
        <v>0</v>
      </c>
      <c r="BL44" s="127"/>
      <c r="BM44" s="127"/>
      <c r="BN44" s="127"/>
      <c r="BO44" s="127"/>
      <c r="BP44" s="128"/>
      <c r="BQ44" s="31"/>
    </row>
    <row r="45" spans="2:77" ht="29.25" customHeight="1" x14ac:dyDescent="0.4">
      <c r="B45" s="136">
        <v>12</v>
      </c>
      <c r="C45" s="138"/>
      <c r="D45" s="124" t="s">
        <v>72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47"/>
      <c r="S45" s="32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22" t="s">
        <v>94</v>
      </c>
      <c r="AE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0"/>
      <c r="BL45" s="30"/>
      <c r="BM45" s="30"/>
      <c r="BN45" s="30"/>
      <c r="BO45" s="30"/>
      <c r="BP45" s="61"/>
      <c r="BQ45" s="31"/>
    </row>
    <row r="46" spans="2:77" ht="29.25" customHeight="1" x14ac:dyDescent="0.4">
      <c r="B46" s="171">
        <v>13</v>
      </c>
      <c r="C46" s="172"/>
      <c r="D46" s="124" t="s">
        <v>23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47"/>
      <c r="S46" s="13" t="s">
        <v>97</v>
      </c>
      <c r="T46" s="32"/>
      <c r="U46" s="32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66"/>
      <c r="AL46" s="21" t="s">
        <v>95</v>
      </c>
      <c r="AM46" s="66"/>
      <c r="AN46" s="66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66"/>
      <c r="AZ46" s="21" t="s">
        <v>96</v>
      </c>
      <c r="BA46" s="66"/>
      <c r="BB46" s="66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9"/>
      <c r="BQ46" s="31"/>
    </row>
    <row r="47" spans="2:77" ht="29.25" customHeight="1" x14ac:dyDescent="0.4">
      <c r="B47" s="174"/>
      <c r="C47" s="175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47" t="s">
        <v>341</v>
      </c>
      <c r="S47" s="13" t="s">
        <v>3</v>
      </c>
      <c r="T47" s="32"/>
      <c r="U47" s="32"/>
      <c r="V47" s="32"/>
      <c r="W47" s="32"/>
      <c r="X47" s="32"/>
      <c r="Y47" s="13" t="s">
        <v>34</v>
      </c>
      <c r="Z47" s="111"/>
      <c r="AA47" s="111"/>
      <c r="AB47" s="111"/>
      <c r="AC47" s="111"/>
      <c r="AD47" s="111"/>
      <c r="AE47" s="111"/>
      <c r="AF47" s="84" t="s">
        <v>29</v>
      </c>
      <c r="AG47" s="131"/>
      <c r="AH47" s="131"/>
      <c r="AI47" s="131"/>
      <c r="AJ47" s="131"/>
      <c r="AK47" s="131"/>
      <c r="AL47" s="131"/>
      <c r="AM47" s="84" t="s">
        <v>98</v>
      </c>
      <c r="AN47" s="131"/>
      <c r="AO47" s="131"/>
      <c r="AP47" s="131"/>
      <c r="AQ47" s="131"/>
      <c r="AR47" s="131"/>
      <c r="AS47" s="131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49"/>
      <c r="BQ47" s="31"/>
    </row>
    <row r="48" spans="2:77" ht="29.25" customHeight="1" x14ac:dyDescent="0.4">
      <c r="B48" s="171">
        <v>14</v>
      </c>
      <c r="C48" s="172"/>
      <c r="D48" s="133" t="s">
        <v>148</v>
      </c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5"/>
      <c r="BQ48" s="31"/>
    </row>
    <row r="49" spans="1:85" ht="29.25" customHeight="1" x14ac:dyDescent="0.15">
      <c r="B49" s="203"/>
      <c r="C49" s="204"/>
      <c r="D49" s="42"/>
      <c r="E49" s="159" t="s">
        <v>339</v>
      </c>
      <c r="F49" s="157" t="s">
        <v>133</v>
      </c>
      <c r="G49" s="157"/>
      <c r="H49" s="157"/>
      <c r="I49" s="157"/>
      <c r="J49" s="41"/>
      <c r="K49" s="43"/>
      <c r="L49" s="12" t="s">
        <v>134</v>
      </c>
      <c r="M49" s="43"/>
      <c r="N49" s="43"/>
      <c r="O49" s="43"/>
      <c r="P49" s="43"/>
      <c r="Q49" s="39"/>
      <c r="R49" s="43"/>
      <c r="S49" s="58"/>
      <c r="T49" s="43"/>
      <c r="U49" s="43"/>
      <c r="V49" s="39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1"/>
      <c r="AH49" s="43"/>
      <c r="AI49" s="157" t="s">
        <v>109</v>
      </c>
      <c r="AJ49" s="157"/>
      <c r="AK49" s="157"/>
      <c r="AL49" s="157"/>
      <c r="AM49" s="157"/>
      <c r="AN49" s="39"/>
      <c r="AO49" s="43"/>
      <c r="AP49" s="67" t="s">
        <v>339</v>
      </c>
      <c r="AQ49" s="18" t="s">
        <v>139</v>
      </c>
      <c r="AR49" s="39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7" t="s">
        <v>339</v>
      </c>
      <c r="BD49" s="23" t="s">
        <v>141</v>
      </c>
      <c r="BE49" s="23"/>
      <c r="BF49" s="69"/>
      <c r="BG49" s="69"/>
      <c r="BH49" s="69"/>
      <c r="BI49" s="69"/>
      <c r="BJ49" s="69"/>
      <c r="BK49" s="69"/>
      <c r="BL49" s="69"/>
      <c r="BM49" s="69"/>
      <c r="BN49" s="69"/>
      <c r="BO49" s="68"/>
      <c r="BP49" s="41"/>
      <c r="BR49" s="26" t="s">
        <v>238</v>
      </c>
      <c r="BS49" s="26" t="b">
        <f>IF(NOT(E49="□"),TRUE,FALSE)</f>
        <v>0</v>
      </c>
      <c r="BT49" s="26" t="s">
        <v>239</v>
      </c>
      <c r="BU49" s="26" t="b">
        <f>IF(NOT(AP49="□"),TRUE,FALSE)</f>
        <v>0</v>
      </c>
      <c r="BV49" s="26" t="s">
        <v>240</v>
      </c>
      <c r="BW49" s="26" t="b">
        <f>IF(NOT(BC49="□"),TRUE,FALSE)</f>
        <v>0</v>
      </c>
    </row>
    <row r="50" spans="1:85" ht="29.25" customHeight="1" x14ac:dyDescent="0.4">
      <c r="B50" s="203"/>
      <c r="C50" s="204"/>
      <c r="D50" s="42"/>
      <c r="E50" s="112"/>
      <c r="F50" s="158"/>
      <c r="G50" s="158"/>
      <c r="H50" s="158"/>
      <c r="I50" s="158"/>
      <c r="J50" s="61"/>
      <c r="K50" s="30"/>
      <c r="L50" s="14" t="s">
        <v>136</v>
      </c>
      <c r="M50" s="103"/>
      <c r="N50" s="103"/>
      <c r="O50" s="103"/>
      <c r="P50" s="14" t="s">
        <v>135</v>
      </c>
      <c r="Q50" s="30"/>
      <c r="R50" s="30"/>
      <c r="S50" s="112"/>
      <c r="T50" s="112"/>
      <c r="U50" s="112"/>
      <c r="V50" s="112"/>
      <c r="W50" s="14" t="s">
        <v>137</v>
      </c>
      <c r="X50" s="30"/>
      <c r="Y50" s="30"/>
      <c r="Z50" s="30" t="s">
        <v>34</v>
      </c>
      <c r="AA50" s="156" t="e">
        <f>S50/M50*100</f>
        <v>#DIV/0!</v>
      </c>
      <c r="AB50" s="156"/>
      <c r="AC50" s="156"/>
      <c r="AD50" s="156"/>
      <c r="AE50" s="14" t="s">
        <v>138</v>
      </c>
      <c r="AF50" s="30"/>
      <c r="AG50" s="61"/>
      <c r="AH50" s="30"/>
      <c r="AI50" s="158"/>
      <c r="AJ50" s="158"/>
      <c r="AK50" s="158"/>
      <c r="AL50" s="158"/>
      <c r="AM50" s="158"/>
      <c r="AN50" s="30"/>
      <c r="AO50" s="30"/>
      <c r="AP50" s="70" t="s">
        <v>339</v>
      </c>
      <c r="AQ50" s="14" t="s">
        <v>140</v>
      </c>
      <c r="AR50" s="30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0" t="s">
        <v>339</v>
      </c>
      <c r="BD50" s="14" t="s">
        <v>99</v>
      </c>
      <c r="BE50" s="30"/>
      <c r="BF50" s="30"/>
      <c r="BG50" s="30"/>
      <c r="BH50" s="206"/>
      <c r="BI50" s="206"/>
      <c r="BJ50" s="206"/>
      <c r="BK50" s="206"/>
      <c r="BL50" s="206"/>
      <c r="BM50" s="206"/>
      <c r="BN50" s="206"/>
      <c r="BO50" s="71" t="s">
        <v>35</v>
      </c>
      <c r="BP50" s="46"/>
      <c r="BT50" s="26" t="s">
        <v>241</v>
      </c>
      <c r="BU50" s="26" t="b">
        <f>IF(NOT(AP50="□"),TRUE,FALSE)</f>
        <v>0</v>
      </c>
      <c r="BV50" s="26" t="s">
        <v>226</v>
      </c>
      <c r="BW50" s="26" t="b">
        <f>IF(NOT(BD50="□"),TRUE,FALSE)</f>
        <v>1</v>
      </c>
    </row>
    <row r="51" spans="1:85" ht="29.25" customHeight="1" x14ac:dyDescent="0.15">
      <c r="B51" s="203"/>
      <c r="C51" s="204"/>
      <c r="D51" s="37"/>
      <c r="E51" s="159" t="s">
        <v>339</v>
      </c>
      <c r="F51" s="157" t="s">
        <v>132</v>
      </c>
      <c r="G51" s="157"/>
      <c r="H51" s="157"/>
      <c r="I51" s="157"/>
      <c r="J51" s="46"/>
      <c r="K51" s="43"/>
      <c r="L51" s="12" t="s">
        <v>134</v>
      </c>
      <c r="M51" s="43"/>
      <c r="N51" s="43"/>
      <c r="O51" s="43"/>
      <c r="P51" s="43"/>
      <c r="Q51" s="39"/>
      <c r="R51" s="43"/>
      <c r="S51" s="58"/>
      <c r="T51" s="43"/>
      <c r="U51" s="43"/>
      <c r="V51" s="39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1"/>
      <c r="AH51" s="39"/>
      <c r="AI51" s="157" t="s">
        <v>109</v>
      </c>
      <c r="AJ51" s="157"/>
      <c r="AK51" s="157"/>
      <c r="AL51" s="157"/>
      <c r="AM51" s="157"/>
      <c r="AN51" s="39"/>
      <c r="AO51" s="39"/>
      <c r="AP51" s="67" t="s">
        <v>339</v>
      </c>
      <c r="AQ51" s="18" t="s">
        <v>139</v>
      </c>
      <c r="AR51" s="39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7" t="s">
        <v>339</v>
      </c>
      <c r="BD51" s="23" t="s">
        <v>141</v>
      </c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8"/>
      <c r="BP51" s="41"/>
      <c r="BR51" s="26" t="s">
        <v>242</v>
      </c>
      <c r="BS51" s="26" t="b">
        <f>IF(NOT(E51="□"),TRUE,FALSE)</f>
        <v>0</v>
      </c>
      <c r="BT51" s="26" t="s">
        <v>239</v>
      </c>
      <c r="BU51" s="26" t="b">
        <f>IF(NOT(AP51="□"),TRUE,FALSE)</f>
        <v>0</v>
      </c>
      <c r="BV51" s="26" t="s">
        <v>240</v>
      </c>
      <c r="BW51" s="26" t="b">
        <f>IF(NOT(BC51="□"),TRUE,FALSE)</f>
        <v>0</v>
      </c>
    </row>
    <row r="52" spans="1:85" ht="29.25" customHeight="1" x14ac:dyDescent="0.4">
      <c r="B52" s="203"/>
      <c r="C52" s="204"/>
      <c r="D52" s="51"/>
      <c r="E52" s="112"/>
      <c r="F52" s="158"/>
      <c r="G52" s="158"/>
      <c r="H52" s="158"/>
      <c r="I52" s="158"/>
      <c r="J52" s="61"/>
      <c r="K52" s="30"/>
      <c r="L52" s="14" t="s">
        <v>136</v>
      </c>
      <c r="M52" s="103"/>
      <c r="N52" s="103"/>
      <c r="O52" s="103"/>
      <c r="P52" s="14" t="s">
        <v>135</v>
      </c>
      <c r="Q52" s="30"/>
      <c r="R52" s="30"/>
      <c r="S52" s="112"/>
      <c r="T52" s="112"/>
      <c r="U52" s="112"/>
      <c r="V52" s="112"/>
      <c r="W52" s="14" t="s">
        <v>137</v>
      </c>
      <c r="X52" s="30"/>
      <c r="Y52" s="30"/>
      <c r="Z52" s="30" t="s">
        <v>34</v>
      </c>
      <c r="AA52" s="156" t="e">
        <f>S52/M52*100</f>
        <v>#DIV/0!</v>
      </c>
      <c r="AB52" s="156"/>
      <c r="AC52" s="156"/>
      <c r="AD52" s="156"/>
      <c r="AE52" s="14" t="s">
        <v>138</v>
      </c>
      <c r="AF52" s="30"/>
      <c r="AG52" s="61"/>
      <c r="AH52" s="30"/>
      <c r="AI52" s="158"/>
      <c r="AJ52" s="158"/>
      <c r="AK52" s="158"/>
      <c r="AL52" s="158"/>
      <c r="AM52" s="158"/>
      <c r="AN52" s="30"/>
      <c r="AO52" s="30"/>
      <c r="AP52" s="70" t="s">
        <v>339</v>
      </c>
      <c r="AQ52" s="14" t="s">
        <v>140</v>
      </c>
      <c r="AR52" s="30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0" t="s">
        <v>339</v>
      </c>
      <c r="BD52" s="14" t="s">
        <v>99</v>
      </c>
      <c r="BE52" s="30"/>
      <c r="BF52" s="30"/>
      <c r="BG52" s="30"/>
      <c r="BH52" s="206"/>
      <c r="BI52" s="206"/>
      <c r="BJ52" s="206"/>
      <c r="BK52" s="206"/>
      <c r="BL52" s="206"/>
      <c r="BM52" s="206"/>
      <c r="BN52" s="206"/>
      <c r="BO52" s="71" t="s">
        <v>35</v>
      </c>
      <c r="BP52" s="46"/>
      <c r="BT52" s="26" t="s">
        <v>241</v>
      </c>
      <c r="BU52" s="26" t="b">
        <f>IF(NOT(AP52="□"),TRUE,FALSE)</f>
        <v>0</v>
      </c>
      <c r="BV52" s="26" t="s">
        <v>226</v>
      </c>
      <c r="BW52" s="26" t="b">
        <f>IF(NOT(BC52="□"),TRUE,FALSE)</f>
        <v>0</v>
      </c>
    </row>
    <row r="53" spans="1:85" ht="29.25" customHeight="1" x14ac:dyDescent="0.4">
      <c r="B53" s="174"/>
      <c r="C53" s="175"/>
      <c r="D53" s="51"/>
      <c r="E53" s="65" t="s">
        <v>339</v>
      </c>
      <c r="F53" s="14" t="s">
        <v>14</v>
      </c>
      <c r="G53" s="30"/>
      <c r="H53" s="30"/>
      <c r="I53" s="30"/>
      <c r="J53" s="61"/>
      <c r="K53" s="30"/>
      <c r="L53" s="65" t="s">
        <v>339</v>
      </c>
      <c r="M53" s="14" t="s">
        <v>142</v>
      </c>
      <c r="N53" s="30"/>
      <c r="O53" s="30"/>
      <c r="P53" s="30"/>
      <c r="Q53" s="30"/>
      <c r="R53" s="72"/>
      <c r="S53" s="32"/>
      <c r="T53" s="65" t="s">
        <v>339</v>
      </c>
      <c r="U53" s="13" t="s">
        <v>143</v>
      </c>
      <c r="V53" s="32"/>
      <c r="W53" s="43"/>
      <c r="X53" s="43"/>
      <c r="Y53" s="43"/>
      <c r="Z53" s="43"/>
      <c r="AA53" s="65" t="s">
        <v>365</v>
      </c>
      <c r="AB53" s="12" t="s">
        <v>144</v>
      </c>
      <c r="AC53" s="43"/>
      <c r="AD53" s="43"/>
      <c r="AE53" s="43"/>
      <c r="AF53" s="65" t="s">
        <v>339</v>
      </c>
      <c r="AG53" s="12" t="s">
        <v>145</v>
      </c>
      <c r="AH53" s="43"/>
      <c r="AI53" s="43"/>
      <c r="AJ53" s="43"/>
      <c r="AK53" s="65" t="s">
        <v>339</v>
      </c>
      <c r="AL53" s="12" t="s">
        <v>146</v>
      </c>
      <c r="AM53" s="43"/>
      <c r="AN53" s="43"/>
      <c r="AO53" s="43"/>
      <c r="AP53" s="65" t="s">
        <v>339</v>
      </c>
      <c r="AQ53" s="12" t="s">
        <v>147</v>
      </c>
      <c r="AR53" s="43"/>
      <c r="AS53" s="43"/>
      <c r="AT53" s="43"/>
      <c r="AU53" s="65" t="s">
        <v>339</v>
      </c>
      <c r="AV53" s="12" t="s">
        <v>99</v>
      </c>
      <c r="AW53" s="69"/>
      <c r="AX53" s="69"/>
      <c r="AY53" s="69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43" t="s">
        <v>35</v>
      </c>
      <c r="BK53" s="43"/>
      <c r="BL53" s="43"/>
      <c r="BM53" s="43"/>
      <c r="BN53" s="69"/>
      <c r="BO53" s="71"/>
      <c r="BP53" s="49"/>
      <c r="BR53" s="26" t="s">
        <v>226</v>
      </c>
      <c r="BS53" s="26" t="b">
        <f>IF(NOT(E53="□"),TRUE,FALSE)</f>
        <v>0</v>
      </c>
      <c r="BT53" s="26" t="s">
        <v>243</v>
      </c>
      <c r="BU53" s="26" t="b">
        <f>IF(NOT(L53="□"),TRUE,FALSE)</f>
        <v>0</v>
      </c>
      <c r="BV53" s="26" t="s">
        <v>244</v>
      </c>
      <c r="BW53" s="26" t="b">
        <f>IF(NOT(T53="□"),TRUE,FALSE)</f>
        <v>0</v>
      </c>
      <c r="BX53" s="26" t="s">
        <v>245</v>
      </c>
      <c r="BY53" s="26" t="b">
        <f>IF(NOT(AA53="□"),TRUE,FALSE)</f>
        <v>0</v>
      </c>
      <c r="BZ53" s="26" t="s">
        <v>246</v>
      </c>
      <c r="CA53" s="26" t="b">
        <f>IF(NOT(AA53="□"),TRUE,FALSE)</f>
        <v>0</v>
      </c>
      <c r="CB53" s="26" t="s">
        <v>247</v>
      </c>
      <c r="CC53" s="26" t="b">
        <f>IF(NOT(AK53="□"),TRUE,FALSE)</f>
        <v>0</v>
      </c>
      <c r="CD53" s="26" t="s">
        <v>248</v>
      </c>
      <c r="CE53" s="26" t="b">
        <f>IF(NOT(AP53="□"),TRUE,FALSE)</f>
        <v>0</v>
      </c>
      <c r="CF53" s="26" t="s">
        <v>226</v>
      </c>
      <c r="CG53" s="26" t="b">
        <f>IF(NOT(AU53="□"),TRUE,FALSE)</f>
        <v>0</v>
      </c>
    </row>
    <row r="54" spans="1:85" s="73" customFormat="1" ht="29.25" customHeight="1" x14ac:dyDescent="0.4">
      <c r="A54" s="26"/>
      <c r="B54" s="171">
        <v>15</v>
      </c>
      <c r="C54" s="172"/>
      <c r="D54" s="160" t="s">
        <v>149</v>
      </c>
      <c r="E54" s="161"/>
      <c r="F54" s="161"/>
      <c r="G54" s="161"/>
      <c r="H54" s="161"/>
      <c r="I54" s="161"/>
      <c r="J54" s="161"/>
      <c r="K54" s="161"/>
      <c r="L54" s="32"/>
      <c r="M54" s="32"/>
      <c r="N54" s="32"/>
      <c r="O54" s="65" t="s">
        <v>339</v>
      </c>
      <c r="P54" s="13" t="s">
        <v>33</v>
      </c>
      <c r="Q54" s="32"/>
      <c r="R54" s="39"/>
      <c r="S54" s="65" t="s">
        <v>339</v>
      </c>
      <c r="T54" s="13" t="s">
        <v>32</v>
      </c>
      <c r="U54" s="32"/>
      <c r="V54" s="32"/>
      <c r="W54" s="13" t="s">
        <v>332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49"/>
      <c r="BQ54" s="31"/>
      <c r="BR54" s="73" t="s">
        <v>227</v>
      </c>
      <c r="BS54" s="26" t="b">
        <f>IF(NOT(O54="□"),TRUE,FALSE)</f>
        <v>0</v>
      </c>
      <c r="BT54" s="73" t="s">
        <v>228</v>
      </c>
      <c r="BU54" s="26" t="b">
        <f>IF(NOT(S54="□"),TRUE,FALSE)</f>
        <v>0</v>
      </c>
    </row>
    <row r="55" spans="1:85" s="73" customFormat="1" ht="29.25" customHeight="1" x14ac:dyDescent="0.4">
      <c r="A55" s="26"/>
      <c r="B55" s="203"/>
      <c r="C55" s="204"/>
      <c r="D55" s="100" t="s">
        <v>360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213"/>
      <c r="R55" s="100" t="s">
        <v>47</v>
      </c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 t="s">
        <v>27</v>
      </c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31"/>
    </row>
    <row r="56" spans="1:85" s="73" customFormat="1" ht="29.25" customHeight="1" x14ac:dyDescent="0.4">
      <c r="A56" s="26"/>
      <c r="B56" s="203"/>
      <c r="C56" s="204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 t="s">
        <v>46</v>
      </c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 t="s">
        <v>45</v>
      </c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 t="s">
        <v>44</v>
      </c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31"/>
    </row>
    <row r="57" spans="1:85" s="73" customFormat="1" ht="29.25" customHeight="1" x14ac:dyDescent="0.4">
      <c r="A57" s="26"/>
      <c r="B57" s="203"/>
      <c r="C57" s="204"/>
      <c r="D57" s="146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47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31"/>
    </row>
    <row r="58" spans="1:85" s="73" customFormat="1" ht="29.25" customHeight="1" x14ac:dyDescent="0.4">
      <c r="A58" s="26"/>
      <c r="B58" s="203"/>
      <c r="C58" s="204"/>
      <c r="D58" s="146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47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31"/>
    </row>
    <row r="59" spans="1:85" s="73" customFormat="1" ht="29.25" customHeight="1" x14ac:dyDescent="0.4">
      <c r="A59" s="26"/>
      <c r="B59" s="203"/>
      <c r="C59" s="204"/>
      <c r="D59" s="146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47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31"/>
    </row>
    <row r="60" spans="1:85" s="73" customFormat="1" ht="29.25" customHeight="1" x14ac:dyDescent="0.4">
      <c r="A60" s="26"/>
      <c r="B60" s="203"/>
      <c r="C60" s="204"/>
      <c r="D60" s="221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9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31"/>
    </row>
    <row r="61" spans="1:85" s="73" customFormat="1" ht="29.25" customHeight="1" x14ac:dyDescent="0.4">
      <c r="A61" s="26"/>
      <c r="B61" s="174"/>
      <c r="C61" s="175"/>
      <c r="D61" s="220" t="s">
        <v>24</v>
      </c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154">
        <f>SUM(R57:AI60)</f>
        <v>0</v>
      </c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>
        <f>SUM(AJ57:AZ60)</f>
        <v>0</v>
      </c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>
        <f>SUM(BA57:BP60)</f>
        <v>0</v>
      </c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31"/>
    </row>
    <row r="62" spans="1:85" s="73" customFormat="1" ht="29.25" customHeight="1" x14ac:dyDescent="0.4">
      <c r="A62" s="26"/>
      <c r="B62" s="171">
        <v>16</v>
      </c>
      <c r="C62" s="172"/>
      <c r="D62" s="20" t="s">
        <v>78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49"/>
      <c r="R62" s="47"/>
      <c r="S62" s="32"/>
      <c r="T62" s="32"/>
      <c r="U62" s="32"/>
      <c r="V62" s="32"/>
      <c r="W62" s="65" t="s">
        <v>339</v>
      </c>
      <c r="X62" s="13" t="s">
        <v>33</v>
      </c>
      <c r="Y62" s="13"/>
      <c r="Z62" s="32"/>
      <c r="AA62" s="65" t="s">
        <v>365</v>
      </c>
      <c r="AB62" s="13" t="s">
        <v>32</v>
      </c>
      <c r="AC62" s="13"/>
      <c r="AD62" s="32"/>
      <c r="AE62" s="13" t="s">
        <v>334</v>
      </c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49"/>
      <c r="BQ62" s="31"/>
      <c r="BR62" s="73" t="s">
        <v>227</v>
      </c>
      <c r="BS62" s="26" t="b">
        <f>IF(NOT(W62="□"),TRUE,FALSE)</f>
        <v>0</v>
      </c>
      <c r="BT62" s="73" t="s">
        <v>228</v>
      </c>
      <c r="BU62" s="26" t="b">
        <f>IF(NOT(AA62="□"),TRUE,FALSE)</f>
        <v>0</v>
      </c>
    </row>
    <row r="63" spans="1:85" s="73" customFormat="1" ht="29.25" customHeight="1" x14ac:dyDescent="0.4">
      <c r="A63" s="26"/>
      <c r="B63" s="203"/>
      <c r="C63" s="204"/>
      <c r="D63" s="37"/>
      <c r="E63" s="67" t="s">
        <v>339</v>
      </c>
      <c r="F63" s="18" t="s">
        <v>79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41"/>
      <c r="BQ63" s="31"/>
      <c r="BR63" s="73" t="s">
        <v>249</v>
      </c>
      <c r="BS63" s="26" t="b">
        <f>IF(NOT(E63="□"),TRUE,FALSE)</f>
        <v>0</v>
      </c>
    </row>
    <row r="64" spans="1:85" s="73" customFormat="1" ht="29.25" customHeight="1" x14ac:dyDescent="0.4">
      <c r="A64" s="26"/>
      <c r="B64" s="203"/>
      <c r="C64" s="204"/>
      <c r="D64" s="42"/>
      <c r="E64" s="38" t="s">
        <v>339</v>
      </c>
      <c r="F64" s="12" t="s">
        <v>80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38" t="s">
        <v>339</v>
      </c>
      <c r="S64" s="12" t="s">
        <v>85</v>
      </c>
      <c r="T64" s="12"/>
      <c r="U64" s="12"/>
      <c r="V64" s="12"/>
      <c r="W64" s="12"/>
      <c r="X64" s="74"/>
      <c r="Y64" s="38" t="s">
        <v>339</v>
      </c>
      <c r="Z64" s="12" t="s">
        <v>86</v>
      </c>
      <c r="AA64" s="12"/>
      <c r="AB64" s="12"/>
      <c r="AC64" s="12"/>
      <c r="AD64" s="12"/>
      <c r="AE64" s="74"/>
      <c r="AF64" s="38" t="s">
        <v>339</v>
      </c>
      <c r="AG64" s="12" t="s">
        <v>87</v>
      </c>
      <c r="AH64" s="12"/>
      <c r="AI64" s="12"/>
      <c r="AJ64" s="74"/>
      <c r="AK64" s="38" t="s">
        <v>339</v>
      </c>
      <c r="AL64" s="12" t="s">
        <v>88</v>
      </c>
      <c r="AM64" s="12"/>
      <c r="AN64" s="12"/>
      <c r="AO64" s="12"/>
      <c r="AP64" s="74"/>
      <c r="AQ64" s="38" t="s">
        <v>339</v>
      </c>
      <c r="AR64" s="12" t="s">
        <v>89</v>
      </c>
      <c r="AS64" s="96"/>
      <c r="AT64" s="96"/>
      <c r="AU64" s="96"/>
      <c r="AV64" s="96"/>
      <c r="AW64" s="96"/>
      <c r="AX64" s="96"/>
      <c r="AY64" s="38" t="s">
        <v>339</v>
      </c>
      <c r="AZ64" s="97" t="s">
        <v>99</v>
      </c>
      <c r="BA64" s="74"/>
      <c r="BB64" s="74"/>
      <c r="BC64" s="74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43" t="s">
        <v>35</v>
      </c>
      <c r="BO64" s="43"/>
      <c r="BP64" s="46"/>
      <c r="BQ64" s="31"/>
      <c r="BR64" s="73" t="s">
        <v>250</v>
      </c>
      <c r="BS64" s="26" t="b">
        <f>IF(NOT(E64="□"),TRUE,FALSE)</f>
        <v>0</v>
      </c>
      <c r="BT64" s="73" t="s">
        <v>251</v>
      </c>
      <c r="BU64" s="26" t="b">
        <f>IF(NOT(R64="□"),TRUE,FALSE)</f>
        <v>0</v>
      </c>
      <c r="BV64" s="73" t="s">
        <v>252</v>
      </c>
      <c r="BW64" s="26" t="b">
        <f>IF(NOT(Y64="□"),TRUE,FALSE)</f>
        <v>0</v>
      </c>
      <c r="BX64" s="73" t="s">
        <v>253</v>
      </c>
      <c r="BY64" s="26" t="b">
        <f>IF(NOT(AF64="□"),TRUE,FALSE)</f>
        <v>0</v>
      </c>
      <c r="BZ64" s="73" t="s">
        <v>254</v>
      </c>
      <c r="CA64" s="26" t="b">
        <f>IF(NOT(AK64="□"),TRUE,FALSE)</f>
        <v>0</v>
      </c>
      <c r="CB64" s="73" t="s">
        <v>255</v>
      </c>
      <c r="CC64" s="26" t="b">
        <f>IF(NOT(AQ64="□"),TRUE,FALSE)</f>
        <v>0</v>
      </c>
      <c r="CD64" s="73" t="s">
        <v>226</v>
      </c>
      <c r="CE64" s="26" t="b">
        <f>IF(NOT(AY64="□"),TRUE,FALSE)</f>
        <v>0</v>
      </c>
    </row>
    <row r="65" spans="1:77" s="73" customFormat="1" ht="29.25" customHeight="1" x14ac:dyDescent="0.4">
      <c r="A65" s="26"/>
      <c r="B65" s="203"/>
      <c r="C65" s="204"/>
      <c r="D65" s="42"/>
      <c r="E65" s="38" t="s">
        <v>339</v>
      </c>
      <c r="F65" s="12" t="s">
        <v>81</v>
      </c>
      <c r="G65" s="43"/>
      <c r="H65" s="43"/>
      <c r="I65" s="43"/>
      <c r="J65" s="43"/>
      <c r="K65" s="43"/>
      <c r="L65" s="43"/>
      <c r="M65" s="43"/>
      <c r="N65" s="38" t="s">
        <v>339</v>
      </c>
      <c r="O65" s="12" t="s">
        <v>82</v>
      </c>
      <c r="P65" s="43"/>
      <c r="Q65" s="43"/>
      <c r="R65" s="43"/>
      <c r="S65" s="43"/>
      <c r="T65" s="43"/>
      <c r="U65" s="43"/>
      <c r="V65" s="43"/>
      <c r="W65" s="38" t="s">
        <v>339</v>
      </c>
      <c r="X65" s="12" t="s">
        <v>83</v>
      </c>
      <c r="Y65" s="43"/>
      <c r="Z65" s="43"/>
      <c r="AA65" s="43"/>
      <c r="AB65" s="43"/>
      <c r="AC65" s="43"/>
      <c r="AD65" s="43"/>
      <c r="AE65" s="43"/>
      <c r="AF65" s="38" t="s">
        <v>339</v>
      </c>
      <c r="AG65" s="12" t="s">
        <v>84</v>
      </c>
      <c r="AH65" s="43"/>
      <c r="AI65" s="43"/>
      <c r="AJ65" s="43"/>
      <c r="AK65" s="43"/>
      <c r="AL65" s="43"/>
      <c r="AM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26"/>
      <c r="BD65" s="26"/>
      <c r="BE65" s="26"/>
      <c r="BF65" s="26"/>
      <c r="BG65" s="26"/>
      <c r="BH65" s="26"/>
      <c r="BI65" s="26"/>
      <c r="BJ65" s="26"/>
      <c r="BK65" s="43"/>
      <c r="BL65" s="43"/>
      <c r="BM65" s="43"/>
      <c r="BN65" s="43"/>
      <c r="BO65" s="43"/>
      <c r="BP65" s="46"/>
      <c r="BQ65" s="31"/>
      <c r="BR65" s="73" t="s">
        <v>256</v>
      </c>
      <c r="BS65" s="26" t="b">
        <f>IF(NOT(E65="□"),TRUE,FALSE)</f>
        <v>0</v>
      </c>
      <c r="BT65" s="73" t="s">
        <v>257</v>
      </c>
      <c r="BU65" s="26" t="b">
        <f>IF(NOT(N65="□"),TRUE,FALSE)</f>
        <v>0</v>
      </c>
      <c r="BV65" s="73" t="s">
        <v>258</v>
      </c>
      <c r="BW65" s="26" t="b">
        <f>IF(NOT(W65="□"),TRUE,FALSE)</f>
        <v>0</v>
      </c>
      <c r="BX65" s="73" t="s">
        <v>259</v>
      </c>
      <c r="BY65" s="26" t="b">
        <f>IF(NOT(AF65="□"),TRUE,FALSE)</f>
        <v>0</v>
      </c>
    </row>
    <row r="66" spans="1:77" s="73" customFormat="1" ht="29.25" customHeight="1" x14ac:dyDescent="0.4">
      <c r="A66" s="26"/>
      <c r="B66" s="174"/>
      <c r="C66" s="175"/>
      <c r="D66" s="42"/>
      <c r="E66" s="70" t="s">
        <v>339</v>
      </c>
      <c r="F66" s="12" t="s">
        <v>99</v>
      </c>
      <c r="G66" s="43"/>
      <c r="H66" s="43"/>
      <c r="I66" s="43"/>
      <c r="J66" s="205"/>
      <c r="K66" s="205"/>
      <c r="L66" s="205"/>
      <c r="M66" s="205"/>
      <c r="N66" s="205"/>
      <c r="O66" s="205"/>
      <c r="P66" s="205"/>
      <c r="Q66" s="205"/>
      <c r="R66" s="206"/>
      <c r="S66" s="206"/>
      <c r="T66" s="30" t="s">
        <v>35</v>
      </c>
      <c r="U66" s="30"/>
      <c r="V66" s="30"/>
      <c r="W66" s="30"/>
      <c r="X66" s="30"/>
      <c r="Y66" s="30"/>
      <c r="Z66" s="30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61"/>
      <c r="BQ66" s="31"/>
      <c r="BR66" s="73" t="s">
        <v>226</v>
      </c>
      <c r="BS66" s="26" t="b">
        <f>IF(NOT(E66="□"),TRUE,FALSE)</f>
        <v>0</v>
      </c>
    </row>
    <row r="67" spans="1:77" s="73" customFormat="1" ht="29.25" customHeight="1" x14ac:dyDescent="0.4">
      <c r="A67" s="26"/>
      <c r="B67" s="171">
        <v>17</v>
      </c>
      <c r="C67" s="172"/>
      <c r="D67" s="37"/>
      <c r="E67" s="23" t="s">
        <v>73</v>
      </c>
      <c r="F67" s="68"/>
      <c r="G67" s="68"/>
      <c r="H67" s="68"/>
      <c r="I67" s="68"/>
      <c r="J67" s="68"/>
      <c r="K67" s="68"/>
      <c r="L67" s="68"/>
      <c r="M67" s="68"/>
      <c r="N67" s="68"/>
      <c r="O67" s="68" t="s">
        <v>41</v>
      </c>
      <c r="P67" s="159"/>
      <c r="Q67" s="159"/>
      <c r="R67" s="159"/>
      <c r="S67" s="159"/>
      <c r="T67" s="159"/>
      <c r="U67" s="159"/>
      <c r="V67" s="23" t="s">
        <v>340</v>
      </c>
      <c r="W67" s="68"/>
      <c r="X67" s="68"/>
      <c r="Y67" s="215" t="s">
        <v>75</v>
      </c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39"/>
      <c r="AL67" s="39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41"/>
      <c r="BQ67" s="31"/>
    </row>
    <row r="68" spans="1:77" s="73" customFormat="1" ht="29.25" customHeight="1" x14ac:dyDescent="0.4">
      <c r="A68" s="26"/>
      <c r="B68" s="203"/>
      <c r="C68" s="204"/>
      <c r="D68" s="43"/>
      <c r="E68" s="158" t="s">
        <v>74</v>
      </c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30"/>
      <c r="R68" s="153"/>
      <c r="S68" s="153"/>
      <c r="T68" s="153"/>
      <c r="U68" s="153"/>
      <c r="V68" s="152" t="s">
        <v>100</v>
      </c>
      <c r="W68" s="152"/>
      <c r="X68" s="153"/>
      <c r="Y68" s="153"/>
      <c r="Z68" s="152" t="s">
        <v>42</v>
      </c>
      <c r="AA68" s="152"/>
      <c r="AB68" s="153"/>
      <c r="AC68" s="153"/>
      <c r="AD68" s="158" t="s">
        <v>43</v>
      </c>
      <c r="AE68" s="158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61"/>
      <c r="BQ68" s="31"/>
    </row>
    <row r="69" spans="1:77" s="73" customFormat="1" ht="29.25" customHeight="1" x14ac:dyDescent="0.4">
      <c r="A69" s="26"/>
      <c r="B69" s="203"/>
      <c r="C69" s="204"/>
      <c r="D69" s="171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72"/>
      <c r="R69" s="211" t="s">
        <v>363</v>
      </c>
      <c r="S69" s="212"/>
      <c r="T69" s="212"/>
      <c r="U69" s="212"/>
      <c r="V69" s="212"/>
      <c r="W69" s="212"/>
      <c r="X69" s="212"/>
      <c r="Y69" s="212"/>
      <c r="Z69" s="212" t="s">
        <v>349</v>
      </c>
      <c r="AA69" s="212"/>
      <c r="AB69" s="212"/>
      <c r="AC69" s="212"/>
      <c r="AD69" s="212"/>
      <c r="AE69" s="212"/>
      <c r="AF69" s="212"/>
      <c r="AG69" s="212" t="s">
        <v>350</v>
      </c>
      <c r="AH69" s="212"/>
      <c r="AI69" s="212"/>
      <c r="AJ69" s="212"/>
      <c r="AK69" s="212"/>
      <c r="AL69" s="212"/>
      <c r="AM69" s="212"/>
      <c r="AN69" s="212"/>
      <c r="AO69" s="212" t="s">
        <v>351</v>
      </c>
      <c r="AP69" s="212"/>
      <c r="AQ69" s="212"/>
      <c r="AR69" s="212"/>
      <c r="AS69" s="212"/>
      <c r="AT69" s="212"/>
      <c r="AU69" s="212"/>
      <c r="AV69" s="212" t="s">
        <v>352</v>
      </c>
      <c r="AW69" s="212"/>
      <c r="AX69" s="212"/>
      <c r="AY69" s="212"/>
      <c r="AZ69" s="212"/>
      <c r="BA69" s="212"/>
      <c r="BB69" s="212"/>
      <c r="BC69" s="212" t="s">
        <v>353</v>
      </c>
      <c r="BD69" s="212"/>
      <c r="BE69" s="212"/>
      <c r="BF69" s="212"/>
      <c r="BG69" s="212"/>
      <c r="BH69" s="212"/>
      <c r="BI69" s="212"/>
      <c r="BJ69" s="212" t="s">
        <v>354</v>
      </c>
      <c r="BK69" s="212"/>
      <c r="BL69" s="212"/>
      <c r="BM69" s="212"/>
      <c r="BN69" s="212"/>
      <c r="BO69" s="212"/>
      <c r="BP69" s="212"/>
      <c r="BQ69" s="31"/>
    </row>
    <row r="70" spans="1:77" s="73" customFormat="1" ht="29.25" customHeight="1" x14ac:dyDescent="0.4">
      <c r="A70" s="26"/>
      <c r="B70" s="203"/>
      <c r="C70" s="204"/>
      <c r="D70" s="174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75"/>
      <c r="R70" s="211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31"/>
    </row>
    <row r="71" spans="1:77" s="73" customFormat="1" ht="29.25" customHeight="1" x14ac:dyDescent="0.4">
      <c r="A71" s="26"/>
      <c r="B71" s="203"/>
      <c r="C71" s="204"/>
      <c r="D71" s="175" t="s">
        <v>76</v>
      </c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4"/>
      <c r="S71" s="214"/>
      <c r="T71" s="214"/>
      <c r="U71" s="214"/>
      <c r="V71" s="214"/>
      <c r="W71" s="214"/>
      <c r="X71" s="214"/>
      <c r="Y71" s="214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216" t="e">
        <f>AG71*9/R71*100</f>
        <v>#DIV/0!</v>
      </c>
      <c r="BD71" s="216"/>
      <c r="BE71" s="216"/>
      <c r="BF71" s="216"/>
      <c r="BG71" s="216"/>
      <c r="BH71" s="216"/>
      <c r="BI71" s="216"/>
      <c r="BJ71" s="216" t="e">
        <f>AO71*4/R71*100</f>
        <v>#DIV/0!</v>
      </c>
      <c r="BK71" s="216"/>
      <c r="BL71" s="216"/>
      <c r="BM71" s="216"/>
      <c r="BN71" s="216"/>
      <c r="BO71" s="216"/>
      <c r="BP71" s="216"/>
      <c r="BQ71" s="31"/>
    </row>
    <row r="72" spans="1:77" s="73" customFormat="1" ht="29.25" customHeight="1" x14ac:dyDescent="0.15">
      <c r="A72" s="26"/>
      <c r="B72" s="174"/>
      <c r="C72" s="175"/>
      <c r="D72" s="172" t="s">
        <v>77</v>
      </c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75" t="s">
        <v>342</v>
      </c>
      <c r="S72" s="144"/>
      <c r="T72" s="144"/>
      <c r="U72" s="144"/>
      <c r="V72" s="144"/>
      <c r="W72" s="144"/>
      <c r="X72" s="144"/>
      <c r="Y72" s="145"/>
      <c r="Z72" s="76" t="s">
        <v>343</v>
      </c>
      <c r="AA72" s="217"/>
      <c r="AB72" s="217"/>
      <c r="AC72" s="217"/>
      <c r="AD72" s="217"/>
      <c r="AE72" s="217"/>
      <c r="AF72" s="218"/>
      <c r="AG72" s="76" t="s">
        <v>344</v>
      </c>
      <c r="AH72" s="217"/>
      <c r="AI72" s="217"/>
      <c r="AJ72" s="217"/>
      <c r="AK72" s="217"/>
      <c r="AL72" s="217"/>
      <c r="AM72" s="217"/>
      <c r="AN72" s="218"/>
      <c r="AO72" s="76" t="s">
        <v>345</v>
      </c>
      <c r="AP72" s="217"/>
      <c r="AQ72" s="217"/>
      <c r="AR72" s="217"/>
      <c r="AS72" s="217"/>
      <c r="AT72" s="217"/>
      <c r="AU72" s="218"/>
      <c r="AV72" s="76" t="s">
        <v>346</v>
      </c>
      <c r="AW72" s="217"/>
      <c r="AX72" s="217"/>
      <c r="AY72" s="217"/>
      <c r="AZ72" s="217"/>
      <c r="BA72" s="217"/>
      <c r="BB72" s="218"/>
      <c r="BC72" s="219" t="e">
        <f>AH72*9/S72*100</f>
        <v>#DIV/0!</v>
      </c>
      <c r="BD72" s="219"/>
      <c r="BE72" s="219"/>
      <c r="BF72" s="219"/>
      <c r="BG72" s="219"/>
      <c r="BH72" s="219"/>
      <c r="BI72" s="219"/>
      <c r="BJ72" s="219" t="e">
        <f>AP72*4/S72*100</f>
        <v>#DIV/0!</v>
      </c>
      <c r="BK72" s="219"/>
      <c r="BL72" s="219"/>
      <c r="BM72" s="219"/>
      <c r="BN72" s="219"/>
      <c r="BO72" s="219"/>
      <c r="BP72" s="219"/>
      <c r="BQ72" s="31"/>
    </row>
    <row r="73" spans="1:77" s="73" customFormat="1" ht="15" customHeight="1" x14ac:dyDescent="0.15">
      <c r="A73" s="26"/>
      <c r="B73" s="171">
        <v>18</v>
      </c>
      <c r="C73" s="172"/>
      <c r="D73" s="133" t="s">
        <v>356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85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7"/>
      <c r="AN73" s="231">
        <v>19</v>
      </c>
      <c r="AO73" s="232"/>
      <c r="AP73" s="215" t="s">
        <v>150</v>
      </c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5"/>
      <c r="BO73" s="215"/>
      <c r="BP73" s="235"/>
      <c r="BQ73" s="31"/>
    </row>
    <row r="74" spans="1:77" ht="15" customHeight="1" x14ac:dyDescent="0.4">
      <c r="B74" s="203"/>
      <c r="C74" s="204"/>
      <c r="D74" s="207" t="s">
        <v>358</v>
      </c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38" t="s">
        <v>357</v>
      </c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3"/>
      <c r="AO74" s="234"/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6"/>
      <c r="BG74" s="236"/>
      <c r="BH74" s="236"/>
      <c r="BI74" s="236"/>
      <c r="BJ74" s="236"/>
      <c r="BK74" s="236"/>
      <c r="BL74" s="236"/>
      <c r="BM74" s="236"/>
      <c r="BN74" s="236"/>
      <c r="BO74" s="236"/>
      <c r="BP74" s="237"/>
    </row>
    <row r="75" spans="1:77" ht="27" customHeight="1" x14ac:dyDescent="0.4">
      <c r="B75" s="203"/>
      <c r="C75" s="204"/>
      <c r="D75" s="209" t="s">
        <v>333</v>
      </c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10" t="s">
        <v>110</v>
      </c>
      <c r="S75" s="210"/>
      <c r="T75" s="210"/>
      <c r="U75" s="210"/>
      <c r="V75" s="210"/>
      <c r="W75" s="210"/>
      <c r="X75" s="210"/>
      <c r="Y75" s="210" t="s">
        <v>111</v>
      </c>
      <c r="Z75" s="210"/>
      <c r="AA75" s="210"/>
      <c r="AB75" s="210"/>
      <c r="AC75" s="210"/>
      <c r="AD75" s="210"/>
      <c r="AE75" s="210"/>
      <c r="AF75" s="210"/>
      <c r="AG75" s="210"/>
      <c r="AH75" s="210" t="s">
        <v>112</v>
      </c>
      <c r="AI75" s="210"/>
      <c r="AJ75" s="210"/>
      <c r="AK75" s="210"/>
      <c r="AL75" s="210"/>
      <c r="AM75" s="210"/>
      <c r="AN75" s="115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7"/>
    </row>
    <row r="76" spans="1:77" ht="27" customHeight="1" x14ac:dyDescent="0.4">
      <c r="B76" s="203"/>
      <c r="C76" s="204"/>
      <c r="D76" s="124" t="s">
        <v>113</v>
      </c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30"/>
      <c r="AI76" s="130"/>
      <c r="AJ76" s="130"/>
      <c r="AK76" s="130"/>
      <c r="AL76" s="130"/>
      <c r="AM76" s="130"/>
      <c r="AN76" s="118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20"/>
    </row>
    <row r="77" spans="1:77" ht="27" customHeight="1" x14ac:dyDescent="0.4">
      <c r="B77" s="203"/>
      <c r="C77" s="204"/>
      <c r="D77" s="124" t="s">
        <v>114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30"/>
      <c r="AI77" s="130"/>
      <c r="AJ77" s="130"/>
      <c r="AK77" s="130"/>
      <c r="AL77" s="130"/>
      <c r="AM77" s="130"/>
      <c r="AN77" s="118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20"/>
    </row>
    <row r="78" spans="1:77" ht="27" customHeight="1" x14ac:dyDescent="0.4">
      <c r="B78" s="203"/>
      <c r="C78" s="204"/>
      <c r="D78" s="124" t="s">
        <v>115</v>
      </c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30"/>
      <c r="AI78" s="130"/>
      <c r="AJ78" s="130"/>
      <c r="AK78" s="130"/>
      <c r="AL78" s="130"/>
      <c r="AM78" s="130"/>
      <c r="AN78" s="118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20"/>
    </row>
    <row r="79" spans="1:77" ht="27" customHeight="1" x14ac:dyDescent="0.4">
      <c r="B79" s="203"/>
      <c r="C79" s="204"/>
      <c r="D79" s="124" t="s">
        <v>116</v>
      </c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30"/>
      <c r="AI79" s="130"/>
      <c r="AJ79" s="130"/>
      <c r="AK79" s="130"/>
      <c r="AL79" s="130"/>
      <c r="AM79" s="130"/>
      <c r="AN79" s="118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20"/>
    </row>
    <row r="80" spans="1:77" ht="27" customHeight="1" x14ac:dyDescent="0.4">
      <c r="B80" s="203"/>
      <c r="C80" s="204"/>
      <c r="D80" s="124" t="s">
        <v>117</v>
      </c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30"/>
      <c r="AI80" s="130"/>
      <c r="AJ80" s="130"/>
      <c r="AK80" s="130"/>
      <c r="AL80" s="130"/>
      <c r="AM80" s="130"/>
      <c r="AN80" s="121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3"/>
    </row>
    <row r="81" spans="2:69" ht="27" customHeight="1" x14ac:dyDescent="0.4">
      <c r="B81" s="203"/>
      <c r="C81" s="204"/>
      <c r="D81" s="124" t="s">
        <v>118</v>
      </c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30"/>
      <c r="AI81" s="130"/>
      <c r="AJ81" s="130"/>
      <c r="AK81" s="130"/>
      <c r="AL81" s="130"/>
      <c r="AM81" s="130"/>
      <c r="AN81" s="150">
        <v>20</v>
      </c>
      <c r="AO81" s="151"/>
      <c r="AP81" s="133" t="s">
        <v>28</v>
      </c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5"/>
    </row>
    <row r="82" spans="2:69" ht="27" customHeight="1" x14ac:dyDescent="0.4">
      <c r="B82" s="203"/>
      <c r="C82" s="204"/>
      <c r="D82" s="124" t="s">
        <v>119</v>
      </c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30"/>
      <c r="AI82" s="130"/>
      <c r="AJ82" s="130"/>
      <c r="AK82" s="130"/>
      <c r="AL82" s="130"/>
      <c r="AM82" s="130"/>
      <c r="AN82" s="115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7"/>
    </row>
    <row r="83" spans="2:69" ht="27" customHeight="1" x14ac:dyDescent="0.4">
      <c r="B83" s="203"/>
      <c r="C83" s="204"/>
      <c r="D83" s="124" t="s">
        <v>120</v>
      </c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30"/>
      <c r="AI83" s="130"/>
      <c r="AJ83" s="130"/>
      <c r="AK83" s="130"/>
      <c r="AL83" s="130"/>
      <c r="AM83" s="130"/>
      <c r="AN83" s="118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  <c r="BH83" s="119"/>
      <c r="BI83" s="119"/>
      <c r="BJ83" s="119"/>
      <c r="BK83" s="119"/>
      <c r="BL83" s="119"/>
      <c r="BM83" s="119"/>
      <c r="BN83" s="119"/>
      <c r="BO83" s="119"/>
      <c r="BP83" s="120"/>
    </row>
    <row r="84" spans="2:69" ht="27" customHeight="1" x14ac:dyDescent="0.4">
      <c r="B84" s="203"/>
      <c r="C84" s="204"/>
      <c r="D84" s="124" t="s">
        <v>121</v>
      </c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30"/>
      <c r="AI84" s="130"/>
      <c r="AJ84" s="130"/>
      <c r="AK84" s="130"/>
      <c r="AL84" s="130"/>
      <c r="AM84" s="130"/>
      <c r="AN84" s="118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  <c r="BM84" s="119"/>
      <c r="BN84" s="119"/>
      <c r="BO84" s="119"/>
      <c r="BP84" s="120"/>
    </row>
    <row r="85" spans="2:69" ht="27" customHeight="1" x14ac:dyDescent="0.4">
      <c r="B85" s="203"/>
      <c r="C85" s="204"/>
      <c r="D85" s="124" t="s">
        <v>122</v>
      </c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30"/>
      <c r="AI85" s="130"/>
      <c r="AJ85" s="130"/>
      <c r="AK85" s="130"/>
      <c r="AL85" s="130"/>
      <c r="AM85" s="130"/>
      <c r="AN85" s="118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20"/>
    </row>
    <row r="86" spans="2:69" ht="27" customHeight="1" x14ac:dyDescent="0.4">
      <c r="B86" s="203"/>
      <c r="C86" s="204"/>
      <c r="D86" s="124" t="s">
        <v>123</v>
      </c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30"/>
      <c r="AI86" s="130"/>
      <c r="AJ86" s="130"/>
      <c r="AK86" s="130"/>
      <c r="AL86" s="130"/>
      <c r="AM86" s="130"/>
      <c r="AN86" s="118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20"/>
    </row>
    <row r="87" spans="2:69" ht="27" customHeight="1" x14ac:dyDescent="0.4">
      <c r="B87" s="203"/>
      <c r="C87" s="204"/>
      <c r="D87" s="124" t="s">
        <v>124</v>
      </c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30"/>
      <c r="AI87" s="130"/>
      <c r="AJ87" s="130"/>
      <c r="AK87" s="130"/>
      <c r="AL87" s="130"/>
      <c r="AM87" s="130"/>
      <c r="AN87" s="121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3"/>
    </row>
    <row r="88" spans="2:69" ht="27" customHeight="1" x14ac:dyDescent="0.4">
      <c r="B88" s="203"/>
      <c r="C88" s="204"/>
      <c r="D88" s="124" t="s">
        <v>125</v>
      </c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30"/>
      <c r="AI88" s="130"/>
      <c r="AJ88" s="130"/>
      <c r="AK88" s="130"/>
      <c r="AL88" s="130"/>
      <c r="AM88" s="130"/>
      <c r="AN88" s="148">
        <v>21</v>
      </c>
      <c r="AO88" s="149"/>
      <c r="AP88" s="133" t="s">
        <v>131</v>
      </c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134"/>
      <c r="BL88" s="134"/>
      <c r="BM88" s="134"/>
      <c r="BN88" s="134"/>
      <c r="BO88" s="134"/>
      <c r="BP88" s="135"/>
    </row>
    <row r="89" spans="2:69" ht="27" customHeight="1" x14ac:dyDescent="0.4">
      <c r="B89" s="203"/>
      <c r="C89" s="204"/>
      <c r="D89" s="124" t="s">
        <v>126</v>
      </c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30"/>
      <c r="AI89" s="130"/>
      <c r="AJ89" s="130"/>
      <c r="AK89" s="130"/>
      <c r="AL89" s="130"/>
      <c r="AM89" s="130"/>
      <c r="AN89" s="115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7"/>
    </row>
    <row r="90" spans="2:69" ht="27" customHeight="1" x14ac:dyDescent="0.4">
      <c r="B90" s="203"/>
      <c r="C90" s="204"/>
      <c r="D90" s="124" t="s">
        <v>127</v>
      </c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0"/>
      <c r="AI90" s="130"/>
      <c r="AJ90" s="130"/>
      <c r="AK90" s="130"/>
      <c r="AL90" s="130"/>
      <c r="AM90" s="130"/>
      <c r="AN90" s="118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20"/>
    </row>
    <row r="91" spans="2:69" ht="27" customHeight="1" x14ac:dyDescent="0.4">
      <c r="B91" s="203"/>
      <c r="C91" s="204"/>
      <c r="D91" s="124" t="s">
        <v>128</v>
      </c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0"/>
      <c r="AI91" s="130"/>
      <c r="AJ91" s="130"/>
      <c r="AK91" s="130"/>
      <c r="AL91" s="130"/>
      <c r="AM91" s="130"/>
      <c r="AN91" s="118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20"/>
    </row>
    <row r="92" spans="2:69" ht="27" customHeight="1" x14ac:dyDescent="0.4">
      <c r="B92" s="203"/>
      <c r="C92" s="204"/>
      <c r="D92" s="124" t="s">
        <v>129</v>
      </c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0"/>
      <c r="AI92" s="130"/>
      <c r="AJ92" s="130"/>
      <c r="AK92" s="130"/>
      <c r="AL92" s="130"/>
      <c r="AM92" s="130"/>
      <c r="AN92" s="118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20"/>
    </row>
    <row r="93" spans="2:69" ht="27" customHeight="1" x14ac:dyDescent="0.4">
      <c r="B93" s="174"/>
      <c r="C93" s="175"/>
      <c r="D93" s="136" t="s">
        <v>130</v>
      </c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8"/>
      <c r="R93" s="139"/>
      <c r="S93" s="140"/>
      <c r="T93" s="140"/>
      <c r="U93" s="140"/>
      <c r="V93" s="140"/>
      <c r="W93" s="140"/>
      <c r="X93" s="141"/>
      <c r="Y93" s="142"/>
      <c r="Z93" s="142"/>
      <c r="AA93" s="142"/>
      <c r="AB93" s="142"/>
      <c r="AC93" s="142"/>
      <c r="AD93" s="142"/>
      <c r="AE93" s="142"/>
      <c r="AF93" s="142"/>
      <c r="AG93" s="142"/>
      <c r="AH93" s="143">
        <f>SUM(AH76:AM92)</f>
        <v>0</v>
      </c>
      <c r="AI93" s="143"/>
      <c r="AJ93" s="143"/>
      <c r="AK93" s="143"/>
      <c r="AL93" s="143"/>
      <c r="AM93" s="143"/>
      <c r="AN93" s="121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3"/>
      <c r="BQ93" s="42"/>
    </row>
    <row r="94" spans="2:69" x14ac:dyDescent="0.4">
      <c r="B94" s="77"/>
      <c r="C94" s="77"/>
      <c r="D94" s="77"/>
      <c r="E94" s="77"/>
      <c r="F94" s="77"/>
      <c r="G94" s="77"/>
      <c r="H94" s="77"/>
      <c r="I94" s="77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</row>
    <row r="95" spans="2:69" x14ac:dyDescent="0.4">
      <c r="B95" s="79"/>
      <c r="C95" s="79"/>
      <c r="D95" s="79"/>
      <c r="E95" s="79"/>
      <c r="F95" s="79"/>
      <c r="G95" s="79"/>
      <c r="H95" s="79"/>
      <c r="I95" s="79"/>
    </row>
  </sheetData>
  <sheetProtection sheet="1" objects="1" scenarios="1" selectLockedCells="1"/>
  <mergeCells count="358">
    <mergeCell ref="AN73:AO74"/>
    <mergeCell ref="AP73:BP74"/>
    <mergeCell ref="R74:AM74"/>
    <mergeCell ref="B73:C93"/>
    <mergeCell ref="B20:C30"/>
    <mergeCell ref="D20:I30"/>
    <mergeCell ref="J20:W21"/>
    <mergeCell ref="X20:AC21"/>
    <mergeCell ref="B14:C15"/>
    <mergeCell ref="D14:Q15"/>
    <mergeCell ref="AU14:AZ14"/>
    <mergeCell ref="B16:C19"/>
    <mergeCell ref="D16:Q19"/>
    <mergeCell ref="AK27:AY27"/>
    <mergeCell ref="R17:W19"/>
    <mergeCell ref="X18:AB18"/>
    <mergeCell ref="AE18:AH18"/>
    <mergeCell ref="X19:AB19"/>
    <mergeCell ref="J26:Q27"/>
    <mergeCell ref="BA18:BE18"/>
    <mergeCell ref="AW16:BG16"/>
    <mergeCell ref="R16:W16"/>
    <mergeCell ref="Z16:AE16"/>
    <mergeCell ref="AH16:AO16"/>
    <mergeCell ref="BH18:BK18"/>
    <mergeCell ref="BL18:BO18"/>
    <mergeCell ref="AR16:AU16"/>
    <mergeCell ref="B12:C12"/>
    <mergeCell ref="D12:AD12"/>
    <mergeCell ref="AE12:BP12"/>
    <mergeCell ref="B13:C13"/>
    <mergeCell ref="D13:AD13"/>
    <mergeCell ref="AF13:AI13"/>
    <mergeCell ref="AK13:AN13"/>
    <mergeCell ref="AP13:BP13"/>
    <mergeCell ref="BA14:BC14"/>
    <mergeCell ref="AP15:AY15"/>
    <mergeCell ref="BL5:BM5"/>
    <mergeCell ref="BH5:BI5"/>
    <mergeCell ref="BP5:BQ5"/>
    <mergeCell ref="BJ9:BO9"/>
    <mergeCell ref="BC9:BH9"/>
    <mergeCell ref="AW9:BA9"/>
    <mergeCell ref="BD5:BG5"/>
    <mergeCell ref="BJ5:BK5"/>
    <mergeCell ref="R2:AZ2"/>
    <mergeCell ref="BN5:BO5"/>
    <mergeCell ref="H3:BJ3"/>
    <mergeCell ref="AU6:BO6"/>
    <mergeCell ref="AU7:BO7"/>
    <mergeCell ref="AU8:BO8"/>
    <mergeCell ref="B31:C31"/>
    <mergeCell ref="D31:W31"/>
    <mergeCell ref="B32:C32"/>
    <mergeCell ref="D32:Q32"/>
    <mergeCell ref="S32:AH32"/>
    <mergeCell ref="B33:C34"/>
    <mergeCell ref="D33:Q34"/>
    <mergeCell ref="S33:AK33"/>
    <mergeCell ref="S34:V34"/>
    <mergeCell ref="B45:C45"/>
    <mergeCell ref="D45:Q45"/>
    <mergeCell ref="B46:C47"/>
    <mergeCell ref="D46:Q47"/>
    <mergeCell ref="BC46:BP46"/>
    <mergeCell ref="AG47:AL47"/>
    <mergeCell ref="D40:Q40"/>
    <mergeCell ref="D41:Q41"/>
    <mergeCell ref="D42:Q42"/>
    <mergeCell ref="D43:Q43"/>
    <mergeCell ref="D44:Q44"/>
    <mergeCell ref="R40:V40"/>
    <mergeCell ref="R41:V41"/>
    <mergeCell ref="R42:V42"/>
    <mergeCell ref="R43:V43"/>
    <mergeCell ref="R44:V44"/>
    <mergeCell ref="W40:AA40"/>
    <mergeCell ref="W41:AA41"/>
    <mergeCell ref="W42:AA42"/>
    <mergeCell ref="W43:AA43"/>
    <mergeCell ref="W44:AA44"/>
    <mergeCell ref="AB40:AG40"/>
    <mergeCell ref="AB41:AG41"/>
    <mergeCell ref="B37:C44"/>
    <mergeCell ref="AZ53:BI53"/>
    <mergeCell ref="BH50:BN50"/>
    <mergeCell ref="BH52:BN52"/>
    <mergeCell ref="AJ57:AZ57"/>
    <mergeCell ref="BA57:BP57"/>
    <mergeCell ref="D58:Q58"/>
    <mergeCell ref="R58:AI58"/>
    <mergeCell ref="AJ58:AZ58"/>
    <mergeCell ref="D61:Q61"/>
    <mergeCell ref="D59:Q59"/>
    <mergeCell ref="D60:Q60"/>
    <mergeCell ref="B54:C61"/>
    <mergeCell ref="D55:Q56"/>
    <mergeCell ref="R55:AI55"/>
    <mergeCell ref="AJ55:BP55"/>
    <mergeCell ref="R56:AI56"/>
    <mergeCell ref="AJ56:AZ56"/>
    <mergeCell ref="BA56:BP56"/>
    <mergeCell ref="AJ61:AZ61"/>
    <mergeCell ref="BA61:BP61"/>
    <mergeCell ref="BC71:BI71"/>
    <mergeCell ref="BJ71:BP71"/>
    <mergeCell ref="AA72:AF72"/>
    <mergeCell ref="AH72:AN72"/>
    <mergeCell ref="AP72:AU72"/>
    <mergeCell ref="AW72:BB72"/>
    <mergeCell ref="AO69:AU70"/>
    <mergeCell ref="AV69:BB70"/>
    <mergeCell ref="D72:Q72"/>
    <mergeCell ref="BJ69:BP70"/>
    <mergeCell ref="BC69:BI70"/>
    <mergeCell ref="BC72:BI72"/>
    <mergeCell ref="BJ72:BP72"/>
    <mergeCell ref="D69:Q70"/>
    <mergeCell ref="D73:Q73"/>
    <mergeCell ref="D76:Q76"/>
    <mergeCell ref="AM67:AX67"/>
    <mergeCell ref="AH80:AM80"/>
    <mergeCell ref="AH79:AM79"/>
    <mergeCell ref="Y76:AG76"/>
    <mergeCell ref="D71:Q71"/>
    <mergeCell ref="R71:Y71"/>
    <mergeCell ref="Z71:AF71"/>
    <mergeCell ref="AG71:AN71"/>
    <mergeCell ref="AO71:AU71"/>
    <mergeCell ref="AV71:BB71"/>
    <mergeCell ref="P67:U67"/>
    <mergeCell ref="V68:W68"/>
    <mergeCell ref="AD68:AE68"/>
    <mergeCell ref="Y67:AJ67"/>
    <mergeCell ref="D78:Q78"/>
    <mergeCell ref="R78:X78"/>
    <mergeCell ref="Y78:AG78"/>
    <mergeCell ref="AH78:AM78"/>
    <mergeCell ref="AH76:AM76"/>
    <mergeCell ref="D77:Q77"/>
    <mergeCell ref="R77:X77"/>
    <mergeCell ref="Y77:AG77"/>
    <mergeCell ref="D81:Q81"/>
    <mergeCell ref="R81:X81"/>
    <mergeCell ref="Y81:AG81"/>
    <mergeCell ref="AH81:AM81"/>
    <mergeCell ref="D80:Q80"/>
    <mergeCell ref="X68:Y68"/>
    <mergeCell ref="AB68:AC68"/>
    <mergeCell ref="B62:C66"/>
    <mergeCell ref="J66:S66"/>
    <mergeCell ref="D74:Q74"/>
    <mergeCell ref="D75:Q75"/>
    <mergeCell ref="R75:X75"/>
    <mergeCell ref="Y75:AG75"/>
    <mergeCell ref="AH75:AM75"/>
    <mergeCell ref="B67:C72"/>
    <mergeCell ref="E68:P68"/>
    <mergeCell ref="R69:Y70"/>
    <mergeCell ref="Z69:AF70"/>
    <mergeCell ref="AG69:AN70"/>
    <mergeCell ref="R80:X80"/>
    <mergeCell ref="Y80:AG80"/>
    <mergeCell ref="R76:X76"/>
    <mergeCell ref="R79:X79"/>
    <mergeCell ref="Y79:AG79"/>
    <mergeCell ref="Y26:AB26"/>
    <mergeCell ref="AE26:AH26"/>
    <mergeCell ref="R22:W24"/>
    <mergeCell ref="R25:W25"/>
    <mergeCell ref="AJ34:AM34"/>
    <mergeCell ref="Y27:AB27"/>
    <mergeCell ref="J29:W29"/>
    <mergeCell ref="AD29:AZ29"/>
    <mergeCell ref="J30:W30"/>
    <mergeCell ref="AD30:AZ30"/>
    <mergeCell ref="AE27:AH27"/>
    <mergeCell ref="Y24:AB24"/>
    <mergeCell ref="R26:W26"/>
    <mergeCell ref="R27:W27"/>
    <mergeCell ref="J22:Q25"/>
    <mergeCell ref="Y23:AB23"/>
    <mergeCell ref="AE23:AH23"/>
    <mergeCell ref="Y25:AB25"/>
    <mergeCell ref="AE25:AH25"/>
    <mergeCell ref="BA30:BP30"/>
    <mergeCell ref="J28:W28"/>
    <mergeCell ref="AC34:AD34"/>
    <mergeCell ref="AH31:AL31"/>
    <mergeCell ref="Y28:AB28"/>
    <mergeCell ref="AE28:AH28"/>
    <mergeCell ref="Y29:AB29"/>
    <mergeCell ref="Y30:AB30"/>
    <mergeCell ref="AS34:AU34"/>
    <mergeCell ref="D54:K54"/>
    <mergeCell ref="D37:Q39"/>
    <mergeCell ref="AI36:AK36"/>
    <mergeCell ref="AX36:AZ36"/>
    <mergeCell ref="B35:C35"/>
    <mergeCell ref="D35:Q35"/>
    <mergeCell ref="B36:C36"/>
    <mergeCell ref="D36:Q36"/>
    <mergeCell ref="AM38:AR38"/>
    <mergeCell ref="R38:V39"/>
    <mergeCell ref="W38:AA39"/>
    <mergeCell ref="AB38:AG39"/>
    <mergeCell ref="AH38:AL39"/>
    <mergeCell ref="AS38:AW39"/>
    <mergeCell ref="AX38:BD39"/>
    <mergeCell ref="AN39:AQ39"/>
    <mergeCell ref="W37:BK37"/>
    <mergeCell ref="T35:W35"/>
    <mergeCell ref="BE38:BJ38"/>
    <mergeCell ref="BK38:BP39"/>
    <mergeCell ref="BF39:BI39"/>
    <mergeCell ref="BH36:BN36"/>
    <mergeCell ref="B48:C53"/>
    <mergeCell ref="F51:I52"/>
    <mergeCell ref="AJ59:AZ59"/>
    <mergeCell ref="BA59:BP59"/>
    <mergeCell ref="R57:AI57"/>
    <mergeCell ref="AJ60:AZ60"/>
    <mergeCell ref="BA60:BP60"/>
    <mergeCell ref="Z68:AA68"/>
    <mergeCell ref="R68:U68"/>
    <mergeCell ref="R61:AI61"/>
    <mergeCell ref="R59:AI59"/>
    <mergeCell ref="R60:AI60"/>
    <mergeCell ref="BD64:BM64"/>
    <mergeCell ref="AH77:AM77"/>
    <mergeCell ref="S72:Y72"/>
    <mergeCell ref="AN75:BP80"/>
    <mergeCell ref="D79:Q79"/>
    <mergeCell ref="D57:Q57"/>
    <mergeCell ref="R88:X88"/>
    <mergeCell ref="Y88:AG88"/>
    <mergeCell ref="AH88:AM88"/>
    <mergeCell ref="D89:Q89"/>
    <mergeCell ref="R89:X89"/>
    <mergeCell ref="Y89:AG89"/>
    <mergeCell ref="AH89:AM89"/>
    <mergeCell ref="D86:Q86"/>
    <mergeCell ref="R86:X86"/>
    <mergeCell ref="Y86:AG86"/>
    <mergeCell ref="AH86:AM86"/>
    <mergeCell ref="D87:Q87"/>
    <mergeCell ref="R87:X87"/>
    <mergeCell ref="Y87:AG87"/>
    <mergeCell ref="AH87:AM87"/>
    <mergeCell ref="AN89:BP93"/>
    <mergeCell ref="AN88:AO88"/>
    <mergeCell ref="AN81:AO81"/>
    <mergeCell ref="AP81:BP81"/>
    <mergeCell ref="AP88:BP88"/>
    <mergeCell ref="D92:Q92"/>
    <mergeCell ref="R92:X92"/>
    <mergeCell ref="Y92:AG92"/>
    <mergeCell ref="AH92:AM92"/>
    <mergeCell ref="D93:Q93"/>
    <mergeCell ref="R93:X93"/>
    <mergeCell ref="Y93:AG93"/>
    <mergeCell ref="AH93:AM93"/>
    <mergeCell ref="D90:Q90"/>
    <mergeCell ref="R90:X90"/>
    <mergeCell ref="Y90:AG90"/>
    <mergeCell ref="AH90:AM90"/>
    <mergeCell ref="D91:Q91"/>
    <mergeCell ref="R91:X91"/>
    <mergeCell ref="Y91:AG91"/>
    <mergeCell ref="AH91:AM91"/>
    <mergeCell ref="D88:Q88"/>
    <mergeCell ref="AN82:BP87"/>
    <mergeCell ref="D84:Q84"/>
    <mergeCell ref="BK40:BP40"/>
    <mergeCell ref="BK41:BP41"/>
    <mergeCell ref="BK42:BP42"/>
    <mergeCell ref="BK43:BP43"/>
    <mergeCell ref="BK44:BP44"/>
    <mergeCell ref="R84:X84"/>
    <mergeCell ref="Y84:AG84"/>
    <mergeCell ref="AH84:AM84"/>
    <mergeCell ref="D85:Q85"/>
    <mergeCell ref="R85:X85"/>
    <mergeCell ref="Y85:AG85"/>
    <mergeCell ref="AH85:AM85"/>
    <mergeCell ref="D82:Q82"/>
    <mergeCell ref="R82:X82"/>
    <mergeCell ref="Y82:AG82"/>
    <mergeCell ref="AH82:AM82"/>
    <mergeCell ref="D83:Q83"/>
    <mergeCell ref="R83:X83"/>
    <mergeCell ref="Y83:AG83"/>
    <mergeCell ref="AH83:AM83"/>
    <mergeCell ref="AN47:AS47"/>
    <mergeCell ref="BA58:BP58"/>
    <mergeCell ref="Z47:AE47"/>
    <mergeCell ref="S52:V52"/>
    <mergeCell ref="S50:V50"/>
    <mergeCell ref="BE40:BJ40"/>
    <mergeCell ref="BE41:BJ41"/>
    <mergeCell ref="BE42:BJ42"/>
    <mergeCell ref="BE43:BJ43"/>
    <mergeCell ref="BE44:BJ44"/>
    <mergeCell ref="AB42:AG42"/>
    <mergeCell ref="AB43:AG43"/>
    <mergeCell ref="AB44:AG44"/>
    <mergeCell ref="T45:AC45"/>
    <mergeCell ref="V46:AJ46"/>
    <mergeCell ref="AO46:AX46"/>
    <mergeCell ref="D48:BP48"/>
    <mergeCell ref="M50:O50"/>
    <mergeCell ref="AA50:AD50"/>
    <mergeCell ref="M52:O52"/>
    <mergeCell ref="AA52:AD52"/>
    <mergeCell ref="AI49:AM50"/>
    <mergeCell ref="AI51:AM52"/>
    <mergeCell ref="F49:I50"/>
    <mergeCell ref="E51:E52"/>
    <mergeCell ref="E49:E50"/>
    <mergeCell ref="BB27:BO27"/>
    <mergeCell ref="AH43:AL43"/>
    <mergeCell ref="AH44:AL44"/>
    <mergeCell ref="AM40:AR40"/>
    <mergeCell ref="AM41:AR41"/>
    <mergeCell ref="AM42:AR42"/>
    <mergeCell ref="AM43:AR43"/>
    <mergeCell ref="AM44:AR44"/>
    <mergeCell ref="AJ28:AZ28"/>
    <mergeCell ref="BA28:BP28"/>
    <mergeCell ref="AH41:AL41"/>
    <mergeCell ref="AH42:AL42"/>
    <mergeCell ref="AS40:AW40"/>
    <mergeCell ref="AS41:AW41"/>
    <mergeCell ref="AS42:AW42"/>
    <mergeCell ref="AS43:AW43"/>
    <mergeCell ref="AS44:AW44"/>
    <mergeCell ref="BA29:BP29"/>
    <mergeCell ref="AX40:BD40"/>
    <mergeCell ref="AX41:BD41"/>
    <mergeCell ref="AX42:BD42"/>
    <mergeCell ref="AX43:BD43"/>
    <mergeCell ref="AX44:BD44"/>
    <mergeCell ref="AH40:AL40"/>
    <mergeCell ref="AD19:BP19"/>
    <mergeCell ref="AK22:AY22"/>
    <mergeCell ref="AK23:AY23"/>
    <mergeCell ref="AK24:AY24"/>
    <mergeCell ref="AK25:AY25"/>
    <mergeCell ref="AK26:AY26"/>
    <mergeCell ref="AJ20:AZ21"/>
    <mergeCell ref="BA20:BP21"/>
    <mergeCell ref="AD21:AI21"/>
    <mergeCell ref="BB22:BO22"/>
    <mergeCell ref="BB23:BO23"/>
    <mergeCell ref="BB24:BO24"/>
    <mergeCell ref="BB25:BO25"/>
    <mergeCell ref="BB26:BO26"/>
    <mergeCell ref="AE24:AH24"/>
  </mergeCells>
  <phoneticPr fontId="1"/>
  <conditionalFormatting sqref="BD5:BG5 BJ5:BK5 BN5:BO5 AU6:BO8 AW9:BA9 BC9:BH9 BJ9:BO9 AE12:BP12 AF13:AI13 AK13:AN13 AP13:BP13 AK22:AY27 BB22:BO27 AE25:AH28 Y25:AB30 T35:W35 R40:AR43 AX40:BJ43 T45:AC45 V46:AJ46 AO46:AX46 AG47:AL47 AN47:AS47 BC46:BP46 AN75:BP80 AN82:BP87 AN89:BP93">
    <cfRule type="containsBlanks" dxfId="4" priority="9">
      <formula>LEN(TRIM(R5))=0</formula>
    </cfRule>
  </conditionalFormatting>
  <conditionalFormatting sqref="Z47:AE47">
    <cfRule type="containsBlanks" dxfId="3" priority="8">
      <formula>LEN(TRIM(Z47))=0</formula>
    </cfRule>
  </conditionalFormatting>
  <conditionalFormatting sqref="Y16:Y17 AG16 AD17:AD18 AJ18 AN18 AQ16 AW16:BG16 AR18 AV18 AZ18 BG18 BL18:BO18">
    <cfRule type="containsBlanks" dxfId="2" priority="3">
      <formula>LEN(TRIM(Y16))=0</formula>
    </cfRule>
  </conditionalFormatting>
  <conditionalFormatting sqref="Y23:AB23">
    <cfRule type="containsBlanks" dxfId="1" priority="2">
      <formula>LEN(TRIM(Y23))=0</formula>
    </cfRule>
  </conditionalFormatting>
  <conditionalFormatting sqref="AE23:AH23">
    <cfRule type="containsBlanks" dxfId="0" priority="1">
      <formula>LEN(TRIM(AE23))=0</formula>
    </cfRule>
  </conditionalFormatting>
  <dataValidations count="1">
    <dataValidation type="list" allowBlank="1" showInputMessage="1" showErrorMessage="1" sqref="S14:S15 AA14:AA15 AK14:AK15 BE14 Y16:Y17 AG16 AQ16 AD17:AD18 AJ18 AN18 AR18 AV18 AZ18 BG18 Y31 AM32:AM33 AQ31:AQ33 AY64 AP49:AP53 S36 Y36 AN36 BC36 BC49:BC52 E49:E53 L53 S54 T53 AA53 AF53 AK53 AU53 E63:E66 W62 AA62 R64 N65 Y64 W65 AF64:AF65 AK64 AQ64 O54 X34 AB34" xr:uid="{CB043387-C651-4032-B03A-AD0A95F15742}">
      <formula1>"□,☑"</formula1>
    </dataValidation>
  </dataValidations>
  <pageMargins left="0.7" right="0.7" top="0.75" bottom="0.75" header="0.3" footer="0.3"/>
  <pageSetup paperSize="9" scale="58" fitToHeight="0" orientation="portrait" r:id="rId1"/>
  <rowBreaks count="1" manualBreakCount="1">
    <brk id="47" max="6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14</xdr:col>
                    <xdr:colOff>314325</xdr:colOff>
                    <xdr:row>50</xdr:row>
                    <xdr:rowOff>66675</xdr:rowOff>
                  </from>
                  <to>
                    <xdr:col>14</xdr:col>
                    <xdr:colOff>514350</xdr:colOff>
                    <xdr:row>50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Q6"/>
  <sheetViews>
    <sheetView topLeftCell="Y4" workbookViewId="0">
      <selection activeCell="AA18" sqref="AA18:AA19"/>
    </sheetView>
  </sheetViews>
  <sheetFormatPr defaultRowHeight="18.75" x14ac:dyDescent="0.4"/>
  <cols>
    <col min="2" max="11" width="9.375" bestFit="1" customWidth="1"/>
    <col min="13" max="13" width="9.375" bestFit="1" customWidth="1"/>
    <col min="15" max="15" width="9.375" bestFit="1" customWidth="1"/>
    <col min="17" max="18" width="9.375" bestFit="1" customWidth="1"/>
    <col min="20" max="20" width="9.375" bestFit="1" customWidth="1"/>
    <col min="33" max="33" width="9.375" bestFit="1" customWidth="1"/>
    <col min="35" max="36" width="9.375" bestFit="1" customWidth="1"/>
    <col min="40" max="44" width="9.375" bestFit="1" customWidth="1"/>
    <col min="46" max="48" width="9.375" bestFit="1" customWidth="1"/>
    <col min="50" max="53" width="9.375" bestFit="1" customWidth="1"/>
    <col min="55" max="58" width="9.375" bestFit="1" customWidth="1"/>
    <col min="61" max="61" width="9.375" bestFit="1" customWidth="1"/>
    <col min="68" max="69" width="9.375" bestFit="1" customWidth="1"/>
    <col min="70" max="77" width="9.375" customWidth="1"/>
    <col min="78" max="92" width="9.375" bestFit="1" customWidth="1"/>
    <col min="94" max="96" width="9.375" bestFit="1" customWidth="1"/>
    <col min="98" max="103" width="9.375" bestFit="1" customWidth="1"/>
    <col min="105" max="107" width="9.375" bestFit="1" customWidth="1"/>
    <col min="109" max="114" width="9.375" bestFit="1" customWidth="1"/>
    <col min="116" max="118" width="9.375" bestFit="1" customWidth="1"/>
    <col min="120" max="125" width="9.375" bestFit="1" customWidth="1"/>
    <col min="127" max="129" width="9.375" bestFit="1" customWidth="1"/>
    <col min="131" max="139" width="9.375" bestFit="1" customWidth="1"/>
    <col min="140" max="166" width="9.375" customWidth="1"/>
    <col min="169" max="187" width="9.375" bestFit="1" customWidth="1"/>
    <col min="198" max="198" width="9.375" bestFit="1" customWidth="1"/>
    <col min="204" max="277" width="9.375" bestFit="1" customWidth="1"/>
  </cols>
  <sheetData>
    <row r="1" spans="1:277" x14ac:dyDescent="0.4">
      <c r="A1" s="246"/>
      <c r="B1" s="246" t="s">
        <v>151</v>
      </c>
      <c r="C1" s="246"/>
      <c r="D1" s="246"/>
      <c r="E1" s="246"/>
      <c r="F1" s="246"/>
      <c r="G1" s="246"/>
      <c r="H1" s="1">
        <v>1</v>
      </c>
      <c r="I1" s="241">
        <v>2</v>
      </c>
      <c r="J1" s="242"/>
      <c r="K1" s="243"/>
      <c r="L1" s="246">
        <v>3</v>
      </c>
      <c r="M1" s="246"/>
      <c r="N1" s="246"/>
      <c r="O1" s="246"/>
      <c r="P1" s="246"/>
      <c r="Q1" s="246"/>
      <c r="R1" s="246"/>
      <c r="S1" s="246"/>
      <c r="T1" s="246"/>
      <c r="U1" s="246">
        <v>4</v>
      </c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>
        <v>5</v>
      </c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>
        <v>6</v>
      </c>
      <c r="BH1" s="246"/>
      <c r="BI1" s="246"/>
      <c r="BJ1" s="246">
        <v>7</v>
      </c>
      <c r="BK1" s="246"/>
      <c r="BL1" s="246">
        <v>8</v>
      </c>
      <c r="BM1" s="246"/>
      <c r="BN1" s="246"/>
      <c r="BO1" s="246"/>
      <c r="BP1" s="246"/>
      <c r="BQ1" s="246"/>
      <c r="BR1" s="3">
        <v>9</v>
      </c>
      <c r="BS1" s="246">
        <v>10</v>
      </c>
      <c r="BT1" s="246"/>
      <c r="BU1" s="246"/>
      <c r="BV1" s="246"/>
      <c r="BW1" s="246"/>
      <c r="BX1" s="246"/>
      <c r="BY1" s="246"/>
      <c r="BZ1" s="241">
        <v>11</v>
      </c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3"/>
      <c r="EC1" s="2">
        <v>12</v>
      </c>
      <c r="ED1" s="246">
        <v>13</v>
      </c>
      <c r="EE1" s="246"/>
      <c r="EF1" s="246"/>
      <c r="EG1" s="246"/>
      <c r="EH1" s="246"/>
      <c r="EI1" s="246"/>
      <c r="EJ1" s="246">
        <v>14</v>
      </c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>
        <v>15</v>
      </c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>
        <v>16</v>
      </c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>
        <v>17</v>
      </c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1">
        <v>18</v>
      </c>
      <c r="HP1" s="242"/>
      <c r="HQ1" s="242"/>
      <c r="HR1" s="242"/>
      <c r="HS1" s="242"/>
      <c r="HT1" s="242"/>
      <c r="HU1" s="242"/>
      <c r="HV1" s="242"/>
      <c r="HW1" s="242"/>
      <c r="HX1" s="242"/>
      <c r="HY1" s="242"/>
      <c r="HZ1" s="242"/>
      <c r="IA1" s="242"/>
      <c r="IB1" s="242"/>
      <c r="IC1" s="242"/>
      <c r="ID1" s="242"/>
      <c r="IE1" s="242"/>
      <c r="IF1" s="242"/>
      <c r="IG1" s="242"/>
      <c r="IH1" s="242"/>
      <c r="II1" s="242"/>
      <c r="IJ1" s="242"/>
      <c r="IK1" s="242"/>
      <c r="IL1" s="242"/>
      <c r="IM1" s="242"/>
      <c r="IN1" s="242"/>
      <c r="IO1" s="242"/>
      <c r="IP1" s="242"/>
      <c r="IQ1" s="242"/>
      <c r="IR1" s="242"/>
      <c r="IS1" s="242"/>
      <c r="IT1" s="242"/>
      <c r="IU1" s="242"/>
      <c r="IV1" s="242"/>
      <c r="IW1" s="242"/>
      <c r="IX1" s="242"/>
      <c r="IY1" s="242"/>
      <c r="IZ1" s="242"/>
      <c r="JA1" s="242"/>
      <c r="JB1" s="242"/>
      <c r="JC1" s="242"/>
      <c r="JD1" s="242"/>
      <c r="JE1" s="242"/>
      <c r="JF1" s="242"/>
      <c r="JG1" s="242"/>
      <c r="JH1" s="242"/>
      <c r="JI1" s="242"/>
      <c r="JJ1" s="242"/>
      <c r="JK1" s="242"/>
      <c r="JL1" s="242"/>
      <c r="JM1" s="242"/>
      <c r="JN1" s="243"/>
      <c r="JO1" s="1">
        <v>19</v>
      </c>
      <c r="JP1" s="1">
        <v>20</v>
      </c>
      <c r="JQ1" s="1">
        <v>21</v>
      </c>
    </row>
    <row r="2" spans="1:277" x14ac:dyDescent="0.4">
      <c r="A2" s="246"/>
      <c r="B2" s="246" t="s">
        <v>48</v>
      </c>
      <c r="C2" s="246" t="s">
        <v>152</v>
      </c>
      <c r="D2" s="246" t="s">
        <v>2</v>
      </c>
      <c r="E2" s="247" t="s">
        <v>153</v>
      </c>
      <c r="F2" s="254"/>
      <c r="G2" s="248"/>
      <c r="H2" s="246" t="s">
        <v>154</v>
      </c>
      <c r="I2" s="241" t="s">
        <v>155</v>
      </c>
      <c r="J2" s="242"/>
      <c r="K2" s="243"/>
      <c r="L2" s="246" t="s">
        <v>4</v>
      </c>
      <c r="M2" s="246"/>
      <c r="N2" s="246"/>
      <c r="O2" s="246"/>
      <c r="P2" s="246"/>
      <c r="Q2" s="246"/>
      <c r="R2" s="246"/>
      <c r="S2" s="246"/>
      <c r="T2" s="246"/>
      <c r="U2" s="246" t="s">
        <v>156</v>
      </c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 t="s">
        <v>157</v>
      </c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 t="s">
        <v>158</v>
      </c>
      <c r="BH2" s="246"/>
      <c r="BI2" s="246"/>
      <c r="BJ2" s="246" t="s">
        <v>159</v>
      </c>
      <c r="BK2" s="246"/>
      <c r="BL2" s="246" t="s">
        <v>160</v>
      </c>
      <c r="BM2" s="246"/>
      <c r="BN2" s="246"/>
      <c r="BO2" s="246"/>
      <c r="BP2" s="246"/>
      <c r="BQ2" s="246"/>
      <c r="BR2" s="244" t="s">
        <v>260</v>
      </c>
      <c r="BS2" s="246" t="s">
        <v>261</v>
      </c>
      <c r="BT2" s="246"/>
      <c r="BU2" s="246"/>
      <c r="BV2" s="246"/>
      <c r="BW2" s="246"/>
      <c r="BX2" s="246"/>
      <c r="BY2" s="246"/>
      <c r="BZ2" s="241" t="s">
        <v>161</v>
      </c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42"/>
      <c r="DV2" s="242"/>
      <c r="DW2" s="242"/>
      <c r="DX2" s="242"/>
      <c r="DY2" s="242"/>
      <c r="DZ2" s="242"/>
      <c r="EA2" s="242"/>
      <c r="EB2" s="243"/>
      <c r="EC2" s="246" t="s">
        <v>162</v>
      </c>
      <c r="ED2" s="246" t="s">
        <v>163</v>
      </c>
      <c r="EE2" s="246"/>
      <c r="EF2" s="246"/>
      <c r="EG2" s="246"/>
      <c r="EH2" s="246"/>
      <c r="EI2" s="246"/>
      <c r="EJ2" s="246" t="s">
        <v>270</v>
      </c>
      <c r="EK2" s="246"/>
      <c r="EL2" s="246"/>
      <c r="EM2" s="246"/>
      <c r="EN2" s="246"/>
      <c r="EO2" s="246"/>
      <c r="EP2" s="246"/>
      <c r="EQ2" s="246"/>
      <c r="ER2" s="246"/>
      <c r="ES2" s="246"/>
      <c r="ET2" s="246"/>
      <c r="EU2" s="246"/>
      <c r="EV2" s="246"/>
      <c r="EW2" s="246"/>
      <c r="EX2" s="246"/>
      <c r="EY2" s="246"/>
      <c r="EZ2" s="246"/>
      <c r="FA2" s="246"/>
      <c r="FB2" s="246"/>
      <c r="FC2" s="246"/>
      <c r="FD2" s="246"/>
      <c r="FE2" s="246"/>
      <c r="FF2" s="246"/>
      <c r="FG2" s="246"/>
      <c r="FH2" s="246"/>
      <c r="FI2" s="246"/>
      <c r="FJ2" s="246"/>
      <c r="FK2" s="246" t="s">
        <v>168</v>
      </c>
      <c r="FL2" s="246"/>
      <c r="FM2" s="244" t="s">
        <v>197</v>
      </c>
      <c r="FN2" s="244" t="s">
        <v>203</v>
      </c>
      <c r="FO2" s="247" t="s">
        <v>204</v>
      </c>
      <c r="FP2" s="248"/>
      <c r="FQ2" s="244" t="s">
        <v>197</v>
      </c>
      <c r="FR2" s="244" t="s">
        <v>203</v>
      </c>
      <c r="FS2" s="247" t="s">
        <v>204</v>
      </c>
      <c r="FT2" s="248"/>
      <c r="FU2" s="244" t="s">
        <v>197</v>
      </c>
      <c r="FV2" s="244" t="s">
        <v>203</v>
      </c>
      <c r="FW2" s="247" t="s">
        <v>204</v>
      </c>
      <c r="FX2" s="248"/>
      <c r="FY2" s="244" t="s">
        <v>197</v>
      </c>
      <c r="FZ2" s="244" t="s">
        <v>203</v>
      </c>
      <c r="GA2" s="247" t="s">
        <v>204</v>
      </c>
      <c r="GB2" s="248"/>
      <c r="GC2" s="246" t="s">
        <v>169</v>
      </c>
      <c r="GD2" s="246"/>
      <c r="GE2" s="246"/>
      <c r="GF2" s="246" t="s">
        <v>170</v>
      </c>
      <c r="GG2" s="246"/>
      <c r="GH2" s="246" t="s">
        <v>79</v>
      </c>
      <c r="GI2" s="246" t="s">
        <v>171</v>
      </c>
      <c r="GJ2" s="246" t="s">
        <v>85</v>
      </c>
      <c r="GK2" s="246" t="s">
        <v>86</v>
      </c>
      <c r="GL2" s="246" t="s">
        <v>87</v>
      </c>
      <c r="GM2" s="246" t="s">
        <v>88</v>
      </c>
      <c r="GN2" s="246" t="s">
        <v>172</v>
      </c>
      <c r="GO2" s="247" t="s">
        <v>54</v>
      </c>
      <c r="GP2" s="248"/>
      <c r="GQ2" s="246" t="s">
        <v>81</v>
      </c>
      <c r="GR2" s="246" t="s">
        <v>82</v>
      </c>
      <c r="GS2" s="246" t="s">
        <v>83</v>
      </c>
      <c r="GT2" s="246" t="s">
        <v>173</v>
      </c>
      <c r="GU2" s="247" t="s">
        <v>54</v>
      </c>
      <c r="GV2" s="248"/>
      <c r="GW2" s="246" t="s">
        <v>164</v>
      </c>
      <c r="GX2" s="246" t="s">
        <v>165</v>
      </c>
      <c r="GY2" s="246"/>
      <c r="GZ2" s="246"/>
      <c r="HA2" s="246" t="s">
        <v>166</v>
      </c>
      <c r="HB2" s="246"/>
      <c r="HC2" s="246"/>
      <c r="HD2" s="246"/>
      <c r="HE2" s="246"/>
      <c r="HF2" s="246"/>
      <c r="HG2" s="246"/>
      <c r="HH2" s="246" t="s">
        <v>167</v>
      </c>
      <c r="HI2" s="246"/>
      <c r="HJ2" s="246"/>
      <c r="HK2" s="246"/>
      <c r="HL2" s="246"/>
      <c r="HM2" s="246"/>
      <c r="HN2" s="246"/>
      <c r="HO2" s="241" t="s">
        <v>281</v>
      </c>
      <c r="HP2" s="242"/>
      <c r="HQ2" s="243"/>
      <c r="HR2" s="241" t="s">
        <v>285</v>
      </c>
      <c r="HS2" s="242"/>
      <c r="HT2" s="243"/>
      <c r="HU2" s="241" t="s">
        <v>286</v>
      </c>
      <c r="HV2" s="242"/>
      <c r="HW2" s="243"/>
      <c r="HX2" s="241" t="s">
        <v>287</v>
      </c>
      <c r="HY2" s="242"/>
      <c r="HZ2" s="243"/>
      <c r="IA2" s="241" t="s">
        <v>288</v>
      </c>
      <c r="IB2" s="242"/>
      <c r="IC2" s="243"/>
      <c r="ID2" s="241" t="s">
        <v>289</v>
      </c>
      <c r="IE2" s="242"/>
      <c r="IF2" s="243"/>
      <c r="IG2" s="241" t="s">
        <v>290</v>
      </c>
      <c r="IH2" s="242"/>
      <c r="II2" s="243"/>
      <c r="IJ2" s="241" t="s">
        <v>291</v>
      </c>
      <c r="IK2" s="242"/>
      <c r="IL2" s="243"/>
      <c r="IM2" s="241" t="s">
        <v>292</v>
      </c>
      <c r="IN2" s="242"/>
      <c r="IO2" s="243"/>
      <c r="IP2" s="241" t="s">
        <v>293</v>
      </c>
      <c r="IQ2" s="242"/>
      <c r="IR2" s="243"/>
      <c r="IS2" s="241" t="s">
        <v>294</v>
      </c>
      <c r="IT2" s="242"/>
      <c r="IU2" s="243"/>
      <c r="IV2" s="241" t="s">
        <v>295</v>
      </c>
      <c r="IW2" s="242"/>
      <c r="IX2" s="243"/>
      <c r="IY2" s="241" t="s">
        <v>296</v>
      </c>
      <c r="IZ2" s="242"/>
      <c r="JA2" s="243"/>
      <c r="JB2" s="241" t="s">
        <v>297</v>
      </c>
      <c r="JC2" s="242"/>
      <c r="JD2" s="243"/>
      <c r="JE2" s="241" t="s">
        <v>298</v>
      </c>
      <c r="JF2" s="242"/>
      <c r="JG2" s="243"/>
      <c r="JH2" s="241" t="s">
        <v>299</v>
      </c>
      <c r="JI2" s="242"/>
      <c r="JJ2" s="243"/>
      <c r="JK2" s="241" t="s">
        <v>300</v>
      </c>
      <c r="JL2" s="242"/>
      <c r="JM2" s="243"/>
      <c r="JN2" s="4" t="s">
        <v>130</v>
      </c>
      <c r="JO2" s="246" t="s">
        <v>174</v>
      </c>
      <c r="JP2" s="246" t="s">
        <v>175</v>
      </c>
      <c r="JQ2" s="246" t="s">
        <v>176</v>
      </c>
    </row>
    <row r="3" spans="1:277" x14ac:dyDescent="0.4">
      <c r="A3" s="246"/>
      <c r="B3" s="246"/>
      <c r="C3" s="246"/>
      <c r="D3" s="246"/>
      <c r="E3" s="249"/>
      <c r="F3" s="255"/>
      <c r="G3" s="250"/>
      <c r="H3" s="246"/>
      <c r="I3" s="247" t="s">
        <v>177</v>
      </c>
      <c r="J3" s="248"/>
      <c r="K3" s="244" t="s">
        <v>178</v>
      </c>
      <c r="L3" s="246" t="s">
        <v>304</v>
      </c>
      <c r="M3" s="246" t="s">
        <v>312</v>
      </c>
      <c r="N3" s="246" t="s">
        <v>311</v>
      </c>
      <c r="O3" s="246" t="s">
        <v>313</v>
      </c>
      <c r="P3" s="246" t="s">
        <v>308</v>
      </c>
      <c r="Q3" s="246" t="s">
        <v>314</v>
      </c>
      <c r="R3" s="246" t="s">
        <v>315</v>
      </c>
      <c r="S3" s="246" t="s">
        <v>54</v>
      </c>
      <c r="T3" s="246" t="s">
        <v>316</v>
      </c>
      <c r="U3" s="246" t="s">
        <v>179</v>
      </c>
      <c r="V3" s="246"/>
      <c r="W3" s="246"/>
      <c r="X3" s="246" t="s">
        <v>31</v>
      </c>
      <c r="Y3" s="246"/>
      <c r="Z3" s="246" t="s">
        <v>180</v>
      </c>
      <c r="AA3" s="246"/>
      <c r="AB3" s="246"/>
      <c r="AC3" s="246"/>
      <c r="AD3" s="246"/>
      <c r="AE3" s="246"/>
      <c r="AF3" s="246"/>
      <c r="AG3" s="246"/>
      <c r="AH3" s="246" t="s">
        <v>181</v>
      </c>
      <c r="AI3" s="246" t="s">
        <v>182</v>
      </c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 t="s">
        <v>183</v>
      </c>
      <c r="AV3" s="246"/>
      <c r="AW3" s="246"/>
      <c r="AX3" s="246"/>
      <c r="AY3" s="246"/>
      <c r="AZ3" s="246"/>
      <c r="BA3" s="246"/>
      <c r="BB3" s="246"/>
      <c r="BC3" s="246" t="s">
        <v>184</v>
      </c>
      <c r="BD3" s="246"/>
      <c r="BE3" s="1" t="s">
        <v>185</v>
      </c>
      <c r="BF3" s="1" t="s">
        <v>54</v>
      </c>
      <c r="BG3" s="246" t="s">
        <v>33</v>
      </c>
      <c r="BH3" s="246" t="s">
        <v>32</v>
      </c>
      <c r="BI3" s="246" t="s">
        <v>186</v>
      </c>
      <c r="BJ3" s="246" t="s">
        <v>65</v>
      </c>
      <c r="BK3" s="246"/>
      <c r="BL3" s="246" t="s">
        <v>66</v>
      </c>
      <c r="BM3" s="246"/>
      <c r="BN3" s="246" t="s">
        <v>187</v>
      </c>
      <c r="BO3" s="246"/>
      <c r="BP3" s="246" t="s">
        <v>188</v>
      </c>
      <c r="BQ3" s="246"/>
      <c r="BR3" s="253"/>
      <c r="BS3" s="246" t="s">
        <v>262</v>
      </c>
      <c r="BT3" s="246" t="s">
        <v>263</v>
      </c>
      <c r="BU3" s="246" t="s">
        <v>264</v>
      </c>
      <c r="BV3" s="246" t="s">
        <v>265</v>
      </c>
      <c r="BW3" s="246" t="s">
        <v>264</v>
      </c>
      <c r="BX3" s="244" t="s">
        <v>54</v>
      </c>
      <c r="BY3" s="244"/>
      <c r="BZ3" s="246" t="s">
        <v>189</v>
      </c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 t="s">
        <v>190</v>
      </c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 t="s">
        <v>191</v>
      </c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 t="s">
        <v>192</v>
      </c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 t="s">
        <v>193</v>
      </c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 t="s">
        <v>97</v>
      </c>
      <c r="EE3" s="246" t="s">
        <v>194</v>
      </c>
      <c r="EF3" s="246" t="s">
        <v>195</v>
      </c>
      <c r="EG3" s="247" t="s">
        <v>196</v>
      </c>
      <c r="EH3" s="254"/>
      <c r="EI3" s="248"/>
      <c r="EJ3" s="246" t="s">
        <v>271</v>
      </c>
      <c r="EK3" s="246" t="s">
        <v>272</v>
      </c>
      <c r="EL3" s="246"/>
      <c r="EM3" s="246"/>
      <c r="EN3" s="246" t="s">
        <v>273</v>
      </c>
      <c r="EO3" s="246"/>
      <c r="EP3" s="246"/>
      <c r="EQ3" s="246"/>
      <c r="ER3" s="246"/>
      <c r="ES3" s="246" t="s">
        <v>279</v>
      </c>
      <c r="ET3" s="246" t="s">
        <v>272</v>
      </c>
      <c r="EU3" s="246"/>
      <c r="EV3" s="246"/>
      <c r="EW3" s="246" t="s">
        <v>273</v>
      </c>
      <c r="EX3" s="246"/>
      <c r="EY3" s="246"/>
      <c r="EZ3" s="246"/>
      <c r="FA3" s="246"/>
      <c r="FB3" s="246" t="s">
        <v>54</v>
      </c>
      <c r="FC3" s="246" t="s">
        <v>142</v>
      </c>
      <c r="FD3" s="246" t="s">
        <v>280</v>
      </c>
      <c r="FE3" s="246" t="s">
        <v>144</v>
      </c>
      <c r="FF3" s="246" t="s">
        <v>145</v>
      </c>
      <c r="FG3" s="246" t="s">
        <v>146</v>
      </c>
      <c r="FH3" s="246" t="s">
        <v>147</v>
      </c>
      <c r="FI3" s="246" t="s">
        <v>54</v>
      </c>
      <c r="FJ3" s="246"/>
      <c r="FK3" s="246" t="s">
        <v>33</v>
      </c>
      <c r="FL3" s="246" t="s">
        <v>32</v>
      </c>
      <c r="FM3" s="253"/>
      <c r="FN3" s="245"/>
      <c r="FO3" s="251"/>
      <c r="FP3" s="252"/>
      <c r="FQ3" s="253"/>
      <c r="FR3" s="245"/>
      <c r="FS3" s="251"/>
      <c r="FT3" s="252"/>
      <c r="FU3" s="253"/>
      <c r="FV3" s="245"/>
      <c r="FW3" s="251"/>
      <c r="FX3" s="252"/>
      <c r="FY3" s="253"/>
      <c r="FZ3" s="245"/>
      <c r="GA3" s="251"/>
      <c r="GB3" s="252"/>
      <c r="GC3" s="1" t="s">
        <v>203</v>
      </c>
      <c r="GD3" s="246" t="s">
        <v>204</v>
      </c>
      <c r="GE3" s="246"/>
      <c r="GF3" s="246" t="s">
        <v>33</v>
      </c>
      <c r="GG3" s="246" t="s">
        <v>32</v>
      </c>
      <c r="GH3" s="246"/>
      <c r="GI3" s="246"/>
      <c r="GJ3" s="246"/>
      <c r="GK3" s="246"/>
      <c r="GL3" s="246"/>
      <c r="GM3" s="246"/>
      <c r="GN3" s="246"/>
      <c r="GO3" s="249"/>
      <c r="GP3" s="250"/>
      <c r="GQ3" s="246"/>
      <c r="GR3" s="246"/>
      <c r="GS3" s="246"/>
      <c r="GT3" s="246"/>
      <c r="GU3" s="249"/>
      <c r="GV3" s="250"/>
      <c r="GW3" s="246"/>
      <c r="GX3" s="246" t="s">
        <v>93</v>
      </c>
      <c r="GY3" s="246" t="s">
        <v>198</v>
      </c>
      <c r="GZ3" s="246" t="s">
        <v>91</v>
      </c>
      <c r="HA3" s="246" t="s">
        <v>85</v>
      </c>
      <c r="HB3" s="246" t="s">
        <v>86</v>
      </c>
      <c r="HC3" s="246" t="s">
        <v>87</v>
      </c>
      <c r="HD3" s="246" t="s">
        <v>88</v>
      </c>
      <c r="HE3" s="246" t="s">
        <v>199</v>
      </c>
      <c r="HF3" s="246" t="s">
        <v>200</v>
      </c>
      <c r="HG3" s="246" t="s">
        <v>201</v>
      </c>
      <c r="HH3" s="246" t="s">
        <v>202</v>
      </c>
      <c r="HI3" s="246" t="s">
        <v>86</v>
      </c>
      <c r="HJ3" s="246" t="s">
        <v>87</v>
      </c>
      <c r="HK3" s="246" t="s">
        <v>88</v>
      </c>
      <c r="HL3" s="246" t="s">
        <v>199</v>
      </c>
      <c r="HM3" s="246" t="s">
        <v>200</v>
      </c>
      <c r="HN3" s="246" t="s">
        <v>201</v>
      </c>
      <c r="HO3" s="241" t="s">
        <v>284</v>
      </c>
      <c r="HP3" s="242"/>
      <c r="HQ3" s="243"/>
      <c r="HR3" s="241" t="s">
        <v>284</v>
      </c>
      <c r="HS3" s="242"/>
      <c r="HT3" s="243"/>
      <c r="HU3" s="241" t="s">
        <v>284</v>
      </c>
      <c r="HV3" s="242"/>
      <c r="HW3" s="243"/>
      <c r="HX3" s="241" t="s">
        <v>284</v>
      </c>
      <c r="HY3" s="242"/>
      <c r="HZ3" s="243"/>
      <c r="IA3" s="241" t="s">
        <v>284</v>
      </c>
      <c r="IB3" s="242"/>
      <c r="IC3" s="243"/>
      <c r="ID3" s="241" t="s">
        <v>284</v>
      </c>
      <c r="IE3" s="242"/>
      <c r="IF3" s="243"/>
      <c r="IG3" s="241" t="s">
        <v>284</v>
      </c>
      <c r="IH3" s="242"/>
      <c r="II3" s="243"/>
      <c r="IJ3" s="241" t="s">
        <v>284</v>
      </c>
      <c r="IK3" s="242"/>
      <c r="IL3" s="243"/>
      <c r="IM3" s="241" t="s">
        <v>284</v>
      </c>
      <c r="IN3" s="242"/>
      <c r="IO3" s="243"/>
      <c r="IP3" s="241" t="s">
        <v>284</v>
      </c>
      <c r="IQ3" s="242"/>
      <c r="IR3" s="243"/>
      <c r="IS3" s="241" t="s">
        <v>284</v>
      </c>
      <c r="IT3" s="242"/>
      <c r="IU3" s="243"/>
      <c r="IV3" s="241" t="s">
        <v>284</v>
      </c>
      <c r="IW3" s="242"/>
      <c r="IX3" s="243"/>
      <c r="IY3" s="241" t="s">
        <v>284</v>
      </c>
      <c r="IZ3" s="242"/>
      <c r="JA3" s="243"/>
      <c r="JB3" s="241" t="s">
        <v>284</v>
      </c>
      <c r="JC3" s="242"/>
      <c r="JD3" s="243"/>
      <c r="JE3" s="241" t="s">
        <v>284</v>
      </c>
      <c r="JF3" s="242"/>
      <c r="JG3" s="243"/>
      <c r="JH3" s="241" t="s">
        <v>284</v>
      </c>
      <c r="JI3" s="242"/>
      <c r="JJ3" s="243"/>
      <c r="JK3" s="241" t="s">
        <v>284</v>
      </c>
      <c r="JL3" s="242"/>
      <c r="JM3" s="243"/>
      <c r="JN3" s="4" t="s">
        <v>301</v>
      </c>
      <c r="JO3" s="246"/>
      <c r="JP3" s="246"/>
      <c r="JQ3" s="246"/>
    </row>
    <row r="4" spans="1:277" x14ac:dyDescent="0.4">
      <c r="A4" s="246"/>
      <c r="B4" s="246"/>
      <c r="C4" s="246"/>
      <c r="D4" s="246"/>
      <c r="E4" s="249"/>
      <c r="F4" s="255"/>
      <c r="G4" s="250"/>
      <c r="H4" s="246"/>
      <c r="I4" s="249"/>
      <c r="J4" s="250"/>
      <c r="K4" s="253"/>
      <c r="L4" s="246"/>
      <c r="M4" s="246"/>
      <c r="N4" s="246"/>
      <c r="O4" s="246"/>
      <c r="P4" s="246"/>
      <c r="Q4" s="246"/>
      <c r="R4" s="246"/>
      <c r="S4" s="246"/>
      <c r="T4" s="246"/>
      <c r="U4" s="246" t="s">
        <v>205</v>
      </c>
      <c r="V4" s="246" t="s">
        <v>206</v>
      </c>
      <c r="W4" s="246" t="s">
        <v>54</v>
      </c>
      <c r="X4" s="246" t="s">
        <v>33</v>
      </c>
      <c r="Y4" s="246" t="s">
        <v>32</v>
      </c>
      <c r="Z4" s="246" t="s">
        <v>207</v>
      </c>
      <c r="AA4" s="246" t="s">
        <v>56</v>
      </c>
      <c r="AB4" s="246" t="s">
        <v>57</v>
      </c>
      <c r="AC4" s="246" t="s">
        <v>208</v>
      </c>
      <c r="AD4" s="246" t="s">
        <v>59</v>
      </c>
      <c r="AE4" s="246" t="s">
        <v>209</v>
      </c>
      <c r="AF4" s="246" t="s">
        <v>54</v>
      </c>
      <c r="AG4" s="246"/>
      <c r="AH4" s="246"/>
      <c r="AI4" s="246" t="s">
        <v>210</v>
      </c>
      <c r="AJ4" s="246"/>
      <c r="AK4" s="246"/>
      <c r="AL4" s="246"/>
      <c r="AM4" s="246"/>
      <c r="AN4" s="246"/>
      <c r="AO4" s="246"/>
      <c r="AP4" s="246"/>
      <c r="AQ4" s="246" t="s">
        <v>211</v>
      </c>
      <c r="AR4" s="246"/>
      <c r="AS4" s="246"/>
      <c r="AT4" s="246"/>
      <c r="AU4" s="246" t="s">
        <v>212</v>
      </c>
      <c r="AV4" s="246"/>
      <c r="AW4" s="246"/>
      <c r="AX4" s="246"/>
      <c r="AY4" s="246" t="s">
        <v>211</v>
      </c>
      <c r="AZ4" s="246"/>
      <c r="BA4" s="246"/>
      <c r="BB4" s="246"/>
      <c r="BC4" s="246" t="s">
        <v>37</v>
      </c>
      <c r="BD4" s="246" t="s">
        <v>213</v>
      </c>
      <c r="BE4" s="246" t="s">
        <v>37</v>
      </c>
      <c r="BF4" s="246" t="s">
        <v>37</v>
      </c>
      <c r="BG4" s="246"/>
      <c r="BH4" s="246"/>
      <c r="BI4" s="246"/>
      <c r="BJ4" s="246" t="s">
        <v>33</v>
      </c>
      <c r="BK4" s="246" t="s">
        <v>32</v>
      </c>
      <c r="BL4" s="246" t="s">
        <v>33</v>
      </c>
      <c r="BM4" s="246" t="s">
        <v>32</v>
      </c>
      <c r="BN4" s="246" t="s">
        <v>33</v>
      </c>
      <c r="BO4" s="246" t="s">
        <v>32</v>
      </c>
      <c r="BP4" s="246" t="s">
        <v>214</v>
      </c>
      <c r="BQ4" s="246" t="s">
        <v>68</v>
      </c>
      <c r="BR4" s="253"/>
      <c r="BS4" s="246"/>
      <c r="BT4" s="246"/>
      <c r="BU4" s="246"/>
      <c r="BV4" s="246"/>
      <c r="BW4" s="246"/>
      <c r="BX4" s="253"/>
      <c r="BY4" s="253"/>
      <c r="BZ4" s="246" t="s">
        <v>103</v>
      </c>
      <c r="CA4" s="246" t="s">
        <v>266</v>
      </c>
      <c r="CB4" s="246" t="s">
        <v>267</v>
      </c>
      <c r="CC4" s="246" t="s">
        <v>268</v>
      </c>
      <c r="CD4" s="247" t="s">
        <v>54</v>
      </c>
      <c r="CE4" s="248"/>
      <c r="CF4" s="246" t="s">
        <v>215</v>
      </c>
      <c r="CG4" s="246" t="s">
        <v>269</v>
      </c>
      <c r="CH4" s="247" t="s">
        <v>54</v>
      </c>
      <c r="CI4" s="248"/>
      <c r="CJ4" s="246" t="s">
        <v>169</v>
      </c>
      <c r="CK4" s="246" t="s">
        <v>103</v>
      </c>
      <c r="CL4" s="246" t="s">
        <v>266</v>
      </c>
      <c r="CM4" s="246" t="s">
        <v>267</v>
      </c>
      <c r="CN4" s="246" t="s">
        <v>268</v>
      </c>
      <c r="CO4" s="247" t="s">
        <v>54</v>
      </c>
      <c r="CP4" s="248"/>
      <c r="CQ4" s="246" t="s">
        <v>215</v>
      </c>
      <c r="CR4" s="246" t="s">
        <v>269</v>
      </c>
      <c r="CS4" s="247" t="s">
        <v>54</v>
      </c>
      <c r="CT4" s="248"/>
      <c r="CU4" s="246" t="s">
        <v>169</v>
      </c>
      <c r="CV4" s="246" t="s">
        <v>103</v>
      </c>
      <c r="CW4" s="246" t="s">
        <v>266</v>
      </c>
      <c r="CX4" s="246" t="s">
        <v>267</v>
      </c>
      <c r="CY4" s="246" t="s">
        <v>268</v>
      </c>
      <c r="CZ4" s="247" t="s">
        <v>54</v>
      </c>
      <c r="DA4" s="248"/>
      <c r="DB4" s="246" t="s">
        <v>215</v>
      </c>
      <c r="DC4" s="246" t="s">
        <v>269</v>
      </c>
      <c r="DD4" s="247" t="s">
        <v>54</v>
      </c>
      <c r="DE4" s="248"/>
      <c r="DF4" s="246" t="s">
        <v>169</v>
      </c>
      <c r="DG4" s="246" t="s">
        <v>103</v>
      </c>
      <c r="DH4" s="246" t="s">
        <v>266</v>
      </c>
      <c r="DI4" s="246" t="s">
        <v>267</v>
      </c>
      <c r="DJ4" s="246" t="s">
        <v>268</v>
      </c>
      <c r="DK4" s="247" t="s">
        <v>54</v>
      </c>
      <c r="DL4" s="248"/>
      <c r="DM4" s="246" t="s">
        <v>215</v>
      </c>
      <c r="DN4" s="246" t="s">
        <v>269</v>
      </c>
      <c r="DO4" s="247" t="s">
        <v>54</v>
      </c>
      <c r="DP4" s="248"/>
      <c r="DQ4" s="246" t="s">
        <v>169</v>
      </c>
      <c r="DR4" s="246" t="s">
        <v>103</v>
      </c>
      <c r="DS4" s="246" t="s">
        <v>266</v>
      </c>
      <c r="DT4" s="246" t="s">
        <v>267</v>
      </c>
      <c r="DU4" s="246" t="s">
        <v>268</v>
      </c>
      <c r="DV4" s="247" t="s">
        <v>54</v>
      </c>
      <c r="DW4" s="248"/>
      <c r="DX4" s="246" t="s">
        <v>215</v>
      </c>
      <c r="DY4" s="246" t="s">
        <v>269</v>
      </c>
      <c r="DZ4" s="247" t="s">
        <v>54</v>
      </c>
      <c r="EA4" s="248"/>
      <c r="EB4" s="246" t="s">
        <v>169</v>
      </c>
      <c r="EC4" s="246"/>
      <c r="ED4" s="246"/>
      <c r="EE4" s="246"/>
      <c r="EF4" s="246"/>
      <c r="EG4" s="249"/>
      <c r="EH4" s="255"/>
      <c r="EI4" s="250"/>
      <c r="EJ4" s="246"/>
      <c r="EK4" s="246" t="s">
        <v>276</v>
      </c>
      <c r="EL4" s="246" t="s">
        <v>277</v>
      </c>
      <c r="EM4" s="246" t="s">
        <v>278</v>
      </c>
      <c r="EN4" s="246" t="s">
        <v>274</v>
      </c>
      <c r="EO4" s="246" t="s">
        <v>275</v>
      </c>
      <c r="EP4" s="246" t="s">
        <v>141</v>
      </c>
      <c r="EQ4" s="246" t="s">
        <v>54</v>
      </c>
      <c r="ER4" s="244"/>
      <c r="ES4" s="246"/>
      <c r="ET4" s="246" t="s">
        <v>276</v>
      </c>
      <c r="EU4" s="246" t="s">
        <v>277</v>
      </c>
      <c r="EV4" s="246" t="s">
        <v>278</v>
      </c>
      <c r="EW4" s="246" t="s">
        <v>274</v>
      </c>
      <c r="EX4" s="246" t="s">
        <v>275</v>
      </c>
      <c r="EY4" s="246" t="s">
        <v>141</v>
      </c>
      <c r="EZ4" s="246" t="s">
        <v>54</v>
      </c>
      <c r="FA4" s="244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53"/>
      <c r="FN4" s="246" t="s">
        <v>216</v>
      </c>
      <c r="FO4" s="246" t="s">
        <v>217</v>
      </c>
      <c r="FP4" s="246" t="s">
        <v>218</v>
      </c>
      <c r="FQ4" s="253"/>
      <c r="FR4" s="246" t="s">
        <v>216</v>
      </c>
      <c r="FS4" s="246" t="s">
        <v>217</v>
      </c>
      <c r="FT4" s="246" t="s">
        <v>218</v>
      </c>
      <c r="FU4" s="253"/>
      <c r="FV4" s="246" t="s">
        <v>216</v>
      </c>
      <c r="FW4" s="246" t="s">
        <v>217</v>
      </c>
      <c r="FX4" s="246" t="s">
        <v>218</v>
      </c>
      <c r="FY4" s="253"/>
      <c r="FZ4" s="246" t="s">
        <v>216</v>
      </c>
      <c r="GA4" s="246" t="s">
        <v>217</v>
      </c>
      <c r="GB4" s="246" t="s">
        <v>218</v>
      </c>
      <c r="GC4" s="246" t="s">
        <v>216</v>
      </c>
      <c r="GD4" s="246" t="s">
        <v>217</v>
      </c>
      <c r="GE4" s="246" t="s">
        <v>218</v>
      </c>
      <c r="GF4" s="246"/>
      <c r="GG4" s="246"/>
      <c r="GH4" s="246"/>
      <c r="GI4" s="246"/>
      <c r="GJ4" s="246"/>
      <c r="GK4" s="246"/>
      <c r="GL4" s="246"/>
      <c r="GM4" s="246"/>
      <c r="GN4" s="246"/>
      <c r="GO4" s="249"/>
      <c r="GP4" s="250"/>
      <c r="GQ4" s="246"/>
      <c r="GR4" s="246"/>
      <c r="GS4" s="246"/>
      <c r="GT4" s="246"/>
      <c r="GU4" s="249"/>
      <c r="GV4" s="250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4" t="s">
        <v>282</v>
      </c>
      <c r="HP4" s="244" t="s">
        <v>283</v>
      </c>
      <c r="HQ4" s="244" t="s">
        <v>199</v>
      </c>
      <c r="HR4" s="244" t="s">
        <v>282</v>
      </c>
      <c r="HS4" s="244" t="s">
        <v>283</v>
      </c>
      <c r="HT4" s="244" t="s">
        <v>199</v>
      </c>
      <c r="HU4" s="244" t="s">
        <v>282</v>
      </c>
      <c r="HV4" s="244" t="s">
        <v>283</v>
      </c>
      <c r="HW4" s="244" t="s">
        <v>199</v>
      </c>
      <c r="HX4" s="244" t="s">
        <v>282</v>
      </c>
      <c r="HY4" s="244" t="s">
        <v>283</v>
      </c>
      <c r="HZ4" s="244" t="s">
        <v>199</v>
      </c>
      <c r="IA4" s="244" t="s">
        <v>282</v>
      </c>
      <c r="IB4" s="244" t="s">
        <v>283</v>
      </c>
      <c r="IC4" s="244" t="s">
        <v>199</v>
      </c>
      <c r="ID4" s="244" t="s">
        <v>282</v>
      </c>
      <c r="IE4" s="244" t="s">
        <v>283</v>
      </c>
      <c r="IF4" s="244" t="s">
        <v>199</v>
      </c>
      <c r="IG4" s="244" t="s">
        <v>282</v>
      </c>
      <c r="IH4" s="244" t="s">
        <v>283</v>
      </c>
      <c r="II4" s="244" t="s">
        <v>199</v>
      </c>
      <c r="IJ4" s="244" t="s">
        <v>282</v>
      </c>
      <c r="IK4" s="244" t="s">
        <v>283</v>
      </c>
      <c r="IL4" s="244" t="s">
        <v>199</v>
      </c>
      <c r="IM4" s="244" t="s">
        <v>282</v>
      </c>
      <c r="IN4" s="244" t="s">
        <v>283</v>
      </c>
      <c r="IO4" s="244" t="s">
        <v>199</v>
      </c>
      <c r="IP4" s="244" t="s">
        <v>282</v>
      </c>
      <c r="IQ4" s="244" t="s">
        <v>283</v>
      </c>
      <c r="IR4" s="244" t="s">
        <v>199</v>
      </c>
      <c r="IS4" s="244" t="s">
        <v>282</v>
      </c>
      <c r="IT4" s="244" t="s">
        <v>283</v>
      </c>
      <c r="IU4" s="244" t="s">
        <v>199</v>
      </c>
      <c r="IV4" s="244" t="s">
        <v>282</v>
      </c>
      <c r="IW4" s="244" t="s">
        <v>283</v>
      </c>
      <c r="IX4" s="244" t="s">
        <v>199</v>
      </c>
      <c r="IY4" s="244" t="s">
        <v>282</v>
      </c>
      <c r="IZ4" s="244" t="s">
        <v>283</v>
      </c>
      <c r="JA4" s="244" t="s">
        <v>199</v>
      </c>
      <c r="JB4" s="244" t="s">
        <v>282</v>
      </c>
      <c r="JC4" s="244" t="s">
        <v>283</v>
      </c>
      <c r="JD4" s="244" t="s">
        <v>199</v>
      </c>
      <c r="JE4" s="244" t="s">
        <v>282</v>
      </c>
      <c r="JF4" s="244" t="s">
        <v>283</v>
      </c>
      <c r="JG4" s="244" t="s">
        <v>199</v>
      </c>
      <c r="JH4" s="244" t="s">
        <v>282</v>
      </c>
      <c r="JI4" s="244" t="s">
        <v>283</v>
      </c>
      <c r="JJ4" s="244" t="s">
        <v>199</v>
      </c>
      <c r="JK4" s="244" t="s">
        <v>282</v>
      </c>
      <c r="JL4" s="244" t="s">
        <v>283</v>
      </c>
      <c r="JM4" s="244" t="s">
        <v>199</v>
      </c>
      <c r="JN4" s="244" t="s">
        <v>199</v>
      </c>
      <c r="JO4" s="246"/>
      <c r="JP4" s="246"/>
      <c r="JQ4" s="246"/>
    </row>
    <row r="5" spans="1:277" x14ac:dyDescent="0.4">
      <c r="A5" s="246"/>
      <c r="B5" s="246"/>
      <c r="C5" s="246"/>
      <c r="D5" s="246"/>
      <c r="E5" s="251"/>
      <c r="F5" s="256"/>
      <c r="G5" s="252"/>
      <c r="H5" s="246"/>
      <c r="I5" s="251"/>
      <c r="J5" s="252"/>
      <c r="K5" s="245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1" t="s">
        <v>37</v>
      </c>
      <c r="AJ5" s="1" t="s">
        <v>213</v>
      </c>
      <c r="AK5" s="1" t="s">
        <v>219</v>
      </c>
      <c r="AL5" s="1" t="s">
        <v>219</v>
      </c>
      <c r="AM5" s="1" t="s">
        <v>219</v>
      </c>
      <c r="AN5" s="1" t="s">
        <v>220</v>
      </c>
      <c r="AO5" s="1" t="s">
        <v>220</v>
      </c>
      <c r="AP5" s="1" t="s">
        <v>220</v>
      </c>
      <c r="AQ5" s="1" t="s">
        <v>37</v>
      </c>
      <c r="AR5" s="1" t="s">
        <v>213</v>
      </c>
      <c r="AS5" s="1" t="s">
        <v>219</v>
      </c>
      <c r="AT5" s="1" t="s">
        <v>220</v>
      </c>
      <c r="AU5" s="1" t="s">
        <v>37</v>
      </c>
      <c r="AV5" s="1" t="s">
        <v>213</v>
      </c>
      <c r="AW5" s="1" t="s">
        <v>219</v>
      </c>
      <c r="AX5" s="1" t="s">
        <v>220</v>
      </c>
      <c r="AY5" s="1" t="s">
        <v>37</v>
      </c>
      <c r="AZ5" s="1" t="s">
        <v>213</v>
      </c>
      <c r="BA5" s="1" t="s">
        <v>219</v>
      </c>
      <c r="BB5" s="1" t="s">
        <v>220</v>
      </c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5"/>
      <c r="BS5" s="246"/>
      <c r="BT5" s="246"/>
      <c r="BU5" s="246"/>
      <c r="BV5" s="246"/>
      <c r="BW5" s="246"/>
      <c r="BX5" s="245"/>
      <c r="BY5" s="245"/>
      <c r="BZ5" s="246"/>
      <c r="CA5" s="246"/>
      <c r="CB5" s="246"/>
      <c r="CC5" s="246"/>
      <c r="CD5" s="251"/>
      <c r="CE5" s="252"/>
      <c r="CF5" s="246"/>
      <c r="CG5" s="246"/>
      <c r="CH5" s="251"/>
      <c r="CI5" s="252"/>
      <c r="CJ5" s="246"/>
      <c r="CK5" s="246"/>
      <c r="CL5" s="246"/>
      <c r="CM5" s="246"/>
      <c r="CN5" s="246"/>
      <c r="CO5" s="251"/>
      <c r="CP5" s="252"/>
      <c r="CQ5" s="246"/>
      <c r="CR5" s="246"/>
      <c r="CS5" s="251"/>
      <c r="CT5" s="252"/>
      <c r="CU5" s="246"/>
      <c r="CV5" s="246"/>
      <c r="CW5" s="246"/>
      <c r="CX5" s="246"/>
      <c r="CY5" s="246"/>
      <c r="CZ5" s="251"/>
      <c r="DA5" s="252"/>
      <c r="DB5" s="246"/>
      <c r="DC5" s="246"/>
      <c r="DD5" s="251"/>
      <c r="DE5" s="252"/>
      <c r="DF5" s="246"/>
      <c r="DG5" s="246"/>
      <c r="DH5" s="246"/>
      <c r="DI5" s="246"/>
      <c r="DJ5" s="246"/>
      <c r="DK5" s="251"/>
      <c r="DL5" s="252"/>
      <c r="DM5" s="246"/>
      <c r="DN5" s="246"/>
      <c r="DO5" s="251"/>
      <c r="DP5" s="252"/>
      <c r="DQ5" s="246"/>
      <c r="DR5" s="246"/>
      <c r="DS5" s="246"/>
      <c r="DT5" s="246"/>
      <c r="DU5" s="246"/>
      <c r="DV5" s="251"/>
      <c r="DW5" s="252"/>
      <c r="DX5" s="246"/>
      <c r="DY5" s="246"/>
      <c r="DZ5" s="251"/>
      <c r="EA5" s="252"/>
      <c r="EB5" s="246"/>
      <c r="EC5" s="246"/>
      <c r="ED5" s="246"/>
      <c r="EE5" s="246"/>
      <c r="EF5" s="246"/>
      <c r="EG5" s="251"/>
      <c r="EH5" s="256"/>
      <c r="EI5" s="252"/>
      <c r="EJ5" s="246"/>
      <c r="EK5" s="246"/>
      <c r="EL5" s="246"/>
      <c r="EM5" s="246"/>
      <c r="EN5" s="246"/>
      <c r="EO5" s="246"/>
      <c r="EP5" s="246"/>
      <c r="EQ5" s="246"/>
      <c r="ER5" s="245"/>
      <c r="ES5" s="246"/>
      <c r="ET5" s="246"/>
      <c r="EU5" s="246"/>
      <c r="EV5" s="246"/>
      <c r="EW5" s="246"/>
      <c r="EX5" s="246"/>
      <c r="EY5" s="246"/>
      <c r="EZ5" s="246"/>
      <c r="FA5" s="245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5"/>
      <c r="FN5" s="246"/>
      <c r="FO5" s="246"/>
      <c r="FP5" s="246"/>
      <c r="FQ5" s="245"/>
      <c r="FR5" s="246"/>
      <c r="FS5" s="246"/>
      <c r="FT5" s="246"/>
      <c r="FU5" s="245"/>
      <c r="FV5" s="246"/>
      <c r="FW5" s="246"/>
      <c r="FX5" s="246"/>
      <c r="FY5" s="245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51"/>
      <c r="GP5" s="252"/>
      <c r="GQ5" s="246"/>
      <c r="GR5" s="246"/>
      <c r="GS5" s="246"/>
      <c r="GT5" s="246"/>
      <c r="GU5" s="251"/>
      <c r="GV5" s="252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5"/>
      <c r="HP5" s="245"/>
      <c r="HQ5" s="245"/>
      <c r="HR5" s="245"/>
      <c r="HS5" s="245"/>
      <c r="HT5" s="245"/>
      <c r="HU5" s="245"/>
      <c r="HV5" s="245"/>
      <c r="HW5" s="245"/>
      <c r="HX5" s="245"/>
      <c r="HY5" s="245"/>
      <c r="HZ5" s="245"/>
      <c r="IA5" s="245"/>
      <c r="IB5" s="245"/>
      <c r="IC5" s="245"/>
      <c r="ID5" s="245"/>
      <c r="IE5" s="245"/>
      <c r="IF5" s="245"/>
      <c r="IG5" s="245"/>
      <c r="IH5" s="245"/>
      <c r="II5" s="245"/>
      <c r="IJ5" s="245"/>
      <c r="IK5" s="245"/>
      <c r="IL5" s="245"/>
      <c r="IM5" s="245"/>
      <c r="IN5" s="245"/>
      <c r="IO5" s="245"/>
      <c r="IP5" s="245"/>
      <c r="IQ5" s="245"/>
      <c r="IR5" s="245"/>
      <c r="IS5" s="245"/>
      <c r="IT5" s="245"/>
      <c r="IU5" s="245"/>
      <c r="IV5" s="245"/>
      <c r="IW5" s="245"/>
      <c r="IX5" s="245"/>
      <c r="IY5" s="245"/>
      <c r="IZ5" s="245"/>
      <c r="JA5" s="245"/>
      <c r="JB5" s="245"/>
      <c r="JC5" s="245"/>
      <c r="JD5" s="245"/>
      <c r="JE5" s="245"/>
      <c r="JF5" s="245"/>
      <c r="JG5" s="245"/>
      <c r="JH5" s="245"/>
      <c r="JI5" s="245"/>
      <c r="JJ5" s="245"/>
      <c r="JK5" s="245"/>
      <c r="JL5" s="245"/>
      <c r="JM5" s="245"/>
      <c r="JN5" s="245"/>
      <c r="JO5" s="246"/>
      <c r="JP5" s="246"/>
      <c r="JQ5" s="246"/>
    </row>
    <row r="6" spans="1:277" x14ac:dyDescent="0.4">
      <c r="B6">
        <f>'様式第２号(2) 入力用'!AU6</f>
        <v>0</v>
      </c>
      <c r="C6">
        <f>'様式第２号(2) 入力用'!AU7</f>
        <v>0</v>
      </c>
      <c r="D6">
        <f>'様式第２号(2) 入力用'!AU8</f>
        <v>0</v>
      </c>
      <c r="E6" s="8">
        <f>'様式第２号(2) 入力用'!AW9</f>
        <v>0</v>
      </c>
      <c r="F6" s="8">
        <f>'様式第２号(2) 入力用'!BC9</f>
        <v>0</v>
      </c>
      <c r="G6" s="8">
        <f>'様式第２号(2) 入力用'!BJ9</f>
        <v>0</v>
      </c>
      <c r="H6">
        <f>'様式第２号(2) 入力用'!AE12</f>
        <v>0</v>
      </c>
      <c r="I6">
        <f>'様式第２号(2) 入力用'!AF13</f>
        <v>0</v>
      </c>
      <c r="J6">
        <f>'様式第２号(2) 入力用'!AK13</f>
        <v>0</v>
      </c>
      <c r="K6">
        <f>'様式第２号(2) 入力用'!AP13</f>
        <v>0</v>
      </c>
      <c r="L6">
        <f>N('様式第２号(2) 入力用'!BS14)</f>
        <v>0</v>
      </c>
      <c r="M6">
        <f>N('様式第２号(2) 入力用'!BU14)</f>
        <v>0</v>
      </c>
      <c r="N6">
        <f>N('様式第２号(2) 入力用'!BW14)</f>
        <v>0</v>
      </c>
      <c r="O6">
        <f>'様式第２号(2) 入力用'!AU14</f>
        <v>0</v>
      </c>
      <c r="P6">
        <f>N('様式第２号(2) 入力用'!BY14)</f>
        <v>0</v>
      </c>
      <c r="Q6">
        <f>N('様式第２号(2) 入力用'!BS15)</f>
        <v>0</v>
      </c>
      <c r="R6">
        <f>N('様式第２号(2) 入力用'!BU15)</f>
        <v>0</v>
      </c>
      <c r="S6">
        <f>N('様式第２号(2) 入力用'!BW15)</f>
        <v>0</v>
      </c>
      <c r="T6">
        <f>'様式第２号(2) 入力用'!AO15</f>
        <v>0</v>
      </c>
      <c r="U6">
        <f>N('様式第２号(2) 入力用'!BS16)</f>
        <v>0</v>
      </c>
      <c r="V6">
        <f>N('様式第２号(2) 入力用'!BU16)</f>
        <v>0</v>
      </c>
      <c r="W6">
        <f>N('様式第２号(2) 入力用'!BW16)</f>
        <v>0</v>
      </c>
      <c r="X6">
        <f>N('様式第２号(2) 入力用'!BS17)</f>
        <v>0</v>
      </c>
      <c r="Y6">
        <f>N('様式第２号(2) 入力用'!BU17)</f>
        <v>0</v>
      </c>
      <c r="Z6">
        <f>N('様式第２号(2) 入力用'!BS18)</f>
        <v>0</v>
      </c>
      <c r="AA6">
        <f>N('様式第２号(2) 入力用'!BU18)</f>
        <v>0</v>
      </c>
      <c r="AB6">
        <f>N('様式第２号(2) 入力用'!BW18)</f>
        <v>0</v>
      </c>
      <c r="AC6">
        <f>N('様式第２号(2) 入力用'!BY18)</f>
        <v>0</v>
      </c>
      <c r="AD6">
        <f>N('様式第２号(2) 入力用'!CA18)</f>
        <v>0</v>
      </c>
      <c r="AE6">
        <f>N('様式第２号(2) 入力用'!CC18)</f>
        <v>0</v>
      </c>
      <c r="AF6">
        <f>N('様式第２号(2) 入力用'!CE18)</f>
        <v>0</v>
      </c>
      <c r="AG6">
        <f>'様式第２号(2) 入力用'!BL18</f>
        <v>0</v>
      </c>
      <c r="AH6">
        <f>'様式第２号(2) 入力用'!AD19</f>
        <v>0</v>
      </c>
      <c r="AI6">
        <f>'様式第２号(2) 入力用'!Y23</f>
        <v>0</v>
      </c>
      <c r="AJ6">
        <f>'様式第２号(2) 入力用'!AE23</f>
        <v>0</v>
      </c>
      <c r="AK6">
        <f>'様式第２号(2) 入力用'!AK22</f>
        <v>0</v>
      </c>
      <c r="AL6">
        <f>'様式第２号(2) 入力用'!AK23</f>
        <v>0</v>
      </c>
      <c r="AM6">
        <f>'様式第２号(2) 入力用'!AK24</f>
        <v>0</v>
      </c>
      <c r="AN6">
        <f>'様式第２号(2) 入力用'!BB22</f>
        <v>0</v>
      </c>
      <c r="AO6">
        <f>'様式第２号(2) 入力用'!BB23</f>
        <v>0</v>
      </c>
      <c r="AP6">
        <f>'様式第２号(2) 入力用'!BB24</f>
        <v>0</v>
      </c>
      <c r="AQ6">
        <f>'様式第２号(2) 入力用'!Y25</f>
        <v>0</v>
      </c>
      <c r="AR6">
        <f>'様式第２号(2) 入力用'!AE25</f>
        <v>0</v>
      </c>
      <c r="AS6">
        <f>'様式第２号(2) 入力用'!AK25</f>
        <v>0</v>
      </c>
      <c r="AT6">
        <f>'様式第２号(2) 入力用'!BB25</f>
        <v>0</v>
      </c>
      <c r="AU6">
        <f>'様式第２号(2) 入力用'!Y26</f>
        <v>0</v>
      </c>
      <c r="AV6">
        <f>'様式第２号(2) 入力用'!AE26</f>
        <v>0</v>
      </c>
      <c r="AW6">
        <f>'様式第２号(2) 入力用'!AK26</f>
        <v>0</v>
      </c>
      <c r="AX6">
        <f>'様式第２号(2) 入力用'!BB26</f>
        <v>0</v>
      </c>
      <c r="AY6">
        <f>'様式第２号(2) 入力用'!Y27</f>
        <v>0</v>
      </c>
      <c r="AZ6">
        <f>'様式第２号(2) 入力用'!AE27</f>
        <v>0</v>
      </c>
      <c r="BA6">
        <f>'様式第２号(2) 入力用'!AK27</f>
        <v>0</v>
      </c>
      <c r="BB6">
        <f>'様式第２号(2) 入力用'!BB27</f>
        <v>0</v>
      </c>
      <c r="BC6">
        <f>'様式第２号(2) 入力用'!Y28</f>
        <v>0</v>
      </c>
      <c r="BD6">
        <f>'様式第２号(2) 入力用'!AE28</f>
        <v>0</v>
      </c>
      <c r="BE6">
        <f>'様式第２号(2) 入力用'!Y29</f>
        <v>0</v>
      </c>
      <c r="BF6">
        <f>'様式第２号(2) 入力用'!Y30</f>
        <v>0</v>
      </c>
      <c r="BG6">
        <f>N('様式第２号(2) 入力用'!BS31)</f>
        <v>0</v>
      </c>
      <c r="BH6">
        <f>N('様式第２号(2) 入力用'!BU31)</f>
        <v>0</v>
      </c>
      <c r="BI6">
        <f>'様式第２号(2) 入力用'!AH31</f>
        <v>0</v>
      </c>
      <c r="BJ6">
        <f>N('様式第２号(2) 入力用'!BS32)</f>
        <v>0</v>
      </c>
      <c r="BK6">
        <f>N('様式第２号(2) 入力用'!BU32)</f>
        <v>0</v>
      </c>
      <c r="BL6">
        <f>N('様式第２号(2) 入力用'!BS33)</f>
        <v>0</v>
      </c>
      <c r="BM6">
        <f>N('様式第２号(2) 入力用'!BU33)</f>
        <v>0</v>
      </c>
      <c r="BN6">
        <f>N('様式第２号(2) 入力用'!BS34)</f>
        <v>0</v>
      </c>
      <c r="BO6">
        <f>N('様式第２号(2) 入力用'!BU34)</f>
        <v>0</v>
      </c>
      <c r="BP6">
        <f>'様式第２号(2) 入力用'!AJ34</f>
        <v>0</v>
      </c>
      <c r="BQ6">
        <f>'様式第２号(2) 入力用'!AS34</f>
        <v>0</v>
      </c>
      <c r="BR6">
        <f>'様式第２号(2) 入力用'!T35</f>
        <v>0</v>
      </c>
      <c r="BS6">
        <f>N('様式第２号(2) 入力用'!BS36)</f>
        <v>0</v>
      </c>
      <c r="BT6">
        <f>N('様式第２号(2) 入力用'!BU36)</f>
        <v>0</v>
      </c>
      <c r="BU6">
        <f>'様式第２号(2) 入力用'!AI36</f>
        <v>0</v>
      </c>
      <c r="BV6">
        <f>N('様式第２号(2) 入力用'!BW36)</f>
        <v>0</v>
      </c>
      <c r="BW6">
        <f>'様式第２号(2) 入力用'!AX36</f>
        <v>0</v>
      </c>
      <c r="BX6">
        <f>N('様式第２号(2) 入力用'!BY36)</f>
        <v>0</v>
      </c>
      <c r="BY6">
        <f>'様式第２号(2) 入力用'!BG36</f>
        <v>0</v>
      </c>
      <c r="BZ6">
        <f>'様式第２号(2) 入力用'!R40</f>
        <v>0</v>
      </c>
      <c r="CA6">
        <f>'様式第２号(2) 入力用'!W40</f>
        <v>0</v>
      </c>
      <c r="CB6">
        <f>'様式第２号(2) 入力用'!AB40</f>
        <v>0</v>
      </c>
      <c r="CC6">
        <f>'様式第２号(2) 入力用'!AH40</f>
        <v>0</v>
      </c>
      <c r="CD6">
        <f>'様式第２号(2) 入力用'!AN39</f>
        <v>0</v>
      </c>
      <c r="CE6">
        <f>'様式第２号(2) 入力用'!AM40</f>
        <v>0</v>
      </c>
      <c r="CF6">
        <f>'様式第２号(2) 入力用'!AS40</f>
        <v>0</v>
      </c>
      <c r="CG6">
        <f>'様式第２号(2) 入力用'!AX40</f>
        <v>0</v>
      </c>
      <c r="CH6">
        <f>'様式第２号(2) 入力用'!BF39</f>
        <v>0</v>
      </c>
      <c r="CI6">
        <f>'様式第２号(2) 入力用'!BE40</f>
        <v>0</v>
      </c>
      <c r="CJ6">
        <f>'様式第２号(2) 入力用'!BK40</f>
        <v>0</v>
      </c>
      <c r="CK6">
        <f>'様式第２号(2) 入力用'!R41</f>
        <v>0</v>
      </c>
      <c r="CL6">
        <f>'様式第２号(2) 入力用'!W41</f>
        <v>0</v>
      </c>
      <c r="CM6">
        <f>'様式第２号(2) 入力用'!AB41</f>
        <v>0</v>
      </c>
      <c r="CN6">
        <f>'様式第２号(2) 入力用'!AH41</f>
        <v>0</v>
      </c>
      <c r="CO6">
        <f>'様式第２号(2) 入力用'!AN39</f>
        <v>0</v>
      </c>
      <c r="CP6">
        <f>'様式第２号(2) 入力用'!AM41</f>
        <v>0</v>
      </c>
      <c r="CQ6">
        <f>'様式第２号(2) 入力用'!AS41</f>
        <v>0</v>
      </c>
      <c r="CR6">
        <f>'様式第２号(2) 入力用'!AX41</f>
        <v>0</v>
      </c>
      <c r="CS6">
        <f>'様式第２号(2) 入力用'!BF39</f>
        <v>0</v>
      </c>
      <c r="CT6">
        <f>'様式第２号(2) 入力用'!BE41</f>
        <v>0</v>
      </c>
      <c r="CU6">
        <f>'様式第２号(2) 入力用'!BK41</f>
        <v>0</v>
      </c>
      <c r="CV6">
        <f>'様式第２号(2) 入力用'!R42</f>
        <v>0</v>
      </c>
      <c r="CW6">
        <f>'様式第２号(2) 入力用'!W42</f>
        <v>0</v>
      </c>
      <c r="CX6">
        <f>'様式第２号(2) 入力用'!AB42</f>
        <v>0</v>
      </c>
      <c r="CY6">
        <f>'様式第２号(2) 入力用'!AH42</f>
        <v>0</v>
      </c>
      <c r="CZ6">
        <f>'様式第２号(2) 入力用'!AN39</f>
        <v>0</v>
      </c>
      <c r="DA6">
        <f>'様式第２号(2) 入力用'!AM42</f>
        <v>0</v>
      </c>
      <c r="DB6">
        <f>'様式第２号(2) 入力用'!AS42</f>
        <v>0</v>
      </c>
      <c r="DC6">
        <f>'様式第２号(2) 入力用'!AX42</f>
        <v>0</v>
      </c>
      <c r="DD6">
        <f>'様式第２号(2) 入力用'!BF39</f>
        <v>0</v>
      </c>
      <c r="DE6">
        <f>'様式第２号(2) 入力用'!BE42</f>
        <v>0</v>
      </c>
      <c r="DF6">
        <f>'様式第２号(2) 入力用'!BK42</f>
        <v>0</v>
      </c>
      <c r="DG6">
        <f>'様式第２号(2) 入力用'!R43</f>
        <v>0</v>
      </c>
      <c r="DH6">
        <f>'様式第２号(2) 入力用'!W43</f>
        <v>0</v>
      </c>
      <c r="DI6">
        <f>'様式第２号(2) 入力用'!AB43</f>
        <v>0</v>
      </c>
      <c r="DJ6">
        <f>'様式第２号(2) 入力用'!AH43</f>
        <v>0</v>
      </c>
      <c r="DK6">
        <f>'様式第２号(2) 入力用'!AN39</f>
        <v>0</v>
      </c>
      <c r="DL6">
        <f>'様式第２号(2) 入力用'!AM43</f>
        <v>0</v>
      </c>
      <c r="DM6">
        <f>'様式第２号(2) 入力用'!AS43</f>
        <v>0</v>
      </c>
      <c r="DN6">
        <f>'様式第２号(2) 入力用'!AX43</f>
        <v>0</v>
      </c>
      <c r="DO6">
        <f>'様式第２号(2) 入力用'!BF39</f>
        <v>0</v>
      </c>
      <c r="DP6">
        <f>'様式第２号(2) 入力用'!BE43</f>
        <v>0</v>
      </c>
      <c r="DQ6">
        <f>'様式第２号(2) 入力用'!BK43</f>
        <v>0</v>
      </c>
      <c r="DR6">
        <f>'様式第２号(2) 入力用'!R44</f>
        <v>0</v>
      </c>
      <c r="DS6">
        <f>'様式第２号(2) 入力用'!W44</f>
        <v>0</v>
      </c>
      <c r="DT6">
        <f>'様式第２号(2) 入力用'!AB44</f>
        <v>0</v>
      </c>
      <c r="DU6">
        <f>'様式第２号(2) 入力用'!AH44</f>
        <v>0</v>
      </c>
      <c r="DV6">
        <f>'様式第２号(2) 入力用'!AN39</f>
        <v>0</v>
      </c>
      <c r="DW6">
        <f>'様式第２号(2) 入力用'!AM44</f>
        <v>0</v>
      </c>
      <c r="DX6">
        <f>'様式第２号(2) 入力用'!AS44</f>
        <v>0</v>
      </c>
      <c r="DY6">
        <f>'様式第２号(2) 入力用'!AX44</f>
        <v>0</v>
      </c>
      <c r="DZ6">
        <f>'様式第２号(2) 入力用'!BF39</f>
        <v>0</v>
      </c>
      <c r="EA6">
        <f>'様式第２号(2) 入力用'!BE44</f>
        <v>0</v>
      </c>
      <c r="EB6">
        <f>'様式第２号(2) 入力用'!BK44</f>
        <v>0</v>
      </c>
      <c r="EC6">
        <f>'様式第２号(2) 入力用'!T45</f>
        <v>0</v>
      </c>
      <c r="ED6">
        <f>'様式第２号(2) 入力用'!V46</f>
        <v>0</v>
      </c>
      <c r="EE6">
        <f>'様式第２号(2) 入力用'!AO46</f>
        <v>0</v>
      </c>
      <c r="EF6">
        <f>'様式第２号(2) 入力用'!BC46</f>
        <v>0</v>
      </c>
      <c r="EG6">
        <f>'様式第２号(2) 入力用'!AA47</f>
        <v>0</v>
      </c>
      <c r="EH6">
        <f>'様式第２号(2) 入力用'!AG47</f>
        <v>0</v>
      </c>
      <c r="EI6">
        <f>'様式第２号(2) 入力用'!AN47</f>
        <v>0</v>
      </c>
      <c r="EJ6">
        <f>N('様式第２号(2) 入力用'!BS49)</f>
        <v>0</v>
      </c>
      <c r="EK6">
        <f>'様式第２号(2) 入力用'!M50</f>
        <v>0</v>
      </c>
      <c r="EL6">
        <f>'様式第２号(2) 入力用'!T50</f>
        <v>0</v>
      </c>
      <c r="EM6" s="6" t="e">
        <f>'様式第２号(2) 入力用'!AA50</f>
        <v>#DIV/0!</v>
      </c>
      <c r="EN6">
        <f>N('様式第２号(2) 入力用'!BU49)</f>
        <v>0</v>
      </c>
      <c r="EO6">
        <f>N('様式第２号(2) 入力用'!BU50)</f>
        <v>0</v>
      </c>
      <c r="EP6">
        <f>N('様式第２号(2) 入力用'!BW49)</f>
        <v>0</v>
      </c>
      <c r="EQ6">
        <f>N('様式第２号(2) 入力用'!BW50)</f>
        <v>1</v>
      </c>
      <c r="ER6">
        <f>'様式第２号(2) 入力用'!BH50</f>
        <v>0</v>
      </c>
      <c r="ES6">
        <f>N('様式第２号(2) 入力用'!BS51)</f>
        <v>0</v>
      </c>
      <c r="ET6" s="5">
        <f>'様式第２号(2) 入力用'!M52</f>
        <v>0</v>
      </c>
      <c r="EU6" s="5">
        <f>'様式第２号(2) 入力用'!T52</f>
        <v>0</v>
      </c>
      <c r="EV6" s="7" t="e">
        <f>'様式第２号(2) 入力用'!AA52</f>
        <v>#DIV/0!</v>
      </c>
      <c r="EW6">
        <f>N('様式第２号(2) 入力用'!BU51)</f>
        <v>0</v>
      </c>
      <c r="EX6">
        <f>N('様式第２号(2) 入力用'!BU52)</f>
        <v>0</v>
      </c>
      <c r="EY6">
        <f>N('様式第２号(2) 入力用'!BW51)</f>
        <v>0</v>
      </c>
      <c r="EZ6">
        <f>N('様式第２号(2) 入力用'!BW52)</f>
        <v>0</v>
      </c>
      <c r="FA6">
        <f>'様式第２号(2) 入力用'!BH52</f>
        <v>0</v>
      </c>
      <c r="FB6">
        <f>N('様式第２号(2) 入力用'!BS53)</f>
        <v>0</v>
      </c>
      <c r="FC6">
        <f>N('様式第２号(2) 入力用'!BU53)</f>
        <v>0</v>
      </c>
      <c r="FD6">
        <f>N('様式第２号(2) 入力用'!BW53)</f>
        <v>0</v>
      </c>
      <c r="FE6">
        <f>N('様式第２号(2) 入力用'!BY53)</f>
        <v>0</v>
      </c>
      <c r="FF6">
        <f>N('様式第２号(2) 入力用'!CA53)</f>
        <v>0</v>
      </c>
      <c r="FG6">
        <f>N('様式第２号(2) 入力用'!CC53)</f>
        <v>0</v>
      </c>
      <c r="FH6">
        <f>N('様式第２号(2) 入力用'!CE53)</f>
        <v>0</v>
      </c>
      <c r="FI6">
        <f>N('様式第２号(2) 入力用'!CG53)</f>
        <v>0</v>
      </c>
      <c r="FJ6">
        <f>'様式第２号(2) 入力用'!AZ53</f>
        <v>0</v>
      </c>
      <c r="FK6">
        <f>N('様式第２号(2) 入力用'!BS54)</f>
        <v>0</v>
      </c>
      <c r="FL6">
        <f>N('様式第２号(2) 入力用'!BU54)</f>
        <v>0</v>
      </c>
      <c r="FM6">
        <f>'様式第２号(2) 入力用'!D57</f>
        <v>0</v>
      </c>
      <c r="FN6">
        <f>'様式第２号(2) 入力用'!R57</f>
        <v>0</v>
      </c>
      <c r="FO6">
        <f>'様式第２号(2) 入力用'!AJ57</f>
        <v>0</v>
      </c>
      <c r="FP6">
        <f>'様式第２号(2) 入力用'!BA57</f>
        <v>0</v>
      </c>
      <c r="FQ6">
        <f>'様式第２号(2) 入力用'!D58</f>
        <v>0</v>
      </c>
      <c r="FR6">
        <f>'様式第２号(2) 入力用'!R58</f>
        <v>0</v>
      </c>
      <c r="FS6">
        <f>'様式第２号(2) 入力用'!AJ58</f>
        <v>0</v>
      </c>
      <c r="FT6">
        <f>'様式第２号(2) 入力用'!BA58</f>
        <v>0</v>
      </c>
      <c r="FU6">
        <f>'様式第２号(2) 入力用'!D59</f>
        <v>0</v>
      </c>
      <c r="FV6">
        <f>'様式第２号(2) 入力用'!R59</f>
        <v>0</v>
      </c>
      <c r="FW6">
        <f>'様式第２号(2) 入力用'!AJ59</f>
        <v>0</v>
      </c>
      <c r="FX6">
        <f>'様式第２号(2) 入力用'!BA59</f>
        <v>0</v>
      </c>
      <c r="FY6">
        <f>'様式第２号(2) 入力用'!D60</f>
        <v>0</v>
      </c>
      <c r="FZ6">
        <f>'様式第２号(2) 入力用'!R60</f>
        <v>0</v>
      </c>
      <c r="GA6">
        <f>'様式第２号(2) 入力用'!AJ60</f>
        <v>0</v>
      </c>
      <c r="GB6">
        <f>'様式第２号(2) 入力用'!BA60</f>
        <v>0</v>
      </c>
      <c r="GC6">
        <f>'様式第２号(2) 入力用'!R61</f>
        <v>0</v>
      </c>
      <c r="GD6">
        <f>'様式第２号(2) 入力用'!AJ61</f>
        <v>0</v>
      </c>
      <c r="GE6">
        <f>'様式第２号(2) 入力用'!BA61</f>
        <v>0</v>
      </c>
      <c r="GF6">
        <f>N('様式第２号(2) 入力用'!BS62)</f>
        <v>0</v>
      </c>
      <c r="GG6">
        <f>N('様式第２号(2) 入力用'!BU62)</f>
        <v>0</v>
      </c>
      <c r="GH6">
        <f>N('様式第２号(2) 入力用'!BS63)</f>
        <v>0</v>
      </c>
      <c r="GI6">
        <f>N('様式第２号(2) 入力用'!BS64)</f>
        <v>0</v>
      </c>
      <c r="GJ6">
        <f>N('様式第２号(2) 入力用'!BU64)</f>
        <v>0</v>
      </c>
      <c r="GK6">
        <f>N('様式第２号(2) 入力用'!BW64)</f>
        <v>0</v>
      </c>
      <c r="GL6">
        <f>N('様式第２号(2) 入力用'!BY64)</f>
        <v>0</v>
      </c>
      <c r="GM6">
        <f>N('様式第２号(2) 入力用'!CA64)</f>
        <v>0</v>
      </c>
      <c r="GN6">
        <f>N('様式第２号(2) 入力用'!CC64)</f>
        <v>0</v>
      </c>
      <c r="GO6">
        <f>N('様式第２号(2) 入力用'!CE64)</f>
        <v>0</v>
      </c>
      <c r="GP6">
        <f>'様式第２号(2) 入力用'!BD64</f>
        <v>0</v>
      </c>
      <c r="GQ6">
        <f>N('様式第２号(2) 入力用'!BS65)</f>
        <v>0</v>
      </c>
      <c r="GR6">
        <f>N('様式第２号(2) 入力用'!BU65)</f>
        <v>0</v>
      </c>
      <c r="GS6">
        <f>N('様式第２号(2) 入力用'!BW65)</f>
        <v>0</v>
      </c>
      <c r="GT6">
        <f>N('様式第２号(2) 入力用'!BY65)</f>
        <v>0</v>
      </c>
      <c r="GU6">
        <f>N('様式第２号(2) 入力用'!BS66)</f>
        <v>0</v>
      </c>
      <c r="GV6">
        <f>'様式第２号(2) 入力用'!J66</f>
        <v>0</v>
      </c>
      <c r="GW6">
        <f>'様式第２号(2) 入力用'!Q67</f>
        <v>0</v>
      </c>
      <c r="GX6">
        <f>'様式第２号(2) 入力用'!R68</f>
        <v>0</v>
      </c>
      <c r="GY6">
        <f>'様式第２号(2) 入力用'!X68</f>
        <v>0</v>
      </c>
      <c r="GZ6">
        <f>'様式第２号(2) 入力用'!AB68</f>
        <v>0</v>
      </c>
      <c r="HA6" s="5">
        <f>'様式第２号(2) 入力用'!R71</f>
        <v>0</v>
      </c>
      <c r="HB6" s="6">
        <f>'様式第２号(2) 入力用'!Z71</f>
        <v>0</v>
      </c>
      <c r="HC6" s="6">
        <f>'様式第２号(2) 入力用'!AG71</f>
        <v>0</v>
      </c>
      <c r="HD6" s="6">
        <f>'様式第２号(2) 入力用'!AO71</f>
        <v>0</v>
      </c>
      <c r="HE6" s="6">
        <f>'様式第２号(2) 入力用'!AV71</f>
        <v>0</v>
      </c>
      <c r="HF6" s="6" t="e">
        <f>'様式第２号(2) 入力用'!BC71</f>
        <v>#DIV/0!</v>
      </c>
      <c r="HG6" s="6" t="e">
        <f>'様式第２号(2) 入力用'!BJ71</f>
        <v>#DIV/0!</v>
      </c>
      <c r="HH6" s="5" t="str">
        <f>'様式第２号(2) 入力用'!R72</f>
        <v>a</v>
      </c>
      <c r="HI6" s="6" t="str">
        <f>'様式第２号(2) 入力用'!Z72</f>
        <v>b</v>
      </c>
      <c r="HJ6" s="6" t="str">
        <f>'様式第２号(2) 入力用'!AG72</f>
        <v>c</v>
      </c>
      <c r="HK6" s="6" t="str">
        <f>'様式第２号(2) 入力用'!AO72</f>
        <v>d</v>
      </c>
      <c r="HL6" s="6" t="str">
        <f>'様式第２号(2) 入力用'!AV72</f>
        <v>e</v>
      </c>
      <c r="HM6" s="6" t="e">
        <f>'様式第２号(2) 入力用'!BC72</f>
        <v>#DIV/0!</v>
      </c>
      <c r="HN6" s="6" t="e">
        <f>'様式第２号(2) 入力用'!BJ72</f>
        <v>#DIV/0!</v>
      </c>
      <c r="HO6">
        <f>'様式第２号(2) 入力用'!R76</f>
        <v>0</v>
      </c>
      <c r="HP6">
        <f>'様式第２号(2) 入力用'!Y76</f>
        <v>0</v>
      </c>
      <c r="HQ6">
        <f>'様式第２号(2) 入力用'!AH76</f>
        <v>0</v>
      </c>
      <c r="HR6">
        <f>'様式第２号(2) 入力用'!R77</f>
        <v>0</v>
      </c>
      <c r="HS6">
        <f>'様式第２号(2) 入力用'!Y77</f>
        <v>0</v>
      </c>
      <c r="HT6">
        <f>'様式第２号(2) 入力用'!AH77</f>
        <v>0</v>
      </c>
      <c r="HU6">
        <f>'様式第２号(2) 入力用'!R78</f>
        <v>0</v>
      </c>
      <c r="HV6">
        <f>'様式第２号(2) 入力用'!Y78</f>
        <v>0</v>
      </c>
      <c r="HW6">
        <f>'様式第２号(2) 入力用'!AH78</f>
        <v>0</v>
      </c>
      <c r="HX6">
        <f>'様式第２号(2) 入力用'!R79</f>
        <v>0</v>
      </c>
      <c r="HY6">
        <f>'様式第２号(2) 入力用'!Y79</f>
        <v>0</v>
      </c>
      <c r="HZ6">
        <f>'様式第２号(2) 入力用'!AH79</f>
        <v>0</v>
      </c>
      <c r="IA6">
        <f>'様式第２号(2) 入力用'!R80</f>
        <v>0</v>
      </c>
      <c r="IB6">
        <f>'様式第２号(2) 入力用'!Y80</f>
        <v>0</v>
      </c>
      <c r="IC6">
        <f>'様式第２号(2) 入力用'!AH80</f>
        <v>0</v>
      </c>
      <c r="ID6">
        <f>'様式第２号(2) 入力用'!R81</f>
        <v>0</v>
      </c>
      <c r="IE6">
        <f>'様式第２号(2) 入力用'!Y81</f>
        <v>0</v>
      </c>
      <c r="IF6">
        <f>'様式第２号(2) 入力用'!AH81</f>
        <v>0</v>
      </c>
      <c r="IG6">
        <f>'様式第２号(2) 入力用'!R82</f>
        <v>0</v>
      </c>
      <c r="IH6">
        <f>'様式第２号(2) 入力用'!Y81</f>
        <v>0</v>
      </c>
      <c r="II6">
        <f>'様式第２号(2) 入力用'!AH82</f>
        <v>0</v>
      </c>
      <c r="IJ6">
        <f>'様式第２号(2) 入力用'!R83</f>
        <v>0</v>
      </c>
      <c r="IK6">
        <f>'様式第２号(2) 入力用'!Y83</f>
        <v>0</v>
      </c>
      <c r="IL6">
        <f>'様式第２号(2) 入力用'!AH83</f>
        <v>0</v>
      </c>
      <c r="IM6">
        <f>'様式第２号(2) 入力用'!R84</f>
        <v>0</v>
      </c>
      <c r="IN6">
        <f>'様式第２号(2) 入力用'!Y84</f>
        <v>0</v>
      </c>
      <c r="IO6">
        <f>'様式第２号(2) 入力用'!AH84</f>
        <v>0</v>
      </c>
      <c r="IP6">
        <f>'様式第２号(2) 入力用'!R85</f>
        <v>0</v>
      </c>
      <c r="IQ6">
        <f>'様式第２号(2) 入力用'!Y85</f>
        <v>0</v>
      </c>
      <c r="IR6">
        <f>'様式第２号(2) 入力用'!AH85</f>
        <v>0</v>
      </c>
      <c r="IS6">
        <f>'様式第２号(2) 入力用'!R86</f>
        <v>0</v>
      </c>
      <c r="IT6">
        <f>'様式第２号(2) 入力用'!Y86</f>
        <v>0</v>
      </c>
      <c r="IU6">
        <f>'様式第２号(2) 入力用'!AH86</f>
        <v>0</v>
      </c>
      <c r="IV6">
        <f>'様式第２号(2) 入力用'!R87</f>
        <v>0</v>
      </c>
      <c r="IW6">
        <f>'様式第２号(2) 入力用'!Y87</f>
        <v>0</v>
      </c>
      <c r="IX6">
        <f>'様式第２号(2) 入力用'!AH87</f>
        <v>0</v>
      </c>
      <c r="IY6">
        <f>'様式第２号(2) 入力用'!R88</f>
        <v>0</v>
      </c>
      <c r="IZ6">
        <f>'様式第２号(2) 入力用'!Y88</f>
        <v>0</v>
      </c>
      <c r="JA6">
        <f>'様式第２号(2) 入力用'!AH88</f>
        <v>0</v>
      </c>
      <c r="JB6">
        <f>'様式第２号(2) 入力用'!R89</f>
        <v>0</v>
      </c>
      <c r="JC6">
        <f>'様式第２号(2) 入力用'!Y89</f>
        <v>0</v>
      </c>
      <c r="JD6">
        <f>'様式第２号(2) 入力用'!AH89</f>
        <v>0</v>
      </c>
      <c r="JE6">
        <f>'様式第２号(2) 入力用'!R90</f>
        <v>0</v>
      </c>
      <c r="JF6">
        <f>'様式第２号(2) 入力用'!Y90</f>
        <v>0</v>
      </c>
      <c r="JG6">
        <f>'様式第２号(2) 入力用'!AH90</f>
        <v>0</v>
      </c>
      <c r="JH6">
        <f>'様式第２号(2) 入力用'!R91</f>
        <v>0</v>
      </c>
      <c r="JI6">
        <f>'様式第２号(2) 入力用'!Y91</f>
        <v>0</v>
      </c>
      <c r="JJ6">
        <f>'様式第２号(2) 入力用'!AH91</f>
        <v>0</v>
      </c>
      <c r="JK6">
        <f>'様式第２号(2) 入力用'!R92</f>
        <v>0</v>
      </c>
      <c r="JL6">
        <f>'様式第２号(2) 入力用'!Y92</f>
        <v>0</v>
      </c>
      <c r="JM6">
        <f>'様式第２号(2) 入力用'!AH92</f>
        <v>0</v>
      </c>
      <c r="JN6">
        <f>'様式第２号(2) 入力用'!AH93</f>
        <v>0</v>
      </c>
      <c r="JO6">
        <f>'様式第２号(2) 入力用'!AN75</f>
        <v>0</v>
      </c>
      <c r="JP6">
        <f>'様式第２号(2) 入力用'!AN82</f>
        <v>0</v>
      </c>
      <c r="JQ6">
        <f>'様式第２号(2) 入力用'!AN89</f>
        <v>0</v>
      </c>
    </row>
  </sheetData>
  <sheetProtection algorithmName="SHA-512" hashValue="kzC2omVNrx+ZGZ5j9Rk7UR2cT0h4TIfw6Tnp17XI27Kv64b9Zy0vBSSrLnwZVGOIfUWssP1koTNJmlz0L2TQTw==" saltValue="J2RC0U1EfZmipoi7j2uWtw==" spinCount="100000" sheet="1" objects="1" scenarios="1"/>
  <mergeCells count="339">
    <mergeCell ref="A1:A5"/>
    <mergeCell ref="B1:G1"/>
    <mergeCell ref="I1:K1"/>
    <mergeCell ref="L1:T1"/>
    <mergeCell ref="U1:AH1"/>
    <mergeCell ref="AI1:BF1"/>
    <mergeCell ref="I2:K2"/>
    <mergeCell ref="L2:T2"/>
    <mergeCell ref="U2:AH2"/>
    <mergeCell ref="AI2:BF2"/>
    <mergeCell ref="GW1:HN1"/>
    <mergeCell ref="B2:B5"/>
    <mergeCell ref="C2:C5"/>
    <mergeCell ref="D2:D5"/>
    <mergeCell ref="E2:G5"/>
    <mergeCell ref="H2:H5"/>
    <mergeCell ref="BG1:BI1"/>
    <mergeCell ref="BJ1:BK1"/>
    <mergeCell ref="BL1:BQ1"/>
    <mergeCell ref="ED1:EI1"/>
    <mergeCell ref="BZ1:EB1"/>
    <mergeCell ref="EJ1:FJ1"/>
    <mergeCell ref="I3:J5"/>
    <mergeCell ref="K3:K5"/>
    <mergeCell ref="L3:L5"/>
    <mergeCell ref="M3:M5"/>
    <mergeCell ref="N3:N5"/>
    <mergeCell ref="O3:O5"/>
    <mergeCell ref="HH2:HN2"/>
    <mergeCell ref="GW2:GW5"/>
    <mergeCell ref="GX2:GZ2"/>
    <mergeCell ref="HA2:HG2"/>
    <mergeCell ref="BG2:BI2"/>
    <mergeCell ref="BJ2:BK2"/>
    <mergeCell ref="BL2:BQ2"/>
    <mergeCell ref="EC2:EC5"/>
    <mergeCell ref="ED2:EI2"/>
    <mergeCell ref="BN3:BO3"/>
    <mergeCell ref="BP3:BQ3"/>
    <mergeCell ref="DR3:EB3"/>
    <mergeCell ref="P3:P5"/>
    <mergeCell ref="Q3:Q5"/>
    <mergeCell ref="R3:R5"/>
    <mergeCell ref="S3:S5"/>
    <mergeCell ref="T3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BL4:BL5"/>
    <mergeCell ref="BM4:BM5"/>
    <mergeCell ref="BN4:BN5"/>
    <mergeCell ref="BO4:BO5"/>
    <mergeCell ref="JO2:JO5"/>
    <mergeCell ref="JP2:JP5"/>
    <mergeCell ref="JQ2:JQ5"/>
    <mergeCell ref="U3:W3"/>
    <mergeCell ref="X3:Y3"/>
    <mergeCell ref="Z3:AG3"/>
    <mergeCell ref="AH3:AH5"/>
    <mergeCell ref="AI3:AT3"/>
    <mergeCell ref="AU3:BB3"/>
    <mergeCell ref="AD4:AD5"/>
    <mergeCell ref="AE4:AE5"/>
    <mergeCell ref="AF4:AF5"/>
    <mergeCell ref="AG4:AG5"/>
    <mergeCell ref="BC3:BD3"/>
    <mergeCell ref="BG3:BG5"/>
    <mergeCell ref="BH3:BH5"/>
    <mergeCell ref="BI3:BI5"/>
    <mergeCell ref="BJ3:BK3"/>
    <mergeCell ref="BL3:BM3"/>
    <mergeCell ref="BE4:BE5"/>
    <mergeCell ref="BF4:BF5"/>
    <mergeCell ref="BJ4:BJ5"/>
    <mergeCell ref="BK4:BK5"/>
    <mergeCell ref="HC3:HC5"/>
    <mergeCell ref="GX3:GX5"/>
    <mergeCell ref="EG3:EI5"/>
    <mergeCell ref="EV4:EV5"/>
    <mergeCell ref="EW3:FA3"/>
    <mergeCell ref="EW4:EW5"/>
    <mergeCell ref="EX4:EX5"/>
    <mergeCell ref="ED3:ED5"/>
    <mergeCell ref="EE3:EE5"/>
    <mergeCell ref="EF3:EF5"/>
    <mergeCell ref="EL4:EL5"/>
    <mergeCell ref="EM4:EM5"/>
    <mergeCell ref="EN4:EN5"/>
    <mergeCell ref="EO4:EO5"/>
    <mergeCell ref="GL2:GL5"/>
    <mergeCell ref="GM2:GM5"/>
    <mergeCell ref="GA4:GA5"/>
    <mergeCell ref="GB4:GB5"/>
    <mergeCell ref="GD3:GE3"/>
    <mergeCell ref="FN4:FN5"/>
    <mergeCell ref="FO4:FO5"/>
    <mergeCell ref="FP4:FP5"/>
    <mergeCell ref="FR4:FR5"/>
    <mergeCell ref="FS4:FS5"/>
    <mergeCell ref="BP4:BP5"/>
    <mergeCell ref="BQ4:BQ5"/>
    <mergeCell ref="AI4:AP4"/>
    <mergeCell ref="AQ4:AT4"/>
    <mergeCell ref="AU4:AX4"/>
    <mergeCell ref="AY4:BB4"/>
    <mergeCell ref="BC4:BC5"/>
    <mergeCell ref="BD4:BD5"/>
    <mergeCell ref="IS4:IS5"/>
    <mergeCell ref="IM4:IM5"/>
    <mergeCell ref="IN4:IN5"/>
    <mergeCell ref="IO4:IO5"/>
    <mergeCell ref="IP4:IP5"/>
    <mergeCell ref="ES3:ES5"/>
    <mergeCell ref="ET3:EV3"/>
    <mergeCell ref="ET4:ET5"/>
    <mergeCell ref="EU4:EU5"/>
    <mergeCell ref="IG3:II3"/>
    <mergeCell ref="HK3:HK5"/>
    <mergeCell ref="HL3:HL5"/>
    <mergeCell ref="HM3:HM5"/>
    <mergeCell ref="HN3:HN5"/>
    <mergeCell ref="HE3:HE5"/>
    <mergeCell ref="HF3:HF5"/>
    <mergeCell ref="HG3:HG5"/>
    <mergeCell ref="HH3:HH5"/>
    <mergeCell ref="HI3:HI5"/>
    <mergeCell ref="HJ3:HJ5"/>
    <mergeCell ref="GY3:GY5"/>
    <mergeCell ref="GZ3:GZ5"/>
    <mergeCell ref="HA3:HA5"/>
    <mergeCell ref="HB3:HB5"/>
    <mergeCell ref="IT4:IT5"/>
    <mergeCell ref="HU3:HW3"/>
    <mergeCell ref="HX3:HZ3"/>
    <mergeCell ref="IA3:IC3"/>
    <mergeCell ref="ID3:IF3"/>
    <mergeCell ref="IQ4:IQ5"/>
    <mergeCell ref="IR4:IR5"/>
    <mergeCell ref="HW4:HW5"/>
    <mergeCell ref="HO3:HQ3"/>
    <mergeCell ref="HR3:HT3"/>
    <mergeCell ref="HD3:HD5"/>
    <mergeCell ref="IU4:IU5"/>
    <mergeCell ref="IV4:IV5"/>
    <mergeCell ref="IW4:IW5"/>
    <mergeCell ref="IX4:IX5"/>
    <mergeCell ref="JM4:JM5"/>
    <mergeCell ref="JB4:JB5"/>
    <mergeCell ref="JC4:JC5"/>
    <mergeCell ref="JD4:JD5"/>
    <mergeCell ref="IY4:IY5"/>
    <mergeCell ref="IZ4:IZ5"/>
    <mergeCell ref="JA4:JA5"/>
    <mergeCell ref="BS1:BY1"/>
    <mergeCell ref="BS2:BY2"/>
    <mergeCell ref="BS3:BS5"/>
    <mergeCell ref="BT3:BT5"/>
    <mergeCell ref="BU3:BU5"/>
    <mergeCell ref="BV3:BV5"/>
    <mergeCell ref="BW3:BW5"/>
    <mergeCell ref="IH4:IH5"/>
    <mergeCell ref="IJ4:IJ5"/>
    <mergeCell ref="IB4:IB5"/>
    <mergeCell ref="IC4:IC5"/>
    <mergeCell ref="ID4:ID5"/>
    <mergeCell ref="IE4:IE5"/>
    <mergeCell ref="IF4:IF5"/>
    <mergeCell ref="IG4:IG5"/>
    <mergeCell ref="DI4:DI5"/>
    <mergeCell ref="DJ4:DJ5"/>
    <mergeCell ref="DN4:DN5"/>
    <mergeCell ref="DG4:DG5"/>
    <mergeCell ref="DH4:DH5"/>
    <mergeCell ref="CQ4:CQ5"/>
    <mergeCell ref="CR4:CR5"/>
    <mergeCell ref="CU4:CU5"/>
    <mergeCell ref="EB4:EB5"/>
    <mergeCell ref="BX3:BX5"/>
    <mergeCell ref="BY3:BY5"/>
    <mergeCell ref="DT4:DT5"/>
    <mergeCell ref="DZ4:EA5"/>
    <mergeCell ref="CV3:DF3"/>
    <mergeCell ref="CV4:CV5"/>
    <mergeCell ref="CW4:CW5"/>
    <mergeCell ref="BR2:BR5"/>
    <mergeCell ref="DR4:DR5"/>
    <mergeCell ref="DS4:DS5"/>
    <mergeCell ref="DU4:DU5"/>
    <mergeCell ref="DV4:DW5"/>
    <mergeCell ref="DX4:DX5"/>
    <mergeCell ref="DY4:DY5"/>
    <mergeCell ref="BZ2:EB2"/>
    <mergeCell ref="CK4:CK5"/>
    <mergeCell ref="CL4:CL5"/>
    <mergeCell ref="CM4:CM5"/>
    <mergeCell ref="CN4:CN5"/>
    <mergeCell ref="CO4:CP5"/>
    <mergeCell ref="CS4:CT5"/>
    <mergeCell ref="CC4:CC5"/>
    <mergeCell ref="CD4:CE5"/>
    <mergeCell ref="CF4:CF5"/>
    <mergeCell ref="CG4:CG5"/>
    <mergeCell ref="CH4:CI5"/>
    <mergeCell ref="CJ4:CJ5"/>
    <mergeCell ref="DF4:DF5"/>
    <mergeCell ref="BZ3:CJ3"/>
    <mergeCell ref="CK3:CU3"/>
    <mergeCell ref="BZ4:BZ5"/>
    <mergeCell ref="CA4:CA5"/>
    <mergeCell ref="CB4:CB5"/>
    <mergeCell ref="CX4:CX5"/>
    <mergeCell ref="CY4:CY5"/>
    <mergeCell ref="CZ4:DA5"/>
    <mergeCell ref="DB4:DB5"/>
    <mergeCell ref="DC4:DC5"/>
    <mergeCell ref="DD4:DE5"/>
    <mergeCell ref="DG3:DQ3"/>
    <mergeCell ref="DK4:DL5"/>
    <mergeCell ref="DM4:DM5"/>
    <mergeCell ref="DO4:DP5"/>
    <mergeCell ref="DQ4:DQ5"/>
    <mergeCell ref="FK3:FK5"/>
    <mergeCell ref="FL3:FL5"/>
    <mergeCell ref="EJ2:FJ2"/>
    <mergeCell ref="ER4:ER5"/>
    <mergeCell ref="FA4:FA5"/>
    <mergeCell ref="EJ3:EJ5"/>
    <mergeCell ref="EK3:EM3"/>
    <mergeCell ref="EK4:EK5"/>
    <mergeCell ref="FF3:FF5"/>
    <mergeCell ref="FG3:FG5"/>
    <mergeCell ref="FH3:FH5"/>
    <mergeCell ref="FI3:FI5"/>
    <mergeCell ref="FJ3:FJ5"/>
    <mergeCell ref="EP4:EP5"/>
    <mergeCell ref="EQ4:EQ5"/>
    <mergeCell ref="FB3:FB5"/>
    <mergeCell ref="FC3:FC5"/>
    <mergeCell ref="FD3:FD5"/>
    <mergeCell ref="FE3:FE5"/>
    <mergeCell ref="EY4:EY5"/>
    <mergeCell ref="EZ4:EZ5"/>
    <mergeCell ref="EN3:ER3"/>
    <mergeCell ref="GF1:GV1"/>
    <mergeCell ref="GF2:GG2"/>
    <mergeCell ref="GH2:GH5"/>
    <mergeCell ref="GI2:GI5"/>
    <mergeCell ref="GJ2:GJ5"/>
    <mergeCell ref="GK2:GK5"/>
    <mergeCell ref="GD4:GD5"/>
    <mergeCell ref="GE4:GE5"/>
    <mergeCell ref="FK1:GE1"/>
    <mergeCell ref="FK2:FL2"/>
    <mergeCell ref="FM2:FM5"/>
    <mergeCell ref="FQ2:FQ5"/>
    <mergeCell ref="FR2:FR3"/>
    <mergeCell ref="FS2:FT3"/>
    <mergeCell ref="FU2:FU5"/>
    <mergeCell ref="FV2:FV3"/>
    <mergeCell ref="GC4:GC5"/>
    <mergeCell ref="FZ4:FZ5"/>
    <mergeCell ref="FN2:FN3"/>
    <mergeCell ref="FO2:FP3"/>
    <mergeCell ref="GN2:GN5"/>
    <mergeCell ref="GO2:GP5"/>
    <mergeCell ref="GQ2:GQ5"/>
    <mergeCell ref="GR2:GR5"/>
    <mergeCell ref="GS2:GS5"/>
    <mergeCell ref="GT2:GT5"/>
    <mergeCell ref="GU2:GV5"/>
    <mergeCell ref="GF3:GF5"/>
    <mergeCell ref="GG3:GG5"/>
    <mergeCell ref="FW2:FX3"/>
    <mergeCell ref="FY2:FY5"/>
    <mergeCell ref="FZ2:FZ3"/>
    <mergeCell ref="GA2:GB3"/>
    <mergeCell ref="FT4:FT5"/>
    <mergeCell ref="FV4:FV5"/>
    <mergeCell ref="FW4:FW5"/>
    <mergeCell ref="FX4:FX5"/>
    <mergeCell ref="GC2:GE2"/>
    <mergeCell ref="JK2:JM2"/>
    <mergeCell ref="JK3:JM3"/>
    <mergeCell ref="JK4:JK5"/>
    <mergeCell ref="JL4:JL5"/>
    <mergeCell ref="JE2:JG2"/>
    <mergeCell ref="JE3:JG3"/>
    <mergeCell ref="JE4:JE5"/>
    <mergeCell ref="JF4:JF5"/>
    <mergeCell ref="JG4:JG5"/>
    <mergeCell ref="IS2:IU2"/>
    <mergeCell ref="IV2:IX2"/>
    <mergeCell ref="IM3:IO3"/>
    <mergeCell ref="IP3:IR3"/>
    <mergeCell ref="IS3:IU3"/>
    <mergeCell ref="IV3:IX3"/>
    <mergeCell ref="IY2:JA2"/>
    <mergeCell ref="JB2:JD2"/>
    <mergeCell ref="IY3:JA3"/>
    <mergeCell ref="JB3:JD3"/>
    <mergeCell ref="HO2:HQ2"/>
    <mergeCell ref="HR2:HT2"/>
    <mergeCell ref="HU2:HW2"/>
    <mergeCell ref="HX2:HZ2"/>
    <mergeCell ref="IA2:IC2"/>
    <mergeCell ref="ID2:IF2"/>
    <mergeCell ref="IG2:II2"/>
    <mergeCell ref="IJ2:IL2"/>
    <mergeCell ref="IM2:IO2"/>
    <mergeCell ref="IP2:IR2"/>
    <mergeCell ref="IK4:IK5"/>
    <mergeCell ref="IL4:IL5"/>
    <mergeCell ref="JN4:JN5"/>
    <mergeCell ref="HO1:JN1"/>
    <mergeCell ref="HX4:HX5"/>
    <mergeCell ref="HY4:HY5"/>
    <mergeCell ref="HZ4:HZ5"/>
    <mergeCell ref="IA4:IA5"/>
    <mergeCell ref="II4:II5"/>
    <mergeCell ref="JH2:JJ2"/>
    <mergeCell ref="JH3:JJ3"/>
    <mergeCell ref="JH4:JH5"/>
    <mergeCell ref="JI4:JI5"/>
    <mergeCell ref="JJ4:JJ5"/>
    <mergeCell ref="IJ3:IL3"/>
    <mergeCell ref="HO4:HO5"/>
    <mergeCell ref="HP4:HP5"/>
    <mergeCell ref="HQ4:HQ5"/>
    <mergeCell ref="HR4:HR5"/>
    <mergeCell ref="HS4:HS5"/>
    <mergeCell ref="HT4:HT5"/>
    <mergeCell ref="HU4:HU5"/>
    <mergeCell ref="HV4:HV5"/>
  </mergeCells>
  <phoneticPr fontId="1"/>
  <pageMargins left="0.7" right="0.7" top="0.75" bottom="0.75" header="0.3" footer="0.3"/>
  <pageSetup paperSize="9" fitToHeight="0" orientation="landscape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様式第２号(2) 入力用</vt:lpstr>
      <vt:lpstr>※入力しないでください(集計シート)</vt:lpstr>
      <vt:lpstr>'様式第２号(2) 入力用'!Print_Area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2025-11-06T05:59:18Z</dcterms:modified>
</cp:coreProperties>
</file>