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intns05101\060_福祉推進部_0120_指導監査課\０７ 障がい福祉指導係\◎09_市様式【常用】\ホームページ用\R7.3\02　改正案\②「介護給付費等の算定に係る体制等に関する届出(加算等の届出）」のページ\者\"/>
    </mc:Choice>
  </mc:AlternateContent>
  <xr:revisionPtr revIDLastSave="0" documentId="13_ncr:1_{C0B5782E-E602-4FC3-B1D9-EBEE5A4D2FC1}" xr6:coauthVersionLast="47" xr6:coauthVersionMax="47" xr10:uidLastSave="{00000000-0000-0000-0000-000000000000}"/>
  <bookViews>
    <workbookView xWindow="-120" yWindow="-120" windowWidth="20730" windowHeight="11040" tabRatio="940" firstSheet="19" activeTab="22" xr2:uid="{00000000-000D-0000-FFFF-FFFF00000000}"/>
  </bookViews>
  <sheets>
    <sheet name="23就労移行支援体制加算（生活介護・自立訓練）" sheetId="92" r:id="rId1"/>
    <sheet name="24-1就労移行支援体制加算（就A）【R3.4改】" sheetId="118" r:id="rId2"/>
    <sheet name="24-2就労移行支援体制加算（就B）【R3.4改】" sheetId="120" r:id="rId3"/>
    <sheet name="25 就労研修修了【R3.4改】" sheetId="13" r:id="rId4"/>
    <sheet name="26 移行準備支援体制【R3.4改】 " sheetId="112" r:id="rId5"/>
    <sheet name="26 移行準備支援体制（記入例）" sheetId="57" r:id="rId6"/>
    <sheet name="27 入浴支援加算【R6.4~】" sheetId="121" r:id="rId7"/>
    <sheet name="28-1 就労移行支援・基本報酬算定区分Ⅰ【R3.4改】" sheetId="88" r:id="rId8"/>
    <sheet name="28-1（別添）就労移行支援・基本報酬Ⅰ【R3.4改】" sheetId="89" r:id="rId9"/>
    <sheet name="28-2 就労移行支援・基本報酬算定区分Ⅱ【R3.4改】" sheetId="114" r:id="rId10"/>
    <sheet name="28-2(別添）就労移行支援・基本報酬Ⅱ【R3.4改】" sheetId="115" r:id="rId11"/>
    <sheet name="29 就労継続支援A型・基本報酬算定区分【R3.4改】" sheetId="90" r:id="rId12"/>
    <sheet name="30(別添1）スコア公表様式（全体表）【R6.4改】" sheetId="122" r:id="rId13"/>
    <sheet name="30(別添2）スコア公表様式（実績）【R6.4改】" sheetId="123" r:id="rId14"/>
    <sheet name="31 賃金向上達成指導員配置加算" sheetId="91" r:id="rId15"/>
    <sheet name="32　就労継続支援Ｂ型・基本報酬算定区分【R6.4改】" sheetId="125" r:id="rId16"/>
    <sheet name="33 就労定着支援・基本報酬算定区分【R5.4改】" sheetId="94" r:id="rId17"/>
    <sheet name="33 （別添１）就労定着支援・基本報酬" sheetId="95" r:id="rId18"/>
    <sheet name="33 （別添２）就労定着支援・基本報酬【R3.4～】" sheetId="96" r:id="rId19"/>
    <sheet name="34 就労定着実績体制加算【R3.4改】" sheetId="97" r:id="rId20"/>
    <sheet name="35 目標工賃達成指導員加算" sheetId="106" r:id="rId21"/>
    <sheet name="35 目標工賃達成指導員加算【記入例】" sheetId="107" r:id="rId22"/>
    <sheet name="36 目標工賃達成加算【R6.4~】" sheetId="124" r:id="rId23"/>
    <sheet name="37 社会生活支援特別加算（就労系・訓練系サービス）" sheetId="100" r:id="rId24"/>
    <sheet name="38 重度者支援体制（就労）" sheetId="21" r:id="rId25"/>
  </sheets>
  <definedNames>
    <definedName name="_xlnm.Print_Area" localSheetId="3">'25 就労研修修了【R3.4改】'!$A$1:$G$94</definedName>
    <definedName name="_xlnm.Print_Area" localSheetId="5">'26 移行準備支援体制（記入例）'!$A$1:$H$39</definedName>
    <definedName name="_xlnm.Print_Area" localSheetId="4">'26 移行準備支援体制【R3.4改】 '!$A$1:$H$39</definedName>
    <definedName name="_xlnm.Print_Area" localSheetId="6">'27 入浴支援加算【R6.4~】'!$A$1:$G$15</definedName>
    <definedName name="_xlnm.Print_Area" localSheetId="7">'28-1 就労移行支援・基本報酬算定区分Ⅰ【R3.4改】'!$A$1:$AL$57</definedName>
    <definedName name="_xlnm.Print_Area" localSheetId="8">'28-1（別添）就労移行支援・基本報酬Ⅰ【R3.4改】'!$A$1:$K$50</definedName>
    <definedName name="_xlnm.Print_Area" localSheetId="11">'29 就労継続支援A型・基本報酬算定区分【R3.4改】'!$A$1:$AL$40</definedName>
    <definedName name="_xlnm.Print_Area" localSheetId="12">'30(別添1）スコア公表様式（全体表）【R6.4改】'!$A$1:$V$62</definedName>
    <definedName name="_xlnm.Print_Area" localSheetId="13">'30(別添2）スコア公表様式（実績）【R6.4改】'!$A$1:$AS$84</definedName>
    <definedName name="_xlnm.Print_Area" localSheetId="14">'31 賃金向上達成指導員配置加算'!$A$1:$AL$11</definedName>
    <definedName name="_xlnm.Print_Area" localSheetId="15">'32　就労継続支援Ｂ型・基本報酬算定区分【R6.4改】'!$A$1:$AL$56</definedName>
    <definedName name="_xlnm.Print_Area" localSheetId="18">'33 （別添２）就労定着支援・基本報酬【R3.4～】'!$A$1:$J$49</definedName>
    <definedName name="_xlnm.Print_Area" localSheetId="16">'33 就労定着支援・基本報酬算定区分【R5.4改】'!$A$1:$AM$43</definedName>
    <definedName name="_xlnm.Print_Area" localSheetId="20">'35 目標工賃達成指導員加算'!$A$1:$H$39</definedName>
    <definedName name="_xlnm.Print_Area" localSheetId="22">'36 目標工賃達成加算【R6.4~】'!$A$1:$H$29</definedName>
    <definedName name="_xlnm.Print_Area" localSheetId="24">'38 重度者支援体制（就労）'!$A$1:$J$48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24" l="1"/>
  <c r="G7" i="106" l="1"/>
  <c r="G6" i="106"/>
  <c r="Y42" i="125" l="1"/>
  <c r="Y40" i="125"/>
  <c r="Y38" i="125"/>
  <c r="AD39" i="125" s="1"/>
  <c r="AD47" i="125" s="1"/>
  <c r="G20" i="107" l="1"/>
  <c r="G7" i="107"/>
  <c r="G6" i="107"/>
  <c r="H52" i="122" l="1"/>
  <c r="I36" i="122" s="1"/>
  <c r="U45" i="122"/>
  <c r="U40" i="122"/>
  <c r="U35" i="122"/>
  <c r="T32" i="122"/>
  <c r="U12" i="122" s="1"/>
  <c r="I22" i="122"/>
  <c r="I12" i="122"/>
  <c r="O57" i="122" l="1"/>
  <c r="B47" i="115" l="1"/>
  <c r="B46" i="115"/>
  <c r="B45" i="115"/>
  <c r="B44" i="115"/>
  <c r="B43" i="115"/>
  <c r="B42" i="115"/>
  <c r="B41" i="115"/>
  <c r="B40" i="115"/>
  <c r="B39" i="115"/>
  <c r="B38" i="115"/>
  <c r="B37" i="115"/>
  <c r="B36" i="115"/>
  <c r="B35" i="115"/>
  <c r="B34" i="115"/>
  <c r="B33" i="115"/>
  <c r="B32" i="115"/>
  <c r="B31" i="115"/>
  <c r="B30" i="115"/>
  <c r="B29" i="115"/>
  <c r="B28" i="115"/>
  <c r="B27" i="115"/>
  <c r="B26" i="115"/>
  <c r="B25" i="115"/>
  <c r="B24" i="115"/>
  <c r="B23" i="115"/>
  <c r="B22" i="115"/>
  <c r="B21" i="115"/>
  <c r="B20" i="115"/>
  <c r="B19" i="115"/>
  <c r="B18" i="115"/>
  <c r="B17" i="115"/>
  <c r="B16" i="115"/>
  <c r="B15" i="115"/>
  <c r="B14" i="115"/>
  <c r="B13" i="115"/>
  <c r="B12" i="115"/>
  <c r="B11" i="115"/>
  <c r="B10" i="115"/>
  <c r="B9" i="115"/>
  <c r="B8" i="115"/>
  <c r="B47" i="89"/>
  <c r="B46" i="89"/>
  <c r="B45" i="89"/>
  <c r="B44" i="89"/>
  <c r="B43" i="89"/>
  <c r="B42" i="89"/>
  <c r="B41" i="89"/>
  <c r="B40" i="89"/>
  <c r="B39" i="89"/>
  <c r="B38" i="89"/>
  <c r="B37" i="89"/>
  <c r="B36" i="89"/>
  <c r="B35" i="89"/>
  <c r="B34" i="89"/>
  <c r="B33" i="89"/>
  <c r="B32" i="89"/>
  <c r="B31" i="89"/>
  <c r="B30" i="89"/>
  <c r="B29" i="89"/>
  <c r="B28" i="89"/>
  <c r="B27" i="89"/>
  <c r="B26" i="89"/>
  <c r="B25" i="89"/>
  <c r="B24" i="89"/>
  <c r="B23" i="89"/>
  <c r="B22" i="89"/>
  <c r="B21" i="89"/>
  <c r="B20" i="89"/>
  <c r="B19" i="89"/>
  <c r="B18" i="89"/>
  <c r="B17" i="89"/>
  <c r="B16" i="89"/>
  <c r="B15" i="89"/>
  <c r="B14" i="89"/>
  <c r="B13" i="89"/>
  <c r="B12" i="89"/>
  <c r="B11" i="89"/>
  <c r="B10" i="89"/>
  <c r="B9" i="89"/>
  <c r="B8" i="89"/>
  <c r="G11" i="57" l="1"/>
  <c r="G28" i="107" l="1"/>
  <c r="G30" i="107" s="1"/>
  <c r="G28" i="106"/>
  <c r="G20" i="106"/>
  <c r="G30" i="106" l="1"/>
  <c r="J45" i="21" l="1"/>
  <c r="G30" i="21" s="1"/>
  <c r="G31" i="21" s="1"/>
  <c r="J21" i="21"/>
  <c r="G6"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oitapref</author>
  </authors>
  <commentList>
    <comment ref="Y36" authorId="0" shapeId="0" xr:uid="{00000000-0006-0000-0F00-000001000000}">
      <text>
        <r>
          <rPr>
            <sz val="9"/>
            <color indexed="81"/>
            <rFont val="MS P ゴシック"/>
            <family val="3"/>
            <charset val="128"/>
          </rPr>
          <t>自動計算となっているため、編集しないこと。</t>
        </r>
      </text>
    </comment>
    <comment ref="AD39" authorId="0" shapeId="0" xr:uid="{00000000-0006-0000-0F00-000002000000}">
      <text>
        <r>
          <rPr>
            <sz val="9"/>
            <color indexed="81"/>
            <rFont val="MS P ゴシック"/>
            <family val="3"/>
            <charset val="128"/>
          </rPr>
          <t>自動計算となっているため、編集しないこと。</t>
        </r>
      </text>
    </comment>
    <comment ref="AD47" authorId="0" shapeId="0" xr:uid="{00000000-0006-0000-0F00-000003000000}">
      <text>
        <r>
          <rPr>
            <sz val="9"/>
            <color indexed="81"/>
            <rFont val="MS P ゴシック"/>
            <family val="3"/>
            <charset val="128"/>
          </rPr>
          <t>自動計算となっているため、編集しないこと。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山形市</author>
  </authors>
  <commentList>
    <comment ref="K18" authorId="0" shapeId="0" xr:uid="{00000000-0006-0000-1000-000001000000}">
      <text>
        <r>
          <rPr>
            <sz val="9"/>
            <color indexed="81"/>
            <rFont val="MS P ゴシック"/>
            <family val="3"/>
            <charset val="128"/>
          </rPr>
          <t>対象年度を記載する</t>
        </r>
      </text>
    </comment>
  </commentList>
</comments>
</file>

<file path=xl/sharedStrings.xml><?xml version="1.0" encoding="utf-8"?>
<sst xmlns="http://schemas.openxmlformats.org/spreadsheetml/2006/main" count="1047" uniqueCount="619">
  <si>
    <t>○</t>
    <phoneticPr fontId="3"/>
  </si>
  <si>
    <t>①</t>
    <phoneticPr fontId="3"/>
  </si>
  <si>
    <t>②</t>
    <phoneticPr fontId="3"/>
  </si>
  <si>
    <t>１　異動区分</t>
    <rPh sb="2" eb="4">
      <t>イドウ</t>
    </rPh>
    <rPh sb="4" eb="6">
      <t>クブン</t>
    </rPh>
    <phoneticPr fontId="3"/>
  </si>
  <si>
    <t>氏名</t>
    <rPh sb="0" eb="2">
      <t>シメイ</t>
    </rPh>
    <phoneticPr fontId="3"/>
  </si>
  <si>
    <t>事業所・施設の名称</t>
    <rPh sb="0" eb="3">
      <t>ジギョウショ</t>
    </rPh>
    <rPh sb="4" eb="6">
      <t>シセツ</t>
    </rPh>
    <rPh sb="7" eb="9">
      <t>メイショウ</t>
    </rPh>
    <phoneticPr fontId="3"/>
  </si>
  <si>
    <t>合計</t>
    <rPh sb="0" eb="2">
      <t>ゴウケイ</t>
    </rPh>
    <phoneticPr fontId="3"/>
  </si>
  <si>
    <t>人</t>
    <rPh sb="0" eb="1">
      <t>ニン</t>
    </rPh>
    <phoneticPr fontId="3"/>
  </si>
  <si>
    <t>有・無</t>
    <rPh sb="0" eb="1">
      <t>ア</t>
    </rPh>
    <rPh sb="2" eb="3">
      <t>ナ</t>
    </rPh>
    <phoneticPr fontId="3"/>
  </si>
  <si>
    <t>実務経験及び研修証明書</t>
    <rPh sb="0" eb="2">
      <t>ジツム</t>
    </rPh>
    <rPh sb="2" eb="4">
      <t>ケイケン</t>
    </rPh>
    <rPh sb="4" eb="5">
      <t>オヨ</t>
    </rPh>
    <rPh sb="6" eb="8">
      <t>ケンシュウ</t>
    </rPh>
    <rPh sb="8" eb="11">
      <t>ショウメイショ</t>
    </rPh>
    <phoneticPr fontId="3"/>
  </si>
  <si>
    <t>番　　　　　　　　号</t>
    <rPh sb="0" eb="1">
      <t>バン</t>
    </rPh>
    <rPh sb="9" eb="10">
      <t>ゴウ</t>
    </rPh>
    <phoneticPr fontId="3"/>
  </si>
  <si>
    <t>　　　下記の者の就労支援の実務経験又は研修は以下のとおりであることを証明します。</t>
    <rPh sb="3" eb="5">
      <t>カキ</t>
    </rPh>
    <rPh sb="6" eb="7">
      <t>モノ</t>
    </rPh>
    <rPh sb="8" eb="10">
      <t>シュウロウ</t>
    </rPh>
    <rPh sb="10" eb="12">
      <t>シエン</t>
    </rPh>
    <rPh sb="13" eb="15">
      <t>ジツム</t>
    </rPh>
    <rPh sb="15" eb="17">
      <t>ケイケン</t>
    </rPh>
    <rPh sb="17" eb="18">
      <t>マタ</t>
    </rPh>
    <rPh sb="19" eb="21">
      <t>ケンシュウ</t>
    </rPh>
    <rPh sb="22" eb="24">
      <t>イカ</t>
    </rPh>
    <rPh sb="34" eb="36">
      <t>ショウメイ</t>
    </rPh>
    <phoneticPr fontId="3"/>
  </si>
  <si>
    <t>氏名　</t>
    <rPh sb="0" eb="2">
      <t>シメイ</t>
    </rPh>
    <phoneticPr fontId="3"/>
  </si>
  <si>
    <t>氏　　名</t>
    <rPh sb="0" eb="1">
      <t>シ</t>
    </rPh>
    <rPh sb="3" eb="4">
      <t>メイ</t>
    </rPh>
    <phoneticPr fontId="3"/>
  </si>
  <si>
    <t>【添付書類】</t>
    <rPh sb="1" eb="3">
      <t>テンプ</t>
    </rPh>
    <rPh sb="3" eb="5">
      <t>ショルイ</t>
    </rPh>
    <phoneticPr fontId="3"/>
  </si>
  <si>
    <t>（注）　　１．　施設又は事業所名欄には、施設の種別も記入すること。</t>
    <rPh sb="1" eb="2">
      <t>チュウ</t>
    </rPh>
    <rPh sb="8" eb="10">
      <t>シセツ</t>
    </rPh>
    <rPh sb="10" eb="11">
      <t>マタ</t>
    </rPh>
    <rPh sb="12" eb="15">
      <t>ジギョウショ</t>
    </rPh>
    <rPh sb="15" eb="16">
      <t>メイ</t>
    </rPh>
    <rPh sb="16" eb="17">
      <t>ラン</t>
    </rPh>
    <rPh sb="20" eb="22">
      <t>シセツ</t>
    </rPh>
    <rPh sb="23" eb="25">
      <t>シュベツ</t>
    </rPh>
    <rPh sb="26" eb="28">
      <t>キニュウ</t>
    </rPh>
    <phoneticPr fontId="3"/>
  </si>
  <si>
    <t>　１．加算を開始しようとする月の勤務割表</t>
    <rPh sb="3" eb="5">
      <t>カサン</t>
    </rPh>
    <rPh sb="6" eb="8">
      <t>カイシ</t>
    </rPh>
    <rPh sb="14" eb="15">
      <t>ツキ</t>
    </rPh>
    <rPh sb="16" eb="18">
      <t>キンム</t>
    </rPh>
    <rPh sb="18" eb="19">
      <t>ワリ</t>
    </rPh>
    <rPh sb="19" eb="20">
      <t>ヒョウ</t>
    </rPh>
    <phoneticPr fontId="3"/>
  </si>
  <si>
    <t>　２．研修修了証（もしくは研修を修了したことを証明できる書類）</t>
    <phoneticPr fontId="3"/>
  </si>
  <si>
    <t>　　　　　４．　証明内容を訂正した場合は、証明権者の職印を押印してください。なお、修正液による訂正は認められません。</t>
    <rPh sb="8" eb="10">
      <t>ショウメイ</t>
    </rPh>
    <rPh sb="10" eb="12">
      <t>ナイヨウ</t>
    </rPh>
    <rPh sb="13" eb="15">
      <t>テイセイ</t>
    </rPh>
    <rPh sb="17" eb="19">
      <t>バアイ</t>
    </rPh>
    <rPh sb="21" eb="23">
      <t>ショウメイ</t>
    </rPh>
    <rPh sb="23" eb="24">
      <t>ケン</t>
    </rPh>
    <rPh sb="24" eb="25">
      <t>シャ</t>
    </rPh>
    <rPh sb="26" eb="28">
      <t>ショクイン</t>
    </rPh>
    <rPh sb="29" eb="31">
      <t>オウイン</t>
    </rPh>
    <rPh sb="41" eb="44">
      <t>シュウセイエキ</t>
    </rPh>
    <rPh sb="47" eb="49">
      <t>テイセイ</t>
    </rPh>
    <rPh sb="50" eb="51">
      <t>ミト</t>
    </rPh>
    <phoneticPr fontId="3"/>
  </si>
  <si>
    <t>　　　　　　　　　　　　　　　　　　　　　　　　　　　　　　（就労支援関係研修修了加算用）</t>
    <rPh sb="43" eb="44">
      <t>ヨウ</t>
    </rPh>
    <phoneticPr fontId="3"/>
  </si>
  <si>
    <t>　　　　　　　　　　　　　　　　　　　　　　　　　　　　　　　　　　　　　　（生年月日　　　　年　　　　　　月　　　　　　日）</t>
    <rPh sb="39" eb="41">
      <t>セイネン</t>
    </rPh>
    <rPh sb="41" eb="43">
      <t>ガッピ</t>
    </rPh>
    <rPh sb="47" eb="48">
      <t>ネン</t>
    </rPh>
    <rPh sb="54" eb="55">
      <t>ガツ</t>
    </rPh>
    <rPh sb="61" eb="62">
      <t>ニチ</t>
    </rPh>
    <phoneticPr fontId="3"/>
  </si>
  <si>
    <t>現住所</t>
    <rPh sb="0" eb="3">
      <t>ゲンジュウショ</t>
    </rPh>
    <phoneticPr fontId="3"/>
  </si>
  <si>
    <t>実務経験の施設又は
事業所名</t>
    <rPh sb="0" eb="2">
      <t>ジツム</t>
    </rPh>
    <rPh sb="2" eb="4">
      <t>ケイケン</t>
    </rPh>
    <rPh sb="5" eb="7">
      <t>シセツ</t>
    </rPh>
    <rPh sb="7" eb="8">
      <t>マタ</t>
    </rPh>
    <rPh sb="10" eb="13">
      <t>ジギョウショ</t>
    </rPh>
    <rPh sb="13" eb="14">
      <t>メイ</t>
    </rPh>
    <phoneticPr fontId="3"/>
  </si>
  <si>
    <t>施設・事業所の種別　（　　　　　　　　　　　　　　　　　　　　　　　　　　　　　　　　）</t>
    <rPh sb="0" eb="2">
      <t>シセツ</t>
    </rPh>
    <rPh sb="3" eb="6">
      <t>ジギョウショ</t>
    </rPh>
    <rPh sb="7" eb="9">
      <t>シュベツ</t>
    </rPh>
    <phoneticPr fontId="3"/>
  </si>
  <si>
    <t>実務経験期間</t>
    <rPh sb="0" eb="2">
      <t>ジツム</t>
    </rPh>
    <rPh sb="2" eb="4">
      <t>ケイケン</t>
    </rPh>
    <rPh sb="4" eb="6">
      <t>キカン</t>
    </rPh>
    <phoneticPr fontId="3"/>
  </si>
  <si>
    <t>　　　　　　年　　　　月　　　　　日～　　　　　　　　年　　　　　　月　　　　　　日（　　　　年　　　　　月間）</t>
    <rPh sb="6" eb="7">
      <t>ネン</t>
    </rPh>
    <rPh sb="11" eb="12">
      <t>ガツ</t>
    </rPh>
    <rPh sb="17" eb="18">
      <t>ニチ</t>
    </rPh>
    <rPh sb="27" eb="28">
      <t>ネン</t>
    </rPh>
    <rPh sb="34" eb="35">
      <t>ガツ</t>
    </rPh>
    <rPh sb="41" eb="42">
      <t>ニチ</t>
    </rPh>
    <rPh sb="47" eb="48">
      <t>ネン</t>
    </rPh>
    <rPh sb="53" eb="54">
      <t>ガツ</t>
    </rPh>
    <rPh sb="54" eb="55">
      <t>カン</t>
    </rPh>
    <phoneticPr fontId="3"/>
  </si>
  <si>
    <t>業務内容</t>
    <rPh sb="0" eb="2">
      <t>ギョウム</t>
    </rPh>
    <rPh sb="2" eb="4">
      <t>ナイヨウ</t>
    </rPh>
    <phoneticPr fontId="3"/>
  </si>
  <si>
    <t>職名（　　　　　　　　　　　　　　　　　）</t>
    <rPh sb="0" eb="2">
      <t>ショクメイ</t>
    </rPh>
    <phoneticPr fontId="3"/>
  </si>
  <si>
    <t>研修名</t>
    <rPh sb="0" eb="2">
      <t>ケンシュウ</t>
    </rPh>
    <rPh sb="2" eb="3">
      <t>メイ</t>
    </rPh>
    <phoneticPr fontId="3"/>
  </si>
  <si>
    <t>研修修了年月日</t>
    <rPh sb="0" eb="2">
      <t>ケンシュウ</t>
    </rPh>
    <rPh sb="2" eb="4">
      <t>シュウリョウ</t>
    </rPh>
    <rPh sb="4" eb="7">
      <t>ネンガッピ</t>
    </rPh>
    <phoneticPr fontId="3"/>
  </si>
  <si>
    <t>　　　　　　　　　　年　　　　　　月　　　　　　日</t>
    <rPh sb="10" eb="11">
      <t>ネン</t>
    </rPh>
    <rPh sb="17" eb="18">
      <t>ガツ</t>
    </rPh>
    <rPh sb="24" eb="25">
      <t>ニチ</t>
    </rPh>
    <phoneticPr fontId="3"/>
  </si>
  <si>
    <t>　　　　　３．　業務内容欄は、本来業務について、施設における就労支援に関する業務を具体的に記入すること。</t>
    <rPh sb="8" eb="10">
      <t>ギョウム</t>
    </rPh>
    <rPh sb="10" eb="12">
      <t>ナイヨウ</t>
    </rPh>
    <rPh sb="12" eb="13">
      <t>ラン</t>
    </rPh>
    <rPh sb="15" eb="17">
      <t>ホンライ</t>
    </rPh>
    <rPh sb="17" eb="19">
      <t>ギョウム</t>
    </rPh>
    <rPh sb="24" eb="26">
      <t>シセツ</t>
    </rPh>
    <rPh sb="30" eb="32">
      <t>シュウロウ</t>
    </rPh>
    <rPh sb="32" eb="34">
      <t>シエン</t>
    </rPh>
    <rPh sb="35" eb="36">
      <t>カン</t>
    </rPh>
    <rPh sb="38" eb="40">
      <t>ギョウム</t>
    </rPh>
    <rPh sb="41" eb="44">
      <t>グタイテキ</t>
    </rPh>
    <rPh sb="45" eb="47">
      <t>キニュウ</t>
    </rPh>
    <phoneticPr fontId="3"/>
  </si>
  <si>
    <t>社会福祉法人△△会　　　○○　　太郎</t>
    <rPh sb="0" eb="2">
      <t>シャカイ</t>
    </rPh>
    <rPh sb="2" eb="4">
      <t>フクシ</t>
    </rPh>
    <rPh sb="4" eb="6">
      <t>ホウジン</t>
    </rPh>
    <rPh sb="8" eb="9">
      <t>カイ</t>
    </rPh>
    <rPh sb="16" eb="18">
      <t>タロウ</t>
    </rPh>
    <phoneticPr fontId="3"/>
  </si>
  <si>
    <t>　　　　　　　　　　　　　　　　　　　　　　　　　　　　　　　　　　　　　　（生年月日　　○　年　　　　○　月　　　○　　日）</t>
    <rPh sb="39" eb="41">
      <t>セイネン</t>
    </rPh>
    <rPh sb="41" eb="43">
      <t>ガッピ</t>
    </rPh>
    <rPh sb="47" eb="48">
      <t>ネン</t>
    </rPh>
    <rPh sb="54" eb="55">
      <t>ガツ</t>
    </rPh>
    <rPh sb="61" eb="62">
      <t>ニチ</t>
    </rPh>
    <phoneticPr fontId="3"/>
  </si>
  <si>
    <t>東京都中央区○○１－２－３</t>
    <rPh sb="0" eb="3">
      <t>トウキョウト</t>
    </rPh>
    <rPh sb="3" eb="6">
      <t>チュウオウク</t>
    </rPh>
    <phoneticPr fontId="3"/>
  </si>
  <si>
    <t>○○工房</t>
    <rPh sb="2" eb="4">
      <t>コウボウ</t>
    </rPh>
    <phoneticPr fontId="3"/>
  </si>
  <si>
    <t>施設・事業所の種別　（就労移行支援　　　　　　　　　　　　　　　　　　　　　　　　　　　　　　　　）</t>
    <rPh sb="0" eb="2">
      <t>シセツ</t>
    </rPh>
    <rPh sb="3" eb="6">
      <t>ジギョウショ</t>
    </rPh>
    <rPh sb="7" eb="9">
      <t>シュベツ</t>
    </rPh>
    <rPh sb="11" eb="13">
      <t>シュウロウ</t>
    </rPh>
    <rPh sb="13" eb="15">
      <t>イコウ</t>
    </rPh>
    <rPh sb="15" eb="17">
      <t>シエン</t>
    </rPh>
    <phoneticPr fontId="3"/>
  </si>
  <si>
    <t>　　　　　○年　　　○月　　　　○日～　　　　　　　○年　　　　　○月　　　　　○日（　　○　年　　　○　月間）</t>
    <rPh sb="6" eb="7">
      <t>ネン</t>
    </rPh>
    <rPh sb="11" eb="12">
      <t>ガツ</t>
    </rPh>
    <rPh sb="17" eb="18">
      <t>ニチ</t>
    </rPh>
    <rPh sb="27" eb="28">
      <t>ネン</t>
    </rPh>
    <rPh sb="34" eb="35">
      <t>ガツ</t>
    </rPh>
    <rPh sb="41" eb="42">
      <t>ニチ</t>
    </rPh>
    <rPh sb="47" eb="48">
      <t>ネン</t>
    </rPh>
    <rPh sb="53" eb="54">
      <t>ガツ</t>
    </rPh>
    <rPh sb="54" eb="55">
      <t>カン</t>
    </rPh>
    <phoneticPr fontId="3"/>
  </si>
  <si>
    <t>職名（就労支援員　　　　　　　　　　　　　）</t>
    <rPh sb="0" eb="2">
      <t>ショクメイ</t>
    </rPh>
    <rPh sb="3" eb="5">
      <t>シュウロウ</t>
    </rPh>
    <rPh sb="5" eb="7">
      <t>シエン</t>
    </rPh>
    <rPh sb="7" eb="8">
      <t>イン</t>
    </rPh>
    <phoneticPr fontId="3"/>
  </si>
  <si>
    <t>利用者の求職活動の支援、一般就労後の職場定着支援</t>
    <rPh sb="0" eb="3">
      <t>リヨウシャ</t>
    </rPh>
    <rPh sb="4" eb="6">
      <t>キュウショク</t>
    </rPh>
    <rPh sb="6" eb="8">
      <t>カツドウ</t>
    </rPh>
    <rPh sb="9" eb="11">
      <t>シエン</t>
    </rPh>
    <rPh sb="12" eb="14">
      <t>イッパン</t>
    </rPh>
    <rPh sb="14" eb="16">
      <t>シュウロウ</t>
    </rPh>
    <rPh sb="16" eb="17">
      <t>ゴ</t>
    </rPh>
    <rPh sb="18" eb="20">
      <t>ショクバ</t>
    </rPh>
    <rPh sb="20" eb="22">
      <t>テイチャク</t>
    </rPh>
    <rPh sb="22" eb="24">
      <t>シエン</t>
    </rPh>
    <phoneticPr fontId="3"/>
  </si>
  <si>
    <t>第１号職場適応援助者研修</t>
    <rPh sb="0" eb="1">
      <t>ダイ</t>
    </rPh>
    <rPh sb="2" eb="3">
      <t>ゴウ</t>
    </rPh>
    <rPh sb="3" eb="5">
      <t>ショクバ</t>
    </rPh>
    <rPh sb="5" eb="7">
      <t>テキオウ</t>
    </rPh>
    <rPh sb="7" eb="10">
      <t>エンジョシャ</t>
    </rPh>
    <rPh sb="10" eb="12">
      <t>ケンシュウ</t>
    </rPh>
    <phoneticPr fontId="3"/>
  </si>
  <si>
    <t>　　　平成　　○年　　　　○　月　　　　○　日</t>
    <rPh sb="3" eb="5">
      <t>ヘイセイ</t>
    </rPh>
    <rPh sb="8" eb="9">
      <t>ネン</t>
    </rPh>
    <rPh sb="15" eb="16">
      <t>ガツ</t>
    </rPh>
    <rPh sb="22" eb="23">
      <t>ニチ</t>
    </rPh>
    <phoneticPr fontId="3"/>
  </si>
  <si>
    <t>人員配置区分</t>
    <rPh sb="0" eb="2">
      <t>ジンイン</t>
    </rPh>
    <rPh sb="2" eb="4">
      <t>ハイチ</t>
    </rPh>
    <rPh sb="4" eb="6">
      <t>クブン</t>
    </rPh>
    <phoneticPr fontId="3"/>
  </si>
  <si>
    <t>就職先事業所名</t>
    <rPh sb="0" eb="3">
      <t>シュウショクサキ</t>
    </rPh>
    <rPh sb="3" eb="6">
      <t>ジギョウショ</t>
    </rPh>
    <rPh sb="6" eb="7">
      <t>メイ</t>
    </rPh>
    <phoneticPr fontId="3"/>
  </si>
  <si>
    <t>目標工賃達成指導員対象施設の配置状況</t>
    <rPh sb="0" eb="2">
      <t>モクヒョウ</t>
    </rPh>
    <rPh sb="2" eb="4">
      <t>コウチン</t>
    </rPh>
    <rPh sb="4" eb="6">
      <t>タッセイ</t>
    </rPh>
    <rPh sb="6" eb="9">
      <t>シドウイン</t>
    </rPh>
    <rPh sb="9" eb="11">
      <t>タイショウ</t>
    </rPh>
    <rPh sb="11" eb="13">
      <t>シセツ</t>
    </rPh>
    <rPh sb="14" eb="16">
      <t>ハイチ</t>
    </rPh>
    <rPh sb="16" eb="18">
      <t>ジョウキョウ</t>
    </rPh>
    <phoneticPr fontId="3"/>
  </si>
  <si>
    <t>目標工賃達成指導員の氏名</t>
    <rPh sb="0" eb="2">
      <t>モクヒョウ</t>
    </rPh>
    <rPh sb="2" eb="4">
      <t>コウチン</t>
    </rPh>
    <rPh sb="4" eb="6">
      <t>タッセイ</t>
    </rPh>
    <rPh sb="6" eb="9">
      <t>シドウイン</t>
    </rPh>
    <rPh sb="10" eb="12">
      <t>シメイ</t>
    </rPh>
    <phoneticPr fontId="3"/>
  </si>
  <si>
    <t>平成　　年　　月　　日</t>
    <rPh sb="0" eb="2">
      <t>ヘイセイ</t>
    </rPh>
    <rPh sb="4" eb="5">
      <t>ネン</t>
    </rPh>
    <rPh sb="7" eb="8">
      <t>ガツ</t>
    </rPh>
    <rPh sb="10" eb="11">
      <t>ニチ</t>
    </rPh>
    <phoneticPr fontId="3"/>
  </si>
  <si>
    <t>障害基礎年金１級を受給する利用者の状況　（重度障害者支援体制加算に係る届出書）</t>
    <rPh sb="0" eb="2">
      <t>ショウガイ</t>
    </rPh>
    <rPh sb="2" eb="4">
      <t>キソ</t>
    </rPh>
    <rPh sb="4" eb="6">
      <t>ネンキン</t>
    </rPh>
    <rPh sb="7" eb="8">
      <t>キュウ</t>
    </rPh>
    <rPh sb="9" eb="11">
      <t>ジュキュウ</t>
    </rPh>
    <rPh sb="13" eb="16">
      <t>リヨウシャ</t>
    </rPh>
    <rPh sb="17" eb="19">
      <t>ジョウキョウ</t>
    </rPh>
    <rPh sb="21" eb="23">
      <t>ジュウド</t>
    </rPh>
    <rPh sb="23" eb="26">
      <t>ショウガイシャ</t>
    </rPh>
    <rPh sb="26" eb="28">
      <t>シエン</t>
    </rPh>
    <rPh sb="28" eb="30">
      <t>タイセイ</t>
    </rPh>
    <rPh sb="30" eb="32">
      <t>カサン</t>
    </rPh>
    <rPh sb="33" eb="34">
      <t>カカ</t>
    </rPh>
    <rPh sb="35" eb="38">
      <t>トドケデショ</t>
    </rPh>
    <phoneticPr fontId="3"/>
  </si>
  <si>
    <t>Ｂ</t>
    <phoneticPr fontId="3"/>
  </si>
  <si>
    <t>（Ｂ）／（Ａ）　</t>
    <phoneticPr fontId="3"/>
  </si>
  <si>
    <t>Ｃ</t>
    <phoneticPr fontId="3"/>
  </si>
  <si>
    <t>重度者支援体制加算</t>
    <rPh sb="0" eb="2">
      <t>ジュウド</t>
    </rPh>
    <rPh sb="2" eb="3">
      <t>シャ</t>
    </rPh>
    <rPh sb="3" eb="5">
      <t>シエン</t>
    </rPh>
    <rPh sb="5" eb="7">
      <t>タイセイ</t>
    </rPh>
    <rPh sb="7" eb="9">
      <t>カサン</t>
    </rPh>
    <phoneticPr fontId="3"/>
  </si>
  <si>
    <t>（Ⅰ）
50％～</t>
    <phoneticPr fontId="3"/>
  </si>
  <si>
    <t>（Ⅱ）
25％～50％</t>
    <phoneticPr fontId="3"/>
  </si>
  <si>
    <t>注１．　本表は前年度の障害基礎年金１級を受給する利用者を記載してください。</t>
    <rPh sb="0" eb="1">
      <t>チュウ</t>
    </rPh>
    <rPh sb="4" eb="5">
      <t>ホン</t>
    </rPh>
    <rPh sb="5" eb="6">
      <t>ヒョウ</t>
    </rPh>
    <rPh sb="7" eb="10">
      <t>ゼンネンド</t>
    </rPh>
    <rPh sb="11" eb="13">
      <t>ショウガイ</t>
    </rPh>
    <rPh sb="13" eb="15">
      <t>キソ</t>
    </rPh>
    <rPh sb="15" eb="17">
      <t>ネンキン</t>
    </rPh>
    <rPh sb="18" eb="19">
      <t>キュウ</t>
    </rPh>
    <rPh sb="20" eb="22">
      <t>ジュキュウ</t>
    </rPh>
    <rPh sb="24" eb="27">
      <t>リヨウシャ</t>
    </rPh>
    <rPh sb="28" eb="30">
      <t>キサイ</t>
    </rPh>
    <phoneticPr fontId="3"/>
  </si>
  <si>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3"/>
  </si>
  <si>
    <t>Ａ</t>
    <phoneticPr fontId="3"/>
  </si>
  <si>
    <t>□</t>
    <phoneticPr fontId="3"/>
  </si>
  <si>
    <t>届出時点の継続状況</t>
    <rPh sb="0" eb="2">
      <t>トドケデ</t>
    </rPh>
    <rPh sb="2" eb="4">
      <t>ジテン</t>
    </rPh>
    <rPh sb="5" eb="7">
      <t>ケイゾク</t>
    </rPh>
    <rPh sb="7" eb="9">
      <t>ジョウキョウ</t>
    </rPh>
    <phoneticPr fontId="3"/>
  </si>
  <si>
    <t>就職日</t>
    <rPh sb="0" eb="2">
      <t>シュウショク</t>
    </rPh>
    <rPh sb="2" eb="3">
      <t>ビ</t>
    </rPh>
    <phoneticPr fontId="3"/>
  </si>
  <si>
    <t>職業指導員及び生活支援員に目標工賃達成指導員を加えた常勤換算後の人数</t>
    <rPh sb="26" eb="28">
      <t>ジョウキン</t>
    </rPh>
    <rPh sb="28" eb="30">
      <t>カンサン</t>
    </rPh>
    <rPh sb="30" eb="31">
      <t>ゴ</t>
    </rPh>
    <rPh sb="32" eb="34">
      <t>ニンズウ</t>
    </rPh>
    <phoneticPr fontId="3"/>
  </si>
  <si>
    <t>常勤換算1.0≦</t>
    <rPh sb="0" eb="2">
      <t>ジョウキン</t>
    </rPh>
    <rPh sb="2" eb="4">
      <t>カンサン</t>
    </rPh>
    <phoneticPr fontId="3"/>
  </si>
  <si>
    <t>常勤換算後の人数</t>
    <rPh sb="0" eb="2">
      <t>ジョウキン</t>
    </rPh>
    <rPh sb="2" eb="4">
      <t>カンサン</t>
    </rPh>
    <rPh sb="4" eb="5">
      <t>ゴ</t>
    </rPh>
    <rPh sb="6" eb="8">
      <t>ニンズウ</t>
    </rPh>
    <phoneticPr fontId="3"/>
  </si>
  <si>
    <t>職業指導員及び生活支援員の氏名　</t>
    <rPh sb="0" eb="2">
      <t>ショクギョウ</t>
    </rPh>
    <rPh sb="2" eb="5">
      <t>シドウイン</t>
    </rPh>
    <rPh sb="5" eb="6">
      <t>オヨ</t>
    </rPh>
    <rPh sb="7" eb="9">
      <t>セイカツ</t>
    </rPh>
    <rPh sb="9" eb="12">
      <t>シエンイン</t>
    </rPh>
    <rPh sb="13" eb="15">
      <t>シメイ</t>
    </rPh>
    <phoneticPr fontId="3"/>
  </si>
  <si>
    <t>当該施設・事業所の前年度の利用者数の平均値・・・・(A)</t>
    <rPh sb="0" eb="2">
      <t>トウガイ</t>
    </rPh>
    <rPh sb="2" eb="4">
      <t>シセツ</t>
    </rPh>
    <rPh sb="5" eb="8">
      <t>ジギョウショ</t>
    </rPh>
    <rPh sb="9" eb="12">
      <t>ゼンネンド</t>
    </rPh>
    <rPh sb="13" eb="15">
      <t>リヨウ</t>
    </rPh>
    <rPh sb="15" eb="16">
      <t>シャ</t>
    </rPh>
    <rPh sb="16" eb="17">
      <t>スウ</t>
    </rPh>
    <rPh sb="18" eb="21">
      <t>ヘイキンチ</t>
    </rPh>
    <phoneticPr fontId="3"/>
  </si>
  <si>
    <t>(B)≦</t>
    <phoneticPr fontId="3"/>
  </si>
  <si>
    <t>　２．工賃向上計画</t>
    <rPh sb="3" eb="5">
      <t>コウチン</t>
    </rPh>
    <rPh sb="5" eb="7">
      <t>コウジョウ</t>
    </rPh>
    <phoneticPr fontId="3"/>
  </si>
  <si>
    <t>B</t>
    <phoneticPr fontId="3"/>
  </si>
  <si>
    <t>A</t>
    <phoneticPr fontId="3"/>
  </si>
  <si>
    <t>E</t>
    <phoneticPr fontId="3"/>
  </si>
  <si>
    <t>D</t>
    <phoneticPr fontId="3"/>
  </si>
  <si>
    <t>C</t>
    <phoneticPr fontId="3"/>
  </si>
  <si>
    <t>（別紙２５）</t>
    <rPh sb="1" eb="3">
      <t>ベッシ</t>
    </rPh>
    <phoneticPr fontId="3"/>
  </si>
  <si>
    <t>前年度の利用日数</t>
    <rPh sb="0" eb="3">
      <t>ゼンネンド</t>
    </rPh>
    <rPh sb="4" eb="6">
      <t>リヨウ</t>
    </rPh>
    <rPh sb="6" eb="8">
      <t>ニッスウ</t>
    </rPh>
    <phoneticPr fontId="3"/>
  </si>
  <si>
    <t>合　　　　　　計　（Ｂ）</t>
    <rPh sb="0" eb="1">
      <t>ゴウ</t>
    </rPh>
    <rPh sb="7" eb="8">
      <t>ケイ</t>
    </rPh>
    <phoneticPr fontId="3"/>
  </si>
  <si>
    <t>合　　　　計　（Ｂ）</t>
    <rPh sb="0" eb="1">
      <t>ゴウ</t>
    </rPh>
    <rPh sb="5" eb="6">
      <t>ケイ</t>
    </rPh>
    <phoneticPr fontId="3"/>
  </si>
  <si>
    <t>注２．　当該施設の前年度の延べ実利用者数には、障害基礎年金の受給資格のない２０歳未満の者の人数を含まないこと。</t>
    <rPh sb="19" eb="20">
      <t>スウ</t>
    </rPh>
    <rPh sb="23" eb="25">
      <t>ショウガイ</t>
    </rPh>
    <rPh sb="25" eb="27">
      <t>キソ</t>
    </rPh>
    <rPh sb="27" eb="29">
      <t>ネンキン</t>
    </rPh>
    <rPh sb="30" eb="32">
      <t>ジュキュウ</t>
    </rPh>
    <rPh sb="32" eb="34">
      <t>シカク</t>
    </rPh>
    <rPh sb="39" eb="40">
      <t>サイ</t>
    </rPh>
    <rPh sb="40" eb="42">
      <t>ミマン</t>
    </rPh>
    <rPh sb="43" eb="44">
      <t>シャ</t>
    </rPh>
    <rPh sb="45" eb="47">
      <t>ニンズウ</t>
    </rPh>
    <rPh sb="48" eb="49">
      <t>フク</t>
    </rPh>
    <phoneticPr fontId="3"/>
  </si>
  <si>
    <t>注２．　当該施設の前年度の延べ実利用者数には、障害基礎年金の受給資格のない２０歳未満の者の人数を含まないこと。</t>
    <phoneticPr fontId="3"/>
  </si>
  <si>
    <t>当該施設の前年度の延べ実利用者</t>
    <rPh sb="0" eb="2">
      <t>トウガイ</t>
    </rPh>
    <rPh sb="2" eb="4">
      <t>シセツ</t>
    </rPh>
    <rPh sb="5" eb="8">
      <t>ゼンネンド</t>
    </rPh>
    <rPh sb="9" eb="10">
      <t>ノ</t>
    </rPh>
    <rPh sb="11" eb="12">
      <t>ジツ</t>
    </rPh>
    <rPh sb="12" eb="14">
      <t>リヨウ</t>
    </rPh>
    <rPh sb="14" eb="15">
      <t>シャ</t>
    </rPh>
    <phoneticPr fontId="3"/>
  </si>
  <si>
    <t>うち障害基礎年金１級を受給する延べ利用者</t>
    <rPh sb="15" eb="16">
      <t>ノ</t>
    </rPh>
    <phoneticPr fontId="3"/>
  </si>
  <si>
    <t>①　新規　　　　　　　　②　変更　　　　　　　　③　終了</t>
    <rPh sb="2" eb="4">
      <t>シンキ</t>
    </rPh>
    <rPh sb="14" eb="16">
      <t>ヘンコウ</t>
    </rPh>
    <rPh sb="26" eb="28">
      <t>シュウリョウ</t>
    </rPh>
    <phoneticPr fontId="3"/>
  </si>
  <si>
    <t>提出</t>
    <rPh sb="0" eb="2">
      <t>テイシュツ</t>
    </rPh>
    <phoneticPr fontId="3"/>
  </si>
  <si>
    <t>施設・事業所名</t>
    <rPh sb="0" eb="2">
      <t>シセツ</t>
    </rPh>
    <rPh sb="3" eb="6">
      <t>ジギョウショ</t>
    </rPh>
    <rPh sb="6" eb="7">
      <t>メイ</t>
    </rPh>
    <phoneticPr fontId="3"/>
  </si>
  <si>
    <t>定員区分</t>
    <rPh sb="0" eb="2">
      <t>テイイン</t>
    </rPh>
    <rPh sb="2" eb="4">
      <t>クブン</t>
    </rPh>
    <phoneticPr fontId="3"/>
  </si>
  <si>
    <t>就労定着率区分</t>
    <rPh sb="0" eb="2">
      <t>シュウロウ</t>
    </rPh>
    <rPh sb="2" eb="5">
      <t>テイチャクリツ</t>
    </rPh>
    <rPh sb="5" eb="7">
      <t>クブン</t>
    </rPh>
    <phoneticPr fontId="3"/>
  </si>
  <si>
    <t>就職後6月以上定着率が5割以上</t>
    <rPh sb="0" eb="3">
      <t>シュウショクゴ</t>
    </rPh>
    <rPh sb="4" eb="5">
      <t>ツキ</t>
    </rPh>
    <rPh sb="5" eb="7">
      <t>イジョウ</t>
    </rPh>
    <rPh sb="7" eb="10">
      <t>テイチャクリツ</t>
    </rPh>
    <rPh sb="12" eb="13">
      <t>ワリ</t>
    </rPh>
    <rPh sb="13" eb="15">
      <t>イジョウ</t>
    </rPh>
    <phoneticPr fontId="3"/>
  </si>
  <si>
    <t>21人以上40人以下</t>
    <rPh sb="2" eb="3">
      <t>ニン</t>
    </rPh>
    <rPh sb="3" eb="5">
      <t>イジョウ</t>
    </rPh>
    <rPh sb="7" eb="8">
      <t>ニン</t>
    </rPh>
    <rPh sb="8" eb="10">
      <t>イカ</t>
    </rPh>
    <phoneticPr fontId="3"/>
  </si>
  <si>
    <t>就職後6月以上定着率が4割以上5割未満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3"/>
  </si>
  <si>
    <t>41人以上60人以下</t>
    <rPh sb="2" eb="3">
      <t>ニン</t>
    </rPh>
    <rPh sb="3" eb="5">
      <t>イジョウ</t>
    </rPh>
    <rPh sb="7" eb="8">
      <t>ニン</t>
    </rPh>
    <rPh sb="8" eb="10">
      <t>イカ</t>
    </rPh>
    <phoneticPr fontId="3"/>
  </si>
  <si>
    <t>就職後6月以上定着率が3割以上4割未満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3"/>
  </si>
  <si>
    <t>61人以上80人以下</t>
    <rPh sb="2" eb="3">
      <t>ニン</t>
    </rPh>
    <rPh sb="3" eb="5">
      <t>イジョウ</t>
    </rPh>
    <rPh sb="7" eb="8">
      <t>ニン</t>
    </rPh>
    <rPh sb="8" eb="10">
      <t>イカ</t>
    </rPh>
    <phoneticPr fontId="3"/>
  </si>
  <si>
    <t>就職後6月以上定着率が2割以上3割未満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3"/>
  </si>
  <si>
    <t>81人以上</t>
    <rPh sb="2" eb="3">
      <t>ニン</t>
    </rPh>
    <rPh sb="3" eb="5">
      <t>イジョウ</t>
    </rPh>
    <phoneticPr fontId="3"/>
  </si>
  <si>
    <t>就職後6月以上定着率が1割以上2割未満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3"/>
  </si>
  <si>
    <t>20人以下</t>
    <rPh sb="2" eb="3">
      <t>ニン</t>
    </rPh>
    <rPh sb="3" eb="5">
      <t>イカ</t>
    </rPh>
    <phoneticPr fontId="3"/>
  </si>
  <si>
    <t>就職後6月以上定着率が0割超1割未満</t>
    <rPh sb="0" eb="3">
      <t>シュウショクゴ</t>
    </rPh>
    <rPh sb="4" eb="5">
      <t>ツキ</t>
    </rPh>
    <rPh sb="5" eb="7">
      <t>イジョウ</t>
    </rPh>
    <rPh sb="7" eb="10">
      <t>テイチャクリツ</t>
    </rPh>
    <rPh sb="12" eb="13">
      <t>ワリ</t>
    </rPh>
    <rPh sb="13" eb="14">
      <t>コ</t>
    </rPh>
    <rPh sb="15" eb="16">
      <t>ワ</t>
    </rPh>
    <rPh sb="16" eb="18">
      <t>ミマン</t>
    </rPh>
    <phoneticPr fontId="3"/>
  </si>
  <si>
    <t>就職後6月以上定着率が0</t>
    <rPh sb="0" eb="3">
      <t>シュウショクゴ</t>
    </rPh>
    <rPh sb="4" eb="5">
      <t>ツキ</t>
    </rPh>
    <rPh sb="5" eb="7">
      <t>イジョウ</t>
    </rPh>
    <rPh sb="7" eb="10">
      <t>テイチャクリツ</t>
    </rPh>
    <phoneticPr fontId="3"/>
  </si>
  <si>
    <t>なし（経過措置対象）</t>
    <rPh sb="3" eb="5">
      <t>ケイカ</t>
    </rPh>
    <rPh sb="5" eb="7">
      <t>ソチ</t>
    </rPh>
    <rPh sb="7" eb="9">
      <t>タイショウ</t>
    </rPh>
    <phoneticPr fontId="3"/>
  </si>
  <si>
    <t>前年度の就職後6月以上定着者の状況</t>
    <rPh sb="0" eb="3">
      <t>ゼンネンド</t>
    </rPh>
    <rPh sb="4" eb="6">
      <t>シュウショク</t>
    </rPh>
    <rPh sb="6" eb="7">
      <t>ゴ</t>
    </rPh>
    <rPh sb="8" eb="9">
      <t>ツキ</t>
    </rPh>
    <rPh sb="9" eb="11">
      <t>イジョウ</t>
    </rPh>
    <rPh sb="11" eb="13">
      <t>テイチャク</t>
    </rPh>
    <rPh sb="13" eb="14">
      <t>シャ</t>
    </rPh>
    <rPh sb="15" eb="17">
      <t>ジョウキョウ</t>
    </rPh>
    <phoneticPr fontId="3"/>
  </si>
  <si>
    <t>就職後６月以上定着者数</t>
    <rPh sb="0" eb="2">
      <t>シュウショク</t>
    </rPh>
    <rPh sb="2" eb="3">
      <t>ゴ</t>
    </rPh>
    <rPh sb="4" eb="5">
      <t>ツキ</t>
    </rPh>
    <rPh sb="5" eb="7">
      <t>イジョウ</t>
    </rPh>
    <rPh sb="7" eb="9">
      <t>テイチャク</t>
    </rPh>
    <rPh sb="9" eb="10">
      <t>シャ</t>
    </rPh>
    <rPh sb="10" eb="11">
      <t>スウ</t>
    </rPh>
    <phoneticPr fontId="3"/>
  </si>
  <si>
    <t>４月</t>
    <rPh sb="1" eb="2">
      <t>ガツ</t>
    </rPh>
    <phoneticPr fontId="3"/>
  </si>
  <si>
    <t>５月</t>
  </si>
  <si>
    <t>６月</t>
  </si>
  <si>
    <t>７月</t>
  </si>
  <si>
    <t>８月</t>
  </si>
  <si>
    <t>９月</t>
  </si>
  <si>
    <t>１０月</t>
  </si>
  <si>
    <t>１１月</t>
  </si>
  <si>
    <t>１２月</t>
  </si>
  <si>
    <t>１月</t>
  </si>
  <si>
    <t>２月</t>
  </si>
  <si>
    <t>３月</t>
  </si>
  <si>
    <t>前年度利用定員</t>
    <rPh sb="0" eb="3">
      <t>ゼンネンド</t>
    </rPh>
    <rPh sb="3" eb="5">
      <t>リヨウ</t>
    </rPh>
    <rPh sb="5" eb="7">
      <t>テイイン</t>
    </rPh>
    <phoneticPr fontId="3"/>
  </si>
  <si>
    <t>就労定着率</t>
    <rPh sb="0" eb="2">
      <t>シュウロウ</t>
    </rPh>
    <rPh sb="2" eb="4">
      <t>テイチャク</t>
    </rPh>
    <rPh sb="4" eb="5">
      <t>リツ</t>
    </rPh>
    <phoneticPr fontId="3"/>
  </si>
  <si>
    <t>÷</t>
    <phoneticPr fontId="3"/>
  </si>
  <si>
    <t>＝</t>
    <phoneticPr fontId="3"/>
  </si>
  <si>
    <t>％</t>
    <phoneticPr fontId="3"/>
  </si>
  <si>
    <t>就労定着者の状況
（就労移行支援に係る基本報酬の算定区分に関する届出書）</t>
    <rPh sb="0" eb="2">
      <t>シュウロウ</t>
    </rPh>
    <rPh sb="2" eb="4">
      <t>テイチャク</t>
    </rPh>
    <rPh sb="4" eb="5">
      <t>シャ</t>
    </rPh>
    <rPh sb="6" eb="8">
      <t>ジョウキョウ</t>
    </rPh>
    <rPh sb="10" eb="12">
      <t>シュウロウ</t>
    </rPh>
    <rPh sb="12" eb="14">
      <t>イコウ</t>
    </rPh>
    <rPh sb="14" eb="16">
      <t>シエン</t>
    </rPh>
    <rPh sb="17" eb="18">
      <t>カカワ</t>
    </rPh>
    <rPh sb="19" eb="21">
      <t>キホン</t>
    </rPh>
    <rPh sb="21" eb="23">
      <t>ホウシュウ</t>
    </rPh>
    <rPh sb="24" eb="26">
      <t>サンテイ</t>
    </rPh>
    <rPh sb="26" eb="28">
      <t>クブン</t>
    </rPh>
    <rPh sb="29" eb="30">
      <t>カン</t>
    </rPh>
    <rPh sb="32" eb="35">
      <t>トドケデショ</t>
    </rPh>
    <phoneticPr fontId="3"/>
  </si>
  <si>
    <t>前年度における
就労定着者の数</t>
    <rPh sb="0" eb="3">
      <t>ゼンネンド</t>
    </rPh>
    <rPh sb="8" eb="10">
      <t>シュウロウ</t>
    </rPh>
    <rPh sb="10" eb="12">
      <t>テイチャク</t>
    </rPh>
    <rPh sb="12" eb="13">
      <t>シャ</t>
    </rPh>
    <rPh sb="14" eb="15">
      <t>カズ</t>
    </rPh>
    <phoneticPr fontId="3"/>
  </si>
  <si>
    <t>前年度において
6月に達した日</t>
    <rPh sb="0" eb="3">
      <t>ゼンネンド</t>
    </rPh>
    <rPh sb="9" eb="10">
      <t>ゲツ</t>
    </rPh>
    <rPh sb="11" eb="12">
      <t>タッ</t>
    </rPh>
    <rPh sb="14" eb="15">
      <t>ケイジツ</t>
    </rPh>
    <phoneticPr fontId="3"/>
  </si>
  <si>
    <t>注１　届出時点の継続状況には、就労が継続している場合には「継続」、離職している場合には「離職」と記入。
注２　行が足りない場合は適宜追加して記入。</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6">
      <t>ギョウ</t>
    </rPh>
    <rPh sb="57" eb="58">
      <t>タ</t>
    </rPh>
    <rPh sb="61" eb="63">
      <t>バアイ</t>
    </rPh>
    <rPh sb="64" eb="66">
      <t>テキギ</t>
    </rPh>
    <rPh sb="66" eb="68">
      <t>ツイカ</t>
    </rPh>
    <rPh sb="70" eb="72">
      <t>キニュウ</t>
    </rPh>
    <phoneticPr fontId="3"/>
  </si>
  <si>
    <t>就労継続支援Ａ型に係る基本報酬の算定区分に関する届出書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3"/>
  </si>
  <si>
    <t>事業所名</t>
    <rPh sb="0" eb="3">
      <t>ジギョウショ</t>
    </rPh>
    <rPh sb="3" eb="4">
      <t>メイ</t>
    </rPh>
    <phoneticPr fontId="3"/>
  </si>
  <si>
    <t>１．　Ⅰ型（7.5：1）　　　　　　２．　Ⅱ型（10：1）</t>
    <rPh sb="4" eb="5">
      <t>ガタ</t>
    </rPh>
    <rPh sb="22" eb="23">
      <t>ガタ</t>
    </rPh>
    <phoneticPr fontId="3"/>
  </si>
  <si>
    <t>賃金向上達成指導員配置加算に関する届出書</t>
    <rPh sb="0" eb="2">
      <t>チンギン</t>
    </rPh>
    <rPh sb="2" eb="4">
      <t>コウジョウ</t>
    </rPh>
    <rPh sb="4" eb="6">
      <t>タッセイ</t>
    </rPh>
    <rPh sb="6" eb="9">
      <t>シドウイン</t>
    </rPh>
    <rPh sb="9" eb="11">
      <t>ハイチ</t>
    </rPh>
    <rPh sb="11" eb="13">
      <t>カサン</t>
    </rPh>
    <rPh sb="14" eb="15">
      <t>カン</t>
    </rPh>
    <rPh sb="17" eb="20">
      <t>トドケデショ</t>
    </rPh>
    <phoneticPr fontId="3"/>
  </si>
  <si>
    <t>　１　事業所名</t>
    <rPh sb="3" eb="6">
      <t>ジギョウショ</t>
    </rPh>
    <rPh sb="6" eb="7">
      <t>メイ</t>
    </rPh>
    <phoneticPr fontId="3"/>
  </si>
  <si>
    <t>　２　異動区分</t>
    <rPh sb="3" eb="5">
      <t>イドウ</t>
    </rPh>
    <rPh sb="5" eb="7">
      <t>クブン</t>
    </rPh>
    <phoneticPr fontId="3"/>
  </si>
  <si>
    <t>　1　新規　　　　2　継続　　　　3　変更　　　　4　終了</t>
    <rPh sb="11" eb="13">
      <t>ケイゾク</t>
    </rPh>
    <phoneticPr fontId="3"/>
  </si>
  <si>
    <t>　３　人員配置</t>
    <rPh sb="3" eb="5">
      <t>ジンイン</t>
    </rPh>
    <rPh sb="5" eb="7">
      <t>ハイチ</t>
    </rPh>
    <phoneticPr fontId="3"/>
  </si>
  <si>
    <t>　当該事業所に配置すべき従業者（最低基準）に加えて、常勤換算方法で１以上の配置があること。</t>
    <rPh sb="1" eb="3">
      <t>トウガイ</t>
    </rPh>
    <rPh sb="3" eb="6">
      <t>ジギョウショ</t>
    </rPh>
    <rPh sb="7" eb="9">
      <t>ハイチ</t>
    </rPh>
    <rPh sb="12" eb="15">
      <t>ジュウギョウシャ</t>
    </rPh>
    <rPh sb="16" eb="18">
      <t>サイテイ</t>
    </rPh>
    <rPh sb="18" eb="20">
      <t>キジュン</t>
    </rPh>
    <rPh sb="22" eb="23">
      <t>クワ</t>
    </rPh>
    <rPh sb="26" eb="28">
      <t>ジョウキン</t>
    </rPh>
    <rPh sb="28" eb="30">
      <t>カンザン</t>
    </rPh>
    <rPh sb="30" eb="32">
      <t>ホウホウ</t>
    </rPh>
    <rPh sb="34" eb="36">
      <t>イジョウ</t>
    </rPh>
    <rPh sb="37" eb="39">
      <t>ハイチ</t>
    </rPh>
    <phoneticPr fontId="3"/>
  </si>
  <si>
    <t>有　・　無</t>
    <rPh sb="0" eb="1">
      <t>ア</t>
    </rPh>
    <rPh sb="4" eb="5">
      <t>ナ</t>
    </rPh>
    <phoneticPr fontId="3"/>
  </si>
  <si>
    <t>　４　計画作成状況</t>
    <rPh sb="3" eb="5">
      <t>ケイカク</t>
    </rPh>
    <rPh sb="5" eb="7">
      <t>サクセイ</t>
    </rPh>
    <rPh sb="7" eb="9">
      <t>ジョウキョウ</t>
    </rPh>
    <phoneticPr fontId="3"/>
  </si>
  <si>
    <t>　賃金向上計画を作成していること。</t>
    <rPh sb="1" eb="3">
      <t>チンギン</t>
    </rPh>
    <rPh sb="3" eb="5">
      <t>コウジョウ</t>
    </rPh>
    <rPh sb="5" eb="7">
      <t>ケイカク</t>
    </rPh>
    <rPh sb="8" eb="10">
      <t>サクセイ</t>
    </rPh>
    <phoneticPr fontId="3"/>
  </si>
  <si>
    <t>　５　キャリアアップの措置</t>
    <rPh sb="11" eb="13">
      <t>ソチ</t>
    </rPh>
    <phoneticPr fontId="3"/>
  </si>
  <si>
    <t>　利用者の就業規則に将来の職務上の地位や賃金の改善を図るため、昇格、昇進、昇給といった仕組みが記載されていること。</t>
    <rPh sb="1" eb="4">
      <t>リヨウシャ</t>
    </rPh>
    <rPh sb="5" eb="7">
      <t>シュウギョウ</t>
    </rPh>
    <rPh sb="7" eb="9">
      <t>キソク</t>
    </rPh>
    <rPh sb="10" eb="12">
      <t>ショウライ</t>
    </rPh>
    <rPh sb="13" eb="16">
      <t>ショクムジョウ</t>
    </rPh>
    <rPh sb="17" eb="19">
      <t>チイ</t>
    </rPh>
    <rPh sb="20" eb="22">
      <t>チンギン</t>
    </rPh>
    <rPh sb="23" eb="25">
      <t>カイゼン</t>
    </rPh>
    <rPh sb="26" eb="27">
      <t>ハカ</t>
    </rPh>
    <rPh sb="31" eb="33">
      <t>ショウカク</t>
    </rPh>
    <rPh sb="34" eb="36">
      <t>ショウシン</t>
    </rPh>
    <rPh sb="37" eb="39">
      <t>ショウキュウ</t>
    </rPh>
    <rPh sb="43" eb="45">
      <t>シク</t>
    </rPh>
    <rPh sb="47" eb="49">
      <t>キサイ</t>
    </rPh>
    <phoneticPr fontId="3"/>
  </si>
  <si>
    <t>注　賃金向上計画は経営改善計画書を作成している場合は省略することも可能とする。
　　ただし、計画の内容が現実的に達成する可能性があるのかどうかしっかりと確認すること。</t>
    <rPh sb="0" eb="1">
      <t>チュウ</t>
    </rPh>
    <rPh sb="2" eb="4">
      <t>チンギン</t>
    </rPh>
    <rPh sb="4" eb="6">
      <t>コウジョウ</t>
    </rPh>
    <rPh sb="6" eb="8">
      <t>ケイカク</t>
    </rPh>
    <rPh sb="9" eb="11">
      <t>ケイエイ</t>
    </rPh>
    <rPh sb="11" eb="13">
      <t>カイゼン</t>
    </rPh>
    <rPh sb="13" eb="15">
      <t>ケイカク</t>
    </rPh>
    <rPh sb="15" eb="16">
      <t>ショ</t>
    </rPh>
    <rPh sb="17" eb="19">
      <t>サクセイ</t>
    </rPh>
    <rPh sb="23" eb="25">
      <t>バアイ</t>
    </rPh>
    <rPh sb="26" eb="28">
      <t>ショウリャク</t>
    </rPh>
    <rPh sb="33" eb="35">
      <t>カノウ</t>
    </rPh>
    <rPh sb="46" eb="48">
      <t>ケイカク</t>
    </rPh>
    <rPh sb="49" eb="51">
      <t>ナイヨウ</t>
    </rPh>
    <rPh sb="52" eb="55">
      <t>ゲンジツテキ</t>
    </rPh>
    <rPh sb="56" eb="58">
      <t>タッセイ</t>
    </rPh>
    <rPh sb="60" eb="63">
      <t>カノウセイ</t>
    </rPh>
    <rPh sb="76" eb="78">
      <t>カクニン</t>
    </rPh>
    <phoneticPr fontId="3"/>
  </si>
  <si>
    <t>注１　届出時点の継続状況には、就労が継続している場合には「継続」、離職している場合には「離職」と記入。
注２　加算単位数は前年度の就労定着者の数に利用定員に応じた所定単位数を乗じて得た単位数を加算することとなる。
注３　行が足りない場合は適宜追加して記載。</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7">
      <t>カサン</t>
    </rPh>
    <rPh sb="57" eb="59">
      <t>タンイ</t>
    </rPh>
    <rPh sb="59" eb="60">
      <t>スウ</t>
    </rPh>
    <rPh sb="61" eb="64">
      <t>ゼンネンド</t>
    </rPh>
    <rPh sb="65" eb="67">
      <t>シュウロウ</t>
    </rPh>
    <rPh sb="67" eb="69">
      <t>テイチャク</t>
    </rPh>
    <rPh sb="69" eb="70">
      <t>シャ</t>
    </rPh>
    <rPh sb="71" eb="72">
      <t>カズ</t>
    </rPh>
    <rPh sb="73" eb="75">
      <t>リヨウ</t>
    </rPh>
    <rPh sb="75" eb="77">
      <t>テイイン</t>
    </rPh>
    <rPh sb="78" eb="79">
      <t>オウ</t>
    </rPh>
    <rPh sb="81" eb="83">
      <t>ショテイ</t>
    </rPh>
    <rPh sb="83" eb="86">
      <t>タンイスウ</t>
    </rPh>
    <rPh sb="87" eb="88">
      <t>ジョウ</t>
    </rPh>
    <rPh sb="90" eb="91">
      <t>エ</t>
    </rPh>
    <rPh sb="92" eb="95">
      <t>タンイスウ</t>
    </rPh>
    <rPh sb="96" eb="98">
      <t>カサン</t>
    </rPh>
    <rPh sb="107" eb="108">
      <t>チュウ</t>
    </rPh>
    <rPh sb="110" eb="111">
      <t>ギョウ</t>
    </rPh>
    <rPh sb="112" eb="113">
      <t>タ</t>
    </rPh>
    <rPh sb="116" eb="118">
      <t>バアイ</t>
    </rPh>
    <rPh sb="119" eb="121">
      <t>テキギ</t>
    </rPh>
    <rPh sb="121" eb="123">
      <t>ツイカ</t>
    </rPh>
    <rPh sb="125" eb="127">
      <t>キサイ</t>
    </rPh>
    <phoneticPr fontId="3"/>
  </si>
  <si>
    <t>就労継続支援Ｂ型に係る基本報酬の算定区分に関する届出書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3"/>
  </si>
  <si>
    <t>平均工賃月額区分</t>
    <rPh sb="0" eb="2">
      <t>ヘイキン</t>
    </rPh>
    <rPh sb="2" eb="4">
      <t>コウチン</t>
    </rPh>
    <rPh sb="4" eb="6">
      <t>ゲツガク</t>
    </rPh>
    <rPh sb="6" eb="8">
      <t>クブン</t>
    </rPh>
    <phoneticPr fontId="3"/>
  </si>
  <si>
    <t>円</t>
    <rPh sb="0" eb="1">
      <t>エン</t>
    </rPh>
    <phoneticPr fontId="3"/>
  </si>
  <si>
    <t>就労定着支援に係る基本報酬の算定区分に関する届出書</t>
    <rPh sb="0" eb="2">
      <t>シュウロウ</t>
    </rPh>
    <rPh sb="2" eb="4">
      <t>テイチャク</t>
    </rPh>
    <rPh sb="4" eb="6">
      <t>シエン</t>
    </rPh>
    <rPh sb="7" eb="8">
      <t>カカ</t>
    </rPh>
    <rPh sb="9" eb="11">
      <t>キホン</t>
    </rPh>
    <rPh sb="11" eb="13">
      <t>ホウシュウ</t>
    </rPh>
    <rPh sb="14" eb="16">
      <t>サンテイ</t>
    </rPh>
    <rPh sb="16" eb="18">
      <t>クブン</t>
    </rPh>
    <rPh sb="19" eb="20">
      <t>カン</t>
    </rPh>
    <rPh sb="22" eb="25">
      <t>トドケデショ</t>
    </rPh>
    <phoneticPr fontId="3"/>
  </si>
  <si>
    <t>利用者数区分</t>
    <rPh sb="0" eb="3">
      <t>リヨウシャ</t>
    </rPh>
    <rPh sb="3" eb="4">
      <t>スウ</t>
    </rPh>
    <rPh sb="4" eb="6">
      <t>クブン</t>
    </rPh>
    <phoneticPr fontId="3"/>
  </si>
  <si>
    <t>就労定着率区分</t>
    <rPh sb="0" eb="2">
      <t>シュウロウ</t>
    </rPh>
    <rPh sb="2" eb="4">
      <t>テイチャク</t>
    </rPh>
    <rPh sb="4" eb="5">
      <t>リツ</t>
    </rPh>
    <rPh sb="5" eb="7">
      <t>クブン</t>
    </rPh>
    <phoneticPr fontId="3"/>
  </si>
  <si>
    <t>就労定着率が８割以上９割未満</t>
    <rPh sb="0" eb="2">
      <t>シュウロウ</t>
    </rPh>
    <rPh sb="2" eb="4">
      <t>テイチャク</t>
    </rPh>
    <rPh sb="4" eb="5">
      <t>リツ</t>
    </rPh>
    <rPh sb="7" eb="8">
      <t>ワリ</t>
    </rPh>
    <rPh sb="8" eb="10">
      <t>イジョウ</t>
    </rPh>
    <rPh sb="11" eb="12">
      <t>ワリ</t>
    </rPh>
    <rPh sb="12" eb="14">
      <t>ミマン</t>
    </rPh>
    <phoneticPr fontId="3"/>
  </si>
  <si>
    <t>就労定着率が７割以上８割未満</t>
    <rPh sb="0" eb="2">
      <t>シュウロウ</t>
    </rPh>
    <rPh sb="2" eb="4">
      <t>テイチャク</t>
    </rPh>
    <rPh sb="4" eb="5">
      <t>リツ</t>
    </rPh>
    <rPh sb="7" eb="8">
      <t>ワリ</t>
    </rPh>
    <rPh sb="8" eb="10">
      <t>イジョウ</t>
    </rPh>
    <rPh sb="11" eb="12">
      <t>ワリ</t>
    </rPh>
    <rPh sb="12" eb="14">
      <t>ミマン</t>
    </rPh>
    <phoneticPr fontId="3"/>
  </si>
  <si>
    <t>就労定着率が５割以上７割未満</t>
    <rPh sb="0" eb="2">
      <t>シュウロウ</t>
    </rPh>
    <rPh sb="2" eb="4">
      <t>テイチャク</t>
    </rPh>
    <rPh sb="4" eb="5">
      <t>リツ</t>
    </rPh>
    <rPh sb="7" eb="8">
      <t>ワリ</t>
    </rPh>
    <rPh sb="8" eb="10">
      <t>イジョウ</t>
    </rPh>
    <rPh sb="11" eb="12">
      <t>ワリ</t>
    </rPh>
    <rPh sb="12" eb="14">
      <t>ミマン</t>
    </rPh>
    <phoneticPr fontId="3"/>
  </si>
  <si>
    <t>41人以上</t>
    <rPh sb="2" eb="3">
      <t>ニン</t>
    </rPh>
    <rPh sb="3" eb="5">
      <t>イジョウ</t>
    </rPh>
    <phoneticPr fontId="3"/>
  </si>
  <si>
    <t>就労定着率が３割以上５割未満</t>
    <rPh sb="0" eb="2">
      <t>シュウロウ</t>
    </rPh>
    <rPh sb="2" eb="4">
      <t>テイチャク</t>
    </rPh>
    <rPh sb="4" eb="5">
      <t>リツ</t>
    </rPh>
    <rPh sb="7" eb="8">
      <t>ワリ</t>
    </rPh>
    <rPh sb="8" eb="10">
      <t>イジョウ</t>
    </rPh>
    <rPh sb="11" eb="12">
      <t>ワリ</t>
    </rPh>
    <rPh sb="12" eb="14">
      <t>ミマン</t>
    </rPh>
    <phoneticPr fontId="3"/>
  </si>
  <si>
    <t>就労定着率区分の状況</t>
    <rPh sb="0" eb="2">
      <t>シュウロウ</t>
    </rPh>
    <rPh sb="2" eb="4">
      <t>テイチャク</t>
    </rPh>
    <rPh sb="4" eb="5">
      <t>リツ</t>
    </rPh>
    <rPh sb="5" eb="7">
      <t>クブン</t>
    </rPh>
    <rPh sb="8" eb="10">
      <t>ジョウキョウ</t>
    </rPh>
    <phoneticPr fontId="3"/>
  </si>
  <si>
    <t>① 過去３年間における就労定着支援の総利用者数</t>
    <rPh sb="2" eb="4">
      <t>カコ</t>
    </rPh>
    <rPh sb="5" eb="7">
      <t>ネンカン</t>
    </rPh>
    <rPh sb="11" eb="13">
      <t>シュウロウ</t>
    </rPh>
    <rPh sb="13" eb="15">
      <t>テイチャク</t>
    </rPh>
    <rPh sb="15" eb="17">
      <t>シエン</t>
    </rPh>
    <rPh sb="18" eb="19">
      <t>ソウ</t>
    </rPh>
    <rPh sb="19" eb="21">
      <t>リヨウ</t>
    </rPh>
    <rPh sb="21" eb="22">
      <t>シャ</t>
    </rPh>
    <rPh sb="22" eb="23">
      <t>スウ</t>
    </rPh>
    <phoneticPr fontId="3"/>
  </si>
  <si>
    <t>②　①のうち前年度末時点の就労継続者数</t>
    <rPh sb="6" eb="9">
      <t>ゼンネンド</t>
    </rPh>
    <rPh sb="9" eb="10">
      <t>マツ</t>
    </rPh>
    <rPh sb="10" eb="12">
      <t>ジテン</t>
    </rPh>
    <rPh sb="13" eb="15">
      <t>シュウロウ</t>
    </rPh>
    <rPh sb="15" eb="17">
      <t>ケイゾク</t>
    </rPh>
    <rPh sb="17" eb="18">
      <t>シャ</t>
    </rPh>
    <rPh sb="18" eb="19">
      <t>スウ</t>
    </rPh>
    <phoneticPr fontId="3"/>
  </si>
  <si>
    <r>
      <t xml:space="preserve">就労定着率
</t>
    </r>
    <r>
      <rPr>
        <sz val="9"/>
        <rFont val="ＭＳ Ｐゴシック"/>
        <family val="3"/>
        <charset val="128"/>
      </rPr>
      <t>（②÷①）</t>
    </r>
    <rPh sb="0" eb="2">
      <t>シュウロウ</t>
    </rPh>
    <rPh sb="2" eb="4">
      <t>テイチャク</t>
    </rPh>
    <rPh sb="4" eb="5">
      <t>リツ</t>
    </rPh>
    <phoneticPr fontId="3"/>
  </si>
  <si>
    <t>新規指定の場合（※起算日は指定を受ける前月末日）</t>
    <rPh sb="0" eb="2">
      <t>シンキ</t>
    </rPh>
    <rPh sb="2" eb="4">
      <t>シテイ</t>
    </rPh>
    <rPh sb="5" eb="7">
      <t>バアイ</t>
    </rPh>
    <rPh sb="9" eb="12">
      <t>キサンビ</t>
    </rPh>
    <rPh sb="13" eb="15">
      <t>シテイ</t>
    </rPh>
    <rPh sb="16" eb="17">
      <t>ウ</t>
    </rPh>
    <rPh sb="19" eb="21">
      <t>ゼンゲツ</t>
    </rPh>
    <rPh sb="21" eb="22">
      <t>マツ</t>
    </rPh>
    <rPh sb="22" eb="23">
      <t>ビ</t>
    </rPh>
    <phoneticPr fontId="3"/>
  </si>
  <si>
    <t>過去１年間就職者数</t>
    <rPh sb="0" eb="2">
      <t>カコ</t>
    </rPh>
    <rPh sb="3" eb="5">
      <t>ネンカン</t>
    </rPh>
    <rPh sb="5" eb="7">
      <t>シュウショク</t>
    </rPh>
    <rPh sb="7" eb="8">
      <t>シャ</t>
    </rPh>
    <rPh sb="8" eb="9">
      <t>スウ</t>
    </rPh>
    <phoneticPr fontId="3"/>
  </si>
  <si>
    <t>指定を受ける前月末日の
就労継続者数（④）</t>
    <rPh sb="0" eb="2">
      <t>シテイ</t>
    </rPh>
    <rPh sb="3" eb="4">
      <t>ウ</t>
    </rPh>
    <rPh sb="6" eb="8">
      <t>ゼンゲツ</t>
    </rPh>
    <rPh sb="8" eb="10">
      <t>マツジツ</t>
    </rPh>
    <rPh sb="12" eb="14">
      <t>シュウロウ</t>
    </rPh>
    <rPh sb="14" eb="16">
      <t>ケイゾク</t>
    </rPh>
    <rPh sb="16" eb="17">
      <t>シャ</t>
    </rPh>
    <rPh sb="17" eb="18">
      <t>スウ</t>
    </rPh>
    <phoneticPr fontId="3"/>
  </si>
  <si>
    <t>過去２年間就職者数</t>
    <rPh sb="0" eb="2">
      <t>カコ</t>
    </rPh>
    <rPh sb="3" eb="5">
      <t>ネンカン</t>
    </rPh>
    <rPh sb="5" eb="7">
      <t>シュウショク</t>
    </rPh>
    <rPh sb="7" eb="8">
      <t>シャ</t>
    </rPh>
    <rPh sb="8" eb="9">
      <t>スウ</t>
    </rPh>
    <phoneticPr fontId="3"/>
  </si>
  <si>
    <t>過去３年間就職者数</t>
    <rPh sb="0" eb="2">
      <t>カコ</t>
    </rPh>
    <rPh sb="3" eb="5">
      <t>ネンカン</t>
    </rPh>
    <rPh sb="5" eb="7">
      <t>シュウショク</t>
    </rPh>
    <rPh sb="7" eb="8">
      <t>シャ</t>
    </rPh>
    <rPh sb="8" eb="9">
      <t>スウ</t>
    </rPh>
    <phoneticPr fontId="3"/>
  </si>
  <si>
    <t>就労定着率
（④÷③）</t>
    <rPh sb="0" eb="2">
      <t>シュウロウ</t>
    </rPh>
    <rPh sb="2" eb="4">
      <t>テイチャク</t>
    </rPh>
    <rPh sb="4" eb="5">
      <t>リツ</t>
    </rPh>
    <phoneticPr fontId="3"/>
  </si>
  <si>
    <t>合計（③）</t>
    <rPh sb="0" eb="2">
      <t>ゴウケイ</t>
    </rPh>
    <phoneticPr fontId="3"/>
  </si>
  <si>
    <t>注　就労継続者の状況は、別添１「就労継続者の状況（就労定着支援に係る基本報酬の算定区分に関する届出
　書）」又は別添２「就労継続者の状況（就労定着支援に係る基本報酬の算定区分に関する届出書）（新規指
　定の場合）」を提出すること。</t>
    <rPh sb="0" eb="1">
      <t>チュウ</t>
    </rPh>
    <rPh sb="2" eb="4">
      <t>シュウロウ</t>
    </rPh>
    <rPh sb="4" eb="6">
      <t>ケイゾク</t>
    </rPh>
    <rPh sb="6" eb="7">
      <t>シャ</t>
    </rPh>
    <rPh sb="8" eb="10">
      <t>ジョウキョウ</t>
    </rPh>
    <rPh sb="12" eb="14">
      <t>ベッテン</t>
    </rPh>
    <rPh sb="16" eb="18">
      <t>シュウロウ</t>
    </rPh>
    <rPh sb="18" eb="20">
      <t>ケイゾク</t>
    </rPh>
    <rPh sb="20" eb="21">
      <t>シャ</t>
    </rPh>
    <rPh sb="22" eb="24">
      <t>ジョウキョウ</t>
    </rPh>
    <rPh sb="25" eb="27">
      <t>シュウロウ</t>
    </rPh>
    <rPh sb="27" eb="29">
      <t>テイチャク</t>
    </rPh>
    <rPh sb="29" eb="31">
      <t>シエン</t>
    </rPh>
    <rPh sb="32" eb="33">
      <t>カカワ</t>
    </rPh>
    <rPh sb="34" eb="36">
      <t>キホン</t>
    </rPh>
    <rPh sb="36" eb="38">
      <t>ホウシュウ</t>
    </rPh>
    <rPh sb="39" eb="41">
      <t>サンテイ</t>
    </rPh>
    <rPh sb="41" eb="43">
      <t>クブン</t>
    </rPh>
    <rPh sb="44" eb="45">
      <t>カン</t>
    </rPh>
    <rPh sb="54" eb="55">
      <t>マタ</t>
    </rPh>
    <rPh sb="96" eb="98">
      <t>シンキ</t>
    </rPh>
    <rPh sb="103" eb="105">
      <t>バアイ</t>
    </rPh>
    <rPh sb="108" eb="109">
      <t>テイ</t>
    </rPh>
    <rPh sb="109" eb="110">
      <t>デ</t>
    </rPh>
    <phoneticPr fontId="3"/>
  </si>
  <si>
    <t>就労継続者の状況
（就労定着支援に係る基本報酬の算定区分に関する届出書）</t>
    <rPh sb="0" eb="2">
      <t>シュウロウ</t>
    </rPh>
    <rPh sb="2" eb="4">
      <t>ケイゾク</t>
    </rPh>
    <rPh sb="4" eb="5">
      <t>シャ</t>
    </rPh>
    <rPh sb="6" eb="8">
      <t>ジョウキョウ</t>
    </rPh>
    <rPh sb="10" eb="12">
      <t>シュウロウ</t>
    </rPh>
    <rPh sb="12" eb="14">
      <t>テイチャク</t>
    </rPh>
    <rPh sb="14" eb="16">
      <t>シエン</t>
    </rPh>
    <rPh sb="17" eb="18">
      <t>カカワ</t>
    </rPh>
    <rPh sb="19" eb="21">
      <t>キホン</t>
    </rPh>
    <rPh sb="21" eb="23">
      <t>ホウシュウ</t>
    </rPh>
    <rPh sb="24" eb="26">
      <t>サンテイ</t>
    </rPh>
    <rPh sb="26" eb="28">
      <t>クブン</t>
    </rPh>
    <rPh sb="29" eb="30">
      <t>カン</t>
    </rPh>
    <rPh sb="32" eb="35">
      <t>トドケデショ</t>
    </rPh>
    <phoneticPr fontId="3"/>
  </si>
  <si>
    <t>前年度末における
就労継続者数</t>
    <rPh sb="0" eb="3">
      <t>ゼンネンド</t>
    </rPh>
    <rPh sb="3" eb="4">
      <t>マツ</t>
    </rPh>
    <rPh sb="9" eb="11">
      <t>シュウロウ</t>
    </rPh>
    <rPh sb="11" eb="13">
      <t>ケイゾク</t>
    </rPh>
    <rPh sb="13" eb="14">
      <t>シャ</t>
    </rPh>
    <rPh sb="14" eb="15">
      <t>スウ</t>
    </rPh>
    <phoneticPr fontId="3"/>
  </si>
  <si>
    <t>【過去３年間における就労定着支援の利用者数】</t>
    <rPh sb="1" eb="3">
      <t>カコ</t>
    </rPh>
    <rPh sb="4" eb="6">
      <t>ネンカン</t>
    </rPh>
    <rPh sb="10" eb="12">
      <t>シュウロウ</t>
    </rPh>
    <rPh sb="12" eb="14">
      <t>テイチャク</t>
    </rPh>
    <rPh sb="14" eb="16">
      <t>シエン</t>
    </rPh>
    <rPh sb="17" eb="20">
      <t>リヨウシャ</t>
    </rPh>
    <rPh sb="20" eb="21">
      <t>スウ</t>
    </rPh>
    <phoneticPr fontId="3"/>
  </si>
  <si>
    <t>前年度末時点の
継続状況</t>
    <rPh sb="0" eb="3">
      <t>ゼンネンド</t>
    </rPh>
    <rPh sb="3" eb="4">
      <t>マツ</t>
    </rPh>
    <rPh sb="4" eb="6">
      <t>ジテン</t>
    </rPh>
    <rPh sb="8" eb="10">
      <t>ケイゾク</t>
    </rPh>
    <rPh sb="10" eb="12">
      <t>ジョウキョウ</t>
    </rPh>
    <phoneticPr fontId="3"/>
  </si>
  <si>
    <t>注１　前年度末時点の継続状況には、就労が継続している場合には「継続」、離職している場合には「離職」と記入。
注２　行が足りない場合は適宜追加して記入。</t>
    <rPh sb="0" eb="1">
      <t>チュウ</t>
    </rPh>
    <rPh sb="3" eb="6">
      <t>ゼンネンド</t>
    </rPh>
    <rPh sb="6" eb="7">
      <t>マツ</t>
    </rPh>
    <rPh sb="7" eb="9">
      <t>ジテン</t>
    </rPh>
    <rPh sb="10" eb="12">
      <t>ケイゾク</t>
    </rPh>
    <rPh sb="12" eb="14">
      <t>ジョウキョウ</t>
    </rPh>
    <rPh sb="17" eb="19">
      <t>シュウロウ</t>
    </rPh>
    <rPh sb="20" eb="22">
      <t>ケイゾク</t>
    </rPh>
    <rPh sb="26" eb="28">
      <t>バアイ</t>
    </rPh>
    <rPh sb="31" eb="33">
      <t>ケイゾク</t>
    </rPh>
    <rPh sb="35" eb="37">
      <t>リショク</t>
    </rPh>
    <rPh sb="41" eb="43">
      <t>バアイ</t>
    </rPh>
    <rPh sb="46" eb="48">
      <t>リショク</t>
    </rPh>
    <rPh sb="50" eb="52">
      <t>キニュウ</t>
    </rPh>
    <rPh sb="54" eb="55">
      <t>チュウ</t>
    </rPh>
    <rPh sb="57" eb="58">
      <t>ギョウ</t>
    </rPh>
    <rPh sb="59" eb="60">
      <t>タ</t>
    </rPh>
    <rPh sb="63" eb="65">
      <t>バアイ</t>
    </rPh>
    <rPh sb="66" eb="68">
      <t>テキギ</t>
    </rPh>
    <rPh sb="68" eb="70">
      <t>ツイカ</t>
    </rPh>
    <rPh sb="72" eb="74">
      <t>キニュウ</t>
    </rPh>
    <phoneticPr fontId="3"/>
  </si>
  <si>
    <t>就労定着実績体制加算に関する届出書</t>
    <rPh sb="0" eb="2">
      <t>シュウロウ</t>
    </rPh>
    <rPh sb="2" eb="4">
      <t>テイチャク</t>
    </rPh>
    <rPh sb="4" eb="6">
      <t>ジッセキ</t>
    </rPh>
    <rPh sb="6" eb="8">
      <t>タイセイ</t>
    </rPh>
    <rPh sb="8" eb="10">
      <t>カサン</t>
    </rPh>
    <rPh sb="11" eb="12">
      <t>カン</t>
    </rPh>
    <rPh sb="14" eb="17">
      <t>トドケデショ</t>
    </rPh>
    <phoneticPr fontId="3"/>
  </si>
  <si>
    <t>①</t>
    <phoneticPr fontId="3"/>
  </si>
  <si>
    <t>②</t>
    <phoneticPr fontId="3"/>
  </si>
  <si>
    <t>過去６年間の就労定着支援の終了者</t>
    <rPh sb="0" eb="2">
      <t>カコ</t>
    </rPh>
    <rPh sb="3" eb="5">
      <t>ネンカン</t>
    </rPh>
    <rPh sb="6" eb="8">
      <t>シュウロウ</t>
    </rPh>
    <rPh sb="8" eb="10">
      <t>テイチャク</t>
    </rPh>
    <rPh sb="10" eb="12">
      <t>シエン</t>
    </rPh>
    <rPh sb="13" eb="16">
      <t>シュウリョウシャ</t>
    </rPh>
    <phoneticPr fontId="3"/>
  </si>
  <si>
    <t>③</t>
    <phoneticPr fontId="3"/>
  </si>
  <si>
    <t>【過去６年間における就労定着支援の利用者数】</t>
    <rPh sb="1" eb="3">
      <t>カコ</t>
    </rPh>
    <rPh sb="4" eb="6">
      <t>ネンカン</t>
    </rPh>
    <rPh sb="10" eb="12">
      <t>シュウロウ</t>
    </rPh>
    <rPh sb="12" eb="14">
      <t>テイチャク</t>
    </rPh>
    <rPh sb="14" eb="16">
      <t>シエン</t>
    </rPh>
    <rPh sb="17" eb="20">
      <t>リヨウシャ</t>
    </rPh>
    <rPh sb="20" eb="21">
      <t>スウ</t>
    </rPh>
    <phoneticPr fontId="3"/>
  </si>
  <si>
    <t>前年度における
継続期間</t>
    <rPh sb="0" eb="3">
      <t>ゼンネンド</t>
    </rPh>
    <rPh sb="8" eb="10">
      <t>ケイゾク</t>
    </rPh>
    <rPh sb="10" eb="12">
      <t>キカン</t>
    </rPh>
    <phoneticPr fontId="3"/>
  </si>
  <si>
    <t>注１　前年度における継続期間には、障害者の就労継続期間を月単位で記載すること。なお、前年度の４月において78月以上就労が
　　継続している者は実績の対象とはならない。
注２　新規指定の事業所は当該加算を算定することができないことに留意。
注３　行が足りない場合は適宜追加して記載。</t>
    <rPh sb="0" eb="1">
      <t>チュウ</t>
    </rPh>
    <rPh sb="3" eb="6">
      <t>ゼンネンド</t>
    </rPh>
    <rPh sb="10" eb="12">
      <t>ケイゾク</t>
    </rPh>
    <rPh sb="12" eb="14">
      <t>キカン</t>
    </rPh>
    <rPh sb="17" eb="20">
      <t>ショウガイシャ</t>
    </rPh>
    <rPh sb="21" eb="23">
      <t>シュウロウ</t>
    </rPh>
    <rPh sb="23" eb="25">
      <t>ケイゾク</t>
    </rPh>
    <rPh sb="25" eb="27">
      <t>キカン</t>
    </rPh>
    <rPh sb="28" eb="29">
      <t>ツキ</t>
    </rPh>
    <rPh sb="29" eb="31">
      <t>タンイ</t>
    </rPh>
    <rPh sb="32" eb="34">
      <t>キサイ</t>
    </rPh>
    <rPh sb="42" eb="45">
      <t>ゼンネンド</t>
    </rPh>
    <rPh sb="47" eb="48">
      <t>ガツ</t>
    </rPh>
    <rPh sb="54" eb="55">
      <t>ツキ</t>
    </rPh>
    <rPh sb="55" eb="57">
      <t>イジョウ</t>
    </rPh>
    <rPh sb="57" eb="59">
      <t>シュウロウ</t>
    </rPh>
    <rPh sb="63" eb="65">
      <t>ケイゾク</t>
    </rPh>
    <rPh sb="69" eb="70">
      <t>シャ</t>
    </rPh>
    <rPh sb="71" eb="73">
      <t>ジッセキ</t>
    </rPh>
    <rPh sb="74" eb="76">
      <t>タイショウ</t>
    </rPh>
    <rPh sb="84" eb="85">
      <t>チュウ</t>
    </rPh>
    <rPh sb="87" eb="89">
      <t>シンキ</t>
    </rPh>
    <rPh sb="89" eb="91">
      <t>シテイ</t>
    </rPh>
    <rPh sb="92" eb="95">
      <t>ジギョウショ</t>
    </rPh>
    <rPh sb="96" eb="98">
      <t>トウガイ</t>
    </rPh>
    <rPh sb="98" eb="100">
      <t>カサン</t>
    </rPh>
    <rPh sb="101" eb="103">
      <t>サンテイ</t>
    </rPh>
    <rPh sb="115" eb="117">
      <t>リュウイ</t>
    </rPh>
    <rPh sb="119" eb="120">
      <t>チュウ</t>
    </rPh>
    <rPh sb="122" eb="123">
      <t>ギョウ</t>
    </rPh>
    <rPh sb="124" eb="125">
      <t>タ</t>
    </rPh>
    <rPh sb="128" eb="130">
      <t>バアイ</t>
    </rPh>
    <rPh sb="131" eb="133">
      <t>テキギ</t>
    </rPh>
    <rPh sb="133" eb="135">
      <t>ツイカ</t>
    </rPh>
    <rPh sb="137" eb="139">
      <t>キサイ</t>
    </rPh>
    <phoneticPr fontId="3"/>
  </si>
  <si>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3"/>
  </si>
  <si>
    <t>　　２　従業者の配置</t>
    <rPh sb="4" eb="7">
      <t>ジュウギョウシャ</t>
    </rPh>
    <rPh sb="8" eb="10">
      <t>ハイチ</t>
    </rPh>
    <phoneticPr fontId="3"/>
  </si>
  <si>
    <t>　　３　有資格者による
　　　指導体制</t>
    <rPh sb="4" eb="8">
      <t>ユウシカクシャ</t>
    </rPh>
    <rPh sb="15" eb="17">
      <t>シドウ</t>
    </rPh>
    <rPh sb="17" eb="19">
      <t>タイセイ</t>
    </rPh>
    <phoneticPr fontId="3"/>
  </si>
  <si>
    <t>　　４　研修の開催</t>
    <rPh sb="4" eb="6">
      <t>ケンシュウ</t>
    </rPh>
    <rPh sb="7" eb="9">
      <t>カイサイ</t>
    </rPh>
    <phoneticPr fontId="3"/>
  </si>
  <si>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3"/>
  </si>
  <si>
    <t>　　５　他機関との連携</t>
    <rPh sb="4" eb="7">
      <t>タキカン</t>
    </rPh>
    <rPh sb="9" eb="11">
      <t>レンケイ</t>
    </rPh>
    <phoneticPr fontId="3"/>
  </si>
  <si>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3"/>
  </si>
  <si>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3"/>
  </si>
  <si>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3"/>
  </si>
  <si>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3"/>
  </si>
  <si>
    <t>（別紙２９）</t>
    <rPh sb="1" eb="3">
      <t>ベッシ</t>
    </rPh>
    <phoneticPr fontId="3"/>
  </si>
  <si>
    <t>(C)≦</t>
    <phoneticPr fontId="3"/>
  </si>
  <si>
    <t>①＋②</t>
    <phoneticPr fontId="3"/>
  </si>
  <si>
    <t>　１．加算を開始しようとする月の勤務割表</t>
    <phoneticPr fontId="3"/>
  </si>
  <si>
    <t>A</t>
    <phoneticPr fontId="3"/>
  </si>
  <si>
    <t>B</t>
    <phoneticPr fontId="3"/>
  </si>
  <si>
    <t>C</t>
    <phoneticPr fontId="3"/>
  </si>
  <si>
    <t>D</t>
    <phoneticPr fontId="3"/>
  </si>
  <si>
    <t>E</t>
    <phoneticPr fontId="3"/>
  </si>
  <si>
    <t>(B)≦</t>
    <phoneticPr fontId="3"/>
  </si>
  <si>
    <t>(C)≦</t>
    <phoneticPr fontId="3"/>
  </si>
  <si>
    <t>①＋②</t>
    <phoneticPr fontId="3"/>
  </si>
  <si>
    <t>　１．加算を開始しようとする月の勤務割表</t>
    <phoneticPr fontId="3"/>
  </si>
  <si>
    <t>（別紙３５）</t>
    <rPh sb="1" eb="3">
      <t>ベッシ</t>
    </rPh>
    <phoneticPr fontId="3"/>
  </si>
  <si>
    <t>　　　　（宛先）山形市長</t>
    <rPh sb="5" eb="7">
      <t>アテサキ</t>
    </rPh>
    <rPh sb="8" eb="11">
      <t>ヤマガタシ</t>
    </rPh>
    <rPh sb="11" eb="12">
      <t>チョウ</t>
    </rPh>
    <phoneticPr fontId="3"/>
  </si>
  <si>
    <t>　　　　　２．　業務期間欄は、証明を受ける者が障がい者に対する直接的な援助を行っていた期間を記入すること。
　　　　　　　　（産休・育休・療養休暇や長期研修期間等は業務期間となりません。）</t>
    <rPh sb="8" eb="10">
      <t>ギョウム</t>
    </rPh>
    <rPh sb="10" eb="12">
      <t>キカン</t>
    </rPh>
    <rPh sb="12" eb="13">
      <t>ラン</t>
    </rPh>
    <rPh sb="15" eb="17">
      <t>ショウメイ</t>
    </rPh>
    <rPh sb="18" eb="19">
      <t>ウ</t>
    </rPh>
    <rPh sb="21" eb="22">
      <t>モノ</t>
    </rPh>
    <rPh sb="23" eb="24">
      <t>ショウ</t>
    </rPh>
    <rPh sb="26" eb="27">
      <t>シャ</t>
    </rPh>
    <rPh sb="28" eb="29">
      <t>タイ</t>
    </rPh>
    <rPh sb="31" eb="34">
      <t>チョクセツテキ</t>
    </rPh>
    <rPh sb="35" eb="37">
      <t>エンジョ</t>
    </rPh>
    <rPh sb="38" eb="39">
      <t>オコナ</t>
    </rPh>
    <rPh sb="43" eb="45">
      <t>キカン</t>
    </rPh>
    <rPh sb="46" eb="48">
      <t>キニュウ</t>
    </rPh>
    <rPh sb="63" eb="65">
      <t>サンキュウ</t>
    </rPh>
    <rPh sb="66" eb="68">
      <t>イクキュウ</t>
    </rPh>
    <rPh sb="69" eb="71">
      <t>リョウヨウ</t>
    </rPh>
    <rPh sb="71" eb="73">
      <t>キュウカ</t>
    </rPh>
    <rPh sb="74" eb="76">
      <t>チョウキ</t>
    </rPh>
    <rPh sb="76" eb="78">
      <t>ケンシュウ</t>
    </rPh>
    <rPh sb="78" eb="80">
      <t>キカン</t>
    </rPh>
    <rPh sb="80" eb="81">
      <t>トウ</t>
    </rPh>
    <rPh sb="82" eb="84">
      <t>ギョウム</t>
    </rPh>
    <rPh sb="84" eb="86">
      <t>キカン</t>
    </rPh>
    <phoneticPr fontId="3"/>
  </si>
  <si>
    <t>　　　　　５．　就労支援関係研修修了加算を算定する場合に作成し、山形市長に届け出ること。</t>
    <rPh sb="8" eb="10">
      <t>シュウロウ</t>
    </rPh>
    <rPh sb="10" eb="12">
      <t>シエン</t>
    </rPh>
    <rPh sb="12" eb="14">
      <t>カンケイ</t>
    </rPh>
    <rPh sb="14" eb="16">
      <t>ケンシュウ</t>
    </rPh>
    <rPh sb="16" eb="18">
      <t>シュウリョウ</t>
    </rPh>
    <rPh sb="18" eb="20">
      <t>カサン</t>
    </rPh>
    <rPh sb="21" eb="23">
      <t>サンテイ</t>
    </rPh>
    <rPh sb="25" eb="27">
      <t>バアイ</t>
    </rPh>
    <rPh sb="28" eb="30">
      <t>サクセイ</t>
    </rPh>
    <rPh sb="32" eb="35">
      <t>ヤマガタシ</t>
    </rPh>
    <rPh sb="35" eb="36">
      <t>チョウ</t>
    </rPh>
    <rPh sb="37" eb="38">
      <t>トド</t>
    </rPh>
    <rPh sb="39" eb="40">
      <t>デ</t>
    </rPh>
    <phoneticPr fontId="3"/>
  </si>
  <si>
    <t>前年度において４２月以上７８月未満の期間継続して就労している又は就労していた者の数</t>
    <rPh sb="0" eb="3">
      <t>ゼンネンド</t>
    </rPh>
    <rPh sb="9" eb="10">
      <t>ツキ</t>
    </rPh>
    <rPh sb="10" eb="12">
      <t>イジョウ</t>
    </rPh>
    <rPh sb="14" eb="15">
      <t>ツキ</t>
    </rPh>
    <rPh sb="15" eb="17">
      <t>ミマン</t>
    </rPh>
    <rPh sb="18" eb="20">
      <t>キカン</t>
    </rPh>
    <rPh sb="20" eb="22">
      <t>ケイゾク</t>
    </rPh>
    <rPh sb="24" eb="26">
      <t>シュウロウ</t>
    </rPh>
    <rPh sb="30" eb="31">
      <t>マタ</t>
    </rPh>
    <rPh sb="32" eb="34">
      <t>シュウロウ</t>
    </rPh>
    <rPh sb="38" eb="39">
      <t>シャ</t>
    </rPh>
    <rPh sb="40" eb="41">
      <t>カズ</t>
    </rPh>
    <phoneticPr fontId="3"/>
  </si>
  <si>
    <t>過去６年間の就労定着支援の終了者のうち前年度において４２月以上７８月未満の期間継続して就労している又は就労していた者の割合（①÷②）</t>
    <rPh sb="0" eb="2">
      <t>カコ</t>
    </rPh>
    <rPh sb="3" eb="5">
      <t>ネンカン</t>
    </rPh>
    <rPh sb="6" eb="8">
      <t>シュウロウ</t>
    </rPh>
    <rPh sb="8" eb="10">
      <t>テイチャク</t>
    </rPh>
    <rPh sb="10" eb="12">
      <t>シエン</t>
    </rPh>
    <rPh sb="13" eb="16">
      <t>シュウリョウシャ</t>
    </rPh>
    <rPh sb="19" eb="22">
      <t>ゼンネンド</t>
    </rPh>
    <rPh sb="28" eb="29">
      <t>ガツ</t>
    </rPh>
    <rPh sb="29" eb="31">
      <t>イジョウ</t>
    </rPh>
    <rPh sb="33" eb="34">
      <t>ガツ</t>
    </rPh>
    <rPh sb="34" eb="36">
      <t>ミマン</t>
    </rPh>
    <rPh sb="37" eb="39">
      <t>キカン</t>
    </rPh>
    <rPh sb="39" eb="41">
      <t>ケイゾク</t>
    </rPh>
    <rPh sb="43" eb="45">
      <t>シュウロウ</t>
    </rPh>
    <rPh sb="49" eb="50">
      <t>マタ</t>
    </rPh>
    <rPh sb="51" eb="53">
      <t>シュウロウ</t>
    </rPh>
    <rPh sb="57" eb="58">
      <t>モノ</t>
    </rPh>
    <rPh sb="59" eb="61">
      <t>ワリアイ</t>
    </rPh>
    <phoneticPr fontId="3"/>
  </si>
  <si>
    <t>注１：(A)は前年度の利用者数の延数を当該前年度の開所日数で除して得た数とする(少数点第２位以下切り上げ)。１年未満の実績しかない場合は、便宜上定員の９０%を利用者数とする。</t>
    <rPh sb="0" eb="1">
      <t>チュウ</t>
    </rPh>
    <rPh sb="40" eb="42">
      <t>ショウスウ</t>
    </rPh>
    <rPh sb="42" eb="43">
      <t>テン</t>
    </rPh>
    <rPh sb="43" eb="44">
      <t>ダイ</t>
    </rPh>
    <rPh sb="45" eb="48">
      <t>イイカ</t>
    </rPh>
    <rPh sb="48" eb="49">
      <t>キ</t>
    </rPh>
    <rPh sb="50" eb="51">
      <t>ア</t>
    </rPh>
    <rPh sb="69" eb="72">
      <t>ベンギジョウ</t>
    </rPh>
    <phoneticPr fontId="3"/>
  </si>
  <si>
    <t>注2：(B)は前年度の利用者数の平均値を７．５で除して得た数とする。(C)は前年度の利用者数の平均値を６で除して得たとする。</t>
    <rPh sb="0" eb="1">
      <t>チュウ</t>
    </rPh>
    <rPh sb="7" eb="10">
      <t>ゼンネンド</t>
    </rPh>
    <rPh sb="11" eb="13">
      <t>リヨウ</t>
    </rPh>
    <rPh sb="13" eb="14">
      <t>シャ</t>
    </rPh>
    <rPh sb="14" eb="15">
      <t>スウ</t>
    </rPh>
    <rPh sb="16" eb="19">
      <t>ヘイキンチ</t>
    </rPh>
    <rPh sb="24" eb="25">
      <t>ジョ</t>
    </rPh>
    <rPh sb="27" eb="28">
      <t>エ</t>
    </rPh>
    <rPh sb="29" eb="30">
      <t>カズ</t>
    </rPh>
    <rPh sb="38" eb="41">
      <t>ゼンネンド</t>
    </rPh>
    <rPh sb="42" eb="44">
      <t>リヨウ</t>
    </rPh>
    <rPh sb="44" eb="45">
      <t>シャ</t>
    </rPh>
    <rPh sb="45" eb="46">
      <t>スウ</t>
    </rPh>
    <rPh sb="47" eb="50">
      <t>ヘイキンチ</t>
    </rPh>
    <rPh sb="53" eb="54">
      <t>ジョ</t>
    </rPh>
    <rPh sb="56" eb="57">
      <t>エ</t>
    </rPh>
    <phoneticPr fontId="3"/>
  </si>
  <si>
    <t>注3：目標工賃達成指導員加算を算定する場合に作成し、山形市長に届け出ること。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29">
      <t>ヤマガタシ</t>
    </rPh>
    <rPh sb="29" eb="30">
      <t>チョウ</t>
    </rPh>
    <rPh sb="31" eb="32">
      <t>トド</t>
    </rPh>
    <rPh sb="33" eb="34">
      <t>デ</t>
    </rPh>
    <phoneticPr fontId="3"/>
  </si>
  <si>
    <t>　人員配置基準に定める従業者の数に加え、平成１８年厚生労働省告示第５５６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3"/>
  </si>
  <si>
    <t xml:space="preserve">　以下のいずれかにより、平成１８年厚生労働省告示第５５６号第９号に定める厚生労働大臣が定める者に対する適切な支援について、従業者を対象とした指導体制が整えられていること。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7" eb="110">
      <t>シンリシ</t>
    </rPh>
    <rPh sb="111" eb="113">
      <t>シカク</t>
    </rPh>
    <rPh sb="117" eb="118">
      <t>ユウ</t>
    </rPh>
    <rPh sb="120" eb="121">
      <t>シャ</t>
    </rPh>
    <rPh sb="122" eb="124">
      <t>ハイチ</t>
    </rPh>
    <rPh sb="136" eb="138">
      <t>シテイ</t>
    </rPh>
    <rPh sb="138" eb="140">
      <t>イリョウ</t>
    </rPh>
    <rPh sb="140" eb="142">
      <t>キカン</t>
    </rPh>
    <rPh sb="142" eb="143">
      <t>トウ</t>
    </rPh>
    <rPh sb="145" eb="147">
      <t>レンケイ</t>
    </rPh>
    <rPh sb="183" eb="186">
      <t>ジギョウショ</t>
    </rPh>
    <rPh sb="190" eb="192">
      <t>ホウモン</t>
    </rPh>
    <rPh sb="204" eb="206">
      <t>カンケイ</t>
    </rPh>
    <rPh sb="206" eb="208">
      <t>キカン</t>
    </rPh>
    <rPh sb="210" eb="212">
      <t>レンケイ</t>
    </rPh>
    <rPh sb="213" eb="215">
      <t>ジョウキョウ</t>
    </rPh>
    <rPh sb="215" eb="216">
      <t>トウ</t>
    </rPh>
    <phoneticPr fontId="3"/>
  </si>
  <si>
    <t>（Ⅰ）
５０％～</t>
    <phoneticPr fontId="3"/>
  </si>
  <si>
    <t>（Ⅱ）
２５％～５０％</t>
    <phoneticPr fontId="3"/>
  </si>
  <si>
    <t>注３．　重度者支援体制加算を算定する場合に作成し、市長に届け出ること。</t>
    <rPh sb="25" eb="27">
      <t>シチョウ</t>
    </rPh>
    <phoneticPr fontId="3"/>
  </si>
  <si>
    <t>令和　　年　　月　　日</t>
    <rPh sb="0" eb="2">
      <t>レイワ</t>
    </rPh>
    <rPh sb="4" eb="5">
      <t>ネン</t>
    </rPh>
    <rPh sb="7" eb="8">
      <t>ガツ</t>
    </rPh>
    <rPh sb="10" eb="11">
      <t>ニチ</t>
    </rPh>
    <phoneticPr fontId="3"/>
  </si>
  <si>
    <t>令和　　年　　　月　　　日</t>
    <rPh sb="0" eb="2">
      <t>レイワ</t>
    </rPh>
    <rPh sb="4" eb="5">
      <t>ネン</t>
    </rPh>
    <rPh sb="8" eb="9">
      <t>ガツ</t>
    </rPh>
    <rPh sb="12" eb="13">
      <t>ニチ</t>
    </rPh>
    <phoneticPr fontId="3"/>
  </si>
  <si>
    <t>人</t>
  </si>
  <si>
    <t>人</t>
    <rPh sb="0" eb="1">
      <t>ニン</t>
    </rPh>
    <phoneticPr fontId="3"/>
  </si>
  <si>
    <t>人</t>
    <rPh sb="0" eb="1">
      <t>ヒト</t>
    </rPh>
    <phoneticPr fontId="3"/>
  </si>
  <si>
    <t>令和　　年　　月　　日　提出</t>
  </si>
  <si>
    <t>事業所の名称</t>
  </si>
  <si>
    <t>異　動　区　分
（該当の番号に○）</t>
  </si>
  <si>
    <t>１　新規　　　　　　　　　２　継続　　　　　　　　　３　変更</t>
  </si>
  <si>
    <t>適 用 年 月 日</t>
  </si>
  <si>
    <t>令和　　　　年　　　　月　　　　日</t>
  </si>
  <si>
    <t>当該施設の前年度の利用定員</t>
  </si>
  <si>
    <t>Ａ</t>
  </si>
  <si>
    <t>うち施設外支援実施利用者数</t>
  </si>
  <si>
    <t>Ｂ</t>
  </si>
  <si>
    <t>施設外支援実施率　（　（Ｂ）／（Ａ）　）</t>
  </si>
  <si>
    <t>Ｃ</t>
  </si>
  <si>
    <t>％</t>
  </si>
  <si>
    <r>
      <t>（</t>
    </r>
    <r>
      <rPr>
        <sz val="12"/>
        <color indexed="8"/>
        <rFont val="ＭＳ Ｐゴシック"/>
        <family val="3"/>
        <charset val="128"/>
      </rPr>
      <t>50</t>
    </r>
    <r>
      <rPr>
        <sz val="12"/>
        <color indexed="8"/>
        <rFont val="梅PゴシックS4"/>
        <family val="2"/>
      </rPr>
      <t>％を超えること）</t>
    </r>
  </si>
  <si>
    <t>前年度に施設外支援を実施した利用者の氏名</t>
  </si>
  <si>
    <t>職場実習等</t>
  </si>
  <si>
    <t>求職活動等</t>
  </si>
  <si>
    <t>添付書類</t>
  </si>
  <si>
    <t>なし</t>
  </si>
  <si>
    <t>注　本表は前年度に施設外支援（職場実習等又は求職活動等）を実施した利用者を記載してください。</t>
  </si>
  <si>
    <t>　　「職場実習等」欄及び「求職活動等」欄には、実施した支援に○を記入してください。</t>
  </si>
  <si>
    <t>※　前年度に当該加算を算定しており、新年度も引き続き算定するものとしてこの届出書を提出する場合には、
　「異動区分」欄において「２　継続」に○を付すこと。</t>
  </si>
  <si>
    <r>
      <t>※　前年度の途中で定員変更した場合は、</t>
    </r>
    <r>
      <rPr>
        <sz val="11"/>
        <color indexed="8"/>
        <rFont val="ＭＳ Ｐゴシック"/>
        <family val="3"/>
        <charset val="128"/>
      </rPr>
      <t>12</t>
    </r>
    <r>
      <rPr>
        <sz val="11"/>
        <color indexed="8"/>
        <rFont val="梅PゴシックS4"/>
        <family val="2"/>
      </rPr>
      <t>月の延べ定員数</t>
    </r>
    <r>
      <rPr>
        <sz val="11"/>
        <color indexed="8"/>
        <rFont val="ＭＳ Ｐゴシック"/>
        <family val="3"/>
        <charset val="128"/>
      </rPr>
      <t>÷12</t>
    </r>
    <r>
      <rPr>
        <sz val="11"/>
        <color indexed="8"/>
        <rFont val="梅PゴシックS4"/>
        <family val="2"/>
      </rPr>
      <t>の数（小数点以下四捨五入）を前年度の
　定員とすること。</t>
    </r>
  </si>
  <si>
    <t>●●事業所</t>
    <rPh sb="2" eb="5">
      <t>ジギョウショ</t>
    </rPh>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</si>
  <si>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</si>
  <si>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</si>
  <si>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</si>
  <si>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</si>
  <si>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</si>
  <si>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</si>
  <si>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</si>
  <si>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</si>
  <si>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</si>
  <si>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</si>
  <si>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</si>
  <si>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t>
    <phoneticPr fontId="3"/>
  </si>
  <si>
    <t>○</t>
    <phoneticPr fontId="3"/>
  </si>
  <si>
    <r>
      <rPr>
        <sz val="16"/>
        <color indexed="8"/>
        <rFont val="ＭＳ Ｐゴシック"/>
        <family val="3"/>
        <charset val="128"/>
      </rPr>
      <t xml:space="preserve">移行準備支援体制加算に関する届出書
</t>
    </r>
    <r>
      <rPr>
        <sz val="12"/>
        <color indexed="8"/>
        <rFont val="ＭＳ Ｐゴシック"/>
        <family val="3"/>
        <charset val="128"/>
      </rPr>
      <t>（施設外支援の実施状況）</t>
    </r>
    <phoneticPr fontId="3"/>
  </si>
  <si>
    <r>
      <t xml:space="preserve">移行準備支援体制加算に関する届出書
</t>
    </r>
    <r>
      <rPr>
        <sz val="12"/>
        <color indexed="8"/>
        <rFont val="ＭＳ Ｐゴシック"/>
        <family val="3"/>
        <charset val="128"/>
      </rPr>
      <t>（施設外支援の実施状況）</t>
    </r>
    <rPh sb="0" eb="2">
      <t>イコウ</t>
    </rPh>
    <phoneticPr fontId="3"/>
  </si>
  <si>
    <r>
      <t>令和</t>
    </r>
    <r>
      <rPr>
        <sz val="12"/>
        <color rgb="FFFF0000"/>
        <rFont val="ＭＳ Ｐゴシック"/>
        <family val="3"/>
        <charset val="128"/>
      </rPr>
      <t>３</t>
    </r>
    <r>
      <rPr>
        <sz val="12"/>
        <rFont val="ＭＳ Ｐゴシック"/>
        <family val="3"/>
        <charset val="128"/>
      </rPr>
      <t>年</t>
    </r>
    <r>
      <rPr>
        <sz val="12"/>
        <color rgb="FFFF0000"/>
        <rFont val="ＭＳ Ｐゴシック"/>
        <family val="3"/>
        <charset val="128"/>
      </rPr>
      <t>４</t>
    </r>
    <r>
      <rPr>
        <sz val="12"/>
        <rFont val="ＭＳ Ｐゴシック"/>
        <family val="3"/>
        <charset val="128"/>
      </rPr>
      <t>月</t>
    </r>
    <r>
      <rPr>
        <sz val="12"/>
        <color rgb="FFFF0000"/>
        <rFont val="ＭＳ Ｐゴシック"/>
        <family val="3"/>
        <charset val="128"/>
      </rPr>
      <t>１５</t>
    </r>
    <r>
      <rPr>
        <sz val="12"/>
        <rFont val="ＭＳ Ｐゴシック"/>
        <family val="3"/>
        <charset val="128"/>
      </rPr>
      <t>日　提出</t>
    </r>
    <phoneticPr fontId="3"/>
  </si>
  <si>
    <t>　　年　　月　　日</t>
    <rPh sb="2" eb="3">
      <t>ネン</t>
    </rPh>
    <rPh sb="5" eb="6">
      <t>ガツ</t>
    </rPh>
    <rPh sb="8" eb="9">
      <t>ニチ</t>
    </rPh>
    <phoneticPr fontId="3"/>
  </si>
  <si>
    <t>就労移行支援に係る基本報酬の算定区分に関する届出書
（就労移行支援サービス費（Ⅰ））</t>
    <rPh sb="0" eb="2">
      <t>シュウロウ</t>
    </rPh>
    <rPh sb="2" eb="4">
      <t>イコウ</t>
    </rPh>
    <rPh sb="4" eb="6">
      <t>シエン</t>
    </rPh>
    <rPh sb="7" eb="8">
      <t>カカ</t>
    </rPh>
    <rPh sb="9" eb="11">
      <t>キホン</t>
    </rPh>
    <rPh sb="11" eb="13">
      <t>ホウシュウ</t>
    </rPh>
    <rPh sb="14" eb="16">
      <t>サンテイ</t>
    </rPh>
    <rPh sb="16" eb="18">
      <t>クブン</t>
    </rPh>
    <rPh sb="19" eb="20">
      <t>カン</t>
    </rPh>
    <rPh sb="22" eb="25">
      <t>トドケデショ</t>
    </rPh>
    <rPh sb="27" eb="29">
      <t>シュウロウ</t>
    </rPh>
    <rPh sb="29" eb="31">
      <t>イコウ</t>
    </rPh>
    <rPh sb="31" eb="33">
      <t>シエン</t>
    </rPh>
    <rPh sb="37" eb="38">
      <t>ヒ</t>
    </rPh>
    <phoneticPr fontId="3"/>
  </si>
  <si>
    <t>前年度及び前々年度の就職後6月以上定着者の状況</t>
    <rPh sb="0" eb="3">
      <t>ゼンネンド</t>
    </rPh>
    <rPh sb="3" eb="4">
      <t>オヨ</t>
    </rPh>
    <rPh sb="5" eb="7">
      <t>ゼンゼン</t>
    </rPh>
    <rPh sb="7" eb="9">
      <t>ネンド</t>
    </rPh>
    <rPh sb="10" eb="12">
      <t>シュウショク</t>
    </rPh>
    <rPh sb="12" eb="13">
      <t>ゴ</t>
    </rPh>
    <rPh sb="14" eb="15">
      <t>ツキ</t>
    </rPh>
    <rPh sb="15" eb="17">
      <t>イジョウ</t>
    </rPh>
    <rPh sb="17" eb="19">
      <t>テイチャク</t>
    </rPh>
    <rPh sb="19" eb="20">
      <t>シャ</t>
    </rPh>
    <rPh sb="21" eb="23">
      <t>ジョウキョウ</t>
    </rPh>
    <phoneticPr fontId="3"/>
  </si>
  <si>
    <t>前年度</t>
    <rPh sb="0" eb="3">
      <t>ゼンネンド</t>
    </rPh>
    <phoneticPr fontId="3"/>
  </si>
  <si>
    <t>前々年度</t>
    <rPh sb="0" eb="2">
      <t>ゼンゼン</t>
    </rPh>
    <rPh sb="2" eb="4">
      <t>ネンド</t>
    </rPh>
    <phoneticPr fontId="3"/>
  </si>
  <si>
    <t>（　　　年度）</t>
    <rPh sb="4" eb="6">
      <t>ネンド</t>
    </rPh>
    <phoneticPr fontId="3"/>
  </si>
  <si>
    <t>利用定員数</t>
    <rPh sb="0" eb="2">
      <t>リヨウ</t>
    </rPh>
    <rPh sb="2" eb="5">
      <t>テイインスウ</t>
    </rPh>
    <phoneticPr fontId="3"/>
  </si>
  <si>
    <t>　　　　年　　　月　　　日</t>
    <rPh sb="4" eb="5">
      <t>ネン</t>
    </rPh>
    <rPh sb="8" eb="9">
      <t>ガツ</t>
    </rPh>
    <rPh sb="12" eb="13">
      <t>ニチ</t>
    </rPh>
    <phoneticPr fontId="3"/>
  </si>
  <si>
    <t>前年度及び前々年度における就労定着者の数</t>
    <rPh sb="0" eb="3">
      <t>ゼンネンド</t>
    </rPh>
    <rPh sb="3" eb="4">
      <t>オヨ</t>
    </rPh>
    <rPh sb="5" eb="7">
      <t>ゼンゼン</t>
    </rPh>
    <rPh sb="7" eb="9">
      <t>ネンド</t>
    </rPh>
    <rPh sb="13" eb="15">
      <t>シュウロウ</t>
    </rPh>
    <rPh sb="15" eb="17">
      <t>テイチャク</t>
    </rPh>
    <rPh sb="17" eb="18">
      <t>シャ</t>
    </rPh>
    <rPh sb="19" eb="20">
      <t>カズ</t>
    </rPh>
    <phoneticPr fontId="3"/>
  </si>
  <si>
    <t>就職日（年月日）</t>
    <rPh sb="0" eb="2">
      <t>シュウショク</t>
    </rPh>
    <rPh sb="2" eb="3">
      <t>ビ</t>
    </rPh>
    <rPh sb="4" eb="7">
      <t>ネンガッピ</t>
    </rPh>
    <phoneticPr fontId="3"/>
  </si>
  <si>
    <t>前年度又は前々年度において6月に達した日（年月日）</t>
    <rPh sb="0" eb="3">
      <t>ゼンネンド</t>
    </rPh>
    <rPh sb="3" eb="4">
      <t>マタ</t>
    </rPh>
    <rPh sb="5" eb="7">
      <t>ゼンゼン</t>
    </rPh>
    <rPh sb="7" eb="9">
      <t>ネンド</t>
    </rPh>
    <rPh sb="14" eb="15">
      <t>ゲツ</t>
    </rPh>
    <rPh sb="16" eb="17">
      <t>タッ</t>
    </rPh>
    <rPh sb="19" eb="20">
      <t>ケイジツ</t>
    </rPh>
    <rPh sb="21" eb="24">
      <t>ネンガッピ</t>
    </rPh>
    <phoneticPr fontId="3"/>
  </si>
  <si>
    <t>就労移行支援に係る基本報酬の算定区分に関する届出書
（就労移行支援サービス費（Ⅱ））</t>
    <rPh sb="0" eb="2">
      <t>シュウロウ</t>
    </rPh>
    <rPh sb="2" eb="4">
      <t>イコウ</t>
    </rPh>
    <rPh sb="4" eb="6">
      <t>シエン</t>
    </rPh>
    <rPh sb="7" eb="8">
      <t>カカ</t>
    </rPh>
    <rPh sb="9" eb="11">
      <t>キホン</t>
    </rPh>
    <rPh sb="11" eb="13">
      <t>ホウシュウ</t>
    </rPh>
    <rPh sb="14" eb="16">
      <t>サンテイ</t>
    </rPh>
    <rPh sb="16" eb="18">
      <t>クブン</t>
    </rPh>
    <rPh sb="19" eb="20">
      <t>カン</t>
    </rPh>
    <rPh sb="22" eb="25">
      <t>トドケデショ</t>
    </rPh>
    <rPh sb="27" eb="29">
      <t>シュウロウ</t>
    </rPh>
    <rPh sb="29" eb="31">
      <t>イコウ</t>
    </rPh>
    <rPh sb="31" eb="33">
      <t>シエン</t>
    </rPh>
    <rPh sb="37" eb="38">
      <t>ヒ</t>
    </rPh>
    <phoneticPr fontId="3"/>
  </si>
  <si>
    <t>注１　就職後６月以上定着者とは、就労移行支援を受けた後、就労し、就労を継続している期間が６月に達した者（就労
　　定着者という。）をいい、前年度の実績を記載すること（就労とは企業等と雇用契約に基づく就労をいい、労働時間
    等労働条件の内容は問わない。ただし、就労継続支援Ａ型事業所の利用者としての移行は除くこと。）。
注２　平成29年10月１日に就職した者は、平成30年３月31日に６月に達した者となることから、平成29年度の実績に含ま
　　れることとなる。
注３　就労定着率区分「なし（経過措置対象）」は、指定を受けてから３年間（就業年限が５年の場合は５年間）を経過
　　していない事業所が選択する。
注４　就労定着者の状況は、別添「就労定着者の状況（就労移行支援に係る基本報酬の算定区分に関する届出書）」を提
　　出すること。
注５　前年度の利用定員は、当該前年度における最終学年の生徒の定員数を記載すること。</t>
    <rPh sb="0" eb="1">
      <t>チュウ</t>
    </rPh>
    <rPh sb="3" eb="6">
      <t>シュウショクゴ</t>
    </rPh>
    <rPh sb="7" eb="8">
      <t>ツキ</t>
    </rPh>
    <rPh sb="8" eb="10">
      <t>イジョウ</t>
    </rPh>
    <rPh sb="10" eb="12">
      <t>テイチャク</t>
    </rPh>
    <rPh sb="12" eb="13">
      <t>シャ</t>
    </rPh>
    <rPh sb="16" eb="18">
      <t>シュウロウ</t>
    </rPh>
    <rPh sb="18" eb="20">
      <t>イコウ</t>
    </rPh>
    <rPh sb="20" eb="22">
      <t>シエン</t>
    </rPh>
    <rPh sb="23" eb="24">
      <t>ウ</t>
    </rPh>
    <rPh sb="26" eb="27">
      <t>アト</t>
    </rPh>
    <rPh sb="28" eb="30">
      <t>シュウロウ</t>
    </rPh>
    <rPh sb="32" eb="34">
      <t>シュウロウ</t>
    </rPh>
    <rPh sb="35" eb="37">
      <t>ケイゾク</t>
    </rPh>
    <rPh sb="41" eb="43">
      <t>キカン</t>
    </rPh>
    <rPh sb="45" eb="46">
      <t>ガツ</t>
    </rPh>
    <rPh sb="47" eb="48">
      <t>タッ</t>
    </rPh>
    <rPh sb="50" eb="51">
      <t>シャ</t>
    </rPh>
    <rPh sb="52" eb="54">
      <t>シュウロウ</t>
    </rPh>
    <rPh sb="57" eb="59">
      <t>テイチャク</t>
    </rPh>
    <rPh sb="59" eb="60">
      <t>シャ</t>
    </rPh>
    <rPh sb="69" eb="72">
      <t>ゼンネンド</t>
    </rPh>
    <rPh sb="73" eb="75">
      <t>ジッセキ</t>
    </rPh>
    <rPh sb="76" eb="78">
      <t>キサイ</t>
    </rPh>
    <rPh sb="162" eb="163">
      <t>チュウ</t>
    </rPh>
    <rPh sb="165" eb="167">
      <t>ヘイセイ</t>
    </rPh>
    <rPh sb="169" eb="170">
      <t>ネン</t>
    </rPh>
    <rPh sb="172" eb="173">
      <t>ガツ</t>
    </rPh>
    <rPh sb="174" eb="175">
      <t>ニチ</t>
    </rPh>
    <rPh sb="176" eb="178">
      <t>シュウショク</t>
    </rPh>
    <rPh sb="180" eb="181">
      <t>シャ</t>
    </rPh>
    <rPh sb="183" eb="185">
      <t>ヘイセイ</t>
    </rPh>
    <rPh sb="187" eb="188">
      <t>ネン</t>
    </rPh>
    <rPh sb="189" eb="190">
      <t>ガツ</t>
    </rPh>
    <rPh sb="192" eb="193">
      <t>ニチ</t>
    </rPh>
    <rPh sb="195" eb="196">
      <t>ツキ</t>
    </rPh>
    <rPh sb="197" eb="198">
      <t>タッ</t>
    </rPh>
    <rPh sb="200" eb="201">
      <t>シャ</t>
    </rPh>
    <rPh sb="209" eb="211">
      <t>ヘイセイ</t>
    </rPh>
    <rPh sb="213" eb="215">
      <t>ネンド</t>
    </rPh>
    <rPh sb="216" eb="218">
      <t>ジッセキ</t>
    </rPh>
    <rPh sb="219" eb="220">
      <t>フク</t>
    </rPh>
    <rPh sb="233" eb="234">
      <t>チュウ</t>
    </rPh>
    <rPh sb="236" eb="238">
      <t>シュウロウ</t>
    </rPh>
    <rPh sb="238" eb="240">
      <t>テイチャク</t>
    </rPh>
    <rPh sb="240" eb="241">
      <t>リツ</t>
    </rPh>
    <rPh sb="241" eb="243">
      <t>クブン</t>
    </rPh>
    <rPh sb="247" eb="249">
      <t>ケイカ</t>
    </rPh>
    <rPh sb="249" eb="251">
      <t>ソチ</t>
    </rPh>
    <rPh sb="251" eb="253">
      <t>タイショウ</t>
    </rPh>
    <rPh sb="257" eb="259">
      <t>シテイ</t>
    </rPh>
    <rPh sb="260" eb="261">
      <t>ウ</t>
    </rPh>
    <rPh sb="266" eb="268">
      <t>ネンカン</t>
    </rPh>
    <rPh sb="269" eb="271">
      <t>シュウギョウ</t>
    </rPh>
    <rPh sb="271" eb="273">
      <t>ネンゲン</t>
    </rPh>
    <rPh sb="275" eb="276">
      <t>ネン</t>
    </rPh>
    <rPh sb="277" eb="279">
      <t>バアイ</t>
    </rPh>
    <rPh sb="281" eb="283">
      <t>ネンカン</t>
    </rPh>
    <rPh sb="285" eb="287">
      <t>ケイカ</t>
    </rPh>
    <rPh sb="299" eb="301">
      <t>センタク</t>
    </rPh>
    <rPh sb="305" eb="306">
      <t>チュウ</t>
    </rPh>
    <rPh sb="308" eb="310">
      <t>シュウロウ</t>
    </rPh>
    <rPh sb="310" eb="312">
      <t>テイチャク</t>
    </rPh>
    <rPh sb="312" eb="313">
      <t>シャ</t>
    </rPh>
    <rPh sb="314" eb="316">
      <t>ジョウキョウ</t>
    </rPh>
    <rPh sb="318" eb="320">
      <t>ベッテン</t>
    </rPh>
    <rPh sb="321" eb="323">
      <t>シュウロウ</t>
    </rPh>
    <rPh sb="323" eb="325">
      <t>テイチャク</t>
    </rPh>
    <rPh sb="325" eb="326">
      <t>シャ</t>
    </rPh>
    <rPh sb="327" eb="329">
      <t>ジョウキョウ</t>
    </rPh>
    <rPh sb="369" eb="370">
      <t>チュウ</t>
    </rPh>
    <rPh sb="372" eb="375">
      <t>ゼンネンド</t>
    </rPh>
    <rPh sb="376" eb="378">
      <t>リヨウ</t>
    </rPh>
    <rPh sb="378" eb="380">
      <t>テイイン</t>
    </rPh>
    <rPh sb="382" eb="384">
      <t>トウガイ</t>
    </rPh>
    <rPh sb="384" eb="387">
      <t>ゼンネンド</t>
    </rPh>
    <rPh sb="391" eb="393">
      <t>サイシュウ</t>
    </rPh>
    <rPh sb="393" eb="395">
      <t>ガクネン</t>
    </rPh>
    <rPh sb="396" eb="398">
      <t>セイト</t>
    </rPh>
    <rPh sb="399" eb="402">
      <t>テイインスウ</t>
    </rPh>
    <rPh sb="403" eb="405">
      <t>キサイ</t>
    </rPh>
    <phoneticPr fontId="3"/>
  </si>
  <si>
    <t>就労定着者の状況
（就労移行支援（養成）に係る基本報酬の算定区分に関する届出書）</t>
    <rPh sb="0" eb="2">
      <t>シュウロウ</t>
    </rPh>
    <rPh sb="2" eb="4">
      <t>テイチャク</t>
    </rPh>
    <rPh sb="4" eb="5">
      <t>シャ</t>
    </rPh>
    <rPh sb="6" eb="8">
      <t>ジョウキョウ</t>
    </rPh>
    <rPh sb="10" eb="12">
      <t>シュウロウ</t>
    </rPh>
    <rPh sb="12" eb="14">
      <t>イコウ</t>
    </rPh>
    <rPh sb="14" eb="16">
      <t>シエン</t>
    </rPh>
    <rPh sb="17" eb="19">
      <t>ヨウセイ</t>
    </rPh>
    <rPh sb="21" eb="22">
      <t>カカワ</t>
    </rPh>
    <rPh sb="23" eb="25">
      <t>キホン</t>
    </rPh>
    <rPh sb="25" eb="27">
      <t>ホウシュウ</t>
    </rPh>
    <rPh sb="28" eb="30">
      <t>サンテイ</t>
    </rPh>
    <rPh sb="30" eb="32">
      <t>クブン</t>
    </rPh>
    <rPh sb="33" eb="34">
      <t>カン</t>
    </rPh>
    <rPh sb="36" eb="39">
      <t>トドケデショ</t>
    </rPh>
    <phoneticPr fontId="3"/>
  </si>
  <si>
    <t>前年度において
6月に達した日（年月日）</t>
    <rPh sb="0" eb="3">
      <t>ゼンネンド</t>
    </rPh>
    <rPh sb="9" eb="10">
      <t>ゲツ</t>
    </rPh>
    <rPh sb="11" eb="12">
      <t>タッ</t>
    </rPh>
    <rPh sb="14" eb="15">
      <t>ケイジツ</t>
    </rPh>
    <rPh sb="16" eb="19">
      <t>ネンガッピ</t>
    </rPh>
    <phoneticPr fontId="3"/>
  </si>
  <si>
    <t>評価点区分</t>
    <rPh sb="0" eb="3">
      <t>ヒョウカテン</t>
    </rPh>
    <rPh sb="3" eb="5">
      <t>クブン</t>
    </rPh>
    <phoneticPr fontId="3"/>
  </si>
  <si>
    <t>評価点が170点以上</t>
    <rPh sb="0" eb="3">
      <t>ヒョウカテン</t>
    </rPh>
    <rPh sb="7" eb="8">
      <t>テン</t>
    </rPh>
    <rPh sb="8" eb="10">
      <t>イジョウ</t>
    </rPh>
    <phoneticPr fontId="3"/>
  </si>
  <si>
    <t>評価点が150点以上170点未満</t>
    <rPh sb="0" eb="3">
      <t>ヒョウカテン</t>
    </rPh>
    <rPh sb="7" eb="8">
      <t>テン</t>
    </rPh>
    <rPh sb="8" eb="10">
      <t>イジョウ</t>
    </rPh>
    <rPh sb="13" eb="14">
      <t>テン</t>
    </rPh>
    <rPh sb="14" eb="16">
      <t>ミマン</t>
    </rPh>
    <phoneticPr fontId="3"/>
  </si>
  <si>
    <t>評価点が130点以上150点未満</t>
    <rPh sb="0" eb="3">
      <t>ヒョウカテン</t>
    </rPh>
    <rPh sb="7" eb="8">
      <t>テン</t>
    </rPh>
    <rPh sb="8" eb="10">
      <t>イジョウ</t>
    </rPh>
    <rPh sb="13" eb="14">
      <t>テン</t>
    </rPh>
    <rPh sb="14" eb="16">
      <t>ミマン</t>
    </rPh>
    <phoneticPr fontId="3"/>
  </si>
  <si>
    <t>評価点が105点以上130点未満</t>
    <rPh sb="0" eb="3">
      <t>ヒョウカテン</t>
    </rPh>
    <rPh sb="7" eb="8">
      <t>テン</t>
    </rPh>
    <rPh sb="8" eb="10">
      <t>イジョウ</t>
    </rPh>
    <rPh sb="13" eb="14">
      <t>テン</t>
    </rPh>
    <rPh sb="14" eb="16">
      <t>ミマン</t>
    </rPh>
    <phoneticPr fontId="3"/>
  </si>
  <si>
    <t>評価点が80点以上105点未満</t>
    <rPh sb="0" eb="3">
      <t>ヒョウカテン</t>
    </rPh>
    <rPh sb="6" eb="7">
      <t>テン</t>
    </rPh>
    <rPh sb="7" eb="9">
      <t>イジョウ</t>
    </rPh>
    <rPh sb="12" eb="13">
      <t>テン</t>
    </rPh>
    <rPh sb="13" eb="15">
      <t>ミマン</t>
    </rPh>
    <phoneticPr fontId="3"/>
  </si>
  <si>
    <t>評価点が60点以上80点未満</t>
    <rPh sb="0" eb="3">
      <t>ヒョウカテン</t>
    </rPh>
    <rPh sb="6" eb="7">
      <t>テン</t>
    </rPh>
    <rPh sb="7" eb="9">
      <t>イジョウ</t>
    </rPh>
    <rPh sb="11" eb="12">
      <t>テン</t>
    </rPh>
    <rPh sb="12" eb="14">
      <t>ミマン</t>
    </rPh>
    <phoneticPr fontId="3"/>
  </si>
  <si>
    <t>評価点が60点未満</t>
    <rPh sb="0" eb="3">
      <t>ヒョウカテン</t>
    </rPh>
    <rPh sb="6" eb="7">
      <t>テン</t>
    </rPh>
    <rPh sb="7" eb="9">
      <t>ミマン</t>
    </rPh>
    <phoneticPr fontId="3"/>
  </si>
  <si>
    <t>評価点の公表</t>
    <rPh sb="0" eb="3">
      <t>ヒョウカテン</t>
    </rPh>
    <rPh sb="4" eb="6">
      <t>コウヒョウ</t>
    </rPh>
    <phoneticPr fontId="3"/>
  </si>
  <si>
    <t>インターネット利用</t>
    <rPh sb="7" eb="9">
      <t>リヨウ</t>
    </rPh>
    <phoneticPr fontId="3"/>
  </si>
  <si>
    <t>（公表場所）</t>
    <rPh sb="1" eb="3">
      <t>コウヒョウ</t>
    </rPh>
    <rPh sb="3" eb="5">
      <t>バショ</t>
    </rPh>
    <phoneticPr fontId="3"/>
  </si>
  <si>
    <t>（ＵＲＬ）</t>
    <phoneticPr fontId="3"/>
  </si>
  <si>
    <t>その他</t>
    <rPh sb="2" eb="3">
      <t>タ</t>
    </rPh>
    <phoneticPr fontId="3"/>
  </si>
  <si>
    <t>　</t>
  </si>
  <si>
    <t>様式２－２</t>
    <rPh sb="0" eb="2">
      <t>ヨウシキ</t>
    </rPh>
    <phoneticPr fontId="47"/>
  </si>
  <si>
    <t>（Ⅰ）労働時間</t>
    <phoneticPr fontId="47"/>
  </si>
  <si>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47"/>
  </si>
  <si>
    <t>雇用契約を締結していた延べ利用者数</t>
    <rPh sb="0" eb="2">
      <t>コヨウ</t>
    </rPh>
    <rPh sb="2" eb="4">
      <t>ケイヤク</t>
    </rPh>
    <rPh sb="5" eb="7">
      <t>テイケツ</t>
    </rPh>
    <rPh sb="11" eb="12">
      <t>ノ</t>
    </rPh>
    <rPh sb="13" eb="16">
      <t>リヨウシャ</t>
    </rPh>
    <rPh sb="16" eb="17">
      <t>スウ</t>
    </rPh>
    <phoneticPr fontId="47"/>
  </si>
  <si>
    <t>利用者の１日の平均労働時間数</t>
    <rPh sb="0" eb="3">
      <t>リヨウシャ</t>
    </rPh>
    <rPh sb="5" eb="6">
      <t>ニチ</t>
    </rPh>
    <rPh sb="7" eb="9">
      <t>ヘイキン</t>
    </rPh>
    <rPh sb="9" eb="11">
      <t>ロウドウ</t>
    </rPh>
    <rPh sb="11" eb="13">
      <t>ジカン</t>
    </rPh>
    <rPh sb="13" eb="14">
      <t>スウ</t>
    </rPh>
    <phoneticPr fontId="47"/>
  </si>
  <si>
    <t>時間</t>
    <rPh sb="0" eb="2">
      <t>ジカン</t>
    </rPh>
    <phoneticPr fontId="47"/>
  </si>
  <si>
    <t>人</t>
    <rPh sb="0" eb="1">
      <t>ニン</t>
    </rPh>
    <phoneticPr fontId="47"/>
  </si>
  <si>
    <t>（Ⅱ）生産活動</t>
    <phoneticPr fontId="47"/>
  </si>
  <si>
    <t>　</t>
    <phoneticPr fontId="47"/>
  </si>
  <si>
    <t>会計期間（　　月～　　月）</t>
    <rPh sb="0" eb="2">
      <t>カイケイ</t>
    </rPh>
    <rPh sb="2" eb="4">
      <t>キカン</t>
    </rPh>
    <rPh sb="7" eb="8">
      <t>ガツ</t>
    </rPh>
    <rPh sb="11" eb="12">
      <t>ガツ</t>
    </rPh>
    <phoneticPr fontId="47"/>
  </si>
  <si>
    <t>生産活動収入から経費を除いた額</t>
    <rPh sb="0" eb="2">
      <t>セイサン</t>
    </rPh>
    <rPh sb="2" eb="4">
      <t>カツドウ</t>
    </rPh>
    <rPh sb="4" eb="6">
      <t>シュウニュウ</t>
    </rPh>
    <rPh sb="8" eb="10">
      <t>ケイヒ</t>
    </rPh>
    <rPh sb="11" eb="12">
      <t>ノゾ</t>
    </rPh>
    <rPh sb="14" eb="15">
      <t>ガク</t>
    </rPh>
    <phoneticPr fontId="47"/>
  </si>
  <si>
    <t>利用者に支払った賃金総額</t>
    <rPh sb="0" eb="3">
      <t>リヨウシャ</t>
    </rPh>
    <rPh sb="4" eb="6">
      <t>シハラ</t>
    </rPh>
    <rPh sb="8" eb="10">
      <t>チンギン</t>
    </rPh>
    <rPh sb="10" eb="12">
      <t>ソウガク</t>
    </rPh>
    <phoneticPr fontId="47"/>
  </si>
  <si>
    <t>収支</t>
    <rPh sb="0" eb="2">
      <t>シュウシ</t>
    </rPh>
    <phoneticPr fontId="47"/>
  </si>
  <si>
    <t>円</t>
    <rPh sb="0" eb="1">
      <t>エン</t>
    </rPh>
    <phoneticPr fontId="47"/>
  </si>
  <si>
    <t>（Ⅲ）多様な働き方</t>
    <rPh sb="3" eb="5">
      <t>タヨウ</t>
    </rPh>
    <rPh sb="6" eb="7">
      <t>ハタラ</t>
    </rPh>
    <rPh sb="8" eb="9">
      <t>カタ</t>
    </rPh>
    <phoneticPr fontId="47"/>
  </si>
  <si>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47"/>
  </si>
  <si>
    <t>②利用者を職員として登用する制度</t>
    <phoneticPr fontId="47"/>
  </si>
  <si>
    <t>③在宅勤務に係る労働条件及び服務規律</t>
    <phoneticPr fontId="47"/>
  </si>
  <si>
    <t>◎免許・資格取得、検定の受検勧奨</t>
    <rPh sb="1" eb="3">
      <t>メンキョ</t>
    </rPh>
    <rPh sb="4" eb="6">
      <t>シカク</t>
    </rPh>
    <rPh sb="6" eb="8">
      <t>シュトク</t>
    </rPh>
    <rPh sb="9" eb="11">
      <t>ケンテイ</t>
    </rPh>
    <rPh sb="12" eb="14">
      <t>ジュケン</t>
    </rPh>
    <rPh sb="14" eb="16">
      <t>カンショウ</t>
    </rPh>
    <phoneticPr fontId="47"/>
  </si>
  <si>
    <t>名</t>
    <rPh sb="0" eb="1">
      <t>メイ</t>
    </rPh>
    <phoneticPr fontId="47"/>
  </si>
  <si>
    <t>④フレックスタイム制に係る労働条件</t>
    <rPh sb="9" eb="10">
      <t>セイ</t>
    </rPh>
    <rPh sb="11" eb="12">
      <t>カカ</t>
    </rPh>
    <phoneticPr fontId="47"/>
  </si>
  <si>
    <t>⑤短時間勤務に係る労働条件</t>
    <rPh sb="1" eb="4">
      <t>タンジカン</t>
    </rPh>
    <rPh sb="4" eb="6">
      <t>キンム</t>
    </rPh>
    <rPh sb="7" eb="8">
      <t>カカ</t>
    </rPh>
    <rPh sb="9" eb="11">
      <t>ロウドウ</t>
    </rPh>
    <rPh sb="11" eb="13">
      <t>ジョウケン</t>
    </rPh>
    <phoneticPr fontId="47"/>
  </si>
  <si>
    <t>⑥時差出勤制度に係る労働条件</t>
    <rPh sb="1" eb="3">
      <t>ジサ</t>
    </rPh>
    <rPh sb="3" eb="5">
      <t>シュッキン</t>
    </rPh>
    <rPh sb="5" eb="7">
      <t>セイド</t>
    </rPh>
    <rPh sb="8" eb="9">
      <t>カカワ</t>
    </rPh>
    <rPh sb="10" eb="12">
      <t>ロウドウ</t>
    </rPh>
    <rPh sb="12" eb="14">
      <t>ジョウケン</t>
    </rPh>
    <phoneticPr fontId="47"/>
  </si>
  <si>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47"/>
  </si>
  <si>
    <t>⑧傷病休暇等の取得に関する事項</t>
    <rPh sb="1" eb="3">
      <t>ショウビョウ</t>
    </rPh>
    <rPh sb="3" eb="5">
      <t>キュウカ</t>
    </rPh>
    <rPh sb="5" eb="6">
      <t>トウ</t>
    </rPh>
    <rPh sb="7" eb="9">
      <t>シュトク</t>
    </rPh>
    <rPh sb="10" eb="11">
      <t>カン</t>
    </rPh>
    <rPh sb="13" eb="15">
      <t>ジコウ</t>
    </rPh>
    <phoneticPr fontId="47"/>
  </si>
  <si>
    <t>（Ⅳ）　支援力向上</t>
    <phoneticPr fontId="47"/>
  </si>
  <si>
    <t>①研修計画に基づいた外部研修会又は内部研修会</t>
    <phoneticPr fontId="47"/>
  </si>
  <si>
    <t>②研修、学会等又は学会誌等において発表</t>
    <phoneticPr fontId="47"/>
  </si>
  <si>
    <t>③視察・実習の実施又は受け入れ</t>
    <phoneticPr fontId="47"/>
  </si>
  <si>
    <t>◎研修計画を策定している</t>
    <rPh sb="1" eb="3">
      <t>ケンシュウ</t>
    </rPh>
    <rPh sb="3" eb="5">
      <t>ケイカク</t>
    </rPh>
    <rPh sb="6" eb="8">
      <t>サクテイ</t>
    </rPh>
    <phoneticPr fontId="47"/>
  </si>
  <si>
    <t>◎研修、学会等又は学会誌等において</t>
    <rPh sb="1" eb="3">
      <t>ケンシュウ</t>
    </rPh>
    <rPh sb="4" eb="6">
      <t>ガッカイ</t>
    </rPh>
    <rPh sb="6" eb="7">
      <t>トウ</t>
    </rPh>
    <rPh sb="7" eb="8">
      <t>マタ</t>
    </rPh>
    <rPh sb="9" eb="12">
      <t>ガッカイシ</t>
    </rPh>
    <rPh sb="12" eb="13">
      <t>トウ</t>
    </rPh>
    <phoneticPr fontId="47"/>
  </si>
  <si>
    <t>◎先進的事業者の視察・実習の実施している</t>
    <rPh sb="1" eb="4">
      <t>センシンテキ</t>
    </rPh>
    <rPh sb="4" eb="7">
      <t>ジギョウシャ</t>
    </rPh>
    <rPh sb="8" eb="10">
      <t>シサツ</t>
    </rPh>
    <rPh sb="11" eb="13">
      <t>ジッシュウ</t>
    </rPh>
    <rPh sb="14" eb="16">
      <t>ジッシ</t>
    </rPh>
    <phoneticPr fontId="47"/>
  </si>
  <si>
    <r>
      <t>※</t>
    </r>
    <r>
      <rPr>
        <sz val="10"/>
        <color theme="1"/>
        <rFont val="ＭＳ ゴシック"/>
        <family val="3"/>
        <charset val="128"/>
      </rPr>
      <t>研修、学会等名</t>
    </r>
    <rPh sb="1" eb="3">
      <t>ケンシュウ</t>
    </rPh>
    <rPh sb="4" eb="6">
      <t>ガッカイ</t>
    </rPh>
    <rPh sb="6" eb="7">
      <t>トウ</t>
    </rPh>
    <rPh sb="7" eb="8">
      <t>メイ</t>
    </rPh>
    <phoneticPr fontId="47"/>
  </si>
  <si>
    <r>
      <t>※</t>
    </r>
    <r>
      <rPr>
        <sz val="10"/>
        <color theme="1"/>
        <rFont val="ＭＳ ゴシック"/>
        <family val="3"/>
        <charset val="128"/>
      </rPr>
      <t>先進的事業者名</t>
    </r>
    <rPh sb="1" eb="4">
      <t>センシンテキ</t>
    </rPh>
    <rPh sb="4" eb="7">
      <t>ジギョウシャ</t>
    </rPh>
    <rPh sb="7" eb="8">
      <t>メイ</t>
    </rPh>
    <phoneticPr fontId="47"/>
  </si>
  <si>
    <t xml:space="preserve"> 実施日</t>
    <rPh sb="1" eb="3">
      <t>ジッシ</t>
    </rPh>
    <rPh sb="3" eb="4">
      <t>ビ</t>
    </rPh>
    <phoneticPr fontId="47"/>
  </si>
  <si>
    <t>月</t>
    <rPh sb="0" eb="1">
      <t>ガツ</t>
    </rPh>
    <phoneticPr fontId="47"/>
  </si>
  <si>
    <t>日</t>
    <rPh sb="0" eb="1">
      <t>ニチ</t>
    </rPh>
    <phoneticPr fontId="47"/>
  </si>
  <si>
    <t xml:space="preserve"> 実施日/ 参加者数</t>
    <rPh sb="1" eb="3">
      <t>ジッシ</t>
    </rPh>
    <rPh sb="3" eb="4">
      <t>ビ</t>
    </rPh>
    <rPh sb="6" eb="10">
      <t>サンカシャスウ</t>
    </rPh>
    <phoneticPr fontId="47"/>
  </si>
  <si>
    <r>
      <rPr>
        <sz val="6"/>
        <color theme="1"/>
        <rFont val="ＭＳ ゴシック"/>
        <family val="3"/>
        <charset val="128"/>
      </rPr>
      <t>※</t>
    </r>
    <r>
      <rPr>
        <sz val="10"/>
        <color theme="1"/>
        <rFont val="ＭＳ ゴシック"/>
        <family val="3"/>
        <charset val="128"/>
      </rPr>
      <t>学会誌等名</t>
    </r>
    <rPh sb="5" eb="6">
      <t>メイ</t>
    </rPh>
    <phoneticPr fontId="47"/>
  </si>
  <si>
    <r>
      <t>※</t>
    </r>
    <r>
      <rPr>
        <sz val="10"/>
        <color theme="1"/>
        <rFont val="ＭＳ ゴシック"/>
        <family val="3"/>
        <charset val="128"/>
      </rPr>
      <t>他の事業所名</t>
    </r>
    <rPh sb="1" eb="2">
      <t>タ</t>
    </rPh>
    <rPh sb="3" eb="6">
      <t>ジギョウショ</t>
    </rPh>
    <rPh sb="6" eb="7">
      <t>メイ</t>
    </rPh>
    <phoneticPr fontId="47"/>
  </si>
  <si>
    <t xml:space="preserve"> 掲載日</t>
    <rPh sb="1" eb="3">
      <t>ケイサイ</t>
    </rPh>
    <phoneticPr fontId="47"/>
  </si>
  <si>
    <t xml:space="preserve"> 発表テーマ</t>
    <rPh sb="1" eb="3">
      <t>ハッピョウ</t>
    </rPh>
    <phoneticPr fontId="47"/>
  </si>
  <si>
    <t>④販路拡大の商談会等への参加</t>
    <rPh sb="1" eb="3">
      <t>ハンロ</t>
    </rPh>
    <rPh sb="3" eb="5">
      <t>カクダイ</t>
    </rPh>
    <rPh sb="6" eb="9">
      <t>ショウダンカイ</t>
    </rPh>
    <rPh sb="9" eb="10">
      <t>トウ</t>
    </rPh>
    <rPh sb="12" eb="14">
      <t>サンカ</t>
    </rPh>
    <phoneticPr fontId="47"/>
  </si>
  <si>
    <t>⑤職員の人事評価制度</t>
    <rPh sb="1" eb="3">
      <t>ショクイン</t>
    </rPh>
    <rPh sb="4" eb="6">
      <t>ジンジ</t>
    </rPh>
    <rPh sb="6" eb="8">
      <t>ヒョウカ</t>
    </rPh>
    <rPh sb="8" eb="10">
      <t>セイド</t>
    </rPh>
    <phoneticPr fontId="47"/>
  </si>
  <si>
    <t>⑥ピアサポーターの配置</t>
    <rPh sb="9" eb="11">
      <t>ハイチ</t>
    </rPh>
    <phoneticPr fontId="47"/>
  </si>
  <si>
    <t>◎職員の人事評価制度を整備している</t>
    <rPh sb="1" eb="3">
      <t>ショクイン</t>
    </rPh>
    <rPh sb="4" eb="6">
      <t>ジンジ</t>
    </rPh>
    <rPh sb="6" eb="8">
      <t>ヒョウカ</t>
    </rPh>
    <rPh sb="8" eb="10">
      <t>セイド</t>
    </rPh>
    <rPh sb="11" eb="13">
      <t>セイビ</t>
    </rPh>
    <phoneticPr fontId="47"/>
  </si>
  <si>
    <t>◎ピアサポーターを配置している</t>
    <rPh sb="9" eb="11">
      <t>ハイチ</t>
    </rPh>
    <phoneticPr fontId="47"/>
  </si>
  <si>
    <t>◎当該人事評価制度を周知している</t>
    <rPh sb="1" eb="3">
      <t>トウガイ</t>
    </rPh>
    <rPh sb="3" eb="5">
      <t>ジンジ</t>
    </rPh>
    <rPh sb="5" eb="7">
      <t>ヒョウカ</t>
    </rPh>
    <rPh sb="7" eb="9">
      <t>セイド</t>
    </rPh>
    <rPh sb="10" eb="12">
      <t>シュウチ</t>
    </rPh>
    <phoneticPr fontId="47"/>
  </si>
  <si>
    <t>◎当該ピアサポーターは「障害者ﾋﾟｱｻﾎﾟｰﾄ研修」</t>
    <rPh sb="1" eb="3">
      <t>トウガイ</t>
    </rPh>
    <rPh sb="12" eb="15">
      <t>ショウガイシャ</t>
    </rPh>
    <rPh sb="23" eb="25">
      <t>ケンシュウ</t>
    </rPh>
    <phoneticPr fontId="47"/>
  </si>
  <si>
    <r>
      <t>※</t>
    </r>
    <r>
      <rPr>
        <sz val="10"/>
        <color theme="1"/>
        <rFont val="ＭＳ ゴシック"/>
        <family val="3"/>
        <charset val="128"/>
      </rPr>
      <t>商談会等名</t>
    </r>
    <rPh sb="1" eb="4">
      <t>ショウダンカイ</t>
    </rPh>
    <rPh sb="4" eb="5">
      <t>トウ</t>
    </rPh>
    <rPh sb="5" eb="6">
      <t>ガクメイ</t>
    </rPh>
    <phoneticPr fontId="47"/>
  </si>
  <si>
    <t>人事評価制度の制定日</t>
    <rPh sb="0" eb="2">
      <t>ジンジ</t>
    </rPh>
    <rPh sb="2" eb="4">
      <t>ヒョウカ</t>
    </rPh>
    <rPh sb="4" eb="6">
      <t>セイド</t>
    </rPh>
    <rPh sb="7" eb="9">
      <t>セイテイ</t>
    </rPh>
    <rPh sb="9" eb="10">
      <t>ビ</t>
    </rPh>
    <phoneticPr fontId="47"/>
  </si>
  <si>
    <t>年</t>
    <rPh sb="0" eb="1">
      <t>ネン</t>
    </rPh>
    <phoneticPr fontId="47"/>
  </si>
  <si>
    <t>　を受講している</t>
    <rPh sb="2" eb="4">
      <t>ジュコウ</t>
    </rPh>
    <phoneticPr fontId="47"/>
  </si>
  <si>
    <t xml:space="preserve"> 主催者名</t>
    <rPh sb="1" eb="4">
      <t>シュサイシャ</t>
    </rPh>
    <rPh sb="4" eb="5">
      <t>メイ</t>
    </rPh>
    <phoneticPr fontId="47"/>
  </si>
  <si>
    <t>人事評価制度の対象職員数</t>
    <rPh sb="0" eb="2">
      <t>ジンジ</t>
    </rPh>
    <rPh sb="2" eb="4">
      <t>ヒョウカ</t>
    </rPh>
    <rPh sb="4" eb="6">
      <t>セイド</t>
    </rPh>
    <rPh sb="7" eb="9">
      <t>タイショウ</t>
    </rPh>
    <rPh sb="9" eb="12">
      <t>ショクインスウ</t>
    </rPh>
    <phoneticPr fontId="47"/>
  </si>
  <si>
    <t xml:space="preserve"> 日時</t>
    <rPh sb="1" eb="3">
      <t>ニチジ</t>
    </rPh>
    <phoneticPr fontId="47"/>
  </si>
  <si>
    <t>うち昇給・昇格を行った者</t>
    <rPh sb="2" eb="4">
      <t>ショウキュウ</t>
    </rPh>
    <rPh sb="5" eb="7">
      <t>ショウカク</t>
    </rPh>
    <rPh sb="8" eb="9">
      <t>オコナ</t>
    </rPh>
    <rPh sb="11" eb="12">
      <t>モノ</t>
    </rPh>
    <phoneticPr fontId="47"/>
  </si>
  <si>
    <t xml:space="preserve"> 就業時間</t>
    <rPh sb="1" eb="3">
      <t>シュウギョウ</t>
    </rPh>
    <rPh sb="3" eb="5">
      <t>ジカン</t>
    </rPh>
    <phoneticPr fontId="47"/>
  </si>
  <si>
    <t xml:space="preserve"> 内容</t>
    <rPh sb="1" eb="3">
      <t>ナイヨウ</t>
    </rPh>
    <phoneticPr fontId="47"/>
  </si>
  <si>
    <t>当該人事評価制度の周知方法</t>
    <rPh sb="0" eb="2">
      <t>トウガイ</t>
    </rPh>
    <rPh sb="2" eb="4">
      <t>ジンジ</t>
    </rPh>
    <rPh sb="4" eb="6">
      <t>ヒョウカ</t>
    </rPh>
    <rPh sb="6" eb="8">
      <t>セイド</t>
    </rPh>
    <rPh sb="9" eb="11">
      <t>シュウチ</t>
    </rPh>
    <rPh sb="11" eb="13">
      <t>ホウホウ</t>
    </rPh>
    <phoneticPr fontId="47"/>
  </si>
  <si>
    <t xml:space="preserve"> 職務内容</t>
    <rPh sb="1" eb="3">
      <t>ショクム</t>
    </rPh>
    <rPh sb="3" eb="5">
      <t>ナイヨウ</t>
    </rPh>
    <phoneticPr fontId="47"/>
  </si>
  <si>
    <t>⑦第三者評価</t>
    <rPh sb="1" eb="4">
      <t>ダイサンシャ</t>
    </rPh>
    <rPh sb="4" eb="6">
      <t>ヒョウカ</t>
    </rPh>
    <phoneticPr fontId="47"/>
  </si>
  <si>
    <t>⑧国際標準化規格が定めた規格等の認証等</t>
    <phoneticPr fontId="47"/>
  </si>
  <si>
    <t>◎前年度末日から過去３年以内に</t>
    <rPh sb="1" eb="4">
      <t>ゼンネンド</t>
    </rPh>
    <rPh sb="4" eb="6">
      <t>マツジツ</t>
    </rPh>
    <rPh sb="8" eb="10">
      <t>カコ</t>
    </rPh>
    <rPh sb="11" eb="12">
      <t>ネン</t>
    </rPh>
    <rPh sb="12" eb="14">
      <t>イナイ</t>
    </rPh>
    <phoneticPr fontId="47"/>
  </si>
  <si>
    <t>　福祉サービス第三者評価を受けている</t>
    <rPh sb="1" eb="3">
      <t>フクシ</t>
    </rPh>
    <rPh sb="7" eb="10">
      <t>ダイサンシャ</t>
    </rPh>
    <rPh sb="10" eb="12">
      <t>ヒョウカ</t>
    </rPh>
    <rPh sb="13" eb="14">
      <t>ウ</t>
    </rPh>
    <phoneticPr fontId="47"/>
  </si>
  <si>
    <t>　規格等の認証等を受けている</t>
    <rPh sb="1" eb="3">
      <t>キカク</t>
    </rPh>
    <rPh sb="3" eb="4">
      <t>トウ</t>
    </rPh>
    <rPh sb="5" eb="7">
      <t>ニンショウ</t>
    </rPh>
    <rPh sb="7" eb="8">
      <t>トウ</t>
    </rPh>
    <rPh sb="9" eb="10">
      <t>ウ</t>
    </rPh>
    <phoneticPr fontId="47"/>
  </si>
  <si>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47"/>
  </si>
  <si>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47"/>
  </si>
  <si>
    <t xml:space="preserve"> 第三者評価機関</t>
    <rPh sb="1" eb="4">
      <t>ダイサンシャ</t>
    </rPh>
    <rPh sb="4" eb="6">
      <t>ヒョウカ</t>
    </rPh>
    <rPh sb="6" eb="8">
      <t>キカン</t>
    </rPh>
    <phoneticPr fontId="47"/>
  </si>
  <si>
    <t xml:space="preserve"> 規格等の内容</t>
    <rPh sb="1" eb="3">
      <t>キカク</t>
    </rPh>
    <rPh sb="3" eb="4">
      <t>トウ</t>
    </rPh>
    <rPh sb="5" eb="7">
      <t>ナイヨウ</t>
    </rPh>
    <phoneticPr fontId="47"/>
  </si>
  <si>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47"/>
  </si>
  <si>
    <r>
      <t>注１　厚生労働大臣が定める事項及び評価方法（令和３年厚生労働省告示第88号）に基づき評価点を算出すること。
　　なお、別添「就労継続支援Ａ型事業所におけるスコア表（全体）</t>
    </r>
    <r>
      <rPr>
        <sz val="9"/>
        <color rgb="FFFF0000"/>
        <rFont val="ＭＳ ゴシック"/>
        <family val="3"/>
        <charset val="128"/>
      </rPr>
      <t>及び（実績Ⅰ～Ⅳ）</t>
    </r>
    <r>
      <rPr>
        <sz val="9"/>
        <rFont val="ＭＳ ゴシック"/>
        <family val="3"/>
        <charset val="128"/>
      </rPr>
      <t>」も併せて提出すること。
注２　評価点区分「なし（経過措置対象）」は、指定を受けてから１年度間を経過していない事業所が選択する。
注３　評価点の公表については、インターネットを利用した公表方法の場合は、公表場所と当該公表場所のURL等を、
　　その他の方法による場合は、その公表方法を記載すること。
　　　なお、公表していない場合は、減算となるので留意すること。</t>
    </r>
    <rPh sb="0" eb="1">
      <t>チュウ</t>
    </rPh>
    <rPh sb="3" eb="5">
      <t>コウセイ</t>
    </rPh>
    <rPh sb="5" eb="7">
      <t>ロウドウ</t>
    </rPh>
    <rPh sb="7" eb="9">
      <t>ダイジン</t>
    </rPh>
    <rPh sb="10" eb="11">
      <t>サダ</t>
    </rPh>
    <rPh sb="13" eb="15">
      <t>ジコウ</t>
    </rPh>
    <rPh sb="15" eb="16">
      <t>オヨ</t>
    </rPh>
    <rPh sb="17" eb="19">
      <t>ヒョウカ</t>
    </rPh>
    <rPh sb="19" eb="21">
      <t>ホウホウ</t>
    </rPh>
    <rPh sb="22" eb="24">
      <t>レイワ</t>
    </rPh>
    <rPh sb="25" eb="26">
      <t>ネン</t>
    </rPh>
    <rPh sb="26" eb="28">
      <t>コウセイ</t>
    </rPh>
    <rPh sb="28" eb="31">
      <t>ロウドウショウ</t>
    </rPh>
    <rPh sb="31" eb="33">
      <t>コクジ</t>
    </rPh>
    <rPh sb="33" eb="34">
      <t>ダイ</t>
    </rPh>
    <rPh sb="36" eb="37">
      <t>ゴウ</t>
    </rPh>
    <rPh sb="39" eb="40">
      <t>モト</t>
    </rPh>
    <rPh sb="42" eb="45">
      <t>ヒョウカテン</t>
    </rPh>
    <rPh sb="46" eb="48">
      <t>サンシュツ</t>
    </rPh>
    <rPh sb="59" eb="61">
      <t>ベッテン</t>
    </rPh>
    <rPh sb="85" eb="86">
      <t>オヨ</t>
    </rPh>
    <rPh sb="96" eb="97">
      <t>アワ</t>
    </rPh>
    <rPh sb="99" eb="101">
      <t>テイシュツ</t>
    </rPh>
    <rPh sb="107" eb="108">
      <t>チュウ</t>
    </rPh>
    <rPh sb="110" eb="113">
      <t>ヒョウカテン</t>
    </rPh>
    <rPh sb="113" eb="115">
      <t>クブン</t>
    </rPh>
    <rPh sb="119" eb="121">
      <t>ケイカ</t>
    </rPh>
    <rPh sb="121" eb="123">
      <t>ソチ</t>
    </rPh>
    <rPh sb="123" eb="125">
      <t>タイショウ</t>
    </rPh>
    <rPh sb="129" eb="131">
      <t>シテイ</t>
    </rPh>
    <rPh sb="132" eb="133">
      <t>ウ</t>
    </rPh>
    <rPh sb="142" eb="144">
      <t>ケイカ</t>
    </rPh>
    <rPh sb="149" eb="152">
      <t>ジギョウショ</t>
    </rPh>
    <rPh sb="153" eb="155">
      <t>センタク</t>
    </rPh>
    <rPh sb="159" eb="160">
      <t>チュウ</t>
    </rPh>
    <rPh sb="162" eb="165">
      <t>ヒョウカテン</t>
    </rPh>
    <rPh sb="166" eb="168">
      <t>コウヒョウ</t>
    </rPh>
    <rPh sb="182" eb="184">
      <t>リヨウ</t>
    </rPh>
    <rPh sb="186" eb="188">
      <t>コウヒョウ</t>
    </rPh>
    <rPh sb="188" eb="190">
      <t>ホウホウ</t>
    </rPh>
    <rPh sb="191" eb="193">
      <t>バアイ</t>
    </rPh>
    <rPh sb="210" eb="211">
      <t>トウ</t>
    </rPh>
    <rPh sb="218" eb="219">
      <t>タ</t>
    </rPh>
    <rPh sb="220" eb="222">
      <t>ホウホウ</t>
    </rPh>
    <rPh sb="225" eb="227">
      <t>バアイ</t>
    </rPh>
    <rPh sb="231" eb="233">
      <t>コウヒョウ</t>
    </rPh>
    <rPh sb="233" eb="235">
      <t>ホウホウ</t>
    </rPh>
    <rPh sb="236" eb="238">
      <t>キサイ</t>
    </rPh>
    <rPh sb="250" eb="252">
      <t>コウヒョウ</t>
    </rPh>
    <rPh sb="257" eb="259">
      <t>バアイ</t>
    </rPh>
    <rPh sb="261" eb="263">
      <t>ゲンサン</t>
    </rPh>
    <rPh sb="268" eb="270">
      <t>リュウイ</t>
    </rPh>
    <phoneticPr fontId="3"/>
  </si>
  <si>
    <t>基本報酬の算定区分</t>
    <rPh sb="0" eb="2">
      <t>キホン</t>
    </rPh>
    <rPh sb="2" eb="4">
      <t>ホウシュウ</t>
    </rPh>
    <rPh sb="5" eb="7">
      <t>サンテイ</t>
    </rPh>
    <rPh sb="7" eb="9">
      <t>クブン</t>
    </rPh>
    <phoneticPr fontId="3"/>
  </si>
  <si>
    <t>前年度において6月に達した日（年月日）</t>
    <rPh sb="0" eb="3">
      <t>ゼンネンド</t>
    </rPh>
    <rPh sb="8" eb="9">
      <t>ゲツ</t>
    </rPh>
    <rPh sb="10" eb="11">
      <t>タッ</t>
    </rPh>
    <rPh sb="13" eb="14">
      <t>ケイジツ</t>
    </rPh>
    <rPh sb="15" eb="18">
      <t>ネンガッピ</t>
    </rPh>
    <phoneticPr fontId="3"/>
  </si>
  <si>
    <t>注１　就労定着者とは、就労継続支援Ａ型等を受けた後、就労し、当該年度の前年度において就労継続している期
　　間が6月に達した者（就労定着者という。）をいう。なお、就労とは企業等との雇用契約に基づく就労をいい、
　　労働時間等労働条件の内容は問わない。ただし、他の就労継続支援Ａ型事業所の利用者として移行は除く。
注２　届出時点の継続状況には、就労が継続している場合には「継続」、離職している場合には「離職」と記入。
注３　加算単位数は前年度の就労定着者の数に当該年度の利用定員及び基本報酬の算定区分に応じた所定単位数を
　　乗じて得た単位数を加算することとなる。
注４　行が足りない場合は適宜追加して記載。</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64" eb="66">
      <t>シュウロウ</t>
    </rPh>
    <rPh sb="66" eb="68">
      <t>テイチャク</t>
    </rPh>
    <rPh sb="68" eb="69">
      <t>シャ</t>
    </rPh>
    <rPh sb="81" eb="83">
      <t>シュウロウ</t>
    </rPh>
    <rPh sb="85" eb="87">
      <t>キギョウ</t>
    </rPh>
    <rPh sb="87" eb="88">
      <t>トウ</t>
    </rPh>
    <rPh sb="129" eb="130">
      <t>タ</t>
    </rPh>
    <rPh sb="131" eb="133">
      <t>シュウロウ</t>
    </rPh>
    <rPh sb="135" eb="137">
      <t>シエン</t>
    </rPh>
    <rPh sb="138" eb="139">
      <t>ガタ</t>
    </rPh>
    <rPh sb="139" eb="142">
      <t>ジギョウショ</t>
    </rPh>
    <rPh sb="143" eb="146">
      <t>リヨウシャ</t>
    </rPh>
    <rPh sb="149" eb="151">
      <t>イコウ</t>
    </rPh>
    <rPh sb="152" eb="153">
      <t>ノゾ</t>
    </rPh>
    <rPh sb="156" eb="157">
      <t>チュウ</t>
    </rPh>
    <rPh sb="159" eb="161">
      <t>トドケデ</t>
    </rPh>
    <rPh sb="161" eb="163">
      <t>ジテン</t>
    </rPh>
    <rPh sb="164" eb="166">
      <t>ケイゾク</t>
    </rPh>
    <rPh sb="166" eb="168">
      <t>ジョウキョウ</t>
    </rPh>
    <rPh sb="171" eb="173">
      <t>シュウロウ</t>
    </rPh>
    <rPh sb="174" eb="176">
      <t>ケイゾク</t>
    </rPh>
    <rPh sb="180" eb="182">
      <t>バアイ</t>
    </rPh>
    <rPh sb="185" eb="187">
      <t>ケイゾク</t>
    </rPh>
    <rPh sb="189" eb="191">
      <t>リショク</t>
    </rPh>
    <rPh sb="195" eb="197">
      <t>バアイ</t>
    </rPh>
    <rPh sb="200" eb="202">
      <t>リショク</t>
    </rPh>
    <rPh sb="204" eb="206">
      <t>キニュウ</t>
    </rPh>
    <rPh sb="208" eb="209">
      <t>チュウ</t>
    </rPh>
    <rPh sb="211" eb="213">
      <t>カサン</t>
    </rPh>
    <rPh sb="213" eb="215">
      <t>タンイ</t>
    </rPh>
    <rPh sb="215" eb="216">
      <t>スウ</t>
    </rPh>
    <rPh sb="217" eb="220">
      <t>ゼンネンド</t>
    </rPh>
    <rPh sb="221" eb="223">
      <t>シュウロウ</t>
    </rPh>
    <rPh sb="223" eb="225">
      <t>テイチャク</t>
    </rPh>
    <rPh sb="225" eb="226">
      <t>シャ</t>
    </rPh>
    <rPh sb="227" eb="228">
      <t>カズ</t>
    </rPh>
    <rPh sb="229" eb="231">
      <t>トウガイ</t>
    </rPh>
    <rPh sb="231" eb="233">
      <t>ネンド</t>
    </rPh>
    <rPh sb="234" eb="236">
      <t>リヨウ</t>
    </rPh>
    <rPh sb="236" eb="238">
      <t>テイイン</t>
    </rPh>
    <rPh sb="238" eb="239">
      <t>オヨ</t>
    </rPh>
    <rPh sb="240" eb="242">
      <t>キホン</t>
    </rPh>
    <rPh sb="242" eb="244">
      <t>ホウシュウ</t>
    </rPh>
    <rPh sb="245" eb="247">
      <t>サンテイ</t>
    </rPh>
    <rPh sb="247" eb="249">
      <t>クブン</t>
    </rPh>
    <rPh sb="250" eb="251">
      <t>オウ</t>
    </rPh>
    <rPh sb="253" eb="255">
      <t>ショテイ</t>
    </rPh>
    <rPh sb="255" eb="258">
      <t>タンイスウ</t>
    </rPh>
    <rPh sb="262" eb="263">
      <t>ジョウ</t>
    </rPh>
    <rPh sb="265" eb="266">
      <t>エ</t>
    </rPh>
    <rPh sb="267" eb="270">
      <t>タンイスウ</t>
    </rPh>
    <rPh sb="271" eb="273">
      <t>カサン</t>
    </rPh>
    <rPh sb="282" eb="283">
      <t>チュウ</t>
    </rPh>
    <rPh sb="285" eb="286">
      <t>ギョウ</t>
    </rPh>
    <rPh sb="287" eb="288">
      <t>タ</t>
    </rPh>
    <rPh sb="291" eb="293">
      <t>バアイ</t>
    </rPh>
    <rPh sb="294" eb="296">
      <t>テキギ</t>
    </rPh>
    <rPh sb="296" eb="298">
      <t>ツイカ</t>
    </rPh>
    <rPh sb="300" eb="302">
      <t>キサイ</t>
    </rPh>
    <phoneticPr fontId="3"/>
  </si>
  <si>
    <t>サービス費区分</t>
    <rPh sb="4" eb="5">
      <t>ヒ</t>
    </rPh>
    <rPh sb="5" eb="7">
      <t>クブン</t>
    </rPh>
    <phoneticPr fontId="3"/>
  </si>
  <si>
    <t>4万5千円以上</t>
    <rPh sb="1" eb="2">
      <t>マン</t>
    </rPh>
    <rPh sb="3" eb="7">
      <t>センエンイジョウ</t>
    </rPh>
    <phoneticPr fontId="3"/>
  </si>
  <si>
    <t>1万5千円以上2万円未満</t>
    <rPh sb="1" eb="2">
      <t>マン</t>
    </rPh>
    <rPh sb="3" eb="4">
      <t>セン</t>
    </rPh>
    <rPh sb="4" eb="5">
      <t>エン</t>
    </rPh>
    <rPh sb="5" eb="7">
      <t>イジョウ</t>
    </rPh>
    <rPh sb="8" eb="9">
      <t>マン</t>
    </rPh>
    <rPh sb="9" eb="10">
      <t>エン</t>
    </rPh>
    <rPh sb="10" eb="12">
      <t>ミマン</t>
    </rPh>
    <phoneticPr fontId="3"/>
  </si>
  <si>
    <t>3万5千円以上4万5千円未満</t>
    <rPh sb="1" eb="2">
      <t>マン</t>
    </rPh>
    <rPh sb="3" eb="4">
      <t>セン</t>
    </rPh>
    <rPh sb="4" eb="5">
      <t>エン</t>
    </rPh>
    <rPh sb="5" eb="7">
      <t>イジョウ</t>
    </rPh>
    <rPh sb="8" eb="9">
      <t>マン</t>
    </rPh>
    <rPh sb="10" eb="11">
      <t>セン</t>
    </rPh>
    <rPh sb="11" eb="12">
      <t>エン</t>
    </rPh>
    <rPh sb="12" eb="14">
      <t>ミマン</t>
    </rPh>
    <phoneticPr fontId="3"/>
  </si>
  <si>
    <t>1万円以上1万5千円未満</t>
    <rPh sb="1" eb="2">
      <t>マン</t>
    </rPh>
    <rPh sb="2" eb="3">
      <t>エン</t>
    </rPh>
    <rPh sb="3" eb="5">
      <t>イジョウ</t>
    </rPh>
    <rPh sb="6" eb="7">
      <t>マン</t>
    </rPh>
    <rPh sb="8" eb="9">
      <t>セン</t>
    </rPh>
    <rPh sb="9" eb="10">
      <t>エン</t>
    </rPh>
    <rPh sb="10" eb="12">
      <t>ミマン</t>
    </rPh>
    <phoneticPr fontId="3"/>
  </si>
  <si>
    <t>3万円以上3万5千円未満</t>
    <rPh sb="1" eb="2">
      <t>マン</t>
    </rPh>
    <rPh sb="2" eb="3">
      <t>エン</t>
    </rPh>
    <rPh sb="3" eb="5">
      <t>イジョウ</t>
    </rPh>
    <rPh sb="6" eb="7">
      <t>マン</t>
    </rPh>
    <rPh sb="8" eb="9">
      <t>セン</t>
    </rPh>
    <rPh sb="9" eb="10">
      <t>エン</t>
    </rPh>
    <rPh sb="10" eb="12">
      <t>ミマン</t>
    </rPh>
    <phoneticPr fontId="3"/>
  </si>
  <si>
    <t>1万円未満</t>
    <rPh sb="2" eb="3">
      <t>エン</t>
    </rPh>
    <rPh sb="3" eb="5">
      <t>ミマン</t>
    </rPh>
    <phoneticPr fontId="3"/>
  </si>
  <si>
    <t>2万5千円以上3万円未満</t>
    <rPh sb="1" eb="2">
      <t>マン</t>
    </rPh>
    <rPh sb="3" eb="4">
      <t>セン</t>
    </rPh>
    <rPh sb="4" eb="5">
      <t>エン</t>
    </rPh>
    <rPh sb="5" eb="7">
      <t>イジョウ</t>
    </rPh>
    <rPh sb="8" eb="9">
      <t>マン</t>
    </rPh>
    <rPh sb="9" eb="10">
      <t>エン</t>
    </rPh>
    <rPh sb="10" eb="12">
      <t>ミマン</t>
    </rPh>
    <phoneticPr fontId="3"/>
  </si>
  <si>
    <t>2万円以上2万5千円未満</t>
    <rPh sb="1" eb="2">
      <t>マン</t>
    </rPh>
    <rPh sb="2" eb="3">
      <t>エン</t>
    </rPh>
    <rPh sb="3" eb="5">
      <t>イジョウ</t>
    </rPh>
    <rPh sb="6" eb="7">
      <t>マン</t>
    </rPh>
    <rPh sb="8" eb="9">
      <t>セン</t>
    </rPh>
    <rPh sb="9" eb="10">
      <t>エン</t>
    </rPh>
    <rPh sb="10" eb="12">
      <t>ミマン</t>
    </rPh>
    <phoneticPr fontId="3"/>
  </si>
  <si>
    <t>前年度の工賃支払対象者数
・
支払工賃額の状況</t>
    <rPh sb="0" eb="3">
      <t>ゼンネンド</t>
    </rPh>
    <rPh sb="4" eb="6">
      <t>コウチン</t>
    </rPh>
    <rPh sb="6" eb="8">
      <t>シハラ</t>
    </rPh>
    <rPh sb="8" eb="11">
      <t>タイショウシャ</t>
    </rPh>
    <rPh sb="11" eb="12">
      <t>スウ</t>
    </rPh>
    <rPh sb="15" eb="17">
      <t>シハライ</t>
    </rPh>
    <rPh sb="17" eb="19">
      <t>コウチン</t>
    </rPh>
    <rPh sb="19" eb="20">
      <t>ガク</t>
    </rPh>
    <rPh sb="21" eb="23">
      <t>ジョウキョウ</t>
    </rPh>
    <phoneticPr fontId="3"/>
  </si>
  <si>
    <t>月</t>
    <rPh sb="0" eb="1">
      <t>ツキ</t>
    </rPh>
    <phoneticPr fontId="3"/>
  </si>
  <si>
    <t>計</t>
    <rPh sb="0" eb="1">
      <t>ケイ</t>
    </rPh>
    <phoneticPr fontId="3"/>
  </si>
  <si>
    <t>重度障害者支援体制加算（Ⅰ）を算定している場合　
（①＋２０００円）</t>
    <rPh sb="0" eb="2">
      <t>ジュウド</t>
    </rPh>
    <rPh sb="2" eb="5">
      <t>ショウガイシャ</t>
    </rPh>
    <rPh sb="5" eb="7">
      <t>シエン</t>
    </rPh>
    <rPh sb="7" eb="9">
      <t>タイセイ</t>
    </rPh>
    <rPh sb="9" eb="11">
      <t>カサン</t>
    </rPh>
    <rPh sb="15" eb="17">
      <t>サンテイ</t>
    </rPh>
    <rPh sb="21" eb="23">
      <t>バアイ</t>
    </rPh>
    <rPh sb="32" eb="33">
      <t>エン</t>
    </rPh>
    <phoneticPr fontId="3"/>
  </si>
  <si>
    <t>ピアサポーターの配置</t>
    <rPh sb="8" eb="10">
      <t>ハイチ</t>
    </rPh>
    <phoneticPr fontId="3"/>
  </si>
  <si>
    <t>有　　　　　　　　・　　　　　　　　無</t>
    <rPh sb="0" eb="1">
      <t>アリ</t>
    </rPh>
    <rPh sb="18" eb="19">
      <t>ナ</t>
    </rPh>
    <phoneticPr fontId="3"/>
  </si>
  <si>
    <t>就労定着率が９割５分以上</t>
    <rPh sb="0" eb="2">
      <t>シュウロウ</t>
    </rPh>
    <rPh sb="2" eb="4">
      <t>テイチャク</t>
    </rPh>
    <rPh sb="4" eb="5">
      <t>リツ</t>
    </rPh>
    <rPh sb="7" eb="8">
      <t>ワリ</t>
    </rPh>
    <rPh sb="9" eb="10">
      <t>ブ</t>
    </rPh>
    <rPh sb="10" eb="12">
      <t>イジョウ</t>
    </rPh>
    <phoneticPr fontId="3"/>
  </si>
  <si>
    <t>就労定着率が９割以上９割５分未満</t>
    <rPh sb="0" eb="2">
      <t>シュウロウ</t>
    </rPh>
    <rPh sb="2" eb="4">
      <t>テイチャク</t>
    </rPh>
    <rPh sb="4" eb="5">
      <t>リツ</t>
    </rPh>
    <rPh sb="7" eb="8">
      <t>ワリ</t>
    </rPh>
    <rPh sb="8" eb="10">
      <t>イジョウ</t>
    </rPh>
    <rPh sb="11" eb="12">
      <t>ワリ</t>
    </rPh>
    <rPh sb="13" eb="14">
      <t>ブ</t>
    </rPh>
    <rPh sb="14" eb="16">
      <t>ミマン</t>
    </rPh>
    <phoneticPr fontId="3"/>
  </si>
  <si>
    <t>就労定着率が３割未満</t>
    <rPh sb="0" eb="2">
      <t>シュウロウ</t>
    </rPh>
    <rPh sb="2" eb="4">
      <t>テイチャク</t>
    </rPh>
    <rPh sb="4" eb="5">
      <t>リツ</t>
    </rPh>
    <rPh sb="7" eb="8">
      <t>ワリ</t>
    </rPh>
    <rPh sb="8" eb="10">
      <t>ミマン</t>
    </rPh>
    <phoneticPr fontId="3"/>
  </si>
  <si>
    <t>就労定着支援の利用開始日（年月日）</t>
    <rPh sb="0" eb="2">
      <t>シュウロウ</t>
    </rPh>
    <rPh sb="2" eb="4">
      <t>テイチャク</t>
    </rPh>
    <rPh sb="4" eb="6">
      <t>シエン</t>
    </rPh>
    <rPh sb="7" eb="9">
      <t>リヨウ</t>
    </rPh>
    <rPh sb="9" eb="12">
      <t>カイシビ</t>
    </rPh>
    <rPh sb="13" eb="16">
      <t>ネンガッピ</t>
    </rPh>
    <phoneticPr fontId="3"/>
  </si>
  <si>
    <t>就労継続者の状況
（就労定着支援に係る基本報酬の算定区分に関する届出書）
（新規指定の場合）</t>
    <rPh sb="0" eb="2">
      <t>シュウロウ</t>
    </rPh>
    <rPh sb="2" eb="4">
      <t>ケイゾク</t>
    </rPh>
    <rPh sb="4" eb="5">
      <t>シャ</t>
    </rPh>
    <rPh sb="6" eb="8">
      <t>ジョウキョウ</t>
    </rPh>
    <rPh sb="10" eb="12">
      <t>シュウロウ</t>
    </rPh>
    <rPh sb="12" eb="14">
      <t>テイチャク</t>
    </rPh>
    <rPh sb="14" eb="16">
      <t>シエン</t>
    </rPh>
    <rPh sb="17" eb="18">
      <t>カカワ</t>
    </rPh>
    <rPh sb="19" eb="21">
      <t>キホン</t>
    </rPh>
    <rPh sb="21" eb="23">
      <t>ホウシュウ</t>
    </rPh>
    <rPh sb="24" eb="26">
      <t>サンテイ</t>
    </rPh>
    <rPh sb="26" eb="28">
      <t>クブン</t>
    </rPh>
    <rPh sb="29" eb="30">
      <t>カン</t>
    </rPh>
    <rPh sb="32" eb="35">
      <t>トドケデショ</t>
    </rPh>
    <rPh sb="38" eb="40">
      <t>シンキ</t>
    </rPh>
    <rPh sb="40" eb="42">
      <t>シテイ</t>
    </rPh>
    <rPh sb="43" eb="45">
      <t>バアイ</t>
    </rPh>
    <phoneticPr fontId="3"/>
  </si>
  <si>
    <t>指定を受ける
前月末日の
就労継続者数</t>
    <rPh sb="0" eb="2">
      <t>シテイ</t>
    </rPh>
    <rPh sb="3" eb="4">
      <t>ウ</t>
    </rPh>
    <rPh sb="7" eb="9">
      <t>ゼンゲツ</t>
    </rPh>
    <rPh sb="9" eb="10">
      <t>マツ</t>
    </rPh>
    <rPh sb="10" eb="11">
      <t>ヒ</t>
    </rPh>
    <rPh sb="13" eb="15">
      <t>シュウロウ</t>
    </rPh>
    <rPh sb="15" eb="17">
      <t>ケイゾク</t>
    </rPh>
    <rPh sb="17" eb="18">
      <t>シャ</t>
    </rPh>
    <rPh sb="18" eb="19">
      <t>スウ</t>
    </rPh>
    <phoneticPr fontId="3"/>
  </si>
  <si>
    <t>【過去３年間における一般就労への移行者数】</t>
    <rPh sb="1" eb="3">
      <t>カコ</t>
    </rPh>
    <rPh sb="4" eb="6">
      <t>ネンカン</t>
    </rPh>
    <rPh sb="10" eb="12">
      <t>イッパン</t>
    </rPh>
    <rPh sb="12" eb="14">
      <t>シュウロウ</t>
    </rPh>
    <rPh sb="16" eb="18">
      <t>イコウ</t>
    </rPh>
    <rPh sb="18" eb="19">
      <t>シャ</t>
    </rPh>
    <rPh sb="19" eb="20">
      <t>スウ</t>
    </rPh>
    <phoneticPr fontId="3"/>
  </si>
  <si>
    <t>指定を受ける
前月末日の継続状況</t>
    <rPh sb="0" eb="2">
      <t>シテイ</t>
    </rPh>
    <rPh sb="3" eb="4">
      <t>ウ</t>
    </rPh>
    <rPh sb="7" eb="9">
      <t>ゼンゲツ</t>
    </rPh>
    <rPh sb="9" eb="10">
      <t>マツ</t>
    </rPh>
    <rPh sb="10" eb="11">
      <t>ヒ</t>
    </rPh>
    <rPh sb="12" eb="14">
      <t>ケイゾク</t>
    </rPh>
    <rPh sb="14" eb="16">
      <t>ジョウキョウ</t>
    </rPh>
    <phoneticPr fontId="3"/>
  </si>
  <si>
    <t>注１　指定を受ける前月末日時点の継続状況には、就労が継続している場合には「継続」、離職している場合には「離
　　職」と記入。
注２　行が足りない場合は適宜追加して記入。</t>
    <rPh sb="0" eb="1">
      <t>チュウ</t>
    </rPh>
    <rPh sb="3" eb="5">
      <t>シテイ</t>
    </rPh>
    <rPh sb="6" eb="7">
      <t>ウ</t>
    </rPh>
    <rPh sb="9" eb="11">
      <t>ゼンゲツ</t>
    </rPh>
    <rPh sb="11" eb="13">
      <t>マツジツ</t>
    </rPh>
    <rPh sb="13" eb="15">
      <t>ジテン</t>
    </rPh>
    <rPh sb="16" eb="18">
      <t>ケイゾク</t>
    </rPh>
    <rPh sb="18" eb="20">
      <t>ジョウキョウ</t>
    </rPh>
    <rPh sb="23" eb="25">
      <t>シュウロウ</t>
    </rPh>
    <rPh sb="26" eb="28">
      <t>ケイゾク</t>
    </rPh>
    <rPh sb="32" eb="34">
      <t>バアイ</t>
    </rPh>
    <rPh sb="37" eb="39">
      <t>ケイゾク</t>
    </rPh>
    <rPh sb="41" eb="43">
      <t>リショク</t>
    </rPh>
    <rPh sb="47" eb="49">
      <t>バアイ</t>
    </rPh>
    <rPh sb="52" eb="53">
      <t>リ</t>
    </rPh>
    <rPh sb="56" eb="57">
      <t>ショク</t>
    </rPh>
    <rPh sb="59" eb="61">
      <t>キニュウ</t>
    </rPh>
    <rPh sb="63" eb="64">
      <t>チュウ</t>
    </rPh>
    <rPh sb="66" eb="67">
      <t>ギョウ</t>
    </rPh>
    <rPh sb="68" eb="69">
      <t>タ</t>
    </rPh>
    <rPh sb="72" eb="74">
      <t>バアイ</t>
    </rPh>
    <rPh sb="75" eb="77">
      <t>テキギ</t>
    </rPh>
    <rPh sb="77" eb="79">
      <t>ツイカ</t>
    </rPh>
    <rPh sb="81" eb="83">
      <t>キニュウ</t>
    </rPh>
    <phoneticPr fontId="3"/>
  </si>
  <si>
    <t>就労定着支援の
終了日（年月日）</t>
    <rPh sb="8" eb="11">
      <t>シュウリョウビ</t>
    </rPh>
    <rPh sb="12" eb="15">
      <t>ネンガッピ</t>
    </rPh>
    <phoneticPr fontId="3"/>
  </si>
  <si>
    <t>法人所在地</t>
  </si>
  <si>
    <t>法人の名称</t>
  </si>
  <si>
    <t>代表職氏名</t>
  </si>
  <si>
    <t>電話番号</t>
  </si>
  <si>
    <t>）</t>
    <phoneticPr fontId="3"/>
  </si>
  <si>
    <t>（担当者名・連絡先</t>
    <phoneticPr fontId="3"/>
  </si>
  <si>
    <t>令和　　　　　　　年　　　　　　月　　　　　　　日</t>
    <rPh sb="0" eb="2">
      <t>レイワ</t>
    </rPh>
    <rPh sb="9" eb="10">
      <t>ネン</t>
    </rPh>
    <rPh sb="16" eb="17">
      <t>ガツ</t>
    </rPh>
    <rPh sb="24" eb="25">
      <t>ニチ</t>
    </rPh>
    <phoneticPr fontId="3"/>
  </si>
  <si>
    <t>○○○○</t>
    <phoneticPr fontId="3"/>
  </si>
  <si>
    <t>023-111-××××</t>
    <phoneticPr fontId="3"/>
  </si>
  <si>
    <t>【指定等申請・変更等届出事業者記入欄】</t>
  </si>
  <si>
    <t>本書について、以下のとおりであることを申し立てます。（以下に✔及び記名したもののみ有効となります。）</t>
  </si>
  <si>
    <t>本書は発行元法人により作成されているものであること。</t>
  </si>
  <si>
    <t>本書は指定等の要件及び報酬請求の根拠となる重要な書類であることから、発行事業者への</t>
  </si>
  <si>
    <t>照会により、業務期間等の証明内容について事実と異なることが確認された場合、指定（変更）</t>
  </si>
  <si>
    <t>申請書及び変更届、介護給付費等算定に係る体制等に関する届出書を取り下げること。</t>
  </si>
  <si>
    <t>【市確認用】（記入しないでください）</t>
    <rPh sb="1" eb="2">
      <t>シ</t>
    </rPh>
    <phoneticPr fontId="3"/>
  </si>
  <si>
    <t>□</t>
  </si>
  <si>
    <t>✔の有無</t>
  </si>
  <si>
    <t>法人所在地及び名称</t>
  </si>
  <si>
    <t>法人代表者の職氏名</t>
  </si>
  <si>
    <t>　　　　　６．　障がい福祉サービス事業者等の指定申請書又は変更届出書等に本書を添付して市に提出された際に、確認のため市
　　　　　　から証明書の発行事業者に照会させていただく場合があります。</t>
    <rPh sb="43" eb="44">
      <t>シ</t>
    </rPh>
    <rPh sb="58" eb="59">
      <t>シ</t>
    </rPh>
    <phoneticPr fontId="3"/>
  </si>
  <si>
    <t>　　　　　　６．　障がい福祉サービス事業者等の指定申請書又は変更届出書等に本書を添付して市に提出された際に、確認のため市
　　　　　　から証明書の発行事業者に照会させていただく場合があります。</t>
    <rPh sb="44" eb="45">
      <t>シ</t>
    </rPh>
    <rPh sb="59" eb="60">
      <t>シ</t>
    </rPh>
    <phoneticPr fontId="3"/>
  </si>
  <si>
    <t>就労移行支援体制加算に関する届出書
（就労継続支援B型）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3"/>
  </si>
  <si>
    <t>就労継続支援B型サービス費（Ⅰ）
又は（Ⅱ）</t>
    <rPh sb="0" eb="2">
      <t>シュウロウ</t>
    </rPh>
    <rPh sb="2" eb="4">
      <t>ケイゾク</t>
    </rPh>
    <rPh sb="4" eb="6">
      <t>シエン</t>
    </rPh>
    <rPh sb="7" eb="8">
      <t>ガタ</t>
    </rPh>
    <rPh sb="12" eb="13">
      <t>ヒ</t>
    </rPh>
    <rPh sb="17" eb="18">
      <t>マタ</t>
    </rPh>
    <phoneticPr fontId="3"/>
  </si>
  <si>
    <t>就労継続支援B型サービス費（Ⅲ）又は（Ⅳ）</t>
    <phoneticPr fontId="3"/>
  </si>
  <si>
    <t>注１　就労定着者とは、就労継続支援Ｂ型等を受けた後、就労し、当該年度の前年度において就労継続している期
　　間が６月に達した者をいう。なお、就労とは企業等との雇用契約に基づく就労をいい、労働時間等労働条件の
　　内容は問わない。ただし、就労継続支援Ａ型事業所の利用者として移行及び施設外支援の対象となるトライア
　　ル雇用は除く。
注２　基本報酬の算定区分について、就労継続支援B型サービス費（Ⅰ）又は（Ⅱ）を算定している場合は、平均
　　工賃月額の区分も選択すること。
注３　届出時点の継続状況には、就労が継続している場合には「継続」、離職している場合には「離職」と記入。
注４　加算単位数は前年度の就労定着者の数に当該年度の利用定員及び基本報酬の算定区分に応じた所定単位数を
　　乗じて得た単位数を加算することとなる。
注５　行が足りない場合は適宜追加して記載。</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70" eb="72">
      <t>シュウロウ</t>
    </rPh>
    <rPh sb="74" eb="76">
      <t>キギョウ</t>
    </rPh>
    <rPh sb="76" eb="77">
      <t>トウ</t>
    </rPh>
    <rPh sb="118" eb="120">
      <t>シュウロウ</t>
    </rPh>
    <rPh sb="122" eb="124">
      <t>シエン</t>
    </rPh>
    <rPh sb="125" eb="126">
      <t>ガタ</t>
    </rPh>
    <rPh sb="126" eb="129">
      <t>ジギョウショ</t>
    </rPh>
    <rPh sb="130" eb="133">
      <t>リヨウシャ</t>
    </rPh>
    <rPh sb="136" eb="138">
      <t>イコウ</t>
    </rPh>
    <rPh sb="138" eb="139">
      <t>オヨ</t>
    </rPh>
    <rPh sb="140" eb="142">
      <t>シセツ</t>
    </rPh>
    <rPh sb="142" eb="143">
      <t>ガイ</t>
    </rPh>
    <rPh sb="143" eb="145">
      <t>シエン</t>
    </rPh>
    <rPh sb="146" eb="148">
      <t>タイショウ</t>
    </rPh>
    <rPh sb="159" eb="161">
      <t>コヨウ</t>
    </rPh>
    <rPh sb="162" eb="163">
      <t>ノゾ</t>
    </rPh>
    <rPh sb="166" eb="167">
      <t>チュウ</t>
    </rPh>
    <rPh sb="169" eb="171">
      <t>キホン</t>
    </rPh>
    <rPh sb="171" eb="173">
      <t>ホウシュウ</t>
    </rPh>
    <rPh sb="174" eb="176">
      <t>サンテイ</t>
    </rPh>
    <rPh sb="176" eb="178">
      <t>クブン</t>
    </rPh>
    <rPh sb="183" eb="189">
      <t>シュウロウケイゾクシエン</t>
    </rPh>
    <rPh sb="190" eb="191">
      <t>ガタ</t>
    </rPh>
    <rPh sb="195" eb="196">
      <t>ヒ</t>
    </rPh>
    <rPh sb="199" eb="200">
      <t>マタ</t>
    </rPh>
    <rPh sb="205" eb="207">
      <t>サンテイ</t>
    </rPh>
    <rPh sb="211" eb="213">
      <t>バアイ</t>
    </rPh>
    <rPh sb="215" eb="217">
      <t>ヘイキン</t>
    </rPh>
    <rPh sb="220" eb="222">
      <t>コウチン</t>
    </rPh>
    <rPh sb="222" eb="224">
      <t>ゲツガク</t>
    </rPh>
    <rPh sb="225" eb="227">
      <t>クブン</t>
    </rPh>
    <rPh sb="228" eb="230">
      <t>センタク</t>
    </rPh>
    <rPh sb="236" eb="237">
      <t>チュウ</t>
    </rPh>
    <rPh sb="239" eb="241">
      <t>トドケデ</t>
    </rPh>
    <rPh sb="241" eb="243">
      <t>ジテン</t>
    </rPh>
    <rPh sb="244" eb="246">
      <t>ケイゾク</t>
    </rPh>
    <rPh sb="246" eb="248">
      <t>ジョウキョウ</t>
    </rPh>
    <rPh sb="251" eb="253">
      <t>シュウロウ</t>
    </rPh>
    <rPh sb="254" eb="256">
      <t>ケイゾク</t>
    </rPh>
    <rPh sb="260" eb="262">
      <t>バアイ</t>
    </rPh>
    <rPh sb="265" eb="267">
      <t>ケイゾク</t>
    </rPh>
    <rPh sb="269" eb="271">
      <t>リショク</t>
    </rPh>
    <rPh sb="275" eb="277">
      <t>バアイ</t>
    </rPh>
    <rPh sb="280" eb="282">
      <t>リショク</t>
    </rPh>
    <rPh sb="284" eb="286">
      <t>キニュウ</t>
    </rPh>
    <rPh sb="288" eb="289">
      <t>チュウ</t>
    </rPh>
    <rPh sb="291" eb="293">
      <t>カサン</t>
    </rPh>
    <rPh sb="293" eb="295">
      <t>タンイ</t>
    </rPh>
    <rPh sb="295" eb="296">
      <t>スウ</t>
    </rPh>
    <rPh sb="297" eb="300">
      <t>ゼンネンド</t>
    </rPh>
    <rPh sb="301" eb="303">
      <t>シュウロウ</t>
    </rPh>
    <rPh sb="303" eb="305">
      <t>テイチャク</t>
    </rPh>
    <rPh sb="305" eb="306">
      <t>シャ</t>
    </rPh>
    <rPh sb="307" eb="308">
      <t>カズ</t>
    </rPh>
    <rPh sb="309" eb="311">
      <t>トウガイ</t>
    </rPh>
    <rPh sb="311" eb="313">
      <t>ネンド</t>
    </rPh>
    <rPh sb="314" eb="316">
      <t>リヨウ</t>
    </rPh>
    <rPh sb="316" eb="318">
      <t>テイイン</t>
    </rPh>
    <rPh sb="318" eb="319">
      <t>オヨ</t>
    </rPh>
    <rPh sb="320" eb="322">
      <t>キホン</t>
    </rPh>
    <rPh sb="322" eb="324">
      <t>ホウシュウ</t>
    </rPh>
    <rPh sb="325" eb="327">
      <t>サンテイ</t>
    </rPh>
    <rPh sb="327" eb="329">
      <t>クブン</t>
    </rPh>
    <rPh sb="330" eb="331">
      <t>オウ</t>
    </rPh>
    <rPh sb="333" eb="335">
      <t>ショテイ</t>
    </rPh>
    <rPh sb="335" eb="338">
      <t>タンイスウ</t>
    </rPh>
    <rPh sb="342" eb="343">
      <t>ジョウ</t>
    </rPh>
    <rPh sb="345" eb="346">
      <t>エ</t>
    </rPh>
    <rPh sb="347" eb="350">
      <t>タンイスウ</t>
    </rPh>
    <rPh sb="351" eb="353">
      <t>カサン</t>
    </rPh>
    <rPh sb="362" eb="363">
      <t>チュウ</t>
    </rPh>
    <rPh sb="365" eb="366">
      <t>ギョウ</t>
    </rPh>
    <rPh sb="367" eb="368">
      <t>タ</t>
    </rPh>
    <rPh sb="371" eb="373">
      <t>バアイ</t>
    </rPh>
    <rPh sb="374" eb="376">
      <t>テキギ</t>
    </rPh>
    <rPh sb="376" eb="378">
      <t>ツイカ</t>
    </rPh>
    <rPh sb="380" eb="382">
      <t>キサイ</t>
    </rPh>
    <phoneticPr fontId="3"/>
  </si>
  <si>
    <t>就労移行支援体制加算に関する届出書
（就労継続支援A型）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3"/>
  </si>
  <si>
    <t>就労移行支援体制加算に関する届出書
(生活介護・自立訓練）</t>
    <rPh sb="0" eb="2">
      <t>シュウロウ</t>
    </rPh>
    <rPh sb="2" eb="4">
      <t>イコウ</t>
    </rPh>
    <rPh sb="4" eb="6">
      <t>シエン</t>
    </rPh>
    <rPh sb="6" eb="8">
      <t>タイセイ</t>
    </rPh>
    <rPh sb="8" eb="10">
      <t>カサン</t>
    </rPh>
    <rPh sb="11" eb="12">
      <t>カン</t>
    </rPh>
    <rPh sb="14" eb="17">
      <t>トドケデショ</t>
    </rPh>
    <rPh sb="19" eb="21">
      <t>セイカツ</t>
    </rPh>
    <rPh sb="21" eb="23">
      <t>カイゴ</t>
    </rPh>
    <rPh sb="24" eb="26">
      <t>ジリツ</t>
    </rPh>
    <rPh sb="26" eb="28">
      <t>クンレン</t>
    </rPh>
    <phoneticPr fontId="3"/>
  </si>
  <si>
    <t>事業所名</t>
    <rPh sb="0" eb="3">
      <t>ジギョウショ</t>
    </rPh>
    <rPh sb="3" eb="4">
      <t>メイ</t>
    </rPh>
    <phoneticPr fontId="3"/>
  </si>
  <si>
    <t>サービスの種類</t>
    <rPh sb="5" eb="7">
      <t>シュルイ</t>
    </rPh>
    <phoneticPr fontId="3"/>
  </si>
  <si>
    <r>
      <t>障害基礎年金１級を受給する利用者の状況　（重度障害者支援体制加算に係る届出書）</t>
    </r>
    <r>
      <rPr>
        <sz val="14"/>
        <rFont val="ＭＳ Ｐゴシック"/>
        <family val="3"/>
        <charset val="128"/>
      </rPr>
      <t>(就労継続支援A型・B型）</t>
    </r>
    <rPh sb="0" eb="2">
      <t>ショウガイ</t>
    </rPh>
    <rPh sb="2" eb="4">
      <t>キソ</t>
    </rPh>
    <rPh sb="4" eb="6">
      <t>ネンキン</t>
    </rPh>
    <rPh sb="7" eb="8">
      <t>キュウ</t>
    </rPh>
    <rPh sb="9" eb="11">
      <t>ジュキュウ</t>
    </rPh>
    <rPh sb="13" eb="16">
      <t>リヨウシャ</t>
    </rPh>
    <rPh sb="17" eb="19">
      <t>ジョウキョウ</t>
    </rPh>
    <rPh sb="21" eb="23">
      <t>ジュウド</t>
    </rPh>
    <rPh sb="23" eb="26">
      <t>ショウガイシャ</t>
    </rPh>
    <rPh sb="26" eb="28">
      <t>シエン</t>
    </rPh>
    <rPh sb="28" eb="30">
      <t>タイセイ</t>
    </rPh>
    <rPh sb="30" eb="32">
      <t>カサン</t>
    </rPh>
    <rPh sb="33" eb="34">
      <t>カカ</t>
    </rPh>
    <rPh sb="35" eb="38">
      <t>トドケデショ</t>
    </rPh>
    <rPh sb="40" eb="42">
      <t>シュウロウ</t>
    </rPh>
    <rPh sb="42" eb="44">
      <t>ケイゾク</t>
    </rPh>
    <rPh sb="44" eb="46">
      <t>シエン</t>
    </rPh>
    <rPh sb="47" eb="48">
      <t>ガタ</t>
    </rPh>
    <rPh sb="50" eb="51">
      <t>ガタ</t>
    </rPh>
    <phoneticPr fontId="3"/>
  </si>
  <si>
    <t>事業所名</t>
    <rPh sb="0" eb="3">
      <t>ジギョウショ</t>
    </rPh>
    <rPh sb="3" eb="4">
      <t>メイ</t>
    </rPh>
    <phoneticPr fontId="3"/>
  </si>
  <si>
    <t>添付書類：雇用契約書、労働条件通知書又は雇用契約書証明書の写しなど、雇用が6か月以上継続していることが分かるもの</t>
    <rPh sb="0" eb="2">
      <t>テンプ</t>
    </rPh>
    <rPh sb="2" eb="4">
      <t>ショルイ</t>
    </rPh>
    <rPh sb="5" eb="7">
      <t>コヨウ</t>
    </rPh>
    <rPh sb="7" eb="10">
      <t>ケイヤクショ</t>
    </rPh>
    <rPh sb="11" eb="13">
      <t>ロウドウ</t>
    </rPh>
    <rPh sb="13" eb="15">
      <t>ジョウケン</t>
    </rPh>
    <rPh sb="15" eb="18">
      <t>ツウチショ</t>
    </rPh>
    <rPh sb="18" eb="19">
      <t>マタ</t>
    </rPh>
    <rPh sb="20" eb="22">
      <t>コヨウ</t>
    </rPh>
    <rPh sb="22" eb="25">
      <t>ケイヤクショ</t>
    </rPh>
    <rPh sb="25" eb="28">
      <t>ショウメイショ</t>
    </rPh>
    <rPh sb="29" eb="30">
      <t>ウツ</t>
    </rPh>
    <rPh sb="34" eb="36">
      <t>コヨウ</t>
    </rPh>
    <rPh sb="39" eb="42">
      <t>ゲツイジョウ</t>
    </rPh>
    <rPh sb="42" eb="44">
      <t>ケイゾク</t>
    </rPh>
    <rPh sb="51" eb="52">
      <t>ワ</t>
    </rPh>
    <phoneticPr fontId="3"/>
  </si>
  <si>
    <t>年度</t>
    <rPh sb="0" eb="2">
      <t>ネンド</t>
    </rPh>
    <phoneticPr fontId="3"/>
  </si>
  <si>
    <t>年度、令和</t>
    <rPh sb="0" eb="2">
      <t>ネンド</t>
    </rPh>
    <rPh sb="3" eb="5">
      <t>レイワ</t>
    </rPh>
    <phoneticPr fontId="3"/>
  </si>
  <si>
    <t>対象年度：令和</t>
    <rPh sb="0" eb="2">
      <t>タイショウ</t>
    </rPh>
    <rPh sb="2" eb="4">
      <t>ネンド</t>
    </rPh>
    <rPh sb="5" eb="7">
      <t>レイワ</t>
    </rPh>
    <phoneticPr fontId="3"/>
  </si>
  <si>
    <t>注１　就職後６月以上定着者とは、就労移行支援を受けた後、就労し、就労を継続している期間が６月に達した者
　　（就労定着者という。）をいい、前年度及び前々年度の実績を記載すること（就労とは企業等と雇用契約に基づく
　　就労をいい、労働時間等労働条件の内容は問わない。ただし、就労継続支援Ａ型事業所の利用者としての移行は除
    くこと。）。
注２　平成29年10月１日に就職した者は、平成30年3月31日に６月に達した者となることから、平成29年度の実績に
　　含まれることとなる。
注３　就労定着率区分「なし（経過措置対象）」は、指定を受けてから２年間を経過していない事業所が選択する。
　　ただし、２年目の事業所においては、１年目の就労定着者の割合に応じた区分で算定することも可能。
注４　就労定着者の状況は、別添「就労定着者の状況（就労移行支援に係る基本報酬の算定区分に関する届出書）」を
　　提出すること。
注５　当該年度の利用定員が年度途中で変更になった場合は、各月の利用定員の合計数を12で除した数を利用定員と
  すること。
　（例）４月から12月までの利用定員20人、１月から３月までの利用定員が30人の場合の利用定員
　　（20人×９月＋30人×３月）÷12月＝22.5人</t>
    <rPh sb="0" eb="1">
      <t>チュウ</t>
    </rPh>
    <rPh sb="3" eb="6">
      <t>シュウショクゴ</t>
    </rPh>
    <rPh sb="7" eb="8">
      <t>ツキ</t>
    </rPh>
    <rPh sb="8" eb="10">
      <t>イジョウ</t>
    </rPh>
    <rPh sb="10" eb="12">
      <t>テイチャク</t>
    </rPh>
    <rPh sb="12" eb="13">
      <t>シャ</t>
    </rPh>
    <rPh sb="16" eb="18">
      <t>シュウロウ</t>
    </rPh>
    <rPh sb="18" eb="20">
      <t>イコウ</t>
    </rPh>
    <rPh sb="20" eb="22">
      <t>シエン</t>
    </rPh>
    <rPh sb="23" eb="24">
      <t>ウ</t>
    </rPh>
    <rPh sb="26" eb="27">
      <t>アト</t>
    </rPh>
    <rPh sb="28" eb="30">
      <t>シュウロウ</t>
    </rPh>
    <rPh sb="32" eb="34">
      <t>シュウロウ</t>
    </rPh>
    <rPh sb="35" eb="37">
      <t>ケイゾク</t>
    </rPh>
    <rPh sb="41" eb="43">
      <t>キカン</t>
    </rPh>
    <rPh sb="45" eb="46">
      <t>ガツ</t>
    </rPh>
    <rPh sb="47" eb="48">
      <t>タッ</t>
    </rPh>
    <rPh sb="50" eb="51">
      <t>シャ</t>
    </rPh>
    <rPh sb="55" eb="57">
      <t>シュウロウ</t>
    </rPh>
    <rPh sb="57" eb="59">
      <t>テイチャク</t>
    </rPh>
    <rPh sb="59" eb="60">
      <t>シャ</t>
    </rPh>
    <rPh sb="69" eb="72">
      <t>ゼンネンド</t>
    </rPh>
    <rPh sb="72" eb="73">
      <t>オヨ</t>
    </rPh>
    <rPh sb="74" eb="76">
      <t>ゼンゼン</t>
    </rPh>
    <rPh sb="76" eb="78">
      <t>ネンド</t>
    </rPh>
    <rPh sb="79" eb="81">
      <t>ジッセキ</t>
    </rPh>
    <rPh sb="82" eb="84">
      <t>キサイ</t>
    </rPh>
    <rPh sb="89" eb="91">
      <t>シュウロウ</t>
    </rPh>
    <rPh sb="93" eb="95">
      <t>キギョウ</t>
    </rPh>
    <rPh sb="95" eb="96">
      <t>トウ</t>
    </rPh>
    <rPh sb="97" eb="99">
      <t>コヨウ</t>
    </rPh>
    <rPh sb="99" eb="101">
      <t>ケイヤク</t>
    </rPh>
    <rPh sb="136" eb="138">
      <t>シュウロウ</t>
    </rPh>
    <rPh sb="138" eb="140">
      <t>ケイゾク</t>
    </rPh>
    <rPh sb="140" eb="142">
      <t>シエン</t>
    </rPh>
    <rPh sb="143" eb="144">
      <t>ガタ</t>
    </rPh>
    <rPh sb="144" eb="147">
      <t>ジギョウショ</t>
    </rPh>
    <rPh sb="148" eb="151">
      <t>リヨウシャ</t>
    </rPh>
    <rPh sb="155" eb="157">
      <t>イコウ</t>
    </rPh>
    <rPh sb="158" eb="159">
      <t>ノゾ</t>
    </rPh>
    <rPh sb="171" eb="172">
      <t>チュウ</t>
    </rPh>
    <rPh sb="174" eb="176">
      <t>ヘイセイ</t>
    </rPh>
    <rPh sb="178" eb="179">
      <t>ネン</t>
    </rPh>
    <rPh sb="181" eb="182">
      <t>ガツ</t>
    </rPh>
    <rPh sb="183" eb="184">
      <t>ニチ</t>
    </rPh>
    <rPh sb="185" eb="187">
      <t>シュウショク</t>
    </rPh>
    <rPh sb="189" eb="190">
      <t>シャ</t>
    </rPh>
    <rPh sb="192" eb="194">
      <t>ヘイセイ</t>
    </rPh>
    <rPh sb="196" eb="197">
      <t>ネン</t>
    </rPh>
    <rPh sb="198" eb="199">
      <t>ガツ</t>
    </rPh>
    <rPh sb="201" eb="202">
      <t>ニチ</t>
    </rPh>
    <rPh sb="204" eb="205">
      <t>ツキ</t>
    </rPh>
    <rPh sb="206" eb="207">
      <t>タッ</t>
    </rPh>
    <rPh sb="209" eb="210">
      <t>シャ</t>
    </rPh>
    <rPh sb="218" eb="220">
      <t>ヘイセイ</t>
    </rPh>
    <rPh sb="222" eb="224">
      <t>ネンド</t>
    </rPh>
    <rPh sb="225" eb="227">
      <t>ジッセキ</t>
    </rPh>
    <rPh sb="231" eb="232">
      <t>フク</t>
    </rPh>
    <rPh sb="242" eb="243">
      <t>チュウ</t>
    </rPh>
    <rPh sb="245" eb="247">
      <t>シュウロウ</t>
    </rPh>
    <rPh sb="247" eb="249">
      <t>テイチャク</t>
    </rPh>
    <rPh sb="249" eb="250">
      <t>リツ</t>
    </rPh>
    <rPh sb="250" eb="252">
      <t>クブン</t>
    </rPh>
    <rPh sb="256" eb="258">
      <t>ケイカ</t>
    </rPh>
    <rPh sb="258" eb="260">
      <t>ソチ</t>
    </rPh>
    <rPh sb="260" eb="262">
      <t>タイショウ</t>
    </rPh>
    <rPh sb="266" eb="268">
      <t>シテイ</t>
    </rPh>
    <rPh sb="269" eb="270">
      <t>ウ</t>
    </rPh>
    <rPh sb="275" eb="277">
      <t>ネンカン</t>
    </rPh>
    <rPh sb="278" eb="280">
      <t>ケイカ</t>
    </rPh>
    <rPh sb="289" eb="291">
      <t>センタク</t>
    </rPh>
    <rPh sb="302" eb="304">
      <t>ネンメ</t>
    </rPh>
    <rPh sb="305" eb="308">
      <t>ジギョウショ</t>
    </rPh>
    <rPh sb="315" eb="317">
      <t>ネンメ</t>
    </rPh>
    <rPh sb="318" eb="320">
      <t>シュウロウ</t>
    </rPh>
    <rPh sb="344" eb="345">
      <t>チュウ</t>
    </rPh>
    <rPh sb="347" eb="349">
      <t>シュウロウ</t>
    </rPh>
    <rPh sb="349" eb="351">
      <t>テイチャク</t>
    </rPh>
    <rPh sb="351" eb="352">
      <t>シャ</t>
    </rPh>
    <rPh sb="353" eb="355">
      <t>ジョウキョウ</t>
    </rPh>
    <rPh sb="357" eb="359">
      <t>ベッテン</t>
    </rPh>
    <rPh sb="360" eb="362">
      <t>シュウロウ</t>
    </rPh>
    <rPh sb="362" eb="364">
      <t>テイチャク</t>
    </rPh>
    <rPh sb="364" eb="365">
      <t>シャ</t>
    </rPh>
    <rPh sb="366" eb="368">
      <t>ジョウキョウ</t>
    </rPh>
    <rPh sb="411" eb="413">
      <t>トウガイ</t>
    </rPh>
    <phoneticPr fontId="3"/>
  </si>
  <si>
    <t>入浴支援加算に関する届出書</t>
    <rPh sb="0" eb="2">
      <t>ニュウヨク</t>
    </rPh>
    <rPh sb="2" eb="4">
      <t>シエン</t>
    </rPh>
    <rPh sb="4" eb="6">
      <t>カサン</t>
    </rPh>
    <rPh sb="7" eb="8">
      <t>カン</t>
    </rPh>
    <phoneticPr fontId="47"/>
  </si>
  <si>
    <t>１　事業所・施設の名称</t>
    <rPh sb="2" eb="5">
      <t>ジギョウショ</t>
    </rPh>
    <rPh sb="6" eb="8">
      <t>シセツ</t>
    </rPh>
    <rPh sb="9" eb="11">
      <t>メイショウ</t>
    </rPh>
    <phoneticPr fontId="3"/>
  </si>
  <si>
    <t>２　異動区分</t>
    <rPh sb="2" eb="4">
      <t>イドウ</t>
    </rPh>
    <rPh sb="4" eb="6">
      <t>クブン</t>
    </rPh>
    <phoneticPr fontId="3"/>
  </si>
  <si>
    <t>１　新規　　　　　２　変更　　　　　３　終了</t>
    <rPh sb="2" eb="4">
      <t>シンキ</t>
    </rPh>
    <rPh sb="11" eb="13">
      <t>ヘンコウ</t>
    </rPh>
    <rPh sb="20" eb="22">
      <t>シュウリョウ</t>
    </rPh>
    <phoneticPr fontId="3"/>
  </si>
  <si>
    <t>算定要件</t>
    <rPh sb="0" eb="2">
      <t>サンテイ</t>
    </rPh>
    <rPh sb="2" eb="4">
      <t>ヨウケン</t>
    </rPh>
    <phoneticPr fontId="47"/>
  </si>
  <si>
    <t>事業所に入浴設備を
（　　　　有している　　　　・　　　　有していない　　　　）</t>
    <rPh sb="0" eb="3">
      <t>ジギョウショ</t>
    </rPh>
    <rPh sb="4" eb="6">
      <t>ニュウヨク</t>
    </rPh>
    <rPh sb="6" eb="8">
      <t>セツビ</t>
    </rPh>
    <rPh sb="16" eb="17">
      <t>ユウ</t>
    </rPh>
    <rPh sb="30" eb="31">
      <t>ユウ</t>
    </rPh>
    <phoneticPr fontId="47"/>
  </si>
  <si>
    <t>【事業所に入浴設備を有していない場合】
連携先の事業所名</t>
    <rPh sb="1" eb="4">
      <t>ジギョウショ</t>
    </rPh>
    <rPh sb="5" eb="7">
      <t>ニュウヨク</t>
    </rPh>
    <rPh sb="7" eb="9">
      <t>セツビ</t>
    </rPh>
    <rPh sb="11" eb="12">
      <t>ユウ</t>
    </rPh>
    <rPh sb="17" eb="19">
      <t>バアイ</t>
    </rPh>
    <rPh sb="21" eb="23">
      <t>レンケイ</t>
    </rPh>
    <rPh sb="23" eb="24">
      <t>サキ</t>
    </rPh>
    <rPh sb="25" eb="28">
      <t>ジギョウショメイ</t>
    </rPh>
    <phoneticPr fontId="47"/>
  </si>
  <si>
    <t>（※）事業所に入浴設備を有していない場合であっても、外部の入浴設備を利用して利用者に対し
　　て入浴に係る支援を提供しているときは、入浴支援加算の対象となる。</t>
    <rPh sb="3" eb="6">
      <t>ジギョウショ</t>
    </rPh>
    <rPh sb="7" eb="9">
      <t>ニュウヨク</t>
    </rPh>
    <rPh sb="9" eb="11">
      <t>セツビ</t>
    </rPh>
    <rPh sb="12" eb="13">
      <t>ユウ</t>
    </rPh>
    <rPh sb="18" eb="20">
      <t>バアイ</t>
    </rPh>
    <rPh sb="26" eb="28">
      <t>ガイブ</t>
    </rPh>
    <rPh sb="29" eb="31">
      <t>ニュウヨク</t>
    </rPh>
    <rPh sb="31" eb="33">
      <t>セツビ</t>
    </rPh>
    <rPh sb="34" eb="36">
      <t>リヨウ</t>
    </rPh>
    <rPh sb="38" eb="41">
      <t>リヨウシャ</t>
    </rPh>
    <rPh sb="42" eb="43">
      <t>タイ</t>
    </rPh>
    <rPh sb="48" eb="50">
      <t>ニュウヨク</t>
    </rPh>
    <rPh sb="51" eb="52">
      <t>カカ</t>
    </rPh>
    <rPh sb="53" eb="55">
      <t>シエン</t>
    </rPh>
    <rPh sb="56" eb="58">
      <t>テイキョウ</t>
    </rPh>
    <rPh sb="66" eb="68">
      <t>ニュウヨク</t>
    </rPh>
    <rPh sb="68" eb="70">
      <t>シエン</t>
    </rPh>
    <rPh sb="70" eb="72">
      <t>カサン</t>
    </rPh>
    <rPh sb="73" eb="75">
      <t>タイショウ</t>
    </rPh>
    <phoneticPr fontId="47"/>
  </si>
  <si>
    <t>様式２－１</t>
    <rPh sb="0" eb="2">
      <t>ヨウシキ</t>
    </rPh>
    <phoneticPr fontId="47"/>
  </si>
  <si>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47"/>
  </si>
  <si>
    <t>事業所名</t>
    <rPh sb="0" eb="3">
      <t>ジギョウショ</t>
    </rPh>
    <rPh sb="3" eb="4">
      <t>メイ</t>
    </rPh>
    <phoneticPr fontId="47"/>
  </si>
  <si>
    <t>事業所番号</t>
    <rPh sb="0" eb="3">
      <t>ジギョウショ</t>
    </rPh>
    <rPh sb="3" eb="5">
      <t>バンゴウ</t>
    </rPh>
    <phoneticPr fontId="47"/>
  </si>
  <si>
    <t>住　所</t>
    <rPh sb="0" eb="1">
      <t>ジュウ</t>
    </rPh>
    <rPh sb="2" eb="3">
      <t>ショ</t>
    </rPh>
    <phoneticPr fontId="47"/>
  </si>
  <si>
    <t>管理者名</t>
    <rPh sb="0" eb="4">
      <t>カンリシャメイ</t>
    </rPh>
    <phoneticPr fontId="47"/>
  </si>
  <si>
    <t>電話番号</t>
    <rPh sb="0" eb="2">
      <t>デンワ</t>
    </rPh>
    <rPh sb="2" eb="4">
      <t>バンゴウ</t>
    </rPh>
    <phoneticPr fontId="47"/>
  </si>
  <si>
    <t>対象年度</t>
    <rPh sb="0" eb="2">
      <t>タイショウ</t>
    </rPh>
    <rPh sb="2" eb="4">
      <t>ネンド</t>
    </rPh>
    <phoneticPr fontId="47"/>
  </si>
  <si>
    <t>（Ⅳ）　支援力向上（※）</t>
    <rPh sb="4" eb="6">
      <t>シエン</t>
    </rPh>
    <rPh sb="6" eb="7">
      <t>リョク</t>
    </rPh>
    <rPh sb="7" eb="9">
      <t>コウジョウ</t>
    </rPh>
    <phoneticPr fontId="47"/>
  </si>
  <si>
    <t>①1日の平均労働時間が７時間以上</t>
    <rPh sb="2" eb="3">
      <t>ニチ</t>
    </rPh>
    <rPh sb="4" eb="6">
      <t>ヘイキン</t>
    </rPh>
    <rPh sb="6" eb="8">
      <t>ロウドウ</t>
    </rPh>
    <rPh sb="8" eb="10">
      <t>ジカン</t>
    </rPh>
    <rPh sb="12" eb="14">
      <t>ジカン</t>
    </rPh>
    <rPh sb="14" eb="16">
      <t>イジョウ</t>
    </rPh>
    <phoneticPr fontId="47"/>
  </si>
  <si>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47"/>
  </si>
  <si>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47"/>
  </si>
  <si>
    <t>　　　参加した職員が１人以上参加している</t>
    <rPh sb="3" eb="5">
      <t>サンカ</t>
    </rPh>
    <rPh sb="7" eb="9">
      <t>ショクイン</t>
    </rPh>
    <rPh sb="11" eb="12">
      <t>ニン</t>
    </rPh>
    <rPh sb="12" eb="14">
      <t>イジョウ</t>
    </rPh>
    <rPh sb="14" eb="16">
      <t>サンカ</t>
    </rPh>
    <phoneticPr fontId="47"/>
  </si>
  <si>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47"/>
  </si>
  <si>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47"/>
  </si>
  <si>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47"/>
  </si>
  <si>
    <t>　　　１回以上の場合</t>
    <rPh sb="4" eb="5">
      <t>カイ</t>
    </rPh>
    <rPh sb="5" eb="7">
      <t>イジョウ</t>
    </rPh>
    <rPh sb="8" eb="10">
      <t>バアイ</t>
    </rPh>
    <phoneticPr fontId="47"/>
  </si>
  <si>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47"/>
  </si>
  <si>
    <t>③視察・実習の実施又は受け入れ</t>
    <rPh sb="1" eb="3">
      <t>シサツ</t>
    </rPh>
    <rPh sb="4" eb="6">
      <t>ジッシュウ</t>
    </rPh>
    <rPh sb="7" eb="9">
      <t>ジッシ</t>
    </rPh>
    <rPh sb="9" eb="10">
      <t>マタ</t>
    </rPh>
    <rPh sb="11" eb="12">
      <t>ウ</t>
    </rPh>
    <rPh sb="13" eb="14">
      <t>イ</t>
    </rPh>
    <phoneticPr fontId="47"/>
  </si>
  <si>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47"/>
  </si>
  <si>
    <t>　　　 いずれか一方のみの取組を行っている</t>
    <rPh sb="8" eb="10">
      <t>イッポウ</t>
    </rPh>
    <rPh sb="13" eb="15">
      <t>トリクミ</t>
    </rPh>
    <rPh sb="16" eb="17">
      <t>オコナ</t>
    </rPh>
    <phoneticPr fontId="47"/>
  </si>
  <si>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47"/>
  </si>
  <si>
    <t>⑧1日の平均労働時間が２時間未満</t>
    <rPh sb="2" eb="3">
      <t>ニチ</t>
    </rPh>
    <rPh sb="4" eb="6">
      <t>ヘイキン</t>
    </rPh>
    <rPh sb="6" eb="8">
      <t>ロウドウ</t>
    </rPh>
    <rPh sb="8" eb="10">
      <t>ジカン</t>
    </rPh>
    <rPh sb="12" eb="14">
      <t>ジカン</t>
    </rPh>
    <rPh sb="14" eb="16">
      <t>ミマン</t>
    </rPh>
    <phoneticPr fontId="47"/>
  </si>
  <si>
    <t>点</t>
    <rPh sb="0" eb="1">
      <t>テン</t>
    </rPh>
    <phoneticPr fontId="47"/>
  </si>
  <si>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47"/>
  </si>
  <si>
    <t>（Ⅱ）生産活動</t>
    <rPh sb="3" eb="5">
      <t>セイサン</t>
    </rPh>
    <rPh sb="5" eb="7">
      <t>カツドウ</t>
    </rPh>
    <phoneticPr fontId="47"/>
  </si>
  <si>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47"/>
  </si>
  <si>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47"/>
  </si>
  <si>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47"/>
  </si>
  <si>
    <t>　　　ピアサポーターを職員として配置している</t>
    <rPh sb="11" eb="13">
      <t>ショクイン</t>
    </rPh>
    <rPh sb="16" eb="18">
      <t>ハイチ</t>
    </rPh>
    <phoneticPr fontId="47"/>
  </si>
  <si>
    <t>③過去３年の生産活動収支のうち前年度における生産活動収支のみが前年度に利用者に支払う賃金の総額以上</t>
    <phoneticPr fontId="47"/>
  </si>
  <si>
    <t>⑦第三者評価</t>
    <rPh sb="1" eb="2">
      <t>ダイ</t>
    </rPh>
    <rPh sb="2" eb="4">
      <t>サンシャ</t>
    </rPh>
    <rPh sb="4" eb="6">
      <t>ヒョウカ</t>
    </rPh>
    <phoneticPr fontId="47"/>
  </si>
  <si>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47"/>
  </si>
  <si>
    <t>④過去３年の生産活動収支のうち前々年度における生産活動収支のみが前々年度に利用者に支払う賃金の総額以上</t>
    <phoneticPr fontId="47"/>
  </si>
  <si>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47"/>
  </si>
  <si>
    <t>⑤過去３年の生産活動収支のうち前年度及び前々年度の各年度における生産活動収支がいずれも当該各年度に利用者に支払う賃金の総額未満</t>
    <phoneticPr fontId="47"/>
  </si>
  <si>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47"/>
  </si>
  <si>
    <t>⑥過去３年の生産活動収支がいずれも当該各年度に利用者に支払う賃金の総額未満</t>
    <phoneticPr fontId="47"/>
  </si>
  <si>
    <t>小計（注2）</t>
    <rPh sb="0" eb="2">
      <t>ショウケイ</t>
    </rPh>
    <rPh sb="3" eb="4">
      <t>チュウ</t>
    </rPh>
    <phoneticPr fontId="47"/>
  </si>
  <si>
    <t>（※）８項目の合計点に応じた点数</t>
    <phoneticPr fontId="47"/>
  </si>
  <si>
    <t>（注2）5以上:15点、4～3：5点、2点以下：0点</t>
    <phoneticPr fontId="47"/>
  </si>
  <si>
    <t>①60点 ②50点 ③40点 ④20点 ⑤－10点 ⑥－20点</t>
    <rPh sb="3" eb="4">
      <t>テン</t>
    </rPh>
    <rPh sb="8" eb="9">
      <t>テン</t>
    </rPh>
    <rPh sb="13" eb="14">
      <t>テン</t>
    </rPh>
    <rPh sb="18" eb="19">
      <t>テン</t>
    </rPh>
    <phoneticPr fontId="47"/>
  </si>
  <si>
    <t>（Ⅴ）地域連携活動</t>
  </si>
  <si>
    <t>（Ⅲ）多様な働き方（※）</t>
    <rPh sb="3" eb="5">
      <t>タヨウ</t>
    </rPh>
    <rPh sb="6" eb="7">
      <t>ハタラ</t>
    </rPh>
    <rPh sb="8" eb="9">
      <t>カタ</t>
    </rPh>
    <phoneticPr fontId="47"/>
  </si>
  <si>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47"/>
  </si>
  <si>
    <t>　　　　　就業規則等で定めている</t>
    <rPh sb="5" eb="7">
      <t>シュウギョウ</t>
    </rPh>
    <rPh sb="7" eb="9">
      <t>キソク</t>
    </rPh>
    <rPh sb="9" eb="10">
      <t>トウ</t>
    </rPh>
    <rPh sb="11" eb="12">
      <t>サダ</t>
    </rPh>
    <phoneticPr fontId="47"/>
  </si>
  <si>
    <t>1事例以上ある場合:10点</t>
    <rPh sb="1" eb="3">
      <t>ジレイ</t>
    </rPh>
    <rPh sb="3" eb="5">
      <t>イジョウ</t>
    </rPh>
    <rPh sb="7" eb="9">
      <t>バアイ</t>
    </rPh>
    <rPh sb="12" eb="13">
      <t>テン</t>
    </rPh>
    <phoneticPr fontId="47"/>
  </si>
  <si>
    <t>（Ⅵ）経営改善計画</t>
    <rPh sb="3" eb="5">
      <t>ケイエイ</t>
    </rPh>
    <rPh sb="5" eb="7">
      <t>カイゼン</t>
    </rPh>
    <rPh sb="7" eb="9">
      <t>ケイカク</t>
    </rPh>
    <phoneticPr fontId="47"/>
  </si>
  <si>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47"/>
  </si>
  <si>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47"/>
  </si>
  <si>
    <t>④フレックスタイム制に係る労働条件</t>
    <rPh sb="9" eb="10">
      <t>セイ</t>
    </rPh>
    <rPh sb="11" eb="12">
      <t>カカ</t>
    </rPh>
    <rPh sb="13" eb="15">
      <t>ロウドウ</t>
    </rPh>
    <rPh sb="15" eb="17">
      <t>ジョウケン</t>
    </rPh>
    <phoneticPr fontId="47"/>
  </si>
  <si>
    <t>期限内に提出していない場合:-50点</t>
    <rPh sb="0" eb="3">
      <t>キゲンナイ</t>
    </rPh>
    <rPh sb="4" eb="6">
      <t>テイシュツ</t>
    </rPh>
    <rPh sb="11" eb="13">
      <t>バアイ</t>
    </rPh>
    <rPh sb="17" eb="18">
      <t>テン</t>
    </rPh>
    <phoneticPr fontId="47"/>
  </si>
  <si>
    <t>（Ⅶ）利用者の知識・能力向上</t>
    <rPh sb="3" eb="6">
      <t>リヨウシャ</t>
    </rPh>
    <rPh sb="7" eb="9">
      <t>チシキ</t>
    </rPh>
    <rPh sb="10" eb="12">
      <t>ノウリョク</t>
    </rPh>
    <rPh sb="12" eb="14">
      <t>コウジョウ</t>
    </rPh>
    <phoneticPr fontId="47"/>
  </si>
  <si>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47"/>
  </si>
  <si>
    <t>⑥時差出勤制度に係る労働条件</t>
    <rPh sb="1" eb="3">
      <t>ジサ</t>
    </rPh>
    <rPh sb="3" eb="5">
      <t>シュッキン</t>
    </rPh>
    <rPh sb="5" eb="7">
      <t>セイド</t>
    </rPh>
    <rPh sb="8" eb="9">
      <t>カカ</t>
    </rPh>
    <rPh sb="10" eb="12">
      <t>ロウドウ</t>
    </rPh>
    <rPh sb="12" eb="14">
      <t>ジョウケン</t>
    </rPh>
    <phoneticPr fontId="47"/>
  </si>
  <si>
    <t>小計（注1）</t>
    <rPh sb="0" eb="2">
      <t>ショウケイ</t>
    </rPh>
    <rPh sb="3" eb="4">
      <t>チュウ</t>
    </rPh>
    <phoneticPr fontId="47"/>
  </si>
  <si>
    <t>（※）８項目の合計点に応じた点数</t>
    <rPh sb="14" eb="16">
      <t>テンスウ</t>
    </rPh>
    <phoneticPr fontId="47"/>
  </si>
  <si>
    <t>（注1）5以上:15点、4～3：5点、2点以下：0点</t>
    <rPh sb="1" eb="2">
      <t>チュウ</t>
    </rPh>
    <rPh sb="5" eb="7">
      <t>イジョウ</t>
    </rPh>
    <rPh sb="10" eb="11">
      <t>テン</t>
    </rPh>
    <rPh sb="17" eb="18">
      <t>テン</t>
    </rPh>
    <rPh sb="20" eb="21">
      <t>テン</t>
    </rPh>
    <rPh sb="21" eb="23">
      <t>イカ</t>
    </rPh>
    <rPh sb="25" eb="26">
      <t>テン</t>
    </rPh>
    <phoneticPr fontId="47"/>
  </si>
  <si>
    <t>項目</t>
    <rPh sb="0" eb="2">
      <t>コウモク</t>
    </rPh>
    <phoneticPr fontId="47"/>
  </si>
  <si>
    <t>点数</t>
    <rPh sb="0" eb="2">
      <t>テンスウ</t>
    </rPh>
    <phoneticPr fontId="47"/>
  </si>
  <si>
    <t>労働時間</t>
    <phoneticPr fontId="47"/>
  </si>
  <si>
    <t>5点</t>
    <rPh sb="1" eb="2">
      <t>テン</t>
    </rPh>
    <phoneticPr fontId="47"/>
  </si>
  <si>
    <t>20点</t>
    <rPh sb="2" eb="3">
      <t>テン</t>
    </rPh>
    <phoneticPr fontId="47"/>
  </si>
  <si>
    <t>30点</t>
    <rPh sb="2" eb="3">
      <t>テン</t>
    </rPh>
    <phoneticPr fontId="47"/>
  </si>
  <si>
    <t>40点</t>
    <rPh sb="2" eb="3">
      <t>テン</t>
    </rPh>
    <phoneticPr fontId="47"/>
  </si>
  <si>
    <t>55点</t>
    <rPh sb="2" eb="3">
      <t>テン</t>
    </rPh>
    <phoneticPr fontId="47"/>
  </si>
  <si>
    <t>65点</t>
    <rPh sb="2" eb="3">
      <t>テン</t>
    </rPh>
    <phoneticPr fontId="47"/>
  </si>
  <si>
    <t>80点</t>
    <rPh sb="2" eb="3">
      <t>テン</t>
    </rPh>
    <phoneticPr fontId="47"/>
  </si>
  <si>
    <t>90点</t>
    <rPh sb="2" eb="3">
      <t>テン</t>
    </rPh>
    <phoneticPr fontId="47"/>
  </si>
  <si>
    <t>生産活動</t>
    <phoneticPr fontId="47"/>
  </si>
  <si>
    <t>⁻20点</t>
    <phoneticPr fontId="47"/>
  </si>
  <si>
    <t>⁻10点</t>
    <rPh sb="3" eb="4">
      <t>テン</t>
    </rPh>
    <phoneticPr fontId="47"/>
  </si>
  <si>
    <t>50点</t>
    <rPh sb="2" eb="3">
      <t>テン</t>
    </rPh>
    <phoneticPr fontId="47"/>
  </si>
  <si>
    <t>60点</t>
    <rPh sb="2" eb="3">
      <t>テン</t>
    </rPh>
    <phoneticPr fontId="47"/>
  </si>
  <si>
    <t>合計</t>
    <rPh sb="0" eb="2">
      <t>ゴウケイ</t>
    </rPh>
    <phoneticPr fontId="47"/>
  </si>
  <si>
    <t>多様な働き方</t>
    <phoneticPr fontId="47"/>
  </si>
  <si>
    <t>0点</t>
    <rPh sb="1" eb="2">
      <t>テン</t>
    </rPh>
    <phoneticPr fontId="47"/>
  </si>
  <si>
    <t>15点</t>
    <rPh sb="2" eb="3">
      <t>テン</t>
    </rPh>
    <phoneticPr fontId="47"/>
  </si>
  <si>
    <t>／２００点</t>
    <rPh sb="4" eb="5">
      <t>テン</t>
    </rPh>
    <phoneticPr fontId="47"/>
  </si>
  <si>
    <t>支援力向上</t>
    <phoneticPr fontId="47"/>
  </si>
  <si>
    <t>地域連携活動</t>
    <phoneticPr fontId="47"/>
  </si>
  <si>
    <t>10点</t>
    <rPh sb="2" eb="3">
      <t>テン</t>
    </rPh>
    <phoneticPr fontId="47"/>
  </si>
  <si>
    <t>経営改善計画</t>
    <rPh sb="0" eb="2">
      <t>ケイエイ</t>
    </rPh>
    <rPh sb="2" eb="4">
      <t>カイゼン</t>
    </rPh>
    <rPh sb="4" eb="6">
      <t>ケイカク</t>
    </rPh>
    <phoneticPr fontId="47"/>
  </si>
  <si>
    <t>⁻50点</t>
    <rPh sb="3" eb="4">
      <t>テン</t>
    </rPh>
    <phoneticPr fontId="47"/>
  </si>
  <si>
    <t>利用者の知識・能力向上</t>
    <rPh sb="0" eb="3">
      <t>リヨウシャ</t>
    </rPh>
    <rPh sb="4" eb="6">
      <t>チシキ</t>
    </rPh>
    <rPh sb="7" eb="9">
      <t>ノウリョク</t>
    </rPh>
    <rPh sb="9" eb="11">
      <t>コウジョウ</t>
    </rPh>
    <phoneticPr fontId="47"/>
  </si>
  <si>
    <t>就労継続支援Ａ型事業所におけるスコア表（実績Ⅰ～Ⅳ、Ⅵ）</t>
    <rPh sb="20" eb="22">
      <t>ジッセキ</t>
    </rPh>
    <phoneticPr fontId="47"/>
  </si>
  <si>
    <t>前年度（　　　年度）</t>
    <rPh sb="0" eb="3">
      <t>ゼンネンド</t>
    </rPh>
    <rPh sb="7" eb="9">
      <t>ネンド</t>
    </rPh>
    <phoneticPr fontId="47"/>
  </si>
  <si>
    <t>前々々年度（　　　年度）</t>
    <rPh sb="0" eb="2">
      <t>ゼンゼン</t>
    </rPh>
    <rPh sb="3" eb="5">
      <t>ネンド</t>
    </rPh>
    <rPh sb="9" eb="11">
      <t>ネンド</t>
    </rPh>
    <phoneticPr fontId="47"/>
  </si>
  <si>
    <t>前々年度（　　　年度）</t>
    <rPh sb="0" eb="2">
      <t>ゼンゼン</t>
    </rPh>
    <rPh sb="2" eb="4">
      <t>ネンド</t>
    </rPh>
    <rPh sb="8" eb="10">
      <t>ネンド</t>
    </rPh>
    <phoneticPr fontId="47"/>
  </si>
  <si>
    <t>前年度　（　　　年度）</t>
    <rPh sb="0" eb="3">
      <t>ゼンネンドネンド</t>
    </rPh>
    <rPh sb="8" eb="10">
      <t>ネンド</t>
    </rPh>
    <phoneticPr fontId="47"/>
  </si>
  <si>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47"/>
  </si>
  <si>
    <t>◎利用者を職員として登用する制度を</t>
    <phoneticPr fontId="47"/>
  </si>
  <si>
    <t>在宅勤務に係る労働条件及び服務規律</t>
  </si>
  <si>
    <t>に関する制度を定めている</t>
    <rPh sb="7" eb="8">
      <t>サダ</t>
    </rPh>
    <phoneticPr fontId="47"/>
  </si>
  <si>
    <t>定めている</t>
    <phoneticPr fontId="47"/>
  </si>
  <si>
    <t>に関する制度を定めている</t>
    <rPh sb="1" eb="2">
      <t>カン</t>
    </rPh>
    <rPh sb="4" eb="6">
      <t>セイド</t>
    </rPh>
    <rPh sb="7" eb="8">
      <t>サダ</t>
    </rPh>
    <phoneticPr fontId="47"/>
  </si>
  <si>
    <t>◎フレックスタイム制に係る労働条件を</t>
    <rPh sb="9" eb="10">
      <t>セイ</t>
    </rPh>
    <rPh sb="11" eb="12">
      <t>カカ</t>
    </rPh>
    <rPh sb="13" eb="15">
      <t>ロウドウ</t>
    </rPh>
    <rPh sb="15" eb="17">
      <t>ジョウケン</t>
    </rPh>
    <phoneticPr fontId="47"/>
  </si>
  <si>
    <t>◎短時間勤務に係る労働条件を</t>
    <rPh sb="1" eb="4">
      <t>タンジカン</t>
    </rPh>
    <rPh sb="4" eb="6">
      <t>キンム</t>
    </rPh>
    <rPh sb="7" eb="8">
      <t>カカ</t>
    </rPh>
    <rPh sb="9" eb="11">
      <t>ロウドウ</t>
    </rPh>
    <rPh sb="11" eb="13">
      <t>ジョウケンニンズウ</t>
    </rPh>
    <phoneticPr fontId="47"/>
  </si>
  <si>
    <t>◎時差出勤制度に係る労働条件を</t>
    <rPh sb="1" eb="3">
      <t>ジサ</t>
    </rPh>
    <rPh sb="3" eb="5">
      <t>シュッキン</t>
    </rPh>
    <rPh sb="5" eb="7">
      <t>セイド</t>
    </rPh>
    <rPh sb="8" eb="9">
      <t>カカ</t>
    </rPh>
    <rPh sb="10" eb="12">
      <t>ロウドウ</t>
    </rPh>
    <rPh sb="12" eb="14">
      <t>ジョウケンニンズウ</t>
    </rPh>
    <phoneticPr fontId="47"/>
  </si>
  <si>
    <t>定めている</t>
    <rPh sb="0" eb="1">
      <t>サダ</t>
    </rPh>
    <phoneticPr fontId="47"/>
  </si>
  <si>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47"/>
  </si>
  <si>
    <t>◎傷病休暇等の取得に関する事項を</t>
    <rPh sb="1" eb="3">
      <t>ショウビョウ</t>
    </rPh>
    <rPh sb="3" eb="5">
      <t>キュウカ</t>
    </rPh>
    <rPh sb="5" eb="6">
      <t>トウ</t>
    </rPh>
    <rPh sb="7" eb="9">
      <t>シュトク</t>
    </rPh>
    <rPh sb="10" eb="11">
      <t>ニンズウ</t>
    </rPh>
    <phoneticPr fontId="47"/>
  </si>
  <si>
    <t>を定めている</t>
    <rPh sb="1" eb="2">
      <t>サダ</t>
    </rPh>
    <phoneticPr fontId="47"/>
  </si>
  <si>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47"/>
  </si>
  <si>
    <t>◎外部研修、もしくは内部研修を</t>
    <rPh sb="1" eb="3">
      <t>ガイブ</t>
    </rPh>
    <rPh sb="3" eb="5">
      <t>ケンシュウ</t>
    </rPh>
    <rPh sb="10" eb="12">
      <t>ナイブ</t>
    </rPh>
    <rPh sb="12" eb="14">
      <t>ケンシュウ</t>
    </rPh>
    <phoneticPr fontId="47"/>
  </si>
  <si>
    <t>　１回以上発表している</t>
    <rPh sb="2" eb="3">
      <t>カイ</t>
    </rPh>
    <rPh sb="3" eb="5">
      <t>イジョウ</t>
    </rPh>
    <rPh sb="5" eb="7">
      <t>ハッピョウ</t>
    </rPh>
    <phoneticPr fontId="47"/>
  </si>
  <si>
    <t>もしくは、他の事業所の視察・実習を受け入れている</t>
    <rPh sb="5" eb="6">
      <t>タ</t>
    </rPh>
    <rPh sb="7" eb="10">
      <t>ジギョウショ</t>
    </rPh>
    <rPh sb="11" eb="13">
      <t>シサツ</t>
    </rPh>
    <rPh sb="14" eb="16">
      <t>ジッシュウ</t>
    </rPh>
    <rPh sb="17" eb="18">
      <t>ウ</t>
    </rPh>
    <rPh sb="19" eb="20">
      <t>イ</t>
    </rPh>
    <phoneticPr fontId="47"/>
  </si>
  <si>
    <t>１回以上実施している。</t>
  </si>
  <si>
    <t>※研修名</t>
    <rPh sb="1" eb="3">
      <t>ケンシュウ</t>
    </rPh>
    <rPh sb="3" eb="4">
      <t>メイ</t>
    </rPh>
    <phoneticPr fontId="47"/>
  </si>
  <si>
    <r>
      <t xml:space="preserve">  </t>
    </r>
    <r>
      <rPr>
        <sz val="10"/>
        <color theme="1"/>
        <rFont val="ＭＳ ゴシック"/>
        <family val="3"/>
        <charset val="128"/>
      </rPr>
      <t>研修講師</t>
    </r>
    <rPh sb="2" eb="4">
      <t>ケンシュウ</t>
    </rPh>
    <rPh sb="4" eb="6">
      <t>コウシ</t>
    </rPh>
    <phoneticPr fontId="47"/>
  </si>
  <si>
    <t xml:space="preserve">  実施日・受講者数</t>
    <rPh sb="2" eb="4">
      <t>ジッシ</t>
    </rPh>
    <rPh sb="4" eb="5">
      <t>ビ</t>
    </rPh>
    <rPh sb="6" eb="9">
      <t>ジュコウシャ</t>
    </rPh>
    <rPh sb="9" eb="10">
      <t>スウ</t>
    </rPh>
    <phoneticPr fontId="47"/>
  </si>
  <si>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47"/>
  </si>
  <si>
    <t>参加している。</t>
    <rPh sb="0" eb="2">
      <t>サンカ</t>
    </rPh>
    <phoneticPr fontId="47"/>
  </si>
  <si>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47"/>
  </si>
  <si>
    <t>◎ＩＳＯが制定したマネジメント</t>
    <rPh sb="5" eb="7">
      <t>セイテイ</t>
    </rPh>
    <phoneticPr fontId="47"/>
  </si>
  <si>
    <t>（Ⅵ）　経営改善計画</t>
    <rPh sb="4" eb="6">
      <t>ケイエイ</t>
    </rPh>
    <rPh sb="6" eb="8">
      <t>カイゼン</t>
    </rPh>
    <rPh sb="8" eb="10">
      <t/>
    </rPh>
    <phoneticPr fontId="47"/>
  </si>
  <si>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47"/>
  </si>
  <si>
    <t>　経営改善計画書へ提出した。</t>
    <phoneticPr fontId="47"/>
  </si>
  <si>
    <t>※受理日</t>
    <rPh sb="1" eb="3">
      <t>ジュリ</t>
    </rPh>
    <rPh sb="3" eb="4">
      <t>ヒ</t>
    </rPh>
    <phoneticPr fontId="47"/>
  </si>
  <si>
    <t>月</t>
    <rPh sb="0" eb="1">
      <t>ツキ</t>
    </rPh>
    <phoneticPr fontId="47"/>
  </si>
  <si>
    <t>日</t>
    <rPh sb="0" eb="1">
      <t>ヒ</t>
    </rPh>
    <phoneticPr fontId="47"/>
  </si>
  <si>
    <t>目標工賃達成加算に関する届出書</t>
    <rPh sb="0" eb="2">
      <t>モクヒョウ</t>
    </rPh>
    <rPh sb="2" eb="4">
      <t>コウチン</t>
    </rPh>
    <rPh sb="4" eb="6">
      <t>タッセイ</t>
    </rPh>
    <rPh sb="6" eb="8">
      <t>カサン</t>
    </rPh>
    <rPh sb="9" eb="10">
      <t>カン</t>
    </rPh>
    <phoneticPr fontId="47"/>
  </si>
  <si>
    <t>異動区分</t>
    <rPh sb="0" eb="2">
      <t>イドウ</t>
    </rPh>
    <rPh sb="2" eb="4">
      <t>クブン</t>
    </rPh>
    <phoneticPr fontId="47"/>
  </si>
  <si>
    <t>　１　新規　　　　　２　変更　　　　　３　終了</t>
    <phoneticPr fontId="47"/>
  </si>
  <si>
    <t>平均工賃月額等</t>
    <rPh sb="0" eb="2">
      <t>ヘイキン</t>
    </rPh>
    <rPh sb="2" eb="4">
      <t>コウチン</t>
    </rPh>
    <rPh sb="4" eb="6">
      <t>ゲツガク</t>
    </rPh>
    <rPh sb="6" eb="7">
      <t>ナド</t>
    </rPh>
    <phoneticPr fontId="47"/>
  </si>
  <si>
    <t>算定要件</t>
    <phoneticPr fontId="47"/>
  </si>
  <si>
    <t>（　　該当　　　・　　　非該当　　）</t>
    <phoneticPr fontId="47"/>
  </si>
  <si>
    <t>※入浴支援については、医療的ケアを必要とする者、重症心身障がい者が対象</t>
    <rPh sb="1" eb="5">
      <t>ニュウヨクシエン</t>
    </rPh>
    <rPh sb="11" eb="14">
      <t>イリョウテキ</t>
    </rPh>
    <rPh sb="17" eb="19">
      <t>ヒツヨウ</t>
    </rPh>
    <rPh sb="22" eb="23">
      <t>モノ</t>
    </rPh>
    <rPh sb="24" eb="26">
      <t>ジュウショウ</t>
    </rPh>
    <rPh sb="26" eb="28">
      <t>シンシン</t>
    </rPh>
    <rPh sb="28" eb="29">
      <t>ショウ</t>
    </rPh>
    <rPh sb="31" eb="32">
      <t>シャ</t>
    </rPh>
    <rPh sb="33" eb="35">
      <t>タイショウ</t>
    </rPh>
    <phoneticPr fontId="3"/>
  </si>
  <si>
    <t>※目標工賃達成指導員配置加算の対象となる就労継続支援Ｂ型サービス費(Ⅰ)及び就労継続支援Ｂ型サービス費(Ⅳ)を算定する指定就労継続支援Ｂ型事業所が加算対象となる。</t>
    <rPh sb="69" eb="72">
      <t>ジギョウショ</t>
    </rPh>
    <rPh sb="73" eb="75">
      <t>カサン</t>
    </rPh>
    <rPh sb="75" eb="77">
      <t>タイショウ</t>
    </rPh>
    <phoneticPr fontId="3"/>
  </si>
  <si>
    <t>　　　 円</t>
    <rPh sb="4" eb="5">
      <t>エン</t>
    </rPh>
    <phoneticPr fontId="47"/>
  </si>
  <si>
    <t>（別紙23）</t>
    <rPh sb="1" eb="3">
      <t>ベッシ</t>
    </rPh>
    <phoneticPr fontId="3"/>
  </si>
  <si>
    <t>（別紙24-1）</t>
    <rPh sb="1" eb="3">
      <t>ベッシ</t>
    </rPh>
    <phoneticPr fontId="3"/>
  </si>
  <si>
    <t>（別紙24-2）</t>
    <rPh sb="1" eb="3">
      <t>ベッシ</t>
    </rPh>
    <phoneticPr fontId="3"/>
  </si>
  <si>
    <t>（別紙２６）</t>
    <phoneticPr fontId="3"/>
  </si>
  <si>
    <t>（別紙２７）</t>
    <phoneticPr fontId="3"/>
  </si>
  <si>
    <t>（別紙２８－１）</t>
    <rPh sb="1" eb="3">
      <t>ベッシ</t>
    </rPh>
    <phoneticPr fontId="3"/>
  </si>
  <si>
    <t>（別紙２８－１）別添</t>
    <rPh sb="1" eb="3">
      <t>ベッシ</t>
    </rPh>
    <rPh sb="8" eb="10">
      <t>ベッテン</t>
    </rPh>
    <phoneticPr fontId="3"/>
  </si>
  <si>
    <t>（別紙２８－２）</t>
    <rPh sb="1" eb="3">
      <t>ベッシ</t>
    </rPh>
    <phoneticPr fontId="3"/>
  </si>
  <si>
    <t>（別紙28-2）　別添</t>
    <rPh sb="1" eb="3">
      <t>ベッシ</t>
    </rPh>
    <rPh sb="9" eb="10">
      <t>ベツ</t>
    </rPh>
    <rPh sb="10" eb="11">
      <t>ソウ</t>
    </rPh>
    <phoneticPr fontId="3"/>
  </si>
  <si>
    <t>（別紙３０）別添１</t>
    <rPh sb="1" eb="3">
      <t>ベッシ</t>
    </rPh>
    <rPh sb="6" eb="8">
      <t>ベッテン</t>
    </rPh>
    <phoneticPr fontId="3"/>
  </si>
  <si>
    <t>（別紙３０）別添２</t>
    <phoneticPr fontId="3"/>
  </si>
  <si>
    <t>（別紙３１）</t>
    <rPh sb="1" eb="3">
      <t>ベッシ</t>
    </rPh>
    <phoneticPr fontId="3"/>
  </si>
  <si>
    <t>(別紙３３）</t>
    <rPh sb="1" eb="3">
      <t>ベッシ</t>
    </rPh>
    <phoneticPr fontId="3"/>
  </si>
  <si>
    <t>（別紙33）　別添１</t>
    <rPh sb="1" eb="3">
      <t>ベッシ</t>
    </rPh>
    <rPh sb="7" eb="8">
      <t>ベツ</t>
    </rPh>
    <rPh sb="8" eb="9">
      <t>ソウ</t>
    </rPh>
    <phoneticPr fontId="3"/>
  </si>
  <si>
    <t>（別紙33）別添２</t>
    <rPh sb="1" eb="3">
      <t>ベッシ</t>
    </rPh>
    <rPh sb="6" eb="7">
      <t>ベツ</t>
    </rPh>
    <rPh sb="7" eb="8">
      <t>ソウ</t>
    </rPh>
    <phoneticPr fontId="3"/>
  </si>
  <si>
    <t>（別紙３４）</t>
    <rPh sb="1" eb="3">
      <t>ベッシ</t>
    </rPh>
    <phoneticPr fontId="3"/>
  </si>
  <si>
    <t>（別紙３５）</t>
    <phoneticPr fontId="3"/>
  </si>
  <si>
    <t>（別紙３６）</t>
    <phoneticPr fontId="3"/>
  </si>
  <si>
    <t>（別紙３７）</t>
    <rPh sb="1" eb="3">
      <t>ベッシ</t>
    </rPh>
    <phoneticPr fontId="3"/>
  </si>
  <si>
    <t>（別紙３８）</t>
    <rPh sb="1" eb="3">
      <t>ベッシ</t>
    </rPh>
    <phoneticPr fontId="3"/>
  </si>
  <si>
    <t>職業指導員及び生活支援員の数｛(A)÷6｝・・・・(B)　　　</t>
    <rPh sb="0" eb="2">
      <t>ショクギョウ</t>
    </rPh>
    <rPh sb="2" eb="5">
      <t>シドウイン</t>
    </rPh>
    <rPh sb="5" eb="6">
      <t>オヨ</t>
    </rPh>
    <rPh sb="7" eb="9">
      <t>セイカツ</t>
    </rPh>
    <rPh sb="9" eb="12">
      <t>シエンイン</t>
    </rPh>
    <rPh sb="13" eb="14">
      <t>カズ</t>
    </rPh>
    <phoneticPr fontId="3"/>
  </si>
  <si>
    <t>職業指導員及び生活支援員に目標工賃達成指導員を加えた数｛(A)÷5｝・・・・(C)</t>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3"/>
  </si>
  <si>
    <t>F</t>
    <phoneticPr fontId="3"/>
  </si>
  <si>
    <t>　年　　　月　　　日</t>
    <rPh sb="1" eb="2">
      <t>ネン</t>
    </rPh>
    <rPh sb="5" eb="6">
      <t>ガツ</t>
    </rPh>
    <rPh sb="9" eb="10">
      <t>ニチ</t>
    </rPh>
    <phoneticPr fontId="3"/>
  </si>
  <si>
    <t>区分</t>
    <rPh sb="0" eb="2">
      <t>クブン</t>
    </rPh>
    <phoneticPr fontId="83"/>
  </si>
  <si>
    <t>従業者の員数：利用者の数</t>
    <rPh sb="0" eb="3">
      <t>ジュウギョウシャ</t>
    </rPh>
    <rPh sb="4" eb="6">
      <t>インスウ</t>
    </rPh>
    <rPh sb="7" eb="9">
      <t>リヨウ</t>
    </rPh>
    <rPh sb="9" eb="10">
      <t>シャ</t>
    </rPh>
    <rPh sb="11" eb="12">
      <t>カズ</t>
    </rPh>
    <phoneticPr fontId="83"/>
  </si>
  <si>
    <t>その他の要件等</t>
    <rPh sb="2" eb="3">
      <t>タ</t>
    </rPh>
    <rPh sb="4" eb="6">
      <t>ヨウケン</t>
    </rPh>
    <rPh sb="6" eb="7">
      <t>ナド</t>
    </rPh>
    <phoneticPr fontId="83"/>
  </si>
  <si>
    <t>1　就労継続支援B型サービス費（Ⅰ）　　　2　就労継続支援B型サービス費（Ⅱ）　</t>
    <rPh sb="2" eb="4">
      <t>シュウロウ</t>
    </rPh>
    <rPh sb="4" eb="6">
      <t>ケイゾク</t>
    </rPh>
    <rPh sb="6" eb="8">
      <t>シエン</t>
    </rPh>
    <rPh sb="9" eb="10">
      <t>ガタ</t>
    </rPh>
    <rPh sb="14" eb="15">
      <t>ヒ</t>
    </rPh>
    <phoneticPr fontId="3"/>
  </si>
  <si>
    <t>Ⅰ</t>
    <phoneticPr fontId="83"/>
  </si>
  <si>
    <t>6：1</t>
    <phoneticPr fontId="83"/>
  </si>
  <si>
    <t>工賃向上計画作成+平均工賃月額区分+利用定員区分に基づき算定</t>
    <rPh sb="0" eb="2">
      <t>コウチン</t>
    </rPh>
    <rPh sb="2" eb="4">
      <t>コウジョウ</t>
    </rPh>
    <rPh sb="4" eb="6">
      <t>ケイカク</t>
    </rPh>
    <rPh sb="6" eb="8">
      <t>サクセイ</t>
    </rPh>
    <rPh sb="9" eb="11">
      <t>ヘイキン</t>
    </rPh>
    <rPh sb="11" eb="13">
      <t>コウチン</t>
    </rPh>
    <rPh sb="13" eb="14">
      <t>ゲツ</t>
    </rPh>
    <rPh sb="14" eb="15">
      <t>ガク</t>
    </rPh>
    <rPh sb="15" eb="17">
      <t>クブン</t>
    </rPh>
    <rPh sb="18" eb="20">
      <t>リヨウ</t>
    </rPh>
    <rPh sb="20" eb="22">
      <t>テイイン</t>
    </rPh>
    <rPh sb="22" eb="24">
      <t>クブン</t>
    </rPh>
    <rPh sb="25" eb="26">
      <t>モト</t>
    </rPh>
    <rPh sb="28" eb="30">
      <t>サンテイ</t>
    </rPh>
    <phoneticPr fontId="83"/>
  </si>
  <si>
    <t>Ⅱ</t>
    <phoneticPr fontId="83"/>
  </si>
  <si>
    <t>7.5：1</t>
    <phoneticPr fontId="83"/>
  </si>
  <si>
    <t>3　就労継続支援B型サービス費（Ⅲ）　　　4　就労継続支援B型サービス費（Ⅳ）　</t>
    <rPh sb="2" eb="4">
      <t>シュウロウ</t>
    </rPh>
    <rPh sb="4" eb="6">
      <t>ケイゾク</t>
    </rPh>
    <rPh sb="6" eb="8">
      <t>シエン</t>
    </rPh>
    <rPh sb="9" eb="10">
      <t>ガタ</t>
    </rPh>
    <rPh sb="14" eb="15">
      <t>ヒ</t>
    </rPh>
    <phoneticPr fontId="3"/>
  </si>
  <si>
    <t>Ⅲ</t>
    <phoneticPr fontId="83"/>
  </si>
  <si>
    <t>10：1</t>
    <phoneticPr fontId="83"/>
  </si>
  <si>
    <t>Ⅳ</t>
    <phoneticPr fontId="83"/>
  </si>
  <si>
    <t>利用定員区分に基づき算定</t>
    <rPh sb="0" eb="2">
      <t>リヨウ</t>
    </rPh>
    <rPh sb="2" eb="4">
      <t>テイイン</t>
    </rPh>
    <rPh sb="4" eb="6">
      <t>クブン</t>
    </rPh>
    <rPh sb="7" eb="8">
      <t>モト</t>
    </rPh>
    <rPh sb="10" eb="12">
      <t>サンテイ</t>
    </rPh>
    <phoneticPr fontId="83"/>
  </si>
  <si>
    <t>5　就労継続支援B型サービス費（Ⅴ）　　　6　就労継続支援B型サービス費（Ⅵ）　</t>
    <rPh sb="2" eb="4">
      <t>シュウロウ</t>
    </rPh>
    <rPh sb="4" eb="6">
      <t>ケイゾク</t>
    </rPh>
    <rPh sb="6" eb="8">
      <t>シエン</t>
    </rPh>
    <rPh sb="9" eb="10">
      <t>ガタ</t>
    </rPh>
    <rPh sb="14" eb="15">
      <t>ヒ</t>
    </rPh>
    <phoneticPr fontId="3"/>
  </si>
  <si>
    <t>Ⅴ</t>
    <phoneticPr fontId="83"/>
  </si>
  <si>
    <t>Ⅵ</t>
    <phoneticPr fontId="83"/>
  </si>
  <si>
    <t>サービス費（Ⅰ）・（Ⅱ）・（Ⅲ）</t>
    <rPh sb="4" eb="5">
      <t>ヒ</t>
    </rPh>
    <phoneticPr fontId="3"/>
  </si>
  <si>
    <t>※以下、色付け欄に入力をお願いします。</t>
    <rPh sb="1" eb="3">
      <t>イカ</t>
    </rPh>
    <rPh sb="4" eb="5">
      <t>イロ</t>
    </rPh>
    <rPh sb="5" eb="6">
      <t>ヅ</t>
    </rPh>
    <rPh sb="7" eb="8">
      <t>ラン</t>
    </rPh>
    <rPh sb="9" eb="11">
      <t>ニュウリョク</t>
    </rPh>
    <rPh sb="13" eb="14">
      <t>ネガ</t>
    </rPh>
    <phoneticPr fontId="3"/>
  </si>
  <si>
    <t>工賃支払総額(円)</t>
    <rPh sb="0" eb="2">
      <t>コウチン</t>
    </rPh>
    <rPh sb="2" eb="4">
      <t>シハラ</t>
    </rPh>
    <rPh sb="4" eb="6">
      <t>ソウガク</t>
    </rPh>
    <rPh sb="7" eb="8">
      <t>エン</t>
    </rPh>
    <phoneticPr fontId="3"/>
  </si>
  <si>
    <t>延べ利用者数（人）</t>
    <rPh sb="0" eb="1">
      <t>ノ</t>
    </rPh>
    <rPh sb="2" eb="6">
      <t>リヨウシャスウ</t>
    </rPh>
    <rPh sb="7" eb="8">
      <t>ニン</t>
    </rPh>
    <phoneticPr fontId="3"/>
  </si>
  <si>
    <t>開所日数（日）</t>
    <rPh sb="0" eb="2">
      <t>カイショ</t>
    </rPh>
    <rPh sb="2" eb="4">
      <t>ニッスウ</t>
    </rPh>
    <rPh sb="5" eb="6">
      <t>ニチ</t>
    </rPh>
    <phoneticPr fontId="3"/>
  </si>
  <si>
    <r>
      <t xml:space="preserve">平均工賃月額①
</t>
    </r>
    <r>
      <rPr>
        <sz val="7"/>
        <rFont val="ＭＳ Ｐゴシック"/>
        <family val="3"/>
        <charset val="128"/>
      </rPr>
      <t>（工賃総額÷</t>
    </r>
    <r>
      <rPr>
        <sz val="7"/>
        <color rgb="FFFF0000"/>
        <rFont val="ＭＳ Ｐゴシック"/>
        <family val="3"/>
        <charset val="128"/>
      </rPr>
      <t>平均利用者数（※）</t>
    </r>
    <r>
      <rPr>
        <sz val="7"/>
        <rFont val="ＭＳ Ｐゴシック"/>
        <family val="3"/>
        <charset val="128"/>
      </rPr>
      <t>）</t>
    </r>
    <rPh sb="0" eb="2">
      <t>ヘイキン</t>
    </rPh>
    <rPh sb="2" eb="4">
      <t>コウチン</t>
    </rPh>
    <rPh sb="4" eb="6">
      <t>ゲツガク</t>
    </rPh>
    <rPh sb="9" eb="11">
      <t>コウチン</t>
    </rPh>
    <rPh sb="11" eb="13">
      <t>ソウガク</t>
    </rPh>
    <rPh sb="14" eb="20">
      <t>ヘイキンリヨウシャスウ</t>
    </rPh>
    <phoneticPr fontId="3"/>
  </si>
  <si>
    <t>（※）平均利用者数＝年間延べ利用者数÷年間開所日数
     （小数点第２位以下切り上げ）</t>
    <rPh sb="3" eb="8">
      <t>ヘイキンリヨウシャ</t>
    </rPh>
    <rPh sb="8" eb="9">
      <t>スウ</t>
    </rPh>
    <rPh sb="10" eb="13">
      <t>ネンカンノ</t>
    </rPh>
    <rPh sb="14" eb="18">
      <t>リヨウシャスウ</t>
    </rPh>
    <rPh sb="19" eb="21">
      <t>ネンカン</t>
    </rPh>
    <rPh sb="21" eb="25">
      <t>カイショニッスウ</t>
    </rPh>
    <rPh sb="32" eb="35">
      <t>ショウスウテン</t>
    </rPh>
    <rPh sb="35" eb="36">
      <t>ダイ</t>
    </rPh>
    <rPh sb="37" eb="38">
      <t>イ</t>
    </rPh>
    <rPh sb="38" eb="40">
      <t>イカ</t>
    </rPh>
    <rPh sb="40" eb="41">
      <t>キ</t>
    </rPh>
    <rPh sb="42" eb="43">
      <t>ア</t>
    </rPh>
    <phoneticPr fontId="3"/>
  </si>
  <si>
    <t>平均工賃月額は円未満を四捨五入</t>
    <rPh sb="0" eb="2">
      <t>ヘイキン</t>
    </rPh>
    <rPh sb="2" eb="4">
      <t>コウチン</t>
    </rPh>
    <rPh sb="4" eb="6">
      <t>ゲツガク</t>
    </rPh>
    <rPh sb="7" eb="8">
      <t>エン</t>
    </rPh>
    <rPh sb="8" eb="10">
      <t>ミマン</t>
    </rPh>
    <rPh sb="11" eb="15">
      <t>シシャゴニュウ</t>
    </rPh>
    <phoneticPr fontId="83"/>
  </si>
  <si>
    <r>
      <t>サービス費</t>
    </r>
    <r>
      <rPr>
        <sz val="6"/>
        <rFont val="ＭＳ Ｐゴシック"/>
        <family val="3"/>
        <charset val="128"/>
      </rPr>
      <t>（Ⅳ）・（Ⅴ）・（Ⅵ）</t>
    </r>
    <phoneticPr fontId="3"/>
  </si>
  <si>
    <r>
      <t>注１　就労継続支援Ｂ型サービス費（Ⅰ）、（Ⅱ）又は（Ⅲ）を算定する場合は、平均工賃
　　月額区分及び前年度の</t>
    </r>
    <r>
      <rPr>
        <sz val="9"/>
        <color rgb="FFFF0000"/>
        <rFont val="ＭＳ Ｐゴシック"/>
        <family val="3"/>
        <charset val="128"/>
      </rPr>
      <t>工賃支払総額・延べ利用者数・開所日数の状況を記載すること。</t>
    </r>
    <r>
      <rPr>
        <sz val="9"/>
        <rFont val="ＭＳ Ｐゴシック"/>
        <family val="3"/>
        <charset val="128"/>
      </rPr>
      <t xml:space="preserve">
注２　重度者支援体制加算（Ⅰ）を算定している場合は、平均工賃月額に２千円を加える。
注３　平均工賃月額区分「なし（経過措置対象）」は、指定を受けてから１年間を経過していない事業所が選択
　　する。
注４　就労継続支援Ｂ型サービス費（Ⅳ）、（Ⅳ）又は（Ⅵ）を算定する場合は、ピアサポーターの配置の有無を記載すること。
　　なお、ピアサポーターを配置している場合は、別添「</t>
    </r>
    <r>
      <rPr>
        <sz val="9"/>
        <color rgb="FFFF0000"/>
        <rFont val="ＭＳ Ｐゴシック"/>
        <family val="3"/>
        <charset val="128"/>
      </rPr>
      <t>（別紙52）ピアサポート実施加算に関する届出書</t>
    </r>
    <r>
      <rPr>
        <sz val="9"/>
        <rFont val="ＭＳ Ｐゴシック"/>
        <family val="3"/>
        <charset val="128"/>
      </rPr>
      <t>」を提出すること。</t>
    </r>
    <rPh sb="0" eb="1">
      <t>チュウ</t>
    </rPh>
    <rPh sb="3" eb="9">
      <t>シュウロウケイゾクシエン</t>
    </rPh>
    <rPh sb="10" eb="11">
      <t>ガタ</t>
    </rPh>
    <rPh sb="15" eb="16">
      <t>ヒ</t>
    </rPh>
    <rPh sb="23" eb="24">
      <t>マタ</t>
    </rPh>
    <rPh sb="29" eb="31">
      <t>サンテイ</t>
    </rPh>
    <rPh sb="33" eb="35">
      <t>バアイ</t>
    </rPh>
    <rPh sb="37" eb="39">
      <t>ヘイキン</t>
    </rPh>
    <rPh sb="39" eb="41">
      <t>コウチン</t>
    </rPh>
    <rPh sb="44" eb="46">
      <t>ゲツガク</t>
    </rPh>
    <rPh sb="46" eb="48">
      <t>クブン</t>
    </rPh>
    <rPh sb="48" eb="49">
      <t>オヨ</t>
    </rPh>
    <rPh sb="58" eb="60">
      <t>ソウガク</t>
    </rPh>
    <rPh sb="61" eb="62">
      <t>ノ</t>
    </rPh>
    <rPh sb="63" eb="67">
      <t>リヨウシャスウ</t>
    </rPh>
    <rPh sb="68" eb="72">
      <t>カイショニッスウ</t>
    </rPh>
    <rPh sb="76" eb="78">
      <t>キサイ</t>
    </rPh>
    <rPh sb="84" eb="85">
      <t>チュウ</t>
    </rPh>
    <rPh sb="87" eb="89">
      <t>ジュウド</t>
    </rPh>
    <rPh sb="90" eb="92">
      <t>シエン</t>
    </rPh>
    <rPh sb="92" eb="94">
      <t>タイセイ</t>
    </rPh>
    <rPh sb="94" eb="96">
      <t>カサン</t>
    </rPh>
    <rPh sb="100" eb="102">
      <t>サンテイ</t>
    </rPh>
    <rPh sb="106" eb="108">
      <t>バアイ</t>
    </rPh>
    <rPh sb="110" eb="112">
      <t>ヘイキン</t>
    </rPh>
    <rPh sb="112" eb="114">
      <t>コウチン</t>
    </rPh>
    <rPh sb="114" eb="116">
      <t>ゲツガク</t>
    </rPh>
    <rPh sb="118" eb="119">
      <t>セン</t>
    </rPh>
    <rPh sb="119" eb="120">
      <t>エン</t>
    </rPh>
    <rPh sb="121" eb="122">
      <t>クワ</t>
    </rPh>
    <rPh sb="126" eb="127">
      <t>チュウ</t>
    </rPh>
    <rPh sb="131" eb="133">
      <t>コウチン</t>
    </rPh>
    <rPh sb="133" eb="135">
      <t>ゲツガク</t>
    </rPh>
    <rPh sb="206" eb="207">
      <t>マタ</t>
    </rPh>
    <rPh sb="228" eb="230">
      <t>ハイチ</t>
    </rPh>
    <rPh sb="231" eb="233">
      <t>ウム</t>
    </rPh>
    <rPh sb="234" eb="236">
      <t>キサイ</t>
    </rPh>
    <rPh sb="255" eb="257">
      <t>ハイチ</t>
    </rPh>
    <rPh sb="261" eb="263">
      <t>バアイ</t>
    </rPh>
    <rPh sb="265" eb="267">
      <t>ベッテン</t>
    </rPh>
    <rPh sb="269" eb="271">
      <t>ベッシ</t>
    </rPh>
    <rPh sb="280" eb="282">
      <t>ジッシ</t>
    </rPh>
    <rPh sb="282" eb="284">
      <t>カサン</t>
    </rPh>
    <rPh sb="285" eb="286">
      <t>カン</t>
    </rPh>
    <rPh sb="288" eb="291">
      <t>トドケデショ</t>
    </rPh>
    <rPh sb="293" eb="295">
      <t>テイシュツ</t>
    </rPh>
    <phoneticPr fontId="3"/>
  </si>
  <si>
    <t>（別紙3２）</t>
    <phoneticPr fontId="3"/>
  </si>
  <si>
    <t>①　前年度において事業所が作成した工賃向上計画における目標工賃額（平均工賃月額）</t>
    <phoneticPr fontId="47"/>
  </si>
  <si>
    <t>③　前々年度における事業所の平均工賃月額（実績）</t>
    <phoneticPr fontId="47"/>
  </si>
  <si>
    <t>②　前年度における事業所の平均工賃月額（実績）</t>
    <phoneticPr fontId="47"/>
  </si>
  <si>
    <r>
      <t>⑥　③＋（④－⑤）　※④－⑤が０未満の場合は、０として算定すること。</t>
    </r>
    <r>
      <rPr>
        <sz val="10"/>
        <color rgb="FFFF0000"/>
        <rFont val="ＭＳ Ｐゴシック"/>
        <family val="3"/>
        <charset val="128"/>
      </rPr>
      <t>数式が入っているため入力不可</t>
    </r>
    <rPh sb="16" eb="18">
      <t>ミマン</t>
    </rPh>
    <rPh sb="19" eb="21">
      <t>バアイ</t>
    </rPh>
    <rPh sb="27" eb="29">
      <t>サンテイ</t>
    </rPh>
    <rPh sb="34" eb="36">
      <t>スウシキ</t>
    </rPh>
    <rPh sb="37" eb="38">
      <t>ハイ</t>
    </rPh>
    <rPh sb="44" eb="46">
      <t>ニュウリョク</t>
    </rPh>
    <rPh sb="46" eb="48">
      <t>フカ</t>
    </rPh>
    <phoneticPr fontId="47"/>
  </si>
  <si>
    <t>＜要件確認１＞　①の額が⑥の額以上となっていること。（①≧⑥）</t>
    <rPh sb="1" eb="3">
      <t>ヨウケン</t>
    </rPh>
    <rPh sb="3" eb="5">
      <t>カクニン</t>
    </rPh>
    <rPh sb="10" eb="11">
      <t>ガク</t>
    </rPh>
    <rPh sb="14" eb="15">
      <t>ガク</t>
    </rPh>
    <rPh sb="15" eb="17">
      <t>イジョウ</t>
    </rPh>
    <phoneticPr fontId="47"/>
  </si>
  <si>
    <t>＜要件確認２＞　②の額が①の額以上となっていること。（②≧①）</t>
    <rPh sb="1" eb="3">
      <t>ヨウケン</t>
    </rPh>
    <rPh sb="3" eb="5">
      <t>カクニン</t>
    </rPh>
    <phoneticPr fontId="47"/>
  </si>
  <si>
    <t>④　３年度前における全国平均工賃月額</t>
    <rPh sb="3" eb="4">
      <t>ドシ</t>
    </rPh>
    <rPh sb="4" eb="5">
      <t>ド</t>
    </rPh>
    <rPh sb="5" eb="6">
      <t>マエ</t>
    </rPh>
    <rPh sb="10" eb="12">
      <t>ゼンコク</t>
    </rPh>
    <rPh sb="12" eb="14">
      <t>ヘイキン</t>
    </rPh>
    <rPh sb="14" eb="16">
      <t>コウチン</t>
    </rPh>
    <rPh sb="16" eb="18">
      <t>ゲツガク</t>
    </rPh>
    <phoneticPr fontId="47"/>
  </si>
  <si>
    <t>⑤　４年度前における全国平均工賃月額</t>
    <rPh sb="3" eb="4">
      <t>ドシ</t>
    </rPh>
    <rPh sb="4" eb="5">
      <t>ド</t>
    </rPh>
    <rPh sb="5" eb="6">
      <t>マエ</t>
    </rPh>
    <rPh sb="10" eb="12">
      <t>ゼンコク</t>
    </rPh>
    <rPh sb="12" eb="14">
      <t>ヘイキン</t>
    </rPh>
    <rPh sb="14" eb="16">
      <t>コウチン</t>
    </rPh>
    <rPh sb="16" eb="18">
      <t>ゲツガク</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</si>
</sst>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_ "/>
    <numFmt numFmtId="177" formatCode="&quot;（&quot;_ @_ &quot;）&quot;"/>
    <numFmt numFmtId="178" formatCode="0.000_ "/>
    <numFmt numFmtId="179" formatCode="0.0"/>
    <numFmt numFmtId="180" formatCode="#,##0_ "/>
    <numFmt numFmtId="181" formatCode="#,##0;&quot;▲ &quot;#,##0"/>
    <numFmt numFmtId="182" formatCode="0_);[Red]\(0\)"/>
  </numFmts>
  <fonts count="8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ゴシック"/>
      <family val="3"/>
      <charset val="128"/>
    </font>
    <font>
      <sz val="9"/>
      <name val="ＭＳ ゴシック"/>
      <family val="3"/>
      <charset val="128"/>
    </font>
    <font>
      <sz val="10"/>
      <name val="ＭＳ Ｐゴシック"/>
      <family val="3"/>
      <charset val="128"/>
    </font>
    <font>
      <sz val="16"/>
      <name val="ＭＳ Ｐゴシック"/>
      <family val="3"/>
      <charset val="128"/>
    </font>
    <font>
      <sz val="20"/>
      <name val="ＭＳ Ｐゴシック"/>
      <family val="3"/>
      <charset val="128"/>
    </font>
    <font>
      <sz val="11"/>
      <color indexed="8"/>
      <name val="ＭＳ Ｐゴシック"/>
      <family val="3"/>
      <charset val="128"/>
    </font>
    <font>
      <sz val="9"/>
      <name val="ＭＳ Ｐゴシック"/>
      <family val="3"/>
      <charset val="128"/>
    </font>
    <font>
      <sz val="11"/>
      <color indexed="10"/>
      <name val="ＭＳ Ｐゴシック"/>
      <family val="3"/>
      <charset val="128"/>
    </font>
    <font>
      <sz val="16"/>
      <color indexed="8"/>
      <name val="ＭＳ Ｐゴシック"/>
      <family val="3"/>
      <charset val="128"/>
    </font>
    <font>
      <sz val="12"/>
      <color indexed="8"/>
      <name val="ＭＳ Ｐゴシック"/>
      <family val="3"/>
      <charset val="128"/>
    </font>
    <font>
      <sz val="14"/>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sz val="10"/>
      <color theme="1"/>
      <name val="ＭＳ ゴシック"/>
      <family val="3"/>
      <charset val="128"/>
    </font>
    <font>
      <sz val="10"/>
      <name val="ＭＳ Ｐゴシック"/>
      <family val="3"/>
      <charset val="128"/>
      <scheme val="minor"/>
    </font>
    <font>
      <sz val="9"/>
      <name val="ＭＳ Ｐゴシック"/>
      <family val="3"/>
      <charset val="128"/>
      <scheme val="minor"/>
    </font>
    <font>
      <sz val="14"/>
      <color theme="1"/>
      <name val="ＭＳ ゴシック"/>
      <family val="3"/>
      <charset val="128"/>
    </font>
    <font>
      <sz val="11"/>
      <name val="ＭＳ Ｐゴシック"/>
      <family val="3"/>
      <charset val="128"/>
      <scheme val="minor"/>
    </font>
    <font>
      <sz val="16"/>
      <name val="ＭＳ Ｐゴシック"/>
      <family val="3"/>
      <charset val="128"/>
      <scheme val="minor"/>
    </font>
    <font>
      <sz val="12"/>
      <name val="ＭＳ Ｐゴシック"/>
      <family val="3"/>
      <charset val="128"/>
      <scheme val="minor"/>
    </font>
    <font>
      <b/>
      <sz val="11"/>
      <name val="ＭＳ Ｐゴシック"/>
      <family val="3"/>
      <charset val="128"/>
      <scheme val="minor"/>
    </font>
    <font>
      <b/>
      <sz val="10"/>
      <name val="ＭＳ Ｐゴシック"/>
      <family val="3"/>
      <charset val="128"/>
      <scheme val="minor"/>
    </font>
    <font>
      <b/>
      <sz val="12"/>
      <name val="ＭＳ Ｐゴシック"/>
      <family val="3"/>
      <charset val="128"/>
      <scheme val="minor"/>
    </font>
    <font>
      <sz val="14"/>
      <name val="ＭＳ Ｐゴシック"/>
      <family val="3"/>
      <charset val="128"/>
      <scheme val="minor"/>
    </font>
    <font>
      <sz val="11"/>
      <name val="ＭＳ Ｐゴシック"/>
      <family val="3"/>
      <charset val="128"/>
      <scheme val="major"/>
    </font>
    <font>
      <sz val="12"/>
      <name val="梅PゴシックS4"/>
      <family val="2"/>
    </font>
    <font>
      <sz val="14"/>
      <name val="梅PゴシックS4"/>
      <family val="2"/>
    </font>
    <font>
      <sz val="6"/>
      <name val="ＭＳ Ｐゴシック"/>
      <family val="2"/>
      <charset val="128"/>
      <scheme val="minor"/>
    </font>
    <font>
      <sz val="10"/>
      <name val="梅PゴシックS4"/>
      <family val="2"/>
    </font>
    <font>
      <sz val="11"/>
      <color indexed="8"/>
      <name val="梅PゴシックS4"/>
      <family val="2"/>
    </font>
    <font>
      <sz val="16"/>
      <color indexed="8"/>
      <name val="梅PゴシックS4"/>
      <family val="2"/>
    </font>
    <font>
      <sz val="12"/>
      <color indexed="8"/>
      <name val="梅PゴシックS4"/>
      <family val="2"/>
    </font>
    <font>
      <sz val="11"/>
      <name val="梅PゴシックS4"/>
      <family val="2"/>
    </font>
    <font>
      <sz val="12"/>
      <color rgb="FFFF0000"/>
      <name val="ＭＳ Ｐゴシック"/>
      <family val="3"/>
      <charset val="128"/>
    </font>
    <font>
      <sz val="12"/>
      <color rgb="FFFF0000"/>
      <name val="梅PゴシックS4"/>
      <family val="2"/>
    </font>
    <font>
      <sz val="18"/>
      <color theme="1"/>
      <name val="ＭＳ ゴシック"/>
      <family val="3"/>
      <charset val="128"/>
    </font>
    <font>
      <b/>
      <sz val="24"/>
      <color theme="1"/>
      <name val="ＭＳ ゴシック"/>
      <family val="3"/>
      <charset val="128"/>
    </font>
    <font>
      <b/>
      <sz val="20"/>
      <color theme="1"/>
      <name val="ＭＳ ゴシック"/>
      <family val="3"/>
      <charset val="128"/>
    </font>
    <font>
      <b/>
      <sz val="18"/>
      <color theme="1"/>
      <name val="ＭＳ ゴシック"/>
      <family val="3"/>
      <charset val="128"/>
    </font>
    <font>
      <u/>
      <sz val="18"/>
      <color theme="1"/>
      <name val="ＭＳ ゴシック"/>
      <family val="3"/>
      <charset val="128"/>
    </font>
    <font>
      <sz val="16"/>
      <color theme="1"/>
      <name val="ＭＳ ゴシック"/>
      <family val="3"/>
      <charset val="128"/>
    </font>
    <font>
      <sz val="36"/>
      <color theme="1"/>
      <name val="ＭＳ ゴシック"/>
      <family val="3"/>
      <charset val="128"/>
    </font>
    <font>
      <sz val="20"/>
      <color theme="1"/>
      <name val="ＭＳ ゴシック"/>
      <family val="3"/>
      <charset val="128"/>
    </font>
    <font>
      <sz val="9"/>
      <color theme="1"/>
      <name val="ＭＳ ゴシック"/>
      <family val="3"/>
      <charset val="128"/>
    </font>
    <font>
      <b/>
      <sz val="10"/>
      <color theme="1"/>
      <name val="ＭＳ ゴシック"/>
      <family val="3"/>
      <charset val="128"/>
    </font>
    <font>
      <sz val="8"/>
      <color theme="1"/>
      <name val="ＭＳ ゴシック"/>
      <family val="3"/>
      <charset val="128"/>
    </font>
    <font>
      <sz val="7"/>
      <color theme="1"/>
      <name val="ＭＳ ゴシック"/>
      <family val="3"/>
      <charset val="128"/>
    </font>
    <font>
      <u/>
      <sz val="8"/>
      <color theme="1"/>
      <name val="ＭＳ ゴシック"/>
      <family val="3"/>
      <charset val="128"/>
    </font>
    <font>
      <sz val="6"/>
      <color theme="1"/>
      <name val="ＭＳ ゴシック"/>
      <family val="3"/>
      <charset val="128"/>
    </font>
    <font>
      <sz val="9"/>
      <color rgb="FFFF0000"/>
      <name val="ＭＳ ゴシック"/>
      <family val="3"/>
      <charset val="128"/>
    </font>
    <font>
      <sz val="7"/>
      <name val="ＭＳ Ｐゴシック"/>
      <family val="3"/>
      <charset val="128"/>
    </font>
    <font>
      <b/>
      <sz val="9"/>
      <name val="ＭＳ Ｐゴシック"/>
      <family val="3"/>
      <charset val="128"/>
    </font>
    <font>
      <b/>
      <sz val="9"/>
      <name val="梅PゴシックS4"/>
      <family val="2"/>
    </font>
    <font>
      <b/>
      <sz val="11"/>
      <name val="ＭＳ Ｐゴシック"/>
      <family val="3"/>
      <charset val="128"/>
    </font>
    <font>
      <sz val="8"/>
      <name val="ＭＳ Ｐゴシック"/>
      <family val="3"/>
      <charset val="128"/>
    </font>
    <font>
      <sz val="9"/>
      <color indexed="81"/>
      <name val="MS P ゴシック"/>
      <family val="3"/>
      <charset val="128"/>
    </font>
    <font>
      <sz val="11"/>
      <color theme="1"/>
      <name val="HGｺﾞｼｯｸM"/>
      <family val="3"/>
      <charset val="128"/>
    </font>
    <font>
      <sz val="11"/>
      <color theme="1"/>
      <name val="ＭＳ Ｐゴシック"/>
      <family val="3"/>
      <charset val="128"/>
    </font>
    <font>
      <b/>
      <sz val="14"/>
      <name val="ＭＳ Ｐゴシック"/>
      <family val="3"/>
      <charset val="128"/>
    </font>
    <font>
      <b/>
      <sz val="36"/>
      <color theme="1"/>
      <name val="ＭＳ ゴシック"/>
      <family val="3"/>
      <charset val="128"/>
    </font>
    <font>
      <sz val="10"/>
      <name val="HGｺﾞｼｯｸM"/>
      <family val="3"/>
      <charset val="128"/>
    </font>
    <font>
      <sz val="12"/>
      <color theme="1"/>
      <name val="ＭＳ Ｐゴシック"/>
      <family val="3"/>
      <charset val="128"/>
    </font>
    <font>
      <sz val="10"/>
      <color rgb="FFFF0000"/>
      <name val="ＭＳ Ｐゴシック"/>
      <family val="3"/>
      <charset val="128"/>
    </font>
    <font>
      <sz val="6"/>
      <name val="ＭＳ Ｐゴシック"/>
      <family val="2"/>
      <charset val="128"/>
    </font>
    <font>
      <sz val="9"/>
      <color rgb="FFFF0000"/>
      <name val="ＭＳ Ｐゴシック"/>
      <family val="3"/>
      <charset val="128"/>
    </font>
    <font>
      <sz val="7"/>
      <color rgb="FFFF0000"/>
      <name val="ＭＳ Ｐゴシック"/>
      <family val="3"/>
      <charset val="128"/>
    </font>
    <font>
      <u/>
      <sz val="11"/>
      <color theme="10"/>
      <name val="ＭＳ Ｐゴシック"/>
      <family val="2"/>
      <charset val="128"/>
      <scheme val="minor"/>
    </font>
    <font>
      <u/>
      <sz val="14"/>
      <color theme="10"/>
      <name val="ＭＳ Ｐゴシック"/>
      <family val="3"/>
      <charset val="128"/>
    </font>
    <font>
      <sz val="11"/>
      <color theme="1"/>
      <name val="ＭＳ Ｐゴシック"/>
      <family val="2"/>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s>
  <borders count="20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right style="double">
        <color indexed="64"/>
      </right>
      <top/>
      <bottom/>
      <diagonal/>
    </border>
    <border>
      <left/>
      <right style="double">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double">
        <color indexed="64"/>
      </right>
      <top/>
      <bottom style="double">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bottom style="thin">
        <color indexed="8"/>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8"/>
      </left>
      <right/>
      <top/>
      <bottom style="thin">
        <color indexed="8"/>
      </bottom>
      <diagonal/>
    </border>
    <border>
      <left/>
      <right/>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dotted">
        <color indexed="8"/>
      </left>
      <right style="thin">
        <color indexed="8"/>
      </right>
      <top style="thin">
        <color indexed="8"/>
      </top>
      <bottom/>
      <diagonal/>
    </border>
    <border>
      <left style="thin">
        <color indexed="8"/>
      </left>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thin">
        <color indexed="64"/>
      </top>
      <bottom style="hair">
        <color indexed="64"/>
      </bottom>
      <diagonal/>
    </border>
    <border>
      <left style="double">
        <color indexed="64"/>
      </left>
      <right/>
      <top style="double">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ashed">
        <color indexed="8"/>
      </bottom>
      <diagonal/>
    </border>
    <border>
      <left/>
      <right/>
      <top style="dashed">
        <color indexed="8"/>
      </top>
      <bottom/>
      <diagonal/>
    </border>
    <border>
      <left/>
      <right/>
      <top style="medium">
        <color indexed="64"/>
      </top>
      <bottom style="thin">
        <color indexed="64"/>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double">
        <color auto="1"/>
      </left>
      <right style="thin">
        <color auto="1"/>
      </right>
      <top style="thin">
        <color auto="1"/>
      </top>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hair">
        <color indexed="64"/>
      </top>
      <bottom style="thin">
        <color auto="1"/>
      </bottom>
      <diagonal/>
    </border>
    <border>
      <left/>
      <right style="medium">
        <color indexed="64"/>
      </right>
      <top style="thin">
        <color auto="1"/>
      </top>
      <bottom/>
      <diagonal/>
    </border>
    <border>
      <left style="medium">
        <color indexed="64"/>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50">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1"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1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2" fillId="0" borderId="0"/>
    <xf numFmtId="0" fontId="2" fillId="0" borderId="0">
      <alignment vertical="center"/>
    </xf>
    <xf numFmtId="0" fontId="31" fillId="4" borderId="0" applyNumberFormat="0" applyBorder="0" applyAlignment="0" applyProtection="0">
      <alignment vertical="center"/>
    </xf>
    <xf numFmtId="0" fontId="32" fillId="0" borderId="0">
      <alignment vertical="center"/>
    </xf>
    <xf numFmtId="0" fontId="2" fillId="0" borderId="0"/>
    <xf numFmtId="0" fontId="32" fillId="0" borderId="0">
      <alignment vertical="center"/>
    </xf>
    <xf numFmtId="0" fontId="1" fillId="0" borderId="0">
      <alignment vertical="center"/>
    </xf>
    <xf numFmtId="0" fontId="86" fillId="0" borderId="0" applyNumberFormat="0" applyFill="0" applyBorder="0" applyAlignment="0" applyProtection="0">
      <alignment vertical="center"/>
    </xf>
    <xf numFmtId="38" fontId="88" fillId="0" borderId="0" applyFont="0" applyFill="0" applyBorder="0" applyAlignment="0" applyProtection="0">
      <alignment vertical="center"/>
    </xf>
  </cellStyleXfs>
  <cellXfs count="1161">
    <xf numFmtId="0" fontId="0" fillId="0" borderId="0" xfId="0">
      <alignment vertical="center"/>
    </xf>
    <xf numFmtId="0" fontId="0" fillId="0" borderId="11" xfId="0" applyBorder="1">
      <alignment vertical="center"/>
    </xf>
    <xf numFmtId="0" fontId="0" fillId="0" borderId="17"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left" vertical="center" wrapText="1"/>
    </xf>
    <xf numFmtId="0" fontId="0" fillId="0" borderId="15" xfId="0" applyBorder="1" applyAlignment="1">
      <alignment horizontal="left"/>
    </xf>
    <xf numFmtId="0" fontId="0" fillId="0" borderId="0" xfId="0" applyBorder="1" applyAlignment="1">
      <alignment horizontal="left"/>
    </xf>
    <xf numFmtId="0" fontId="0" fillId="0" borderId="27" xfId="0" applyBorder="1" applyAlignment="1">
      <alignment horizontal="left"/>
    </xf>
    <xf numFmtId="0" fontId="0" fillId="0" borderId="25" xfId="0" applyBorder="1" applyAlignment="1">
      <alignment horizontal="left" vertical="center"/>
    </xf>
    <xf numFmtId="0" fontId="0" fillId="0" borderId="28" xfId="0" applyBorder="1">
      <alignment vertical="center"/>
    </xf>
    <xf numFmtId="0" fontId="5" fillId="0" borderId="0" xfId="0" applyFont="1">
      <alignment vertical="center"/>
    </xf>
    <xf numFmtId="0" fontId="2" fillId="0" borderId="0" xfId="42" applyFont="1">
      <alignment vertical="center"/>
    </xf>
    <xf numFmtId="0" fontId="5" fillId="0" borderId="0" xfId="42" applyFont="1">
      <alignment vertical="center"/>
    </xf>
    <xf numFmtId="0" fontId="15" fillId="0" borderId="0" xfId="42" applyFont="1">
      <alignment vertical="center"/>
    </xf>
    <xf numFmtId="0" fontId="32" fillId="0" borderId="0" xfId="44">
      <alignment vertical="center"/>
    </xf>
    <xf numFmtId="0" fontId="8" fillId="0" borderId="0" xfId="44" applyFont="1">
      <alignment vertical="center"/>
    </xf>
    <xf numFmtId="0" fontId="6" fillId="0" borderId="0" xfId="44" applyFont="1">
      <alignment vertical="center"/>
    </xf>
    <xf numFmtId="0" fontId="32" fillId="0" borderId="20" xfId="44" applyBorder="1" applyAlignment="1">
      <alignment horizontal="left" vertical="center" indent="1"/>
    </xf>
    <xf numFmtId="0" fontId="2" fillId="0" borderId="21" xfId="44" applyFont="1" applyBorder="1" applyAlignment="1">
      <alignment horizontal="center" vertical="center"/>
    </xf>
    <xf numFmtId="0" fontId="4" fillId="0" borderId="0" xfId="44" applyFont="1">
      <alignment vertical="center"/>
    </xf>
    <xf numFmtId="0" fontId="6" fillId="0" borderId="0" xfId="44" applyFont="1" applyAlignment="1">
      <alignment horizontal="left" vertical="center"/>
    </xf>
    <xf numFmtId="0" fontId="32" fillId="0" borderId="0" xfId="44" applyAlignment="1">
      <alignment vertical="center"/>
    </xf>
    <xf numFmtId="0" fontId="2" fillId="0" borderId="17" xfId="42" applyFont="1" applyBorder="1" applyAlignment="1">
      <alignment horizontal="center" vertical="center"/>
    </xf>
    <xf numFmtId="0" fontId="37" fillId="0" borderId="0" xfId="44" applyFont="1">
      <alignment vertical="center"/>
    </xf>
    <xf numFmtId="0" fontId="38" fillId="0" borderId="0" xfId="44" applyFont="1" applyAlignment="1">
      <alignment vertical="center"/>
    </xf>
    <xf numFmtId="0" fontId="37" fillId="0" borderId="0" xfId="44" applyFont="1" applyAlignment="1">
      <alignment vertical="center"/>
    </xf>
    <xf numFmtId="0" fontId="34" fillId="0" borderId="24" xfId="44" applyFont="1" applyBorder="1">
      <alignment vertical="center"/>
    </xf>
    <xf numFmtId="0" fontId="34" fillId="0" borderId="25" xfId="44" applyFont="1" applyBorder="1">
      <alignment vertical="center"/>
    </xf>
    <xf numFmtId="0" fontId="34" fillId="0" borderId="60" xfId="44" applyFont="1" applyBorder="1">
      <alignment vertical="center"/>
    </xf>
    <xf numFmtId="0" fontId="34" fillId="0" borderId="60" xfId="44" applyFont="1" applyBorder="1" applyAlignment="1">
      <alignment horizontal="right" vertical="center"/>
    </xf>
    <xf numFmtId="0" fontId="39" fillId="0" borderId="95" xfId="44" applyFont="1" applyBorder="1" applyAlignment="1">
      <alignment horizontal="center" vertical="center"/>
    </xf>
    <xf numFmtId="0" fontId="39" fillId="0" borderId="92" xfId="44" applyFont="1" applyBorder="1" applyAlignment="1">
      <alignment horizontal="center" vertical="center"/>
    </xf>
    <xf numFmtId="0" fontId="34" fillId="0" borderId="59" xfId="44" applyFont="1" applyBorder="1">
      <alignment vertical="center"/>
    </xf>
    <xf numFmtId="0" fontId="34" fillId="0" borderId="96" xfId="44" applyFont="1" applyFill="1" applyBorder="1" applyAlignment="1">
      <alignment horizontal="right" vertical="center"/>
    </xf>
    <xf numFmtId="0" fontId="39" fillId="0" borderId="0" xfId="44" applyFont="1" applyBorder="1" applyAlignment="1">
      <alignment horizontal="right" vertical="center"/>
    </xf>
    <xf numFmtId="0" fontId="39" fillId="0" borderId="0" xfId="44" applyFont="1" applyBorder="1" applyAlignment="1">
      <alignment horizontal="center" vertical="center"/>
    </xf>
    <xf numFmtId="0" fontId="34" fillId="0" borderId="0" xfId="44" applyFont="1" applyBorder="1" applyAlignment="1">
      <alignment horizontal="center" vertical="center"/>
    </xf>
    <xf numFmtId="0" fontId="34" fillId="0" borderId="0" xfId="44" applyFont="1">
      <alignment vertical="center"/>
    </xf>
    <xf numFmtId="0" fontId="35" fillId="0" borderId="0" xfId="44" applyFont="1">
      <alignment vertical="center"/>
    </xf>
    <xf numFmtId="0" fontId="10" fillId="0" borderId="0" xfId="42" applyFont="1" applyBorder="1" applyAlignment="1">
      <alignment vertical="center"/>
    </xf>
    <xf numFmtId="0" fontId="2" fillId="0" borderId="42" xfId="42" applyFont="1" applyBorder="1" applyAlignment="1">
      <alignment vertical="center"/>
    </xf>
    <xf numFmtId="177" fontId="2" fillId="0" borderId="23" xfId="42" applyNumberFormat="1" applyFont="1" applyBorder="1" applyAlignment="1">
      <alignment horizontal="center" vertical="center"/>
    </xf>
    <xf numFmtId="0" fontId="2" fillId="0" borderId="44" xfId="42" applyFont="1" applyBorder="1" applyAlignment="1">
      <alignment vertical="center"/>
    </xf>
    <xf numFmtId="0" fontId="2" fillId="0" borderId="58" xfId="42" applyFont="1" applyBorder="1" applyAlignment="1">
      <alignment vertical="center"/>
    </xf>
    <xf numFmtId="0" fontId="5" fillId="0" borderId="53" xfId="42" applyFont="1" applyBorder="1" applyAlignment="1">
      <alignment horizontal="center" vertical="center"/>
    </xf>
    <xf numFmtId="0" fontId="2" fillId="0" borderId="31" xfId="42" applyFont="1" applyBorder="1">
      <alignment vertical="center"/>
    </xf>
    <xf numFmtId="0" fontId="9" fillId="0" borderId="57" xfId="42" applyFont="1" applyBorder="1" applyAlignment="1">
      <alignment vertical="center"/>
    </xf>
    <xf numFmtId="0" fontId="2" fillId="0" borderId="32" xfId="42" applyFont="1" applyBorder="1">
      <alignment vertical="center"/>
    </xf>
    <xf numFmtId="0" fontId="9" fillId="0" borderId="47" xfId="42" applyFont="1" applyBorder="1" applyAlignment="1">
      <alignment vertical="center"/>
    </xf>
    <xf numFmtId="0" fontId="2" fillId="0" borderId="47" xfId="42" applyFont="1" applyBorder="1" applyAlignment="1">
      <alignment vertical="center"/>
    </xf>
    <xf numFmtId="0" fontId="2" fillId="0" borderId="84" xfId="42" applyFont="1" applyBorder="1">
      <alignment vertical="center"/>
    </xf>
    <xf numFmtId="0" fontId="2" fillId="0" borderId="11" xfId="42" applyFont="1" applyBorder="1" applyAlignment="1">
      <alignment horizontal="center" vertical="center"/>
    </xf>
    <xf numFmtId="0" fontId="2" fillId="0" borderId="55" xfId="42" applyFont="1" applyBorder="1" applyAlignment="1">
      <alignment vertical="center"/>
    </xf>
    <xf numFmtId="0" fontId="9" fillId="0" borderId="36" xfId="42" applyFont="1" applyBorder="1" applyAlignment="1">
      <alignment vertical="center"/>
    </xf>
    <xf numFmtId="0" fontId="32" fillId="0" borderId="0" xfId="44" applyAlignment="1">
      <alignment horizontal="right" vertical="center"/>
    </xf>
    <xf numFmtId="0" fontId="38" fillId="0" borderId="0" xfId="44" applyFont="1" applyAlignment="1">
      <alignment horizontal="center" vertical="center"/>
    </xf>
    <xf numFmtId="0" fontId="4" fillId="0" borderId="0" xfId="44" applyFont="1" applyBorder="1" applyAlignment="1">
      <alignment horizontal="center" vertical="center"/>
    </xf>
    <xf numFmtId="0" fontId="8" fillId="0" borderId="0" xfId="0" applyFont="1" applyBorder="1" applyAlignment="1">
      <alignment vertical="center" wrapText="1"/>
    </xf>
    <xf numFmtId="0" fontId="37" fillId="0" borderId="0" xfId="44" applyFont="1" applyAlignment="1">
      <alignment horizontal="center" vertical="center"/>
    </xf>
    <xf numFmtId="0" fontId="37" fillId="0" borderId="0" xfId="44" applyFont="1" applyAlignment="1">
      <alignment horizontal="left" vertical="center"/>
    </xf>
    <xf numFmtId="0" fontId="37" fillId="0" borderId="0" xfId="44" applyFont="1" applyBorder="1">
      <alignment vertical="center"/>
    </xf>
    <xf numFmtId="49" fontId="37" fillId="0" borderId="0" xfId="44" applyNumberFormat="1" applyFont="1" applyBorder="1" applyAlignment="1">
      <alignment vertical="center"/>
    </xf>
    <xf numFmtId="0" fontId="37" fillId="0" borderId="0" xfId="44" applyFont="1" applyBorder="1" applyAlignment="1">
      <alignment vertical="center"/>
    </xf>
    <xf numFmtId="0" fontId="37" fillId="0" borderId="0" xfId="44" applyFont="1" applyBorder="1" applyAlignment="1">
      <alignment horizontal="center" vertical="center"/>
    </xf>
    <xf numFmtId="0" fontId="37" fillId="0" borderId="0" xfId="44" applyFont="1" applyBorder="1" applyAlignment="1">
      <alignment horizontal="center" vertical="center" wrapText="1"/>
    </xf>
    <xf numFmtId="0" fontId="34" fillId="0" borderId="10" xfId="44" applyFont="1" applyBorder="1">
      <alignment vertical="center"/>
    </xf>
    <xf numFmtId="56" fontId="34" fillId="0" borderId="23" xfId="44" applyNumberFormat="1" applyFont="1" applyBorder="1" applyAlignment="1">
      <alignment horizontal="center" vertical="center"/>
    </xf>
    <xf numFmtId="0" fontId="34" fillId="0" borderId="23" xfId="44" applyFont="1" applyFill="1" applyBorder="1" applyAlignment="1">
      <alignment horizontal="center" vertical="center"/>
    </xf>
    <xf numFmtId="0" fontId="34" fillId="0" borderId="23" xfId="44" applyFont="1" applyFill="1" applyBorder="1" applyAlignment="1">
      <alignment vertical="center"/>
    </xf>
    <xf numFmtId="0" fontId="34" fillId="0" borderId="23" xfId="44" applyFont="1" applyFill="1" applyBorder="1">
      <alignment vertical="center"/>
    </xf>
    <xf numFmtId="0" fontId="37" fillId="0" borderId="0" xfId="44" applyNumberFormat="1" applyFont="1" applyBorder="1" applyAlignment="1">
      <alignment vertical="center"/>
    </xf>
    <xf numFmtId="0" fontId="37" fillId="0" borderId="0" xfId="44" applyFont="1" applyFill="1" applyBorder="1" applyAlignment="1">
      <alignment vertical="center"/>
    </xf>
    <xf numFmtId="0" fontId="44" fillId="0" borderId="0" xfId="44" applyFont="1">
      <alignment vertical="center"/>
    </xf>
    <xf numFmtId="0" fontId="37" fillId="0" borderId="0" xfId="44" applyFont="1" applyBorder="1" applyAlignment="1">
      <alignment vertical="center" textRotation="255" wrapText="1"/>
    </xf>
    <xf numFmtId="0" fontId="37" fillId="0" borderId="0" xfId="44" applyNumberFormat="1" applyFont="1" applyBorder="1" applyAlignment="1">
      <alignment vertical="center" textRotation="255" wrapText="1"/>
    </xf>
    <xf numFmtId="0" fontId="37" fillId="0" borderId="0" xfId="44" applyFont="1" applyBorder="1" applyAlignment="1">
      <alignment horizontal="left" vertical="center"/>
    </xf>
    <xf numFmtId="0" fontId="42" fillId="0" borderId="0" xfId="44" applyFont="1" applyBorder="1" applyAlignment="1">
      <alignment vertical="center"/>
    </xf>
    <xf numFmtId="0" fontId="38" fillId="0" borderId="0" xfId="44" applyFont="1" applyAlignment="1">
      <alignment horizontal="center" vertical="center" wrapText="1"/>
    </xf>
    <xf numFmtId="0" fontId="43" fillId="0" borderId="0" xfId="44" applyFont="1" applyBorder="1" applyAlignment="1">
      <alignment vertical="center"/>
    </xf>
    <xf numFmtId="0" fontId="34" fillId="0" borderId="0" xfId="44" applyFont="1" applyBorder="1" applyAlignment="1">
      <alignment horizontal="left" vertical="center" wrapText="1"/>
    </xf>
    <xf numFmtId="58" fontId="34" fillId="0" borderId="23" xfId="44" applyNumberFormat="1" applyFont="1" applyFill="1" applyBorder="1" applyAlignment="1">
      <alignment horizontal="center" vertical="center"/>
    </xf>
    <xf numFmtId="0" fontId="32" fillId="0" borderId="10" xfId="44" applyBorder="1" applyAlignment="1">
      <alignment horizontal="left" vertical="center" wrapText="1"/>
    </xf>
    <xf numFmtId="0" fontId="32" fillId="0" borderId="19" xfId="44" applyBorder="1" applyAlignment="1">
      <alignment horizontal="left" vertical="center" wrapText="1"/>
    </xf>
    <xf numFmtId="0" fontId="0" fillId="0" borderId="0" xfId="42" applyFont="1">
      <alignment vertical="center"/>
    </xf>
    <xf numFmtId="179" fontId="39" fillId="0" borderId="95" xfId="44" applyNumberFormat="1" applyFont="1" applyBorder="1" applyAlignment="1">
      <alignment horizontal="center" vertical="center"/>
    </xf>
    <xf numFmtId="0" fontId="37" fillId="0" borderId="105" xfId="44" applyFont="1" applyBorder="1" applyAlignment="1">
      <alignment vertical="center"/>
    </xf>
    <xf numFmtId="179" fontId="37" fillId="0" borderId="87" xfId="44" applyNumberFormat="1" applyFont="1" applyBorder="1" applyAlignment="1">
      <alignment vertical="center"/>
    </xf>
    <xf numFmtId="179" fontId="37" fillId="0" borderId="104" xfId="44" applyNumberFormat="1" applyFont="1" applyBorder="1" applyAlignment="1">
      <alignment vertical="center"/>
    </xf>
    <xf numFmtId="0" fontId="37" fillId="0" borderId="79" xfId="44" applyFont="1" applyBorder="1" applyAlignment="1">
      <alignment vertical="center"/>
    </xf>
    <xf numFmtId="179" fontId="37" fillId="0" borderId="21" xfId="44" applyNumberFormat="1" applyFont="1" applyBorder="1" applyAlignment="1">
      <alignment vertical="center"/>
    </xf>
    <xf numFmtId="179" fontId="37" fillId="0" borderId="65" xfId="44" applyNumberFormat="1" applyFont="1" applyBorder="1" applyAlignment="1">
      <alignment vertical="center"/>
    </xf>
    <xf numFmtId="0" fontId="37" fillId="0" borderId="87" xfId="44" applyFont="1" applyBorder="1" applyAlignment="1">
      <alignment vertical="center"/>
    </xf>
    <xf numFmtId="0" fontId="37" fillId="0" borderId="104" xfId="44" applyFont="1" applyBorder="1" applyAlignment="1">
      <alignment vertical="center"/>
    </xf>
    <xf numFmtId="0" fontId="37" fillId="0" borderId="21" xfId="44" applyFont="1" applyBorder="1" applyAlignment="1">
      <alignment vertical="center"/>
    </xf>
    <xf numFmtId="0" fontId="37" fillId="0" borderId="65" xfId="44" applyFont="1" applyBorder="1" applyAlignment="1">
      <alignment vertical="center"/>
    </xf>
    <xf numFmtId="0" fontId="8" fillId="0" borderId="0" xfId="0" applyFont="1">
      <alignment vertical="center"/>
    </xf>
    <xf numFmtId="0" fontId="49" fillId="0" borderId="0" xfId="42" applyFont="1">
      <alignment vertical="center"/>
    </xf>
    <xf numFmtId="0" fontId="46" fillId="0" borderId="0" xfId="42" applyFont="1" applyBorder="1" applyAlignment="1">
      <alignment horizontal="center" vertical="center"/>
    </xf>
    <xf numFmtId="0" fontId="52" fillId="0" borderId="0" xfId="42" applyFont="1">
      <alignment vertical="center"/>
    </xf>
    <xf numFmtId="0" fontId="51" fillId="0" borderId="0" xfId="42" applyFont="1">
      <alignment vertical="center"/>
    </xf>
    <xf numFmtId="0" fontId="51" fillId="0" borderId="0" xfId="42" applyFont="1" applyAlignment="1">
      <alignment horizontal="right" vertical="center"/>
    </xf>
    <xf numFmtId="177" fontId="51" fillId="0" borderId="116" xfId="42" applyNumberFormat="1" applyFont="1" applyBorder="1" applyAlignment="1">
      <alignment horizontal="center" vertical="center"/>
    </xf>
    <xf numFmtId="177" fontId="51" fillId="0" borderId="112" xfId="42" applyNumberFormat="1" applyFont="1" applyBorder="1" applyAlignment="1">
      <alignment horizontal="center" vertical="center"/>
    </xf>
    <xf numFmtId="10" fontId="51" fillId="0" borderId="111" xfId="42" applyNumberFormat="1" applyFont="1" applyBorder="1" applyAlignment="1">
      <alignment horizontal="right" vertical="center" indent="1"/>
    </xf>
    <xf numFmtId="0" fontId="51" fillId="0" borderId="117" xfId="42" applyFont="1" applyBorder="1" applyAlignment="1">
      <alignment horizontal="center" vertical="center"/>
    </xf>
    <xf numFmtId="10" fontId="51" fillId="0" borderId="119" xfId="42" applyNumberFormat="1" applyFont="1" applyBorder="1" applyAlignment="1">
      <alignment horizontal="center" vertical="center"/>
    </xf>
    <xf numFmtId="0" fontId="51" fillId="0" borderId="119" xfId="42" applyFont="1" applyBorder="1" applyAlignment="1">
      <alignment horizontal="center" vertical="center"/>
    </xf>
    <xf numFmtId="0" fontId="15" fillId="0" borderId="103" xfId="42" applyFont="1" applyBorder="1" applyAlignment="1">
      <alignment horizontal="center" vertical="center"/>
    </xf>
    <xf numFmtId="0" fontId="15" fillId="0" borderId="108" xfId="42" applyFont="1" applyBorder="1" applyAlignment="1">
      <alignment horizontal="center" vertical="center"/>
    </xf>
    <xf numFmtId="0" fontId="51" fillId="0" borderId="108" xfId="42" applyFont="1" applyBorder="1" applyAlignment="1">
      <alignment vertical="center"/>
    </xf>
    <xf numFmtId="0" fontId="51" fillId="0" borderId="0" xfId="42" applyFont="1" applyBorder="1" applyAlignment="1">
      <alignment horizontal="center" vertical="center"/>
    </xf>
    <xf numFmtId="0" fontId="51" fillId="0" borderId="0" xfId="42" applyFont="1" applyBorder="1" applyAlignment="1">
      <alignment vertical="center"/>
    </xf>
    <xf numFmtId="0" fontId="51" fillId="0" borderId="0" xfId="42" applyFont="1" applyBorder="1" applyAlignment="1">
      <alignment horizontal="left" vertical="center" indent="1"/>
    </xf>
    <xf numFmtId="0" fontId="16" fillId="0" borderId="0" xfId="42" applyFont="1" applyAlignment="1">
      <alignment horizontal="left" vertical="center"/>
    </xf>
    <xf numFmtId="10" fontId="54" fillId="0" borderId="111" xfId="42" applyNumberFormat="1" applyFont="1" applyBorder="1" applyAlignment="1">
      <alignment horizontal="right" vertical="center" indent="1"/>
    </xf>
    <xf numFmtId="0" fontId="53" fillId="0" borderId="103" xfId="42" applyFont="1" applyBorder="1" applyAlignment="1">
      <alignment horizontal="center" vertical="center"/>
    </xf>
    <xf numFmtId="0" fontId="53" fillId="0" borderId="108" xfId="42" applyFont="1" applyBorder="1" applyAlignment="1">
      <alignment horizontal="center" vertical="center"/>
    </xf>
    <xf numFmtId="0" fontId="37" fillId="0" borderId="0" xfId="41" applyFont="1" applyAlignment="1">
      <alignment vertical="center"/>
    </xf>
    <xf numFmtId="0" fontId="37" fillId="0" borderId="0" xfId="41" applyFont="1" applyAlignment="1">
      <alignment horizontal="center" vertical="center"/>
    </xf>
    <xf numFmtId="0" fontId="37" fillId="0" borderId="0" xfId="41" applyFont="1" applyAlignment="1">
      <alignment horizontal="center" vertical="center"/>
    </xf>
    <xf numFmtId="0" fontId="37" fillId="0" borderId="121" xfId="41" applyFont="1" applyBorder="1" applyAlignment="1">
      <alignment vertical="center"/>
    </xf>
    <xf numFmtId="0" fontId="37" fillId="0" borderId="120" xfId="41" applyFont="1" applyBorder="1" applyAlignment="1">
      <alignment vertical="center"/>
    </xf>
    <xf numFmtId="0" fontId="37" fillId="0" borderId="122" xfId="41" applyFont="1" applyBorder="1" applyAlignment="1">
      <alignment vertical="center"/>
    </xf>
    <xf numFmtId="0" fontId="37" fillId="0" borderId="0" xfId="41" applyFont="1" applyBorder="1" applyAlignment="1">
      <alignment vertical="center"/>
    </xf>
    <xf numFmtId="0" fontId="37" fillId="0" borderId="15" xfId="41" applyFont="1" applyBorder="1" applyAlignment="1">
      <alignment vertical="center"/>
    </xf>
    <xf numFmtId="0" fontId="37" fillId="0" borderId="0" xfId="41" applyFont="1" applyBorder="1" applyAlignment="1">
      <alignment horizontal="left" vertical="center"/>
    </xf>
    <xf numFmtId="0" fontId="37" fillId="0" borderId="12" xfId="41" applyFont="1" applyBorder="1" applyAlignment="1">
      <alignment horizontal="left" vertical="center"/>
    </xf>
    <xf numFmtId="0" fontId="37" fillId="0" borderId="0" xfId="41" applyNumberFormat="1" applyFont="1" applyBorder="1" applyAlignment="1">
      <alignment horizontal="center" vertical="center"/>
    </xf>
    <xf numFmtId="49" fontId="37" fillId="0" borderId="0" xfId="41" applyNumberFormat="1" applyFont="1" applyBorder="1" applyAlignment="1">
      <alignment vertical="center"/>
    </xf>
    <xf numFmtId="0" fontId="37" fillId="0" borderId="12" xfId="41" applyFont="1" applyBorder="1" applyAlignment="1">
      <alignment vertical="center"/>
    </xf>
    <xf numFmtId="0" fontId="37" fillId="0" borderId="107" xfId="41" applyFont="1" applyBorder="1" applyAlignment="1">
      <alignment vertical="center"/>
    </xf>
    <xf numFmtId="0" fontId="37" fillId="0" borderId="16" xfId="41" applyFont="1" applyBorder="1" applyAlignment="1">
      <alignment vertical="center"/>
    </xf>
    <xf numFmtId="0" fontId="37" fillId="0" borderId="107" xfId="41" applyFont="1" applyFill="1" applyBorder="1" applyAlignment="1">
      <alignment vertical="center"/>
    </xf>
    <xf numFmtId="0" fontId="37" fillId="0" borderId="124" xfId="41" applyFont="1" applyBorder="1" applyAlignment="1">
      <alignment horizontal="left" vertical="center"/>
    </xf>
    <xf numFmtId="0" fontId="37" fillId="0" borderId="121" xfId="41" applyNumberFormat="1" applyFont="1" applyBorder="1" applyAlignment="1">
      <alignment horizontal="center" vertical="center" textRotation="255" wrapText="1"/>
    </xf>
    <xf numFmtId="0" fontId="37" fillId="0" borderId="121" xfId="41" applyFont="1" applyBorder="1" applyAlignment="1">
      <alignment horizontal="center" vertical="center"/>
    </xf>
    <xf numFmtId="0" fontId="34" fillId="0" borderId="115" xfId="41" applyFont="1" applyBorder="1" applyAlignment="1">
      <alignment vertical="center"/>
    </xf>
    <xf numFmtId="0" fontId="34" fillId="0" borderId="15" xfId="41" applyFont="1" applyBorder="1" applyAlignment="1">
      <alignment vertical="center"/>
    </xf>
    <xf numFmtId="0" fontId="37" fillId="0" borderId="121" xfId="41" applyFont="1" applyBorder="1" applyAlignment="1">
      <alignment horizontal="center" vertical="center"/>
    </xf>
    <xf numFmtId="0" fontId="40" fillId="0" borderId="0" xfId="41" applyFont="1" applyBorder="1" applyAlignment="1">
      <alignment vertical="center"/>
    </xf>
    <xf numFmtId="0" fontId="37" fillId="0" borderId="124" xfId="41" applyFont="1" applyBorder="1" applyAlignment="1">
      <alignment vertical="center"/>
    </xf>
    <xf numFmtId="0" fontId="37" fillId="0" borderId="0" xfId="41" applyFont="1" applyBorder="1" applyAlignment="1">
      <alignment vertical="top"/>
    </xf>
    <xf numFmtId="0" fontId="37" fillId="0" borderId="0" xfId="41" applyFont="1" applyBorder="1" applyAlignment="1">
      <alignment horizontal="center" vertical="center"/>
    </xf>
    <xf numFmtId="0" fontId="37" fillId="0" borderId="0" xfId="41" applyFont="1" applyBorder="1" applyAlignment="1">
      <alignment horizontal="center" vertical="center" wrapText="1"/>
    </xf>
    <xf numFmtId="0" fontId="34" fillId="0" borderId="0" xfId="41" applyFont="1" applyAlignment="1">
      <alignment vertical="center"/>
    </xf>
    <xf numFmtId="56" fontId="34" fillId="0" borderId="114" xfId="41" applyNumberFormat="1" applyFont="1" applyBorder="1" applyAlignment="1">
      <alignment horizontal="center" vertical="center"/>
    </xf>
    <xf numFmtId="0" fontId="34" fillId="0" borderId="114" xfId="41" applyFont="1" applyFill="1" applyBorder="1" applyAlignment="1">
      <alignment horizontal="center" vertical="center"/>
    </xf>
    <xf numFmtId="0" fontId="34" fillId="0" borderId="114" xfId="41" applyFont="1" applyFill="1" applyBorder="1" applyAlignment="1">
      <alignment horizontal="center" vertical="center"/>
    </xf>
    <xf numFmtId="0" fontId="34" fillId="0" borderId="114" xfId="41" applyFont="1" applyFill="1" applyBorder="1" applyAlignment="1">
      <alignment vertical="center"/>
    </xf>
    <xf numFmtId="0" fontId="38" fillId="0" borderId="0" xfId="41" applyFont="1" applyAlignment="1">
      <alignment vertical="center"/>
    </xf>
    <xf numFmtId="0" fontId="37" fillId="0" borderId="121" xfId="41" applyNumberFormat="1" applyFont="1" applyBorder="1" applyAlignment="1">
      <alignment vertical="center" textRotation="255" wrapText="1"/>
    </xf>
    <xf numFmtId="0" fontId="37" fillId="0" borderId="0" xfId="41" applyFont="1" applyBorder="1" applyAlignment="1">
      <alignment horizontal="center" vertical="center" wrapText="1"/>
    </xf>
    <xf numFmtId="0" fontId="37" fillId="0" borderId="0" xfId="41" applyNumberFormat="1" applyFont="1" applyBorder="1" applyAlignment="1">
      <alignment vertical="center" textRotation="255" wrapText="1"/>
    </xf>
    <xf numFmtId="0" fontId="37" fillId="0" borderId="0" xfId="41" applyNumberFormat="1" applyFont="1" applyBorder="1" applyAlignment="1">
      <alignment vertical="center"/>
    </xf>
    <xf numFmtId="0" fontId="37" fillId="0" borderId="107" xfId="41" applyNumberFormat="1" applyFont="1" applyBorder="1" applyAlignment="1">
      <alignment vertical="center" textRotation="255" wrapText="1"/>
    </xf>
    <xf numFmtId="0" fontId="37" fillId="0" borderId="0" xfId="41" applyFont="1" applyBorder="1" applyAlignment="1">
      <alignment vertical="center" wrapText="1"/>
    </xf>
    <xf numFmtId="0" fontId="34" fillId="0" borderId="0" xfId="41" applyFont="1" applyBorder="1" applyAlignment="1">
      <alignment vertical="center"/>
    </xf>
    <xf numFmtId="0" fontId="37" fillId="0" borderId="0" xfId="41" applyFont="1" applyFill="1" applyBorder="1" applyAlignment="1">
      <alignment vertical="center"/>
    </xf>
    <xf numFmtId="0" fontId="34" fillId="0" borderId="107" xfId="41" applyFont="1" applyBorder="1" applyAlignment="1">
      <alignment vertical="center"/>
    </xf>
    <xf numFmtId="0" fontId="35" fillId="0" borderId="121" xfId="41" applyFont="1" applyBorder="1" applyAlignment="1">
      <alignment vertical="center"/>
    </xf>
    <xf numFmtId="0" fontId="35" fillId="0" borderId="0" xfId="41" applyFont="1" applyBorder="1" applyAlignment="1">
      <alignment vertical="center"/>
    </xf>
    <xf numFmtId="0" fontId="37" fillId="0" borderId="12" xfId="41" applyFont="1" applyBorder="1" applyAlignment="1">
      <alignment horizontal="left" vertical="center"/>
    </xf>
    <xf numFmtId="0" fontId="42" fillId="0" borderId="0" xfId="41" applyFont="1" applyBorder="1" applyAlignment="1">
      <alignment vertical="center"/>
    </xf>
    <xf numFmtId="0" fontId="37" fillId="0" borderId="0" xfId="41" applyFont="1" applyAlignment="1">
      <alignment horizontal="right" vertical="center"/>
    </xf>
    <xf numFmtId="0" fontId="35" fillId="0" borderId="0" xfId="41" applyFont="1" applyBorder="1" applyAlignment="1">
      <alignment horizontal="left" vertical="center" wrapText="1"/>
    </xf>
    <xf numFmtId="0" fontId="34" fillId="0" borderId="0" xfId="41" applyFont="1" applyBorder="1" applyAlignment="1">
      <alignment horizontal="center" vertical="center" wrapText="1"/>
    </xf>
    <xf numFmtId="0" fontId="34" fillId="0" borderId="0" xfId="41" applyFont="1" applyBorder="1" applyAlignment="1">
      <alignment horizontal="right" vertical="center"/>
    </xf>
    <xf numFmtId="0" fontId="34" fillId="0" borderId="160" xfId="41" applyFont="1" applyBorder="1" applyAlignment="1">
      <alignment horizontal="right" vertical="center"/>
    </xf>
    <xf numFmtId="0" fontId="34" fillId="0" borderId="121" xfId="41" applyFont="1" applyBorder="1" applyAlignment="1">
      <alignment horizontal="right" vertical="center"/>
    </xf>
    <xf numFmtId="0" fontId="37" fillId="0" borderId="15" xfId="41" applyFont="1" applyFill="1" applyBorder="1" applyAlignment="1">
      <alignment vertical="center"/>
    </xf>
    <xf numFmtId="0" fontId="34" fillId="0" borderId="16" xfId="41" applyFont="1" applyBorder="1" applyAlignment="1">
      <alignment horizontal="right" vertical="center"/>
    </xf>
    <xf numFmtId="0" fontId="34" fillId="0" borderId="107" xfId="41" applyFont="1" applyBorder="1" applyAlignment="1">
      <alignment horizontal="right" vertical="center"/>
    </xf>
    <xf numFmtId="0" fontId="34" fillId="0" borderId="115" xfId="41" applyFont="1" applyBorder="1" applyAlignment="1">
      <alignment horizontal="center" vertical="center"/>
    </xf>
    <xf numFmtId="0" fontId="34" fillId="0" borderId="165" xfId="41" applyFont="1" applyBorder="1" applyAlignment="1">
      <alignment horizontal="center" vertical="center" wrapText="1"/>
    </xf>
    <xf numFmtId="0" fontId="34" fillId="0" borderId="115" xfId="41" applyFont="1" applyFill="1" applyBorder="1" applyAlignment="1">
      <alignment horizontal="center" vertical="center"/>
    </xf>
    <xf numFmtId="58" fontId="34" fillId="0" borderId="166" xfId="41" applyNumberFormat="1" applyFont="1" applyFill="1" applyBorder="1" applyAlignment="1">
      <alignment horizontal="center" vertical="center"/>
    </xf>
    <xf numFmtId="0" fontId="34" fillId="0" borderId="113" xfId="41" applyFont="1" applyFill="1" applyBorder="1" applyAlignment="1">
      <alignment horizontal="center" vertical="center"/>
    </xf>
    <xf numFmtId="0" fontId="34" fillId="0" borderId="166" xfId="41" applyFont="1" applyFill="1" applyBorder="1" applyAlignment="1">
      <alignment horizontal="center" vertical="center"/>
    </xf>
    <xf numFmtId="58" fontId="34" fillId="0" borderId="167" xfId="41" applyNumberFormat="1" applyFont="1" applyFill="1" applyBorder="1" applyAlignment="1">
      <alignment horizontal="center" vertical="center"/>
    </xf>
    <xf numFmtId="0" fontId="39" fillId="0" borderId="0" xfId="41" applyFont="1" applyBorder="1" applyAlignment="1">
      <alignment vertical="center"/>
    </xf>
    <xf numFmtId="0" fontId="37" fillId="0" borderId="160" xfId="41" applyFont="1" applyBorder="1" applyAlignment="1">
      <alignment vertical="center"/>
    </xf>
    <xf numFmtId="0" fontId="37" fillId="0" borderId="13" xfId="41" applyFont="1" applyBorder="1" applyAlignment="1">
      <alignment vertical="center"/>
    </xf>
    <xf numFmtId="0" fontId="37" fillId="0" borderId="157" xfId="41" applyFont="1" applyBorder="1" applyAlignment="1">
      <alignment vertical="center"/>
    </xf>
    <xf numFmtId="0" fontId="37" fillId="0" borderId="13" xfId="41" applyFont="1" applyFill="1" applyBorder="1" applyAlignment="1">
      <alignment vertical="center"/>
    </xf>
    <xf numFmtId="56" fontId="34" fillId="0" borderId="114" xfId="41" applyNumberFormat="1" applyFont="1" applyBorder="1" applyAlignment="1">
      <alignment horizontal="center" vertical="center" wrapText="1"/>
    </xf>
    <xf numFmtId="9" fontId="37" fillId="0" borderId="0" xfId="41" applyNumberFormat="1" applyFont="1" applyBorder="1" applyAlignment="1">
      <alignment vertical="center"/>
    </xf>
    <xf numFmtId="0" fontId="43" fillId="0" borderId="42" xfId="41" applyFont="1" applyBorder="1" applyAlignment="1">
      <alignment vertical="center"/>
    </xf>
    <xf numFmtId="0" fontId="34" fillId="0" borderId="114" xfId="41" applyFont="1" applyBorder="1" applyAlignment="1">
      <alignment horizontal="center" vertical="center" wrapText="1"/>
    </xf>
    <xf numFmtId="49" fontId="48" fillId="0" borderId="0" xfId="45" applyNumberFormat="1" applyFont="1" applyAlignment="1">
      <alignment vertical="center"/>
    </xf>
    <xf numFmtId="0" fontId="0" fillId="0" borderId="0" xfId="0" applyFont="1" applyAlignment="1">
      <alignment vertical="center"/>
    </xf>
    <xf numFmtId="49" fontId="0" fillId="0" borderId="168" xfId="45" applyNumberFormat="1" applyFont="1" applyBorder="1" applyAlignment="1">
      <alignment horizontal="center" vertical="center"/>
    </xf>
    <xf numFmtId="49" fontId="0" fillId="0" borderId="168" xfId="45" applyNumberFormat="1" applyFont="1" applyBorder="1" applyAlignment="1">
      <alignment vertical="center"/>
    </xf>
    <xf numFmtId="0" fontId="0" fillId="0" borderId="168" xfId="0" applyFont="1" applyBorder="1" applyAlignment="1">
      <alignment vertical="center"/>
    </xf>
    <xf numFmtId="0" fontId="73" fillId="0" borderId="0" xfId="0" applyFont="1" applyAlignment="1">
      <alignment vertical="center"/>
    </xf>
    <xf numFmtId="0" fontId="0" fillId="0" borderId="0" xfId="0" applyFont="1" applyAlignment="1">
      <alignment horizontal="center" vertical="center"/>
    </xf>
    <xf numFmtId="0" fontId="0" fillId="0" borderId="169" xfId="0" applyFont="1" applyBorder="1" applyAlignment="1">
      <alignment vertical="center"/>
    </xf>
    <xf numFmtId="0" fontId="0" fillId="0" borderId="0" xfId="0" applyFont="1" applyAlignment="1">
      <alignment horizontal="right" vertical="center"/>
    </xf>
    <xf numFmtId="49" fontId="72" fillId="0" borderId="0" xfId="45" applyNumberFormat="1" applyFont="1" applyBorder="1" applyAlignment="1">
      <alignment horizontal="left" vertical="center" wrapText="1"/>
    </xf>
    <xf numFmtId="0" fontId="0" fillId="0" borderId="0" xfId="0" applyFont="1" applyBorder="1" applyAlignment="1">
      <alignment vertical="center" shrinkToFit="1"/>
    </xf>
    <xf numFmtId="0" fontId="0" fillId="0" borderId="0" xfId="0" applyFont="1" applyBorder="1" applyAlignment="1">
      <alignment vertical="center"/>
    </xf>
    <xf numFmtId="0" fontId="0" fillId="0" borderId="0" xfId="0" applyFont="1" applyBorder="1" applyAlignment="1">
      <alignment horizontal="center" vertical="center"/>
    </xf>
    <xf numFmtId="0" fontId="8" fillId="0" borderId="0" xfId="0" applyFont="1" applyBorder="1">
      <alignment vertical="center"/>
    </xf>
    <xf numFmtId="49" fontId="48" fillId="0" borderId="0" xfId="45" applyNumberFormat="1" applyFont="1" applyBorder="1" applyAlignment="1">
      <alignment vertical="center"/>
    </xf>
    <xf numFmtId="0" fontId="8" fillId="0" borderId="0" xfId="0" applyFont="1" applyBorder="1" applyAlignment="1">
      <alignment horizontal="center" vertical="center"/>
    </xf>
    <xf numFmtId="0" fontId="34" fillId="0" borderId="115" xfId="41" applyFont="1" applyFill="1" applyBorder="1" applyAlignment="1">
      <alignment horizontal="center" vertical="center"/>
    </xf>
    <xf numFmtId="0" fontId="34" fillId="0" borderId="113" xfId="41" applyFont="1" applyFill="1" applyBorder="1" applyAlignment="1">
      <alignment horizontal="center" vertical="center"/>
    </xf>
    <xf numFmtId="0" fontId="37" fillId="0" borderId="0" xfId="41" applyFont="1" applyBorder="1" applyAlignment="1">
      <alignment horizontal="center" vertical="center"/>
    </xf>
    <xf numFmtId="0" fontId="35" fillId="0" borderId="0" xfId="41" applyFont="1" applyBorder="1" applyAlignment="1">
      <alignment horizontal="left" vertical="center" wrapText="1"/>
    </xf>
    <xf numFmtId="0" fontId="34" fillId="0" borderId="115" xfId="41" applyFont="1" applyBorder="1" applyAlignment="1">
      <alignment horizontal="center" vertical="center"/>
    </xf>
    <xf numFmtId="0" fontId="34" fillId="0" borderId="121" xfId="41" applyFont="1" applyBorder="1" applyAlignment="1">
      <alignment horizontal="right" vertical="center"/>
    </xf>
    <xf numFmtId="0" fontId="34" fillId="0" borderId="0" xfId="41" applyFont="1" applyBorder="1" applyAlignment="1">
      <alignment horizontal="right" vertical="center"/>
    </xf>
    <xf numFmtId="0" fontId="34" fillId="0" borderId="107" xfId="41" applyFont="1" applyBorder="1" applyAlignment="1">
      <alignment horizontal="right" vertical="center"/>
    </xf>
    <xf numFmtId="0" fontId="37" fillId="0" borderId="0" xfId="41" applyFont="1" applyAlignment="1">
      <alignment horizontal="right" vertical="center"/>
    </xf>
    <xf numFmtId="0" fontId="34" fillId="0" borderId="114" xfId="41" applyFont="1" applyFill="1" applyBorder="1" applyAlignment="1">
      <alignment horizontal="center" vertical="center"/>
    </xf>
    <xf numFmtId="0" fontId="34" fillId="0" borderId="0" xfId="41" applyFont="1" applyBorder="1" applyAlignment="1">
      <alignment horizontal="center" vertical="center"/>
    </xf>
    <xf numFmtId="0" fontId="34" fillId="0" borderId="122" xfId="41" applyFont="1" applyBorder="1" applyAlignment="1">
      <alignment vertical="center"/>
    </xf>
    <xf numFmtId="0" fontId="34" fillId="0" borderId="12" xfId="41" applyFont="1" applyBorder="1" applyAlignment="1">
      <alignment vertical="center"/>
    </xf>
    <xf numFmtId="0" fontId="34" fillId="0" borderId="0" xfId="41" applyFont="1" applyFill="1" applyBorder="1" applyAlignment="1">
      <alignment horizontal="center" vertical="center"/>
    </xf>
    <xf numFmtId="0" fontId="34" fillId="0" borderId="124" xfId="41" applyFont="1" applyBorder="1" applyAlignment="1">
      <alignment vertical="center"/>
    </xf>
    <xf numFmtId="177" fontId="2" fillId="0" borderId="124" xfId="42" applyNumberFormat="1" applyFont="1" applyBorder="1" applyAlignment="1">
      <alignment horizontal="center" vertical="center"/>
    </xf>
    <xf numFmtId="0" fontId="5" fillId="0" borderId="170" xfId="42" applyFont="1" applyBorder="1" applyAlignment="1">
      <alignment horizontal="center" vertical="center" shrinkToFit="1"/>
    </xf>
    <xf numFmtId="177" fontId="2" fillId="0" borderId="114" xfId="42" applyNumberFormat="1" applyFont="1" applyBorder="1" applyAlignment="1">
      <alignment horizontal="center" vertical="center"/>
    </xf>
    <xf numFmtId="0" fontId="2" fillId="0" borderId="143" xfId="42" applyFont="1" applyBorder="1" applyAlignment="1">
      <alignment vertical="center"/>
    </xf>
    <xf numFmtId="0" fontId="2" fillId="0" borderId="129" xfId="42" applyFont="1" applyBorder="1">
      <alignment vertical="center"/>
    </xf>
    <xf numFmtId="0" fontId="9" fillId="0" borderId="130" xfId="42" applyFont="1" applyBorder="1" applyAlignment="1">
      <alignment vertical="center"/>
    </xf>
    <xf numFmtId="0" fontId="2" fillId="0" borderId="130" xfId="42" applyFont="1" applyBorder="1" applyAlignment="1">
      <alignment vertical="center"/>
    </xf>
    <xf numFmtId="0" fontId="2" fillId="0" borderId="160" xfId="42" applyFont="1" applyBorder="1" applyAlignment="1">
      <alignment horizontal="center" vertical="center"/>
    </xf>
    <xf numFmtId="0" fontId="2" fillId="0" borderId="121" xfId="42" applyFont="1" applyBorder="1" applyAlignment="1">
      <alignment horizontal="center" vertical="center"/>
    </xf>
    <xf numFmtId="0" fontId="9" fillId="0" borderId="138" xfId="42" applyFont="1" applyBorder="1" applyAlignment="1">
      <alignment vertical="center"/>
    </xf>
    <xf numFmtId="0" fontId="37" fillId="0" borderId="121" xfId="41" applyFont="1" applyBorder="1" applyAlignment="1">
      <alignment horizontal="center" vertical="center"/>
    </xf>
    <xf numFmtId="0" fontId="37" fillId="0" borderId="12" xfId="41" applyFont="1" applyBorder="1" applyAlignment="1">
      <alignment horizontal="left" vertical="center"/>
    </xf>
    <xf numFmtId="0" fontId="37" fillId="0" borderId="124" xfId="41" applyFont="1" applyBorder="1" applyAlignment="1">
      <alignment horizontal="left" vertical="center"/>
    </xf>
    <xf numFmtId="0" fontId="37" fillId="28" borderId="0" xfId="41" applyFont="1" applyFill="1" applyBorder="1" applyAlignment="1">
      <alignment vertical="center" shrinkToFit="1"/>
    </xf>
    <xf numFmtId="0" fontId="42" fillId="0" borderId="148" xfId="41" applyFont="1" applyBorder="1" applyAlignment="1">
      <alignment horizontal="center" vertical="center"/>
    </xf>
    <xf numFmtId="0" fontId="42" fillId="0" borderId="41" xfId="41" applyFont="1" applyBorder="1" applyAlignment="1">
      <alignment horizontal="center" vertical="center"/>
    </xf>
    <xf numFmtId="0" fontId="37" fillId="0" borderId="0" xfId="41" applyFont="1" applyAlignment="1">
      <alignment horizontal="left" vertical="center"/>
    </xf>
    <xf numFmtId="0" fontId="76" fillId="0" borderId="0" xfId="46" applyFont="1">
      <alignment vertical="center"/>
    </xf>
    <xf numFmtId="0" fontId="76" fillId="0" borderId="157" xfId="46" applyFont="1" applyBorder="1">
      <alignment vertical="center"/>
    </xf>
    <xf numFmtId="0" fontId="77" fillId="0" borderId="0" xfId="46" applyFont="1">
      <alignment vertical="center"/>
    </xf>
    <xf numFmtId="0" fontId="77" fillId="0" borderId="0" xfId="46" applyFont="1" applyAlignment="1">
      <alignment horizontal="right" vertical="center"/>
    </xf>
    <xf numFmtId="0" fontId="4" fillId="0" borderId="0" xfId="46" applyFont="1" applyBorder="1" applyAlignment="1">
      <alignment horizontal="center" vertical="center"/>
    </xf>
    <xf numFmtId="0" fontId="2" fillId="0" borderId="113" xfId="46" applyFont="1" applyBorder="1" applyAlignment="1">
      <alignment horizontal="left" vertical="center" wrapText="1"/>
    </xf>
    <xf numFmtId="0" fontId="77" fillId="0" borderId="158" xfId="46" applyFont="1" applyBorder="1" applyAlignment="1">
      <alignment horizontal="left" vertical="center"/>
    </xf>
    <xf numFmtId="0" fontId="77" fillId="0" borderId="123" xfId="46" applyFont="1" applyBorder="1" applyAlignment="1">
      <alignment horizontal="center" vertical="center"/>
    </xf>
    <xf numFmtId="0" fontId="2" fillId="0" borderId="0" xfId="46" applyFont="1" applyAlignment="1">
      <alignment vertical="center"/>
    </xf>
    <xf numFmtId="0" fontId="2" fillId="0" borderId="0" xfId="46" applyFont="1" applyAlignment="1">
      <alignment horizontal="left" vertical="center" wrapText="1"/>
    </xf>
    <xf numFmtId="0" fontId="42" fillId="0" borderId="48" xfId="41" applyFont="1" applyBorder="1" applyAlignment="1">
      <alignment horizontal="left" vertical="center"/>
    </xf>
    <xf numFmtId="0" fontId="55" fillId="0" borderId="0" xfId="47" applyFont="1" applyProtection="1">
      <alignment vertical="center"/>
      <protection locked="0"/>
    </xf>
    <xf numFmtId="0" fontId="55" fillId="0" borderId="0" xfId="47" applyFont="1" applyBorder="1" applyAlignment="1" applyProtection="1">
      <alignment horizontal="center" vertical="center"/>
      <protection locked="0"/>
    </xf>
    <xf numFmtId="0" fontId="55" fillId="0" borderId="107" xfId="47" applyFont="1" applyBorder="1" applyProtection="1">
      <alignment vertical="center"/>
      <protection locked="0"/>
    </xf>
    <xf numFmtId="0" fontId="55" fillId="0" borderId="113" xfId="47" applyFont="1" applyBorder="1" applyAlignment="1" applyProtection="1">
      <alignment horizontal="center" vertical="center"/>
      <protection locked="0"/>
    </xf>
    <xf numFmtId="0" fontId="55" fillId="0" borderId="174" xfId="47" applyFont="1" applyBorder="1" applyAlignment="1" applyProtection="1">
      <alignment horizontal="center" vertical="center"/>
      <protection locked="0"/>
    </xf>
    <xf numFmtId="0" fontId="55" fillId="0" borderId="173" xfId="47" applyFont="1" applyBorder="1" applyAlignment="1" applyProtection="1">
      <alignment horizontal="center" vertical="center"/>
      <protection locked="0"/>
    </xf>
    <xf numFmtId="0" fontId="55" fillId="0" borderId="159" xfId="47" applyFont="1" applyBorder="1" applyAlignment="1" applyProtection="1">
      <alignment horizontal="center" vertical="center"/>
      <protection locked="0"/>
    </xf>
    <xf numFmtId="0" fontId="55" fillId="0" borderId="26" xfId="47" applyFont="1" applyBorder="1" applyAlignment="1" applyProtection="1">
      <alignment horizontal="right" vertical="center"/>
      <protection locked="0"/>
    </xf>
    <xf numFmtId="0" fontId="55" fillId="27" borderId="179" xfId="47" applyFont="1" applyFill="1" applyBorder="1" applyAlignment="1" applyProtection="1">
      <alignment horizontal="center" vertical="center"/>
      <protection locked="0"/>
    </xf>
    <xf numFmtId="0" fontId="55" fillId="0" borderId="124" xfId="47" applyFont="1" applyBorder="1" applyAlignment="1" applyProtection="1">
      <alignment horizontal="right" vertical="center"/>
      <protection locked="0"/>
    </xf>
    <xf numFmtId="0" fontId="36" fillId="0" borderId="0" xfId="47" applyFont="1" applyAlignment="1" applyProtection="1">
      <alignment horizontal="left" vertical="top"/>
      <protection locked="0"/>
    </xf>
    <xf numFmtId="0" fontId="60" fillId="0" borderId="171" xfId="47" applyFont="1" applyBorder="1" applyAlignment="1" applyProtection="1">
      <alignment horizontal="center" vertical="top"/>
      <protection locked="0"/>
    </xf>
    <xf numFmtId="0" fontId="60" fillId="0" borderId="171" xfId="47" applyFont="1" applyBorder="1" applyAlignment="1" applyProtection="1">
      <alignment horizontal="right" vertical="top"/>
      <protection locked="0"/>
    </xf>
    <xf numFmtId="0" fontId="59" fillId="0" borderId="16" xfId="47" applyFont="1" applyBorder="1" applyAlignment="1" applyProtection="1">
      <alignment horizontal="left" vertical="center"/>
      <protection locked="0"/>
    </xf>
    <xf numFmtId="0" fontId="59" fillId="0" borderId="107" xfId="47" applyFont="1" applyBorder="1" applyAlignment="1" applyProtection="1">
      <alignment horizontal="left" vertical="center"/>
      <protection locked="0"/>
    </xf>
    <xf numFmtId="0" fontId="59" fillId="0" borderId="124" xfId="47" applyFont="1" applyBorder="1" applyAlignment="1" applyProtection="1">
      <alignment horizontal="left" vertical="center"/>
      <protection locked="0"/>
    </xf>
    <xf numFmtId="0" fontId="55" fillId="0" borderId="178" xfId="47" applyFont="1" applyBorder="1" applyAlignment="1" applyProtection="1">
      <alignment horizontal="center" vertical="center"/>
      <protection locked="0"/>
    </xf>
    <xf numFmtId="0" fontId="55" fillId="0" borderId="182" xfId="47" applyFont="1" applyBorder="1" applyAlignment="1" applyProtection="1">
      <alignment horizontal="center" vertical="center"/>
      <protection locked="0"/>
    </xf>
    <xf numFmtId="0" fontId="36" fillId="0" borderId="0" xfId="47" applyFont="1" applyAlignment="1" applyProtection="1">
      <alignment horizontal="left" vertical="center"/>
      <protection locked="0"/>
    </xf>
    <xf numFmtId="0" fontId="36" fillId="0" borderId="171" xfId="47" applyFont="1" applyBorder="1" applyAlignment="1" applyProtection="1">
      <alignment horizontal="right" vertical="top"/>
      <protection locked="0"/>
    </xf>
    <xf numFmtId="0" fontId="59" fillId="0" borderId="176" xfId="47" applyFont="1" applyBorder="1" applyAlignment="1" applyProtection="1">
      <alignment horizontal="left" vertical="center"/>
      <protection locked="0"/>
    </xf>
    <xf numFmtId="0" fontId="60" fillId="0" borderId="0" xfId="47" applyFont="1" applyBorder="1" applyAlignment="1" applyProtection="1">
      <alignment horizontal="right" vertical="top"/>
      <protection locked="0"/>
    </xf>
    <xf numFmtId="0" fontId="58" fillId="0" borderId="183" xfId="47" applyFont="1" applyBorder="1" applyAlignment="1" applyProtection="1">
      <alignment vertical="center"/>
      <protection locked="0"/>
    </xf>
    <xf numFmtId="0" fontId="55" fillId="25" borderId="174" xfId="47" applyFont="1" applyFill="1" applyBorder="1" applyAlignment="1" applyProtection="1">
      <alignment horizontal="center" vertical="center"/>
      <protection locked="0"/>
    </xf>
    <xf numFmtId="0" fontId="55" fillId="25" borderId="175" xfId="47" applyFont="1" applyFill="1" applyBorder="1" applyAlignment="1" applyProtection="1">
      <alignment horizontal="center" vertical="center"/>
      <protection locked="0"/>
    </xf>
    <xf numFmtId="0" fontId="55" fillId="25" borderId="176" xfId="47" applyFont="1" applyFill="1" applyBorder="1" applyAlignment="1" applyProtection="1">
      <alignment horizontal="center" vertical="center"/>
      <protection locked="0"/>
    </xf>
    <xf numFmtId="0" fontId="55" fillId="24" borderId="0" xfId="47" applyFont="1" applyFill="1" applyBorder="1" applyAlignment="1" applyProtection="1">
      <alignment horizontal="center" vertical="center"/>
      <protection locked="0"/>
    </xf>
    <xf numFmtId="0" fontId="58" fillId="25" borderId="184" xfId="47" applyFont="1" applyFill="1" applyBorder="1" applyAlignment="1" applyProtection="1">
      <alignment vertical="center"/>
      <protection locked="0"/>
    </xf>
    <xf numFmtId="0" fontId="58" fillId="25" borderId="185" xfId="47" applyFont="1" applyFill="1" applyBorder="1" applyAlignment="1" applyProtection="1">
      <alignment vertical="center"/>
      <protection locked="0"/>
    </xf>
    <xf numFmtId="0" fontId="55" fillId="0" borderId="186" xfId="47" applyFont="1" applyBorder="1" applyAlignment="1" applyProtection="1">
      <alignment horizontal="center" vertical="center"/>
      <protection locked="0"/>
    </xf>
    <xf numFmtId="0" fontId="55" fillId="0" borderId="186" xfId="47" applyFont="1" applyFill="1" applyBorder="1" applyAlignment="1" applyProtection="1">
      <alignment horizontal="center" vertical="center"/>
      <protection locked="0"/>
    </xf>
    <xf numFmtId="0" fontId="55" fillId="24" borderId="186" xfId="47" applyFont="1" applyFill="1" applyBorder="1" applyAlignment="1" applyProtection="1">
      <alignment horizontal="center" vertical="center"/>
      <protection locked="0"/>
    </xf>
    <xf numFmtId="0" fontId="55" fillId="0" borderId="185" xfId="47" applyFont="1" applyBorder="1" applyAlignment="1" applyProtection="1">
      <alignment horizontal="center" vertical="center"/>
      <protection locked="0"/>
    </xf>
    <xf numFmtId="0" fontId="58" fillId="25" borderId="63" xfId="47" applyFont="1" applyFill="1" applyBorder="1" applyAlignment="1" applyProtection="1">
      <alignment vertical="center"/>
      <protection locked="0"/>
    </xf>
    <xf numFmtId="0" fontId="58" fillId="25" borderId="62" xfId="47" applyFont="1" applyFill="1" applyBorder="1" applyAlignment="1" applyProtection="1">
      <alignment vertical="center"/>
      <protection locked="0"/>
    </xf>
    <xf numFmtId="0" fontId="55" fillId="0" borderId="63" xfId="47" applyFont="1" applyBorder="1" applyAlignment="1" applyProtection="1">
      <alignment horizontal="center" vertical="center"/>
      <protection locked="0"/>
    </xf>
    <xf numFmtId="0" fontId="55" fillId="0" borderId="61" xfId="47" applyFont="1" applyBorder="1" applyAlignment="1" applyProtection="1">
      <alignment horizontal="center" vertical="center"/>
      <protection locked="0"/>
    </xf>
    <xf numFmtId="0" fontId="55" fillId="0" borderId="61" xfId="47" applyFont="1" applyFill="1" applyBorder="1" applyAlignment="1" applyProtection="1">
      <alignment horizontal="center" vertical="center"/>
      <protection locked="0"/>
    </xf>
    <xf numFmtId="0" fontId="55" fillId="0" borderId="62" xfId="47" applyFont="1" applyBorder="1" applyProtection="1">
      <alignment vertical="center"/>
      <protection locked="0"/>
    </xf>
    <xf numFmtId="0" fontId="55" fillId="25" borderId="154" xfId="47" applyFont="1" applyFill="1" applyBorder="1" applyAlignment="1" applyProtection="1">
      <alignment horizontal="center" vertical="center" wrapText="1"/>
      <protection locked="0"/>
    </xf>
    <xf numFmtId="0" fontId="55" fillId="25" borderId="187" xfId="47" applyFont="1" applyFill="1" applyBorder="1" applyAlignment="1" applyProtection="1">
      <alignment horizontal="center" vertical="center" wrapText="1"/>
      <protection locked="0"/>
    </xf>
    <xf numFmtId="0" fontId="55" fillId="25" borderId="188" xfId="47" applyFont="1" applyFill="1" applyBorder="1" applyAlignment="1" applyProtection="1">
      <alignment horizontal="center" vertical="center" wrapText="1"/>
      <protection locked="0"/>
    </xf>
    <xf numFmtId="0" fontId="61" fillId="0" borderId="62" xfId="47" applyFont="1" applyBorder="1" applyAlignment="1" applyProtection="1">
      <alignment horizontal="center" vertical="center" wrapText="1"/>
      <protection locked="0"/>
    </xf>
    <xf numFmtId="0" fontId="61" fillId="0" borderId="0" xfId="47" applyFont="1" applyBorder="1" applyAlignment="1" applyProtection="1">
      <alignment horizontal="center" vertical="center" wrapText="1"/>
      <protection locked="0"/>
    </xf>
    <xf numFmtId="0" fontId="62" fillId="0" borderId="171" xfId="47" applyFont="1" applyBorder="1" applyAlignment="1" applyProtection="1">
      <alignment horizontal="center" wrapText="1"/>
      <protection locked="0"/>
    </xf>
    <xf numFmtId="0" fontId="62" fillId="0" borderId="0" xfId="47" applyFont="1" applyBorder="1" applyAlignment="1" applyProtection="1">
      <alignment horizontal="center" wrapText="1"/>
      <protection locked="0"/>
    </xf>
    <xf numFmtId="0" fontId="61" fillId="0" borderId="191" xfId="47" applyFont="1" applyBorder="1" applyAlignment="1" applyProtection="1">
      <alignment horizontal="center" vertical="center" wrapText="1"/>
      <protection locked="0"/>
    </xf>
    <xf numFmtId="0" fontId="55" fillId="0" borderId="63" xfId="47" applyFont="1" applyFill="1" applyBorder="1" applyAlignment="1" applyProtection="1">
      <alignment horizontal="center" vertical="center"/>
      <protection locked="0"/>
    </xf>
    <xf numFmtId="0" fontId="55" fillId="24" borderId="61" xfId="47" applyFont="1" applyFill="1" applyBorder="1" applyAlignment="1" applyProtection="1">
      <alignment horizontal="center" vertical="center"/>
      <protection locked="0"/>
    </xf>
    <xf numFmtId="0" fontId="62" fillId="0" borderId="75" xfId="47" applyFont="1" applyBorder="1" applyAlignment="1" applyProtection="1">
      <alignment horizontal="center" wrapText="1"/>
      <protection locked="0"/>
    </xf>
    <xf numFmtId="0" fontId="55" fillId="0" borderId="192" xfId="47" applyFont="1" applyFill="1" applyBorder="1" applyAlignment="1" applyProtection="1">
      <alignment horizontal="center" vertical="center"/>
      <protection locked="0"/>
    </xf>
    <xf numFmtId="182" fontId="55" fillId="0" borderId="193" xfId="47" applyNumberFormat="1" applyFont="1" applyFill="1" applyBorder="1" applyAlignment="1" applyProtection="1">
      <alignment horizontal="center" vertical="center"/>
      <protection locked="0"/>
    </xf>
    <xf numFmtId="0" fontId="55" fillId="0" borderId="193" xfId="47" applyFont="1" applyFill="1" applyBorder="1" applyAlignment="1" applyProtection="1">
      <alignment horizontal="center" vertical="center"/>
      <protection locked="0"/>
    </xf>
    <xf numFmtId="0" fontId="55" fillId="0" borderId="193" xfId="47" applyFont="1" applyBorder="1" applyAlignment="1" applyProtection="1">
      <alignment horizontal="center" vertical="center"/>
      <protection locked="0"/>
    </xf>
    <xf numFmtId="0" fontId="55" fillId="0" borderId="107" xfId="47" applyFont="1" applyFill="1" applyBorder="1" applyAlignment="1" applyProtection="1">
      <alignment horizontal="center" vertical="center"/>
      <protection locked="0"/>
    </xf>
    <xf numFmtId="0" fontId="55" fillId="0" borderId="107" xfId="47" applyFont="1" applyBorder="1" applyAlignment="1" applyProtection="1">
      <alignment horizontal="center" vertical="center"/>
      <protection locked="0"/>
    </xf>
    <xf numFmtId="0" fontId="61" fillId="0" borderId="124" xfId="47" applyFont="1" applyBorder="1" applyAlignment="1" applyProtection="1">
      <alignment horizontal="center" vertical="center" wrapText="1"/>
      <protection locked="0"/>
    </xf>
    <xf numFmtId="0" fontId="33" fillId="24" borderId="0" xfId="47" applyFont="1" applyFill="1">
      <alignment vertical="center"/>
    </xf>
    <xf numFmtId="0" fontId="33" fillId="24" borderId="0" xfId="47" applyFont="1" applyFill="1" applyBorder="1">
      <alignment vertical="center"/>
    </xf>
    <xf numFmtId="0" fontId="33" fillId="24" borderId="107" xfId="47" applyFont="1" applyFill="1" applyBorder="1">
      <alignment vertical="center"/>
    </xf>
    <xf numFmtId="0" fontId="33" fillId="24" borderId="157" xfId="47" applyFont="1" applyFill="1" applyBorder="1">
      <alignment vertical="center"/>
    </xf>
    <xf numFmtId="0" fontId="33" fillId="24" borderId="12" xfId="47" applyFont="1" applyFill="1" applyBorder="1">
      <alignment vertical="center"/>
    </xf>
    <xf numFmtId="0" fontId="66" fillId="24" borderId="0" xfId="47" applyFont="1" applyFill="1" applyBorder="1" applyAlignment="1">
      <alignment vertical="center" wrapText="1"/>
    </xf>
    <xf numFmtId="0" fontId="66" fillId="24" borderId="12" xfId="47" applyFont="1" applyFill="1" applyBorder="1" applyAlignment="1">
      <alignment vertical="center" wrapText="1"/>
    </xf>
    <xf numFmtId="0" fontId="33" fillId="24" borderId="0" xfId="47" applyFont="1" applyFill="1" applyBorder="1" applyAlignment="1">
      <alignment vertical="center"/>
    </xf>
    <xf numFmtId="0" fontId="63" fillId="24" borderId="0" xfId="47" applyFont="1" applyFill="1" applyBorder="1" applyAlignment="1">
      <alignment vertical="center" wrapText="1"/>
    </xf>
    <xf numFmtId="0" fontId="33" fillId="24" borderId="0" xfId="47" applyFont="1" applyFill="1" applyBorder="1" applyAlignment="1">
      <alignment horizontal="left" vertical="center"/>
    </xf>
    <xf numFmtId="0" fontId="63" fillId="24" borderId="0" xfId="47" applyFont="1" applyFill="1" applyBorder="1" applyAlignment="1">
      <alignment vertical="center"/>
    </xf>
    <xf numFmtId="0" fontId="33" fillId="24" borderId="16" xfId="47" applyFont="1" applyFill="1" applyBorder="1">
      <alignment vertical="center"/>
    </xf>
    <xf numFmtId="0" fontId="33" fillId="24" borderId="124" xfId="47" applyFont="1" applyFill="1" applyBorder="1">
      <alignment vertical="center"/>
    </xf>
    <xf numFmtId="0" fontId="64" fillId="24" borderId="157" xfId="47" applyFont="1" applyFill="1" applyBorder="1" applyAlignment="1">
      <alignment horizontal="center" vertical="center"/>
    </xf>
    <xf numFmtId="0" fontId="64" fillId="24" borderId="0" xfId="47" applyFont="1" applyFill="1" applyBorder="1" applyAlignment="1">
      <alignment horizontal="center" vertical="center"/>
    </xf>
    <xf numFmtId="0" fontId="64" fillId="24" borderId="12" xfId="47" applyFont="1" applyFill="1" applyBorder="1" applyAlignment="1">
      <alignment horizontal="center" vertical="center"/>
    </xf>
    <xf numFmtId="0" fontId="33" fillId="24" borderId="194" xfId="47" applyFont="1" applyFill="1" applyBorder="1">
      <alignment vertical="center"/>
    </xf>
    <xf numFmtId="0" fontId="33" fillId="24" borderId="195" xfId="47" applyFont="1" applyFill="1" applyBorder="1">
      <alignment vertical="center"/>
    </xf>
    <xf numFmtId="0" fontId="33" fillId="24" borderId="196" xfId="47" applyFont="1" applyFill="1" applyBorder="1">
      <alignment vertical="center"/>
    </xf>
    <xf numFmtId="0" fontId="33" fillId="24" borderId="194" xfId="47" applyFont="1" applyFill="1" applyBorder="1" applyAlignment="1">
      <alignment horizontal="left" vertical="center"/>
    </xf>
    <xf numFmtId="0" fontId="33" fillId="24" borderId="161" xfId="47" applyFont="1" applyFill="1" applyBorder="1">
      <alignment vertical="center"/>
    </xf>
    <xf numFmtId="0" fontId="33" fillId="24" borderId="162" xfId="47" applyFont="1" applyFill="1" applyBorder="1">
      <alignment vertical="center"/>
    </xf>
    <xf numFmtId="0" fontId="33" fillId="24" borderId="163" xfId="47" applyFont="1" applyFill="1" applyBorder="1">
      <alignment vertical="center"/>
    </xf>
    <xf numFmtId="0" fontId="63" fillId="24" borderId="161" xfId="47" applyFont="1" applyFill="1" applyBorder="1">
      <alignment vertical="center"/>
    </xf>
    <xf numFmtId="0" fontId="33" fillId="24" borderId="71" xfId="47" applyFont="1" applyFill="1" applyBorder="1">
      <alignment vertical="center"/>
    </xf>
    <xf numFmtId="0" fontId="33" fillId="24" borderId="72" xfId="47" applyFont="1" applyFill="1" applyBorder="1">
      <alignment vertical="center"/>
    </xf>
    <xf numFmtId="0" fontId="33" fillId="24" borderId="164" xfId="47" applyFont="1" applyFill="1" applyBorder="1">
      <alignment vertical="center"/>
    </xf>
    <xf numFmtId="0" fontId="33" fillId="24" borderId="72" xfId="47" applyFont="1" applyFill="1" applyBorder="1" applyAlignment="1">
      <alignment vertical="top" shrinkToFit="1"/>
    </xf>
    <xf numFmtId="0" fontId="33" fillId="24" borderId="164" xfId="47" applyFont="1" applyFill="1" applyBorder="1" applyAlignment="1">
      <alignment vertical="top" shrinkToFit="1"/>
    </xf>
    <xf numFmtId="0" fontId="63" fillId="24" borderId="153" xfId="47" applyFont="1" applyFill="1" applyBorder="1">
      <alignment vertical="center"/>
    </xf>
    <xf numFmtId="0" fontId="63" fillId="24" borderId="70" xfId="47" applyFont="1" applyFill="1" applyBorder="1">
      <alignment vertical="center"/>
    </xf>
    <xf numFmtId="0" fontId="63" fillId="24" borderId="194" xfId="47" applyFont="1" applyFill="1" applyBorder="1">
      <alignment vertical="center"/>
    </xf>
    <xf numFmtId="0" fontId="65" fillId="24" borderId="0" xfId="47" applyFont="1" applyFill="1" applyBorder="1">
      <alignment vertical="center"/>
    </xf>
    <xf numFmtId="0" fontId="33" fillId="0" borderId="0" xfId="47" applyFont="1">
      <alignment vertical="center"/>
    </xf>
    <xf numFmtId="0" fontId="33" fillId="24" borderId="177" xfId="47" applyFont="1" applyFill="1" applyBorder="1">
      <alignment vertical="center"/>
    </xf>
    <xf numFmtId="0" fontId="33" fillId="24" borderId="171" xfId="47" applyFont="1" applyFill="1" applyBorder="1">
      <alignment vertical="center"/>
    </xf>
    <xf numFmtId="0" fontId="33" fillId="24" borderId="172" xfId="47" applyFont="1" applyFill="1" applyBorder="1">
      <alignment vertical="center"/>
    </xf>
    <xf numFmtId="0" fontId="65" fillId="24" borderId="194" xfId="47" applyFont="1" applyFill="1" applyBorder="1">
      <alignment vertical="center"/>
    </xf>
    <xf numFmtId="0" fontId="63" fillId="24" borderId="162" xfId="47" applyFont="1" applyFill="1" applyBorder="1">
      <alignment vertical="center"/>
    </xf>
    <xf numFmtId="0" fontId="65" fillId="24" borderId="161" xfId="47" applyFont="1" applyFill="1" applyBorder="1">
      <alignment vertical="center"/>
    </xf>
    <xf numFmtId="0" fontId="68" fillId="24" borderId="161" xfId="47" applyFont="1" applyFill="1" applyBorder="1">
      <alignment vertical="center"/>
    </xf>
    <xf numFmtId="0" fontId="33" fillId="24" borderId="162" xfId="47" applyFont="1" applyFill="1" applyBorder="1" applyAlignment="1">
      <alignment vertical="top" shrinkToFit="1"/>
    </xf>
    <xf numFmtId="0" fontId="33" fillId="24" borderId="163" xfId="47" applyFont="1" applyFill="1" applyBorder="1" applyAlignment="1">
      <alignment vertical="top" shrinkToFit="1"/>
    </xf>
    <xf numFmtId="0" fontId="63" fillId="24" borderId="0" xfId="47" applyFont="1" applyFill="1" applyAlignment="1">
      <alignment horizontal="right" vertical="center"/>
    </xf>
    <xf numFmtId="0" fontId="80" fillId="0" borderId="0" xfId="46" applyFont="1" applyAlignment="1">
      <alignment vertical="center"/>
    </xf>
    <xf numFmtId="0" fontId="77" fillId="0" borderId="171" xfId="46" applyFont="1" applyBorder="1" applyAlignment="1">
      <alignment horizontal="center" vertical="center"/>
    </xf>
    <xf numFmtId="0" fontId="81" fillId="0" borderId="64" xfId="46" applyFont="1" applyBorder="1" applyAlignment="1">
      <alignment vertical="center" wrapText="1"/>
    </xf>
    <xf numFmtId="0" fontId="81" fillId="0" borderId="202" xfId="46" applyFont="1" applyBorder="1" applyAlignment="1">
      <alignment vertical="center" wrapText="1"/>
    </xf>
    <xf numFmtId="0" fontId="81" fillId="0" borderId="73" xfId="46" applyFont="1" applyBorder="1" applyAlignment="1">
      <alignment vertical="center" wrapText="1"/>
    </xf>
    <xf numFmtId="0" fontId="81" fillId="0" borderId="205" xfId="46" applyFont="1" applyBorder="1" applyAlignment="1">
      <alignment vertical="center" wrapText="1"/>
    </xf>
    <xf numFmtId="0" fontId="81" fillId="0" borderId="203" xfId="46" applyFont="1" applyBorder="1" applyAlignment="1">
      <alignment vertical="center" wrapText="1"/>
    </xf>
    <xf numFmtId="0" fontId="81" fillId="0" borderId="204" xfId="46" applyFont="1" applyBorder="1" applyAlignment="1">
      <alignment vertical="center" wrapText="1"/>
    </xf>
    <xf numFmtId="0" fontId="81" fillId="0" borderId="199" xfId="46" applyFont="1" applyBorder="1" applyAlignment="1">
      <alignment vertical="center" wrapText="1"/>
    </xf>
    <xf numFmtId="180" fontId="81" fillId="0" borderId="73" xfId="46" applyNumberFormat="1" applyFont="1" applyBorder="1" applyAlignment="1">
      <alignment vertical="center" wrapText="1"/>
    </xf>
    <xf numFmtId="0" fontId="2" fillId="0" borderId="173" xfId="46" applyFont="1" applyBorder="1" applyAlignment="1">
      <alignment horizontal="center" vertical="center"/>
    </xf>
    <xf numFmtId="0" fontId="2" fillId="0" borderId="0" xfId="46" applyFont="1">
      <alignment vertical="center"/>
    </xf>
    <xf numFmtId="0" fontId="37" fillId="0" borderId="0" xfId="46" applyFont="1" applyBorder="1" applyAlignment="1">
      <alignment horizontal="left" vertical="center"/>
    </xf>
    <xf numFmtId="0" fontId="2" fillId="0" borderId="0" xfId="46" applyFont="1" applyAlignment="1">
      <alignment horizontal="right" vertical="center"/>
    </xf>
    <xf numFmtId="0" fontId="2" fillId="0" borderId="0" xfId="46" applyFont="1" applyAlignment="1">
      <alignment horizontal="center" vertical="center"/>
    </xf>
    <xf numFmtId="0" fontId="9" fillId="0" borderId="0" xfId="46" applyFont="1" applyAlignment="1">
      <alignment vertical="center"/>
    </xf>
    <xf numFmtId="0" fontId="2" fillId="0" borderId="177" xfId="46" applyFont="1" applyBorder="1" applyAlignment="1">
      <alignment vertical="center"/>
    </xf>
    <xf numFmtId="0" fontId="2" fillId="0" borderId="171" xfId="46" applyFont="1" applyBorder="1" applyAlignment="1">
      <alignment vertical="center"/>
    </xf>
    <xf numFmtId="0" fontId="2" fillId="0" borderId="16" xfId="46" applyFont="1" applyBorder="1" applyAlignment="1">
      <alignment vertical="center"/>
    </xf>
    <xf numFmtId="0" fontId="2" fillId="0" borderId="13" xfId="46" applyFont="1" applyBorder="1" applyAlignment="1">
      <alignment vertical="center"/>
    </xf>
    <xf numFmtId="0" fontId="8" fillId="0" borderId="173" xfId="46" applyFont="1" applyBorder="1" applyAlignment="1">
      <alignment horizontal="center" vertical="center"/>
    </xf>
    <xf numFmtId="49" fontId="8" fillId="0" borderId="173" xfId="46" applyNumberFormat="1" applyFont="1" applyBorder="1" applyAlignment="1">
      <alignment horizontal="center" vertical="center"/>
    </xf>
    <xf numFmtId="0" fontId="12" fillId="0" borderId="173" xfId="46" applyFont="1" applyBorder="1" applyAlignment="1">
      <alignment vertical="center" shrinkToFit="1"/>
    </xf>
    <xf numFmtId="0" fontId="12" fillId="0" borderId="0" xfId="46" applyFont="1">
      <alignment vertical="center"/>
    </xf>
    <xf numFmtId="0" fontId="2" fillId="0" borderId="157" xfId="46" applyFont="1" applyBorder="1" applyAlignment="1">
      <alignment vertical="center"/>
    </xf>
    <xf numFmtId="0" fontId="2" fillId="0" borderId="0" xfId="46" applyFont="1" applyBorder="1" applyAlignment="1">
      <alignment vertical="center"/>
    </xf>
    <xf numFmtId="0" fontId="8" fillId="0" borderId="173" xfId="46" applyFont="1" applyBorder="1" applyAlignment="1">
      <alignment vertical="center" shrinkToFit="1"/>
    </xf>
    <xf numFmtId="49" fontId="2" fillId="0" borderId="173" xfId="46" applyNumberFormat="1" applyFont="1" applyBorder="1" applyAlignment="1">
      <alignment horizontal="center" vertical="center"/>
    </xf>
    <xf numFmtId="0" fontId="2" fillId="0" borderId="177" xfId="46" applyFont="1" applyBorder="1" applyAlignment="1">
      <alignment vertical="center" wrapText="1"/>
    </xf>
    <xf numFmtId="0" fontId="2" fillId="0" borderId="171" xfId="46" applyFont="1" applyBorder="1" applyAlignment="1">
      <alignment vertical="center" wrapText="1"/>
    </xf>
    <xf numFmtId="0" fontId="2" fillId="0" borderId="171" xfId="46" applyFont="1" applyBorder="1">
      <alignment vertical="center"/>
    </xf>
    <xf numFmtId="0" fontId="2" fillId="0" borderId="171" xfId="46" applyNumberFormat="1" applyFont="1" applyBorder="1" applyAlignment="1">
      <alignment vertical="center" textRotation="255" wrapText="1"/>
    </xf>
    <xf numFmtId="0" fontId="2" fillId="0" borderId="172" xfId="46" applyFont="1" applyBorder="1">
      <alignment vertical="center"/>
    </xf>
    <xf numFmtId="0" fontId="2" fillId="0" borderId="157" xfId="46" applyFont="1" applyBorder="1" applyAlignment="1">
      <alignment vertical="center" wrapText="1"/>
    </xf>
    <xf numFmtId="0" fontId="2" fillId="0" borderId="0" xfId="46" applyFont="1" applyBorder="1" applyAlignment="1">
      <alignment vertical="center" wrapText="1"/>
    </xf>
    <xf numFmtId="0" fontId="2" fillId="0" borderId="0" xfId="46" applyFont="1" applyBorder="1">
      <alignment vertical="center"/>
    </xf>
    <xf numFmtId="0" fontId="2" fillId="0" borderId="0" xfId="46" applyNumberFormat="1" applyFont="1" applyBorder="1" applyAlignment="1">
      <alignment vertical="center"/>
    </xf>
    <xf numFmtId="49" fontId="2" fillId="0" borderId="0" xfId="46" applyNumberFormat="1" applyFont="1" applyBorder="1" applyAlignment="1">
      <alignment vertical="center"/>
    </xf>
    <xf numFmtId="0" fontId="2" fillId="0" borderId="0" xfId="46" applyNumberFormat="1" applyFont="1" applyBorder="1" applyAlignment="1">
      <alignment vertical="center" textRotation="255" wrapText="1"/>
    </xf>
    <xf numFmtId="0" fontId="2" fillId="0" borderId="12" xfId="46" applyFont="1" applyBorder="1">
      <alignment vertical="center"/>
    </xf>
    <xf numFmtId="0" fontId="2" fillId="0" borderId="12" xfId="46" applyFont="1" applyBorder="1" applyAlignment="1">
      <alignment horizontal="left" vertical="center"/>
    </xf>
    <xf numFmtId="0" fontId="2" fillId="0" borderId="12" xfId="46" applyFont="1" applyBorder="1" applyAlignment="1">
      <alignment vertical="center"/>
    </xf>
    <xf numFmtId="0" fontId="2" fillId="0" borderId="16" xfId="46" applyFont="1" applyBorder="1" applyAlignment="1">
      <alignment vertical="center" wrapText="1"/>
    </xf>
    <xf numFmtId="0" fontId="2" fillId="0" borderId="13" xfId="46" applyFont="1" applyBorder="1" applyAlignment="1">
      <alignment vertical="center" wrapText="1"/>
    </xf>
    <xf numFmtId="0" fontId="2" fillId="0" borderId="13" xfId="46" applyNumberFormat="1" applyFont="1" applyBorder="1" applyAlignment="1">
      <alignment vertical="center" textRotation="255" wrapText="1"/>
    </xf>
    <xf numFmtId="0" fontId="2" fillId="0" borderId="13" xfId="46" applyFont="1" applyBorder="1">
      <alignment vertical="center"/>
    </xf>
    <xf numFmtId="0" fontId="2" fillId="0" borderId="13" xfId="46" applyFont="1" applyFill="1" applyBorder="1" applyAlignment="1">
      <alignment vertical="center"/>
    </xf>
    <xf numFmtId="0" fontId="2" fillId="0" borderId="124" xfId="46" applyFont="1" applyBorder="1" applyAlignment="1">
      <alignment horizontal="left" vertical="center"/>
    </xf>
    <xf numFmtId="0" fontId="2" fillId="0" borderId="0" xfId="46" applyFont="1" applyFill="1" applyBorder="1" applyAlignment="1">
      <alignment vertical="center"/>
    </xf>
    <xf numFmtId="0" fontId="12" fillId="0" borderId="0" xfId="46" applyFont="1" applyBorder="1" applyAlignment="1">
      <alignment vertical="center"/>
    </xf>
    <xf numFmtId="0" fontId="12" fillId="0" borderId="171" xfId="46" applyFont="1" applyBorder="1" applyAlignment="1">
      <alignment vertical="center" shrinkToFit="1"/>
    </xf>
    <xf numFmtId="0" fontId="12" fillId="0" borderId="157" xfId="46" applyFont="1" applyBorder="1" applyAlignment="1">
      <alignment vertical="center" wrapText="1"/>
    </xf>
    <xf numFmtId="2" fontId="2" fillId="0" borderId="0" xfId="46" applyNumberFormat="1" applyFont="1">
      <alignment vertical="center"/>
    </xf>
    <xf numFmtId="0" fontId="12" fillId="0" borderId="0" xfId="46" applyFont="1" applyBorder="1" applyAlignment="1">
      <alignment vertical="center" wrapText="1"/>
    </xf>
    <xf numFmtId="0" fontId="12" fillId="0" borderId="0" xfId="46" applyFont="1" applyBorder="1" applyAlignment="1">
      <alignment vertical="center" textRotation="255" shrinkToFit="1"/>
    </xf>
    <xf numFmtId="0" fontId="84" fillId="0" borderId="0" xfId="46" applyFont="1" applyBorder="1" applyAlignment="1">
      <alignment vertical="center"/>
    </xf>
    <xf numFmtId="0" fontId="2" fillId="0" borderId="124" xfId="46" applyFont="1" applyBorder="1">
      <alignment vertical="center"/>
    </xf>
    <xf numFmtId="0" fontId="34" fillId="0" borderId="10" xfId="44" applyFont="1" applyFill="1" applyBorder="1" applyAlignment="1">
      <alignment horizontal="center" vertical="center"/>
    </xf>
    <xf numFmtId="0" fontId="34" fillId="0" borderId="21" xfId="44" applyFont="1" applyFill="1" applyBorder="1" applyAlignment="1">
      <alignment horizontal="center" vertical="center"/>
    </xf>
    <xf numFmtId="58" fontId="34" fillId="0" borderId="46" xfId="44" applyNumberFormat="1" applyFont="1" applyFill="1" applyBorder="1" applyAlignment="1">
      <alignment horizontal="center" vertical="center"/>
    </xf>
    <xf numFmtId="0" fontId="34" fillId="0" borderId="38" xfId="44" applyFont="1" applyFill="1" applyBorder="1" applyAlignment="1">
      <alignment horizontal="center" vertical="center"/>
    </xf>
    <xf numFmtId="0" fontId="7" fillId="0" borderId="0" xfId="44" applyFont="1" applyAlignment="1">
      <alignment horizontal="left" vertical="center" wrapText="1"/>
    </xf>
    <xf numFmtId="0" fontId="7" fillId="0" borderId="0" xfId="44" applyFont="1" applyAlignment="1">
      <alignment horizontal="left" vertical="center"/>
    </xf>
    <xf numFmtId="58" fontId="34" fillId="0" borderId="43" xfId="44" applyNumberFormat="1" applyFont="1" applyFill="1" applyBorder="1" applyAlignment="1">
      <alignment horizontal="center" vertical="center"/>
    </xf>
    <xf numFmtId="0" fontId="34" fillId="0" borderId="34" xfId="44" applyFont="1" applyFill="1" applyBorder="1" applyAlignment="1">
      <alignment horizontal="center" vertical="center"/>
    </xf>
    <xf numFmtId="58" fontId="34" fillId="0" borderId="10" xfId="44" applyNumberFormat="1" applyFont="1" applyFill="1" applyBorder="1" applyAlignment="1">
      <alignment horizontal="center" vertical="center"/>
    </xf>
    <xf numFmtId="58" fontId="34" fillId="0" borderId="11" xfId="44" applyNumberFormat="1" applyFont="1" applyFill="1" applyBorder="1" applyAlignment="1">
      <alignment horizontal="center" vertical="center"/>
    </xf>
    <xf numFmtId="0" fontId="34" fillId="0" borderId="18" xfId="44" applyFont="1" applyFill="1" applyBorder="1" applyAlignment="1">
      <alignment horizontal="center" vertical="center"/>
    </xf>
    <xf numFmtId="58" fontId="34" fillId="0" borderId="21" xfId="44" applyNumberFormat="1" applyFont="1" applyFill="1" applyBorder="1" applyAlignment="1">
      <alignment horizontal="center" vertical="center"/>
    </xf>
    <xf numFmtId="0" fontId="34" fillId="0" borderId="23" xfId="44" applyNumberFormat="1" applyFont="1" applyFill="1" applyBorder="1" applyAlignment="1">
      <alignment horizontal="center" vertical="center"/>
    </xf>
    <xf numFmtId="0" fontId="34" fillId="0" borderId="23" xfId="44" applyFont="1" applyFill="1" applyBorder="1" applyAlignment="1">
      <alignment horizontal="center" vertical="center"/>
    </xf>
    <xf numFmtId="58" fontId="34" fillId="0" borderId="23" xfId="44" applyNumberFormat="1" applyFont="1" applyFill="1" applyBorder="1" applyAlignment="1">
      <alignment horizontal="center" vertical="center"/>
    </xf>
    <xf numFmtId="0" fontId="34" fillId="0" borderId="22" xfId="44" applyFont="1" applyFill="1" applyBorder="1" applyAlignment="1">
      <alignment horizontal="center" vertical="center"/>
    </xf>
    <xf numFmtId="58" fontId="34" fillId="0" borderId="34" xfId="44" applyNumberFormat="1" applyFont="1" applyFill="1" applyBorder="1" applyAlignment="1">
      <alignment horizontal="center" vertical="center"/>
    </xf>
    <xf numFmtId="0" fontId="34" fillId="0" borderId="44" xfId="44" applyFont="1" applyFill="1" applyBorder="1" applyAlignment="1">
      <alignment horizontal="center" vertical="center"/>
    </xf>
    <xf numFmtId="0" fontId="34" fillId="0" borderId="45" xfId="44" applyFont="1" applyFill="1" applyBorder="1" applyAlignment="1">
      <alignment horizontal="center" vertical="center"/>
    </xf>
    <xf numFmtId="0" fontId="34" fillId="0" borderId="43" xfId="44" applyFont="1" applyFill="1" applyBorder="1" applyAlignment="1">
      <alignment horizontal="center" vertical="center"/>
    </xf>
    <xf numFmtId="0" fontId="34" fillId="0" borderId="32" xfId="44" applyFont="1" applyFill="1" applyBorder="1" applyAlignment="1">
      <alignment horizontal="center" vertical="center"/>
    </xf>
    <xf numFmtId="0" fontId="34" fillId="0" borderId="47" xfId="44" applyFont="1" applyFill="1" applyBorder="1" applyAlignment="1">
      <alignment horizontal="center" vertical="center"/>
    </xf>
    <xf numFmtId="0" fontId="34" fillId="0" borderId="10" xfId="44" applyFont="1" applyBorder="1" applyAlignment="1">
      <alignment horizontal="center" vertical="center"/>
    </xf>
    <xf numFmtId="0" fontId="34" fillId="0" borderId="21" xfId="44" applyFont="1" applyBorder="1" applyAlignment="1">
      <alignment horizontal="center" vertical="center"/>
    </xf>
    <xf numFmtId="0" fontId="34" fillId="0" borderId="74" xfId="44" applyFont="1" applyBorder="1" applyAlignment="1">
      <alignment horizontal="center" vertical="center" wrapText="1"/>
    </xf>
    <xf numFmtId="0" fontId="34" fillId="0" borderId="67" xfId="44" applyFont="1" applyBorder="1" applyAlignment="1">
      <alignment horizontal="center" vertical="center"/>
    </xf>
    <xf numFmtId="0" fontId="35" fillId="0" borderId="0" xfId="44" applyFont="1" applyBorder="1" applyAlignment="1">
      <alignment horizontal="left" vertical="center" wrapText="1"/>
    </xf>
    <xf numFmtId="9" fontId="37" fillId="0" borderId="0" xfId="44" applyNumberFormat="1" applyFont="1" applyBorder="1" applyAlignment="1">
      <alignment horizontal="center" vertical="center"/>
    </xf>
    <xf numFmtId="0" fontId="37" fillId="0" borderId="0" xfId="44" applyFont="1" applyBorder="1" applyAlignment="1">
      <alignment horizontal="center" vertical="center"/>
    </xf>
    <xf numFmtId="0" fontId="34" fillId="0" borderId="10" xfId="44" applyFont="1" applyBorder="1" applyAlignment="1">
      <alignment horizontal="center" vertical="center" wrapText="1"/>
    </xf>
    <xf numFmtId="0" fontId="34" fillId="0" borderId="11" xfId="44" applyFont="1" applyBorder="1" applyAlignment="1">
      <alignment horizontal="right" vertical="center"/>
    </xf>
    <xf numFmtId="0" fontId="34" fillId="0" borderId="18" xfId="44" applyFont="1" applyBorder="1" applyAlignment="1">
      <alignment horizontal="right" vertical="center"/>
    </xf>
    <xf numFmtId="0" fontId="34" fillId="0" borderId="15" xfId="44" applyFont="1" applyBorder="1" applyAlignment="1">
      <alignment horizontal="right" vertical="center"/>
    </xf>
    <xf numFmtId="0" fontId="34" fillId="0" borderId="12" xfId="44" applyFont="1" applyBorder="1" applyAlignment="1">
      <alignment horizontal="right" vertical="center"/>
    </xf>
    <xf numFmtId="0" fontId="34" fillId="0" borderId="16" xfId="44" applyFont="1" applyBorder="1" applyAlignment="1">
      <alignment horizontal="right" vertical="center"/>
    </xf>
    <xf numFmtId="0" fontId="34" fillId="0" borderId="14" xfId="44" applyFont="1" applyBorder="1" applyAlignment="1">
      <alignment horizontal="right" vertical="center"/>
    </xf>
    <xf numFmtId="0" fontId="37" fillId="0" borderId="0" xfId="44" applyFont="1" applyAlignment="1">
      <alignment horizontal="right" vertical="center"/>
    </xf>
    <xf numFmtId="0" fontId="38" fillId="0" borderId="0" xfId="44" applyFont="1" applyAlignment="1">
      <alignment horizontal="center" vertical="center" wrapText="1"/>
    </xf>
    <xf numFmtId="0" fontId="38" fillId="0" borderId="0" xfId="44" applyFont="1" applyAlignment="1">
      <alignment horizontal="center" vertical="center"/>
    </xf>
    <xf numFmtId="0" fontId="37" fillId="0" borderId="115" xfId="44" applyFont="1" applyBorder="1" applyAlignment="1">
      <alignment horizontal="center" vertical="center"/>
    </xf>
    <xf numFmtId="0" fontId="37" fillId="0" borderId="113" xfId="44" applyFont="1" applyBorder="1" applyAlignment="1">
      <alignment horizontal="center" vertical="center"/>
    </xf>
    <xf numFmtId="0" fontId="37" fillId="0" borderId="123" xfId="44" applyFont="1" applyBorder="1" applyAlignment="1">
      <alignment horizontal="center" vertical="center"/>
    </xf>
    <xf numFmtId="0" fontId="37" fillId="0" borderId="114" xfId="44" applyFont="1" applyBorder="1" applyAlignment="1">
      <alignment horizontal="center" vertical="center"/>
    </xf>
    <xf numFmtId="0" fontId="34" fillId="0" borderId="160" xfId="41" applyFont="1" applyBorder="1" applyAlignment="1">
      <alignment horizontal="center" vertical="center" wrapText="1"/>
    </xf>
    <xf numFmtId="0" fontId="34" fillId="0" borderId="122" xfId="41" applyFont="1" applyBorder="1" applyAlignment="1">
      <alignment horizontal="center" vertical="center" wrapText="1"/>
    </xf>
    <xf numFmtId="0" fontId="34" fillId="0" borderId="15" xfId="41" applyFont="1" applyBorder="1" applyAlignment="1">
      <alignment horizontal="center" vertical="center" wrapText="1"/>
    </xf>
    <xf numFmtId="0" fontId="34" fillId="0" borderId="12" xfId="41" applyFont="1" applyBorder="1" applyAlignment="1">
      <alignment horizontal="center" vertical="center" wrapText="1"/>
    </xf>
    <xf numFmtId="0" fontId="34" fillId="0" borderId="16" xfId="41" applyFont="1" applyBorder="1" applyAlignment="1">
      <alignment horizontal="center" vertical="center" wrapText="1"/>
    </xf>
    <xf numFmtId="0" fontId="34" fillId="0" borderId="124" xfId="41" applyFont="1" applyBorder="1" applyAlignment="1">
      <alignment horizontal="center" vertical="center" wrapText="1"/>
    </xf>
    <xf numFmtId="0" fontId="34" fillId="0" borderId="115" xfId="41" applyFont="1" applyBorder="1" applyAlignment="1">
      <alignment horizontal="center" vertical="center"/>
    </xf>
    <xf numFmtId="0" fontId="34" fillId="0" borderId="113" xfId="41" applyFont="1" applyBorder="1" applyAlignment="1">
      <alignment horizontal="center" vertical="center"/>
    </xf>
    <xf numFmtId="58" fontId="34" fillId="0" borderId="160" xfId="41" applyNumberFormat="1" applyFont="1" applyFill="1" applyBorder="1" applyAlignment="1">
      <alignment horizontal="center" vertical="center"/>
    </xf>
    <xf numFmtId="0" fontId="34" fillId="0" borderId="122" xfId="41" applyFont="1" applyFill="1" applyBorder="1" applyAlignment="1">
      <alignment horizontal="center" vertical="center"/>
    </xf>
    <xf numFmtId="0" fontId="35" fillId="0" borderId="0" xfId="41" applyFont="1" applyBorder="1" applyAlignment="1">
      <alignment horizontal="left" vertical="center" wrapText="1"/>
    </xf>
    <xf numFmtId="0" fontId="34" fillId="0" borderId="115" xfId="41" applyFont="1" applyBorder="1" applyAlignment="1">
      <alignment horizontal="center" vertical="center" wrapText="1"/>
    </xf>
    <xf numFmtId="0" fontId="34" fillId="0" borderId="160" xfId="41" applyFont="1" applyBorder="1" applyAlignment="1">
      <alignment horizontal="right" vertical="center"/>
    </xf>
    <xf numFmtId="0" fontId="34" fillId="0" borderId="121" xfId="41" applyFont="1" applyBorder="1" applyAlignment="1">
      <alignment horizontal="right" vertical="center"/>
    </xf>
    <xf numFmtId="0" fontId="34" fillId="0" borderId="122" xfId="41" applyFont="1" applyBorder="1" applyAlignment="1">
      <alignment horizontal="right" vertical="center"/>
    </xf>
    <xf numFmtId="0" fontId="34" fillId="0" borderId="15" xfId="41" applyFont="1" applyBorder="1" applyAlignment="1">
      <alignment horizontal="right" vertical="center"/>
    </xf>
    <xf numFmtId="0" fontId="34" fillId="0" borderId="0" xfId="41" applyFont="1" applyBorder="1" applyAlignment="1">
      <alignment horizontal="right" vertical="center"/>
    </xf>
    <xf numFmtId="0" fontId="34" fillId="0" borderId="12" xfId="41" applyFont="1" applyBorder="1" applyAlignment="1">
      <alignment horizontal="right" vertical="center"/>
    </xf>
    <xf numFmtId="0" fontId="34" fillId="0" borderId="16" xfId="41" applyFont="1" applyBorder="1" applyAlignment="1">
      <alignment horizontal="right" vertical="center"/>
    </xf>
    <xf numFmtId="0" fontId="34" fillId="0" borderId="107" xfId="41" applyFont="1" applyBorder="1" applyAlignment="1">
      <alignment horizontal="right" vertical="center"/>
    </xf>
    <xf numFmtId="0" fontId="34" fillId="0" borderId="124" xfId="41" applyFont="1" applyBorder="1" applyAlignment="1">
      <alignment horizontal="right" vertical="center"/>
    </xf>
    <xf numFmtId="0" fontId="34" fillId="0" borderId="115" xfId="41" applyFont="1" applyFill="1" applyBorder="1" applyAlignment="1">
      <alignment horizontal="center" vertical="center"/>
    </xf>
    <xf numFmtId="0" fontId="34" fillId="0" borderId="113" xfId="41" applyFont="1" applyFill="1" applyBorder="1" applyAlignment="1">
      <alignment horizontal="center" vertical="center"/>
    </xf>
    <xf numFmtId="0" fontId="38" fillId="0" borderId="0" xfId="41" applyFont="1" applyAlignment="1">
      <alignment horizontal="center" vertical="center" wrapText="1"/>
    </xf>
    <xf numFmtId="9" fontId="37" fillId="0" borderId="0" xfId="41" applyNumberFormat="1" applyFont="1" applyBorder="1" applyAlignment="1">
      <alignment horizontal="center" vertical="center"/>
    </xf>
    <xf numFmtId="0" fontId="37" fillId="0" borderId="0" xfId="41" applyFont="1" applyBorder="1" applyAlignment="1">
      <alignment horizontal="center" vertical="center"/>
    </xf>
    <xf numFmtId="58" fontId="34" fillId="0" borderId="113" xfId="41" applyNumberFormat="1" applyFont="1" applyFill="1" applyBorder="1" applyAlignment="1">
      <alignment horizontal="center" vertical="center"/>
    </xf>
    <xf numFmtId="58" fontId="34" fillId="0" borderId="114" xfId="41" applyNumberFormat="1" applyFont="1" applyFill="1" applyBorder="1" applyAlignment="1">
      <alignment horizontal="center" vertical="center"/>
    </xf>
    <xf numFmtId="0" fontId="34" fillId="0" borderId="123" xfId="41" applyFont="1" applyFill="1" applyBorder="1" applyAlignment="1">
      <alignment horizontal="center" vertical="center"/>
    </xf>
    <xf numFmtId="0" fontId="34" fillId="0" borderId="114" xfId="41" applyNumberFormat="1" applyFont="1" applyFill="1" applyBorder="1" applyAlignment="1">
      <alignment horizontal="center" vertical="center"/>
    </xf>
    <xf numFmtId="58" fontId="34" fillId="0" borderId="115" xfId="41" applyNumberFormat="1" applyFont="1" applyFill="1" applyBorder="1" applyAlignment="1">
      <alignment horizontal="center" vertical="center"/>
    </xf>
    <xf numFmtId="0" fontId="7" fillId="0" borderId="0" xfId="41" applyFont="1" applyAlignment="1">
      <alignment horizontal="left" vertical="center" wrapText="1"/>
    </xf>
    <xf numFmtId="0" fontId="7" fillId="0" borderId="0" xfId="41" applyFont="1" applyAlignment="1">
      <alignment horizontal="left" vertical="center"/>
    </xf>
    <xf numFmtId="0" fontId="34" fillId="0" borderId="157" xfId="41" applyFont="1" applyBorder="1" applyAlignment="1">
      <alignment horizontal="right" vertical="center"/>
    </xf>
    <xf numFmtId="0" fontId="34" fillId="0" borderId="158" xfId="41" applyFont="1" applyBorder="1" applyAlignment="1">
      <alignment horizontal="center" vertical="center" wrapText="1"/>
    </xf>
    <xf numFmtId="0" fontId="34" fillId="0" borderId="159" xfId="41" applyFont="1" applyBorder="1" applyAlignment="1">
      <alignment horizontal="center" vertical="center" wrapText="1"/>
    </xf>
    <xf numFmtId="0" fontId="34" fillId="0" borderId="19" xfId="41" applyFont="1" applyBorder="1" applyAlignment="1">
      <alignment horizontal="center" vertical="center" wrapText="1"/>
    </xf>
    <xf numFmtId="0" fontId="34" fillId="0" borderId="121" xfId="41" applyFont="1" applyBorder="1" applyAlignment="1">
      <alignment horizontal="center" vertical="center" wrapText="1"/>
    </xf>
    <xf numFmtId="0" fontId="34" fillId="0" borderId="157" xfId="41" applyFont="1" applyBorder="1" applyAlignment="1">
      <alignment horizontal="center" vertical="center" wrapText="1"/>
    </xf>
    <xf numFmtId="0" fontId="34" fillId="0" borderId="0" xfId="41" applyFont="1" applyBorder="1" applyAlignment="1">
      <alignment horizontal="center" vertical="center" wrapText="1"/>
    </xf>
    <xf numFmtId="0" fontId="34" fillId="0" borderId="107" xfId="41" applyFont="1" applyBorder="1" applyAlignment="1">
      <alignment horizontal="center" vertical="center" wrapText="1"/>
    </xf>
    <xf numFmtId="0" fontId="34" fillId="0" borderId="113" xfId="41" applyFont="1" applyBorder="1" applyAlignment="1">
      <alignment horizontal="center" vertical="center" wrapText="1"/>
    </xf>
    <xf numFmtId="0" fontId="34" fillId="0" borderId="123" xfId="41" applyFont="1" applyBorder="1" applyAlignment="1">
      <alignment horizontal="center" vertical="center" wrapText="1"/>
    </xf>
    <xf numFmtId="0" fontId="34" fillId="0" borderId="114" xfId="41" applyFont="1" applyBorder="1" applyAlignment="1">
      <alignment horizontal="center" vertical="center" wrapText="1"/>
    </xf>
    <xf numFmtId="0" fontId="0" fillId="0" borderId="0" xfId="0" applyFont="1" applyAlignment="1">
      <alignment horizontal="center" vertical="center"/>
    </xf>
    <xf numFmtId="49" fontId="71" fillId="0" borderId="0" xfId="45" applyNumberFormat="1" applyFont="1" applyBorder="1" applyAlignment="1">
      <alignment horizontal="left" vertical="center" wrapText="1"/>
    </xf>
    <xf numFmtId="0" fontId="0" fillId="0" borderId="0" xfId="0" applyFont="1" applyBorder="1" applyAlignment="1">
      <alignment horizontal="left" vertical="center" shrinkToFit="1"/>
    </xf>
    <xf numFmtId="0" fontId="0" fillId="0" borderId="25" xfId="0" applyBorder="1" applyAlignment="1">
      <alignment horizontal="left" vertical="center"/>
    </xf>
    <xf numFmtId="0" fontId="0" fillId="0" borderId="60" xfId="0" applyBorder="1" applyAlignment="1">
      <alignment horizontal="left" vertical="center"/>
    </xf>
    <xf numFmtId="0" fontId="0" fillId="0" borderId="11" xfId="0" applyBorder="1" applyAlignment="1">
      <alignment horizontal="left" vertical="center"/>
    </xf>
    <xf numFmtId="0" fontId="0" fillId="0" borderId="17" xfId="0" applyBorder="1" applyAlignment="1">
      <alignment horizontal="left" vertical="center"/>
    </xf>
    <xf numFmtId="0" fontId="0" fillId="0" borderId="28" xfId="0" applyBorder="1" applyAlignment="1">
      <alignment horizontal="left" vertical="center"/>
    </xf>
    <xf numFmtId="0" fontId="0" fillId="0" borderId="76" xfId="0" applyBorder="1" applyAlignment="1">
      <alignment horizontal="left" vertical="center"/>
    </xf>
    <xf numFmtId="0" fontId="0" fillId="0" borderId="75" xfId="0" applyBorder="1" applyAlignment="1">
      <alignment horizontal="left" vertical="center"/>
    </xf>
    <xf numFmtId="0" fontId="0" fillId="0" borderId="85" xfId="0" applyBorder="1" applyAlignment="1">
      <alignment horizontal="left" vertical="center"/>
    </xf>
    <xf numFmtId="0" fontId="0" fillId="0" borderId="0" xfId="0" applyAlignment="1">
      <alignment horizontal="left" vertical="center" wrapText="1"/>
    </xf>
    <xf numFmtId="0" fontId="0" fillId="0" borderId="59" xfId="0" applyBorder="1" applyAlignment="1">
      <alignment horizontal="left" vertical="center"/>
    </xf>
    <xf numFmtId="0" fontId="0" fillId="0" borderId="17" xfId="0" applyBorder="1" applyAlignment="1">
      <alignment horizontal="center" vertical="center"/>
    </xf>
    <xf numFmtId="0" fontId="0" fillId="0" borderId="15" xfId="0" applyBorder="1" applyAlignment="1">
      <alignment horizontal="center"/>
    </xf>
    <xf numFmtId="0" fontId="0" fillId="0" borderId="0" xfId="0" applyBorder="1" applyAlignment="1">
      <alignment horizontal="center"/>
    </xf>
    <xf numFmtId="0" fontId="0" fillId="0" borderId="27" xfId="0" applyBorder="1" applyAlignment="1">
      <alignment horizontal="center"/>
    </xf>
    <xf numFmtId="0" fontId="0" fillId="0" borderId="16" xfId="0" applyBorder="1" applyAlignment="1">
      <alignment horizontal="center"/>
    </xf>
    <xf numFmtId="0" fontId="0" fillId="0" borderId="13" xfId="0" applyBorder="1" applyAlignment="1">
      <alignment horizontal="center"/>
    </xf>
    <xf numFmtId="0" fontId="0" fillId="0" borderId="86" xfId="0" applyBorder="1" applyAlignment="1">
      <alignment horizontal="center"/>
    </xf>
    <xf numFmtId="0" fontId="0" fillId="0" borderId="20" xfId="0" applyBorder="1" applyAlignment="1">
      <alignment horizontal="center" vertical="center"/>
    </xf>
    <xf numFmtId="0" fontId="0" fillId="0" borderId="91" xfId="0" applyBorder="1" applyAlignment="1">
      <alignment horizontal="center" vertical="center"/>
    </xf>
    <xf numFmtId="0" fontId="10" fillId="0" borderId="0" xfId="0" applyFont="1" applyAlignment="1">
      <alignment horizontal="center" vertical="center"/>
    </xf>
    <xf numFmtId="0" fontId="0" fillId="0" borderId="56" xfId="0" applyBorder="1" applyAlignment="1">
      <alignment horizontal="center" vertical="center"/>
    </xf>
    <xf numFmtId="0" fontId="0" fillId="0" borderId="88" xfId="0" applyBorder="1" applyAlignment="1">
      <alignment horizontal="center" vertical="center"/>
    </xf>
    <xf numFmtId="0" fontId="5" fillId="0" borderId="21" xfId="0" applyFont="1" applyBorder="1" applyAlignment="1">
      <alignment horizontal="left" vertical="center"/>
    </xf>
    <xf numFmtId="0" fontId="0" fillId="0" borderId="22" xfId="0" applyBorder="1" applyAlignment="1">
      <alignment horizontal="left" vertical="center"/>
    </xf>
    <xf numFmtId="0" fontId="0" fillId="0" borderId="87" xfId="0" applyBorder="1" applyAlignment="1">
      <alignment horizontal="left" vertical="center"/>
    </xf>
    <xf numFmtId="0" fontId="0" fillId="0" borderId="89" xfId="0" applyBorder="1" applyAlignment="1">
      <alignment horizontal="left" vertical="center" wrapText="1"/>
    </xf>
    <xf numFmtId="0" fontId="0" fillId="0" borderId="26" xfId="0" applyBorder="1" applyAlignment="1">
      <alignment horizontal="left" vertical="center" wrapText="1"/>
    </xf>
    <xf numFmtId="0" fontId="0" fillId="0" borderId="16" xfId="0" applyBorder="1" applyAlignment="1">
      <alignment horizontal="left"/>
    </xf>
    <xf numFmtId="0" fontId="0" fillId="0" borderId="13" xfId="0" applyBorder="1" applyAlignment="1">
      <alignment horizontal="left"/>
    </xf>
    <xf numFmtId="0" fontId="0" fillId="0" borderId="86" xfId="0" applyBorder="1" applyAlignment="1">
      <alignment horizontal="left"/>
    </xf>
    <xf numFmtId="0" fontId="5" fillId="0" borderId="0" xfId="0" applyFont="1" applyAlignment="1">
      <alignment vertical="center"/>
    </xf>
    <xf numFmtId="0" fontId="0" fillId="0" borderId="10" xfId="0" applyBorder="1" applyAlignment="1">
      <alignment horizontal="center" vertical="center"/>
    </xf>
    <xf numFmtId="0" fontId="0" fillId="0" borderId="90" xfId="0" applyBorder="1" applyAlignment="1">
      <alignment horizontal="center" vertical="center"/>
    </xf>
    <xf numFmtId="0" fontId="8" fillId="0" borderId="0" xfId="0" applyFont="1" applyAlignment="1">
      <alignment horizontal="left" vertical="center" wrapText="1"/>
    </xf>
    <xf numFmtId="0" fontId="5" fillId="0" borderId="15" xfId="0" applyFont="1" applyBorder="1" applyAlignment="1">
      <alignment horizontal="left" vertical="center"/>
    </xf>
    <xf numFmtId="0" fontId="5" fillId="0" borderId="0" xfId="0" applyFont="1" applyBorder="1" applyAlignment="1">
      <alignment horizontal="left" vertical="center"/>
    </xf>
    <xf numFmtId="0" fontId="5" fillId="0" borderId="27" xfId="0" applyFont="1" applyBorder="1" applyAlignment="1">
      <alignment horizontal="left" vertical="center"/>
    </xf>
    <xf numFmtId="0" fontId="5" fillId="0" borderId="16" xfId="0" applyFont="1" applyBorder="1" applyAlignment="1">
      <alignment horizontal="left" vertical="center"/>
    </xf>
    <xf numFmtId="0" fontId="5" fillId="0" borderId="13" xfId="0" applyFont="1" applyBorder="1" applyAlignment="1">
      <alignment horizontal="left" vertical="center"/>
    </xf>
    <xf numFmtId="0" fontId="5" fillId="0" borderId="86" xfId="0" applyFont="1" applyBorder="1" applyAlignment="1">
      <alignment horizontal="left" vertical="center"/>
    </xf>
    <xf numFmtId="0" fontId="5" fillId="0" borderId="21" xfId="0" applyFont="1" applyBorder="1" applyAlignment="1">
      <alignment horizontal="left" vertical="top"/>
    </xf>
    <xf numFmtId="0" fontId="5" fillId="0" borderId="22" xfId="0" applyFont="1" applyBorder="1" applyAlignment="1">
      <alignment horizontal="left" vertical="top"/>
    </xf>
    <xf numFmtId="0" fontId="5" fillId="0" borderId="87" xfId="0" applyFont="1" applyBorder="1" applyAlignment="1">
      <alignment horizontal="left" vertical="top"/>
    </xf>
    <xf numFmtId="0" fontId="49" fillId="0" borderId="0" xfId="42" applyFont="1" applyBorder="1" applyAlignment="1">
      <alignment horizontal="left" vertical="center" wrapText="1"/>
    </xf>
    <xf numFmtId="0" fontId="51" fillId="0" borderId="109" xfId="42" applyFont="1" applyBorder="1" applyAlignment="1">
      <alignment horizontal="center" vertical="center"/>
    </xf>
    <xf numFmtId="0" fontId="51" fillId="0" borderId="108" xfId="42" applyFont="1" applyBorder="1" applyAlignment="1">
      <alignment horizontal="center" vertical="center"/>
    </xf>
    <xf numFmtId="0" fontId="51" fillId="0" borderId="108" xfId="42" applyFont="1" applyBorder="1" applyAlignment="1">
      <alignment horizontal="left" vertical="center" indent="1"/>
    </xf>
    <xf numFmtId="0" fontId="45" fillId="0" borderId="108" xfId="42" applyFont="1" applyBorder="1" applyAlignment="1">
      <alignment horizontal="center" vertical="center" wrapText="1"/>
    </xf>
    <xf numFmtId="0" fontId="45" fillId="0" borderId="108" xfId="42" applyFont="1" applyBorder="1" applyAlignment="1">
      <alignment horizontal="center" vertical="center"/>
    </xf>
    <xf numFmtId="0" fontId="51" fillId="0" borderId="111" xfId="42" applyFont="1" applyBorder="1" applyAlignment="1">
      <alignment horizontal="center" vertical="center"/>
    </xf>
    <xf numFmtId="0" fontId="51" fillId="0" borderId="110" xfId="42" applyFont="1" applyBorder="1" applyAlignment="1">
      <alignment horizontal="center" vertical="center"/>
    </xf>
    <xf numFmtId="0" fontId="51" fillId="0" borderId="118" xfId="42" applyFont="1" applyBorder="1" applyAlignment="1">
      <alignment horizontal="center" vertical="center"/>
    </xf>
    <xf numFmtId="0" fontId="51" fillId="0" borderId="106" xfId="42" applyFont="1" applyBorder="1" applyAlignment="1">
      <alignment horizontal="center" vertical="center"/>
    </xf>
    <xf numFmtId="0" fontId="14" fillId="0" borderId="0" xfId="42" applyFont="1" applyBorder="1" applyAlignment="1">
      <alignment horizontal="center" vertical="center" wrapText="1" shrinkToFit="1"/>
    </xf>
    <xf numFmtId="0" fontId="50" fillId="0" borderId="0" xfId="42" applyFont="1" applyBorder="1" applyAlignment="1">
      <alignment horizontal="center" vertical="center" wrapText="1" shrinkToFit="1"/>
    </xf>
    <xf numFmtId="0" fontId="45" fillId="0" borderId="0" xfId="42" applyFont="1" applyBorder="1" applyAlignment="1">
      <alignment horizontal="right" vertical="center"/>
    </xf>
    <xf numFmtId="0" fontId="54" fillId="0" borderId="108" xfId="42" applyFont="1" applyBorder="1" applyAlignment="1">
      <alignment horizontal="center" vertical="center"/>
    </xf>
    <xf numFmtId="0" fontId="54" fillId="0" borderId="109" xfId="42" applyFont="1" applyBorder="1" applyAlignment="1">
      <alignment horizontal="center" vertical="center"/>
    </xf>
    <xf numFmtId="0" fontId="5" fillId="0" borderId="0" xfId="42" applyFont="1" applyBorder="1" applyAlignment="1">
      <alignment horizontal="right" vertical="center"/>
    </xf>
    <xf numFmtId="0" fontId="53" fillId="0" borderId="108" xfId="42" applyFont="1" applyBorder="1" applyAlignment="1">
      <alignment horizontal="center" vertical="center"/>
    </xf>
    <xf numFmtId="58" fontId="54" fillId="0" borderId="108" xfId="42" applyNumberFormat="1" applyFont="1" applyBorder="1" applyAlignment="1">
      <alignment horizontal="center" vertical="center"/>
    </xf>
    <xf numFmtId="0" fontId="54" fillId="0" borderId="106" xfId="42" applyFont="1" applyBorder="1" applyAlignment="1">
      <alignment horizontal="center" vertical="center"/>
    </xf>
    <xf numFmtId="0" fontId="0" fillId="0" borderId="0" xfId="46" applyFont="1" applyAlignment="1">
      <alignment horizontal="left" vertical="center" wrapText="1"/>
    </xf>
    <xf numFmtId="0" fontId="2" fillId="0" borderId="0" xfId="46" applyFont="1" applyAlignment="1">
      <alignment horizontal="left" vertical="center" wrapText="1"/>
    </xf>
    <xf numFmtId="0" fontId="77" fillId="0" borderId="0" xfId="46" applyFont="1" applyAlignment="1">
      <alignment horizontal="right" vertical="center"/>
    </xf>
    <xf numFmtId="0" fontId="78" fillId="0" borderId="0" xfId="46" applyFont="1" applyBorder="1" applyAlignment="1">
      <alignment horizontal="center" vertical="center"/>
    </xf>
    <xf numFmtId="0" fontId="2" fillId="0" borderId="113" xfId="46" applyFont="1" applyBorder="1" applyAlignment="1">
      <alignment horizontal="center" vertical="center"/>
    </xf>
    <xf numFmtId="0" fontId="2" fillId="0" borderId="123" xfId="46" applyFont="1" applyBorder="1" applyAlignment="1">
      <alignment horizontal="center" vertical="center"/>
    </xf>
    <xf numFmtId="0" fontId="2" fillId="0" borderId="114" xfId="46" applyFont="1" applyBorder="1" applyAlignment="1">
      <alignment horizontal="center" vertical="center"/>
    </xf>
    <xf numFmtId="0" fontId="77" fillId="0" borderId="113" xfId="46" applyFont="1" applyBorder="1" applyAlignment="1">
      <alignment horizontal="center" vertical="center"/>
    </xf>
    <xf numFmtId="0" fontId="77" fillId="0" borderId="123" xfId="46" applyFont="1" applyBorder="1" applyAlignment="1">
      <alignment horizontal="center" vertical="center"/>
    </xf>
    <xf numFmtId="0" fontId="77" fillId="0" borderId="114" xfId="46" applyFont="1" applyBorder="1" applyAlignment="1">
      <alignment horizontal="center" vertical="center"/>
    </xf>
    <xf numFmtId="0" fontId="77" fillId="0" borderId="159" xfId="46" applyFont="1" applyBorder="1" applyAlignment="1">
      <alignment horizontal="center" vertical="center"/>
    </xf>
    <xf numFmtId="0" fontId="77" fillId="0" borderId="19" xfId="46" applyFont="1" applyBorder="1" applyAlignment="1">
      <alignment horizontal="center" vertical="center"/>
    </xf>
    <xf numFmtId="0" fontId="77" fillId="0" borderId="113" xfId="46" applyFont="1" applyBorder="1" applyAlignment="1">
      <alignment horizontal="center" vertical="center" wrapText="1"/>
    </xf>
    <xf numFmtId="0" fontId="77" fillId="0" borderId="123" xfId="46" applyFont="1" applyBorder="1" applyAlignment="1">
      <alignment horizontal="center" vertical="center" wrapText="1"/>
    </xf>
    <xf numFmtId="0" fontId="77" fillId="0" borderId="114" xfId="46" applyFont="1" applyBorder="1" applyAlignment="1">
      <alignment horizontal="center" vertical="center" wrapText="1"/>
    </xf>
    <xf numFmtId="0" fontId="37" fillId="0" borderId="120" xfId="41" applyFont="1" applyBorder="1" applyAlignment="1">
      <alignment horizontal="center" vertical="center"/>
    </xf>
    <xf numFmtId="0" fontId="37" fillId="0" borderId="121" xfId="41" applyFont="1" applyBorder="1" applyAlignment="1">
      <alignment horizontal="center" vertical="center"/>
    </xf>
    <xf numFmtId="0" fontId="37" fillId="0" borderId="122" xfId="41" applyFont="1" applyBorder="1" applyAlignment="1">
      <alignment horizontal="center" vertical="center"/>
    </xf>
    <xf numFmtId="0" fontId="37" fillId="0" borderId="16" xfId="41" applyFont="1" applyBorder="1" applyAlignment="1">
      <alignment horizontal="center" vertical="center"/>
    </xf>
    <xf numFmtId="0" fontId="37" fillId="0" borderId="107" xfId="41" applyFont="1" applyBorder="1" applyAlignment="1">
      <alignment horizontal="center" vertical="center"/>
    </xf>
    <xf numFmtId="0" fontId="37" fillId="0" borderId="124" xfId="41" applyFont="1" applyBorder="1" applyAlignment="1">
      <alignment horizontal="center" vertical="center"/>
    </xf>
    <xf numFmtId="0" fontId="37" fillId="0" borderId="125" xfId="41" applyFont="1" applyBorder="1" applyAlignment="1">
      <alignment horizontal="center" vertical="center"/>
    </xf>
    <xf numFmtId="0" fontId="37" fillId="0" borderId="19" xfId="41" applyFont="1" applyBorder="1" applyAlignment="1">
      <alignment horizontal="center" vertical="center"/>
    </xf>
    <xf numFmtId="0" fontId="37" fillId="0" borderId="120" xfId="41" applyFont="1" applyBorder="1" applyAlignment="1">
      <alignment horizontal="center" vertical="center" textRotation="255" wrapText="1"/>
    </xf>
    <xf numFmtId="0" fontId="37" fillId="0" borderId="122" xfId="41" applyFont="1" applyBorder="1" applyAlignment="1">
      <alignment horizontal="center" vertical="center" textRotation="255" wrapText="1"/>
    </xf>
    <xf numFmtId="0" fontId="37" fillId="0" borderId="15" xfId="41" applyFont="1" applyBorder="1" applyAlignment="1">
      <alignment horizontal="center" vertical="center" textRotation="255" wrapText="1"/>
    </xf>
    <xf numFmtId="0" fontId="37" fillId="0" borderId="12" xfId="41" applyFont="1" applyBorder="1" applyAlignment="1">
      <alignment horizontal="center" vertical="center" textRotation="255" wrapText="1"/>
    </xf>
    <xf numFmtId="0" fontId="37" fillId="0" borderId="16" xfId="41" applyFont="1" applyBorder="1" applyAlignment="1">
      <alignment horizontal="center" vertical="center" textRotation="255" wrapText="1"/>
    </xf>
    <xf numFmtId="0" fontId="37" fillId="0" borderId="124" xfId="41" applyFont="1" applyBorder="1" applyAlignment="1">
      <alignment horizontal="center" vertical="center" textRotation="255" wrapText="1"/>
    </xf>
    <xf numFmtId="0" fontId="37" fillId="0" borderId="120" xfId="41" applyFont="1" applyBorder="1" applyAlignment="1">
      <alignment horizontal="center" vertical="center" textRotation="255" shrinkToFit="1"/>
    </xf>
    <xf numFmtId="0" fontId="37" fillId="0" borderId="122" xfId="41" applyFont="1" applyBorder="1" applyAlignment="1">
      <alignment horizontal="center" vertical="center" textRotation="255" shrinkToFit="1"/>
    </xf>
    <xf numFmtId="0" fontId="37" fillId="0" borderId="15" xfId="41" applyFont="1" applyBorder="1" applyAlignment="1">
      <alignment horizontal="center" vertical="center" textRotation="255" shrinkToFit="1"/>
    </xf>
    <xf numFmtId="0" fontId="37" fillId="0" borderId="12" xfId="41" applyFont="1" applyBorder="1" applyAlignment="1">
      <alignment horizontal="center" vertical="center" textRotation="255" shrinkToFit="1"/>
    </xf>
    <xf numFmtId="0" fontId="37" fillId="0" borderId="16" xfId="41" applyFont="1" applyBorder="1" applyAlignment="1">
      <alignment horizontal="center" vertical="center" textRotation="255" shrinkToFit="1"/>
    </xf>
    <xf numFmtId="0" fontId="37" fillId="0" borderId="124" xfId="41" applyFont="1" applyBorder="1" applyAlignment="1">
      <alignment horizontal="center" vertical="center" textRotation="255" shrinkToFit="1"/>
    </xf>
    <xf numFmtId="0" fontId="37" fillId="0" borderId="0" xfId="41" applyFont="1" applyBorder="1" applyAlignment="1">
      <alignment horizontal="left" vertical="center"/>
    </xf>
    <xf numFmtId="0" fontId="37" fillId="0" borderId="0" xfId="41" applyNumberFormat="1" applyFont="1" applyBorder="1" applyAlignment="1">
      <alignment horizontal="center" vertical="center"/>
    </xf>
    <xf numFmtId="0" fontId="37" fillId="0" borderId="0" xfId="41" applyFont="1" applyFill="1" applyBorder="1" applyAlignment="1">
      <alignment horizontal="center" vertical="center"/>
    </xf>
    <xf numFmtId="0" fontId="37" fillId="0" borderId="115" xfId="41" applyFont="1" applyBorder="1" applyAlignment="1">
      <alignment horizontal="center" vertical="center"/>
    </xf>
    <xf numFmtId="0" fontId="34" fillId="0" borderId="120" xfId="41" applyFont="1" applyBorder="1" applyAlignment="1">
      <alignment horizontal="center" vertical="center"/>
    </xf>
    <xf numFmtId="0" fontId="34" fillId="0" borderId="121" xfId="41" applyFont="1" applyBorder="1" applyAlignment="1">
      <alignment horizontal="center" vertical="center"/>
    </xf>
    <xf numFmtId="0" fontId="34" fillId="0" borderId="122" xfId="41" applyFont="1" applyBorder="1" applyAlignment="1">
      <alignment horizontal="center" vertical="center"/>
    </xf>
    <xf numFmtId="0" fontId="35" fillId="0" borderId="16" xfId="41" applyFont="1" applyBorder="1" applyAlignment="1">
      <alignment horizontal="center" vertical="center"/>
    </xf>
    <xf numFmtId="0" fontId="35" fillId="0" borderId="107" xfId="41" applyFont="1" applyBorder="1" applyAlignment="1">
      <alignment horizontal="center" vertical="center"/>
    </xf>
    <xf numFmtId="0" fontId="35" fillId="0" borderId="124" xfId="41" applyFont="1" applyBorder="1" applyAlignment="1">
      <alignment horizontal="center" vertical="center"/>
    </xf>
    <xf numFmtId="0" fontId="37" fillId="0" borderId="0" xfId="41" applyFont="1" applyAlignment="1">
      <alignment horizontal="right" vertical="center"/>
    </xf>
    <xf numFmtId="0" fontId="37" fillId="0" borderId="0" xfId="41" applyFont="1" applyAlignment="1">
      <alignment horizontal="center" vertical="center"/>
    </xf>
    <xf numFmtId="0" fontId="38" fillId="0" borderId="0" xfId="41" applyFont="1" applyAlignment="1">
      <alignment horizontal="center" vertical="center"/>
    </xf>
    <xf numFmtId="0" fontId="37" fillId="0" borderId="113" xfId="41" applyFont="1" applyBorder="1" applyAlignment="1">
      <alignment horizontal="center" vertical="center"/>
    </xf>
    <xf numFmtId="0" fontId="37" fillId="0" borderId="123" xfId="41" applyFont="1" applyBorder="1" applyAlignment="1">
      <alignment horizontal="center" vertical="center"/>
    </xf>
    <xf numFmtId="0" fontId="37" fillId="0" borderId="114" xfId="41" applyFont="1" applyBorder="1" applyAlignment="1">
      <alignment horizontal="center" vertical="center"/>
    </xf>
    <xf numFmtId="0" fontId="37" fillId="0" borderId="120" xfId="41" applyNumberFormat="1" applyFont="1" applyBorder="1" applyAlignment="1">
      <alignment horizontal="center" vertical="center" textRotation="255" wrapText="1"/>
    </xf>
    <xf numFmtId="0" fontId="37" fillId="0" borderId="122" xfId="41" applyNumberFormat="1" applyFont="1" applyBorder="1" applyAlignment="1">
      <alignment horizontal="center" vertical="center" textRotation="255" wrapText="1"/>
    </xf>
    <xf numFmtId="0" fontId="37" fillId="0" borderId="15" xfId="41" applyNumberFormat="1" applyFont="1" applyBorder="1" applyAlignment="1">
      <alignment horizontal="center" vertical="center" textRotation="255" wrapText="1"/>
    </xf>
    <xf numFmtId="0" fontId="37" fillId="0" borderId="12" xfId="41" applyNumberFormat="1" applyFont="1" applyBorder="1" applyAlignment="1">
      <alignment horizontal="center" vertical="center" textRotation="255" wrapText="1"/>
    </xf>
    <xf numFmtId="0" fontId="37" fillId="0" borderId="16" xfId="41" applyNumberFormat="1" applyFont="1" applyBorder="1" applyAlignment="1">
      <alignment horizontal="center" vertical="center" textRotation="255" wrapText="1"/>
    </xf>
    <xf numFmtId="0" fontId="37" fillId="0" borderId="124" xfId="41" applyNumberFormat="1" applyFont="1" applyBorder="1" applyAlignment="1">
      <alignment horizontal="center" vertical="center" textRotation="255" wrapText="1"/>
    </xf>
    <xf numFmtId="0" fontId="34" fillId="0" borderId="115" xfId="41" applyFont="1" applyBorder="1" applyAlignment="1">
      <alignment horizontal="center" vertical="center" shrinkToFit="1"/>
    </xf>
    <xf numFmtId="0" fontId="40" fillId="0" borderId="126" xfId="41" applyFont="1" applyBorder="1" applyAlignment="1">
      <alignment horizontal="center" vertical="center"/>
    </xf>
    <xf numFmtId="0" fontId="40" fillId="0" borderId="127" xfId="41" applyFont="1" applyBorder="1" applyAlignment="1">
      <alignment horizontal="center" vertical="center"/>
    </xf>
    <xf numFmtId="0" fontId="40" fillId="0" borderId="128" xfId="41" applyFont="1" applyBorder="1" applyAlignment="1">
      <alignment horizontal="center" vertical="center"/>
    </xf>
    <xf numFmtId="0" fontId="40" fillId="0" borderId="129" xfId="41" applyFont="1" applyBorder="1" applyAlignment="1">
      <alignment horizontal="center" vertical="center"/>
    </xf>
    <xf numFmtId="0" fontId="40" fillId="0" borderId="115" xfId="41" applyFont="1" applyBorder="1" applyAlignment="1">
      <alignment horizontal="center" vertical="center"/>
    </xf>
    <xf numFmtId="0" fontId="40" fillId="0" borderId="130" xfId="41" applyFont="1" applyBorder="1" applyAlignment="1">
      <alignment horizontal="center" vertical="center"/>
    </xf>
    <xf numFmtId="0" fontId="34" fillId="0" borderId="125" xfId="41" applyFont="1" applyBorder="1" applyAlignment="1">
      <alignment horizontal="center" vertical="center"/>
    </xf>
    <xf numFmtId="0" fontId="7" fillId="0" borderId="0" xfId="41" applyFont="1" applyBorder="1" applyAlignment="1">
      <alignment horizontal="left" vertical="center" wrapText="1"/>
    </xf>
    <xf numFmtId="0" fontId="40" fillId="0" borderId="132" xfId="41" applyFont="1" applyBorder="1" applyAlignment="1">
      <alignment horizontal="center" vertical="center"/>
    </xf>
    <xf numFmtId="0" fontId="40" fillId="0" borderId="133" xfId="41" applyFont="1" applyBorder="1" applyAlignment="1">
      <alignment horizontal="center" vertical="center"/>
    </xf>
    <xf numFmtId="0" fontId="40" fillId="0" borderId="134" xfId="41" applyFont="1" applyBorder="1" applyAlignment="1">
      <alignment horizontal="center" vertical="center"/>
    </xf>
    <xf numFmtId="0" fontId="40" fillId="0" borderId="68" xfId="41" applyFont="1" applyBorder="1" applyAlignment="1">
      <alignment horizontal="center" vertical="center"/>
    </xf>
    <xf numFmtId="0" fontId="40" fillId="0" borderId="51" xfId="41" applyFont="1" applyBorder="1" applyAlignment="1">
      <alignment horizontal="center" vertical="center"/>
    </xf>
    <xf numFmtId="0" fontId="40" fillId="0" borderId="69" xfId="41" applyFont="1" applyBorder="1" applyAlignment="1">
      <alignment horizontal="center" vertical="center"/>
    </xf>
    <xf numFmtId="0" fontId="40" fillId="0" borderId="131" xfId="41" applyFont="1" applyBorder="1" applyAlignment="1">
      <alignment horizontal="center" vertical="center"/>
    </xf>
    <xf numFmtId="0" fontId="40" fillId="0" borderId="137" xfId="41" applyFont="1" applyBorder="1" applyAlignment="1">
      <alignment horizontal="center" vertical="center"/>
    </xf>
    <xf numFmtId="0" fontId="40" fillId="0" borderId="0" xfId="41" applyFont="1" applyBorder="1" applyAlignment="1">
      <alignment horizontal="center" vertical="center"/>
    </xf>
    <xf numFmtId="178" fontId="40" fillId="0" borderId="129" xfId="41" applyNumberFormat="1" applyFont="1" applyBorder="1" applyAlignment="1">
      <alignment horizontal="center" vertical="center"/>
    </xf>
    <xf numFmtId="178" fontId="40" fillId="0" borderId="115" xfId="41" applyNumberFormat="1" applyFont="1" applyBorder="1" applyAlignment="1">
      <alignment horizontal="center" vertical="center"/>
    </xf>
    <xf numFmtId="178" fontId="40" fillId="0" borderId="135" xfId="41" applyNumberFormat="1" applyFont="1" applyBorder="1" applyAlignment="1">
      <alignment horizontal="center" vertical="center"/>
    </xf>
    <xf numFmtId="178" fontId="40" fillId="0" borderId="136" xfId="41" applyNumberFormat="1" applyFont="1" applyBorder="1" applyAlignment="1">
      <alignment horizontal="center" vertical="center"/>
    </xf>
    <xf numFmtId="0" fontId="40" fillId="0" borderId="136" xfId="41" applyFont="1" applyBorder="1" applyAlignment="1">
      <alignment horizontal="center" vertical="center"/>
    </xf>
    <xf numFmtId="0" fontId="40" fillId="0" borderId="138" xfId="41" applyFont="1" applyBorder="1" applyAlignment="1">
      <alignment horizontal="center" vertical="center"/>
    </xf>
    <xf numFmtId="0" fontId="41" fillId="0" borderId="126" xfId="41" applyFont="1" applyBorder="1" applyAlignment="1">
      <alignment horizontal="center" vertical="center"/>
    </xf>
    <xf numFmtId="0" fontId="41" fillId="0" borderId="127" xfId="41" applyFont="1" applyBorder="1" applyAlignment="1">
      <alignment horizontal="center" vertical="center"/>
    </xf>
    <xf numFmtId="0" fontId="41" fillId="0" borderId="135" xfId="41" applyFont="1" applyBorder="1" applyAlignment="1">
      <alignment horizontal="center" vertical="center"/>
    </xf>
    <xf numFmtId="0" fontId="41" fillId="0" borderId="136" xfId="41" applyFont="1" applyBorder="1" applyAlignment="1">
      <alignment horizontal="center" vertical="center"/>
    </xf>
    <xf numFmtId="0" fontId="35" fillId="0" borderId="121" xfId="41" applyFont="1" applyBorder="1" applyAlignment="1">
      <alignment horizontal="left" vertical="center" wrapText="1"/>
    </xf>
    <xf numFmtId="58" fontId="34" fillId="0" borderId="115" xfId="41" applyNumberFormat="1" applyFont="1" applyFill="1" applyBorder="1" applyAlignment="1">
      <alignment horizontal="left" vertical="center"/>
    </xf>
    <xf numFmtId="0" fontId="34" fillId="0" borderId="115" xfId="41" applyFont="1" applyFill="1" applyBorder="1" applyAlignment="1">
      <alignment horizontal="left" vertical="center"/>
    </xf>
    <xf numFmtId="58" fontId="34" fillId="0" borderId="141" xfId="41" applyNumberFormat="1" applyFont="1" applyFill="1" applyBorder="1" applyAlignment="1">
      <alignment horizontal="center" vertical="center"/>
    </xf>
    <xf numFmtId="0" fontId="34" fillId="0" borderId="142" xfId="41" applyFont="1" applyFill="1" applyBorder="1" applyAlignment="1">
      <alignment horizontal="center" vertical="center"/>
    </xf>
    <xf numFmtId="58" fontId="34" fillId="0" borderId="58" xfId="41" applyNumberFormat="1" applyFont="1" applyFill="1" applyBorder="1" applyAlignment="1">
      <alignment horizontal="center" vertical="center"/>
    </xf>
    <xf numFmtId="0" fontId="34" fillId="0" borderId="145" xfId="41" applyFont="1" applyFill="1" applyBorder="1" applyAlignment="1">
      <alignment horizontal="center" vertical="center"/>
    </xf>
    <xf numFmtId="0" fontId="34" fillId="0" borderId="114" xfId="41" applyFont="1" applyFill="1" applyBorder="1" applyAlignment="1">
      <alignment horizontal="center" vertical="center"/>
    </xf>
    <xf numFmtId="58" fontId="34" fillId="0" borderId="142" xfId="41" applyNumberFormat="1" applyFont="1" applyFill="1" applyBorder="1" applyAlignment="1">
      <alignment horizontal="center" vertical="center"/>
    </xf>
    <xf numFmtId="58" fontId="34" fillId="0" borderId="120" xfId="41" applyNumberFormat="1" applyFont="1" applyFill="1" applyBorder="1" applyAlignment="1">
      <alignment horizontal="center" vertical="center"/>
    </xf>
    <xf numFmtId="0" fontId="34" fillId="0" borderId="141" xfId="41" applyFont="1" applyFill="1" applyBorder="1" applyAlignment="1">
      <alignment horizontal="center" vertical="center"/>
    </xf>
    <xf numFmtId="0" fontId="34" fillId="0" borderId="143" xfId="41" applyFont="1" applyFill="1" applyBorder="1" applyAlignment="1">
      <alignment horizontal="center" vertical="center"/>
    </xf>
    <xf numFmtId="0" fontId="34" fillId="0" borderId="144" xfId="41" applyFont="1" applyFill="1" applyBorder="1" applyAlignment="1">
      <alignment horizontal="center" vertical="center"/>
    </xf>
    <xf numFmtId="0" fontId="34" fillId="0" borderId="129" xfId="41" applyFont="1" applyFill="1" applyBorder="1" applyAlignment="1">
      <alignment horizontal="center" vertical="center"/>
    </xf>
    <xf numFmtId="0" fontId="34" fillId="0" borderId="130" xfId="41" applyFont="1" applyFill="1" applyBorder="1" applyAlignment="1">
      <alignment horizontal="center" vertical="center"/>
    </xf>
    <xf numFmtId="0" fontId="35" fillId="0" borderId="115" xfId="41" applyFont="1" applyBorder="1" applyAlignment="1">
      <alignment horizontal="center" vertical="center" wrapText="1"/>
    </xf>
    <xf numFmtId="0" fontId="43" fillId="0" borderId="115" xfId="41" applyFont="1" applyBorder="1" applyAlignment="1">
      <alignment horizontal="center" vertical="center"/>
    </xf>
    <xf numFmtId="0" fontId="35" fillId="0" borderId="139" xfId="41" applyFont="1" applyBorder="1" applyAlignment="1">
      <alignment horizontal="center" vertical="center" wrapText="1"/>
    </xf>
    <xf numFmtId="0" fontId="35" fillId="0" borderId="140" xfId="41" applyFont="1" applyBorder="1" applyAlignment="1">
      <alignment horizontal="center" vertical="center"/>
    </xf>
    <xf numFmtId="0" fontId="35" fillId="0" borderId="113" xfId="41" applyFont="1" applyBorder="1" applyAlignment="1">
      <alignment horizontal="center" vertical="center" wrapText="1"/>
    </xf>
    <xf numFmtId="0" fontId="35" fillId="0" borderId="123" xfId="41" applyFont="1" applyBorder="1" applyAlignment="1">
      <alignment horizontal="center" vertical="center" wrapText="1"/>
    </xf>
    <xf numFmtId="0" fontId="35" fillId="0" borderId="114" xfId="41" applyFont="1" applyBorder="1" applyAlignment="1">
      <alignment horizontal="center" vertical="center" wrapText="1"/>
    </xf>
    <xf numFmtId="58" fontId="34" fillId="0" borderId="146" xfId="41" applyNumberFormat="1" applyFont="1" applyFill="1" applyBorder="1" applyAlignment="1">
      <alignment horizontal="center" vertical="center"/>
    </xf>
    <xf numFmtId="0" fontId="34" fillId="0" borderId="147" xfId="41" applyFont="1" applyFill="1" applyBorder="1" applyAlignment="1">
      <alignment horizontal="center" vertical="center"/>
    </xf>
    <xf numFmtId="0" fontId="37" fillId="0" borderId="0" xfId="41" applyFont="1" applyAlignment="1">
      <alignment horizontal="left" vertical="center"/>
    </xf>
    <xf numFmtId="0" fontId="37" fillId="0" borderId="160" xfId="41" applyNumberFormat="1" applyFont="1" applyBorder="1" applyAlignment="1">
      <alignment horizontal="center" vertical="center" textRotation="255" wrapText="1"/>
    </xf>
    <xf numFmtId="0" fontId="37" fillId="0" borderId="157" xfId="41" applyNumberFormat="1" applyFont="1" applyBorder="1" applyAlignment="1">
      <alignment horizontal="center" vertical="center" textRotation="255" wrapText="1"/>
    </xf>
    <xf numFmtId="0" fontId="37" fillId="0" borderId="160" xfId="41" applyFont="1" applyBorder="1" applyAlignment="1">
      <alignment horizontal="center" vertical="center" textRotation="255" wrapText="1"/>
    </xf>
    <xf numFmtId="0" fontId="37" fillId="0" borderId="157" xfId="41" applyFont="1" applyBorder="1" applyAlignment="1">
      <alignment horizontal="center" vertical="center" textRotation="255" wrapText="1"/>
    </xf>
    <xf numFmtId="0" fontId="34" fillId="0" borderId="158" xfId="41" applyFont="1" applyBorder="1" applyAlignment="1">
      <alignment horizontal="center" vertical="center"/>
    </xf>
    <xf numFmtId="0" fontId="37" fillId="0" borderId="158" xfId="41" applyFont="1" applyBorder="1" applyAlignment="1">
      <alignment horizontal="center" vertical="center"/>
    </xf>
    <xf numFmtId="0" fontId="40" fillId="0" borderId="135" xfId="41" applyFont="1" applyBorder="1" applyAlignment="1">
      <alignment horizontal="center" vertical="center"/>
    </xf>
    <xf numFmtId="0" fontId="34" fillId="0" borderId="139" xfId="41" applyFont="1" applyBorder="1" applyAlignment="1">
      <alignment horizontal="center" vertical="center" wrapText="1"/>
    </xf>
    <xf numFmtId="0" fontId="34" fillId="0" borderId="140" xfId="41" applyFont="1" applyBorder="1" applyAlignment="1">
      <alignment horizontal="center" vertical="center"/>
    </xf>
    <xf numFmtId="0" fontId="42" fillId="0" borderId="48" xfId="41" applyFont="1" applyBorder="1" applyAlignment="1">
      <alignment horizontal="center" vertical="center"/>
    </xf>
    <xf numFmtId="0" fontId="42" fillId="0" borderId="148" xfId="41" applyFont="1" applyBorder="1" applyAlignment="1">
      <alignment horizontal="center" vertical="center"/>
    </xf>
    <xf numFmtId="0" fontId="42" fillId="0" borderId="41" xfId="41" applyFont="1" applyBorder="1" applyAlignment="1">
      <alignment horizontal="center" vertical="center"/>
    </xf>
    <xf numFmtId="0" fontId="34" fillId="0" borderId="15" xfId="41" applyFont="1" applyBorder="1" applyAlignment="1">
      <alignment horizontal="left" vertical="center"/>
    </xf>
    <xf numFmtId="0" fontId="34" fillId="0" borderId="0" xfId="41" applyFont="1" applyBorder="1" applyAlignment="1">
      <alignment horizontal="left" vertical="center"/>
    </xf>
    <xf numFmtId="0" fontId="34" fillId="0" borderId="12" xfId="41" applyFont="1" applyBorder="1" applyAlignment="1">
      <alignment horizontal="left" vertical="center"/>
    </xf>
    <xf numFmtId="0" fontId="34" fillId="0" borderId="16" xfId="41" applyFont="1" applyBorder="1" applyAlignment="1">
      <alignment horizontal="left" vertical="center"/>
    </xf>
    <xf numFmtId="0" fontId="34" fillId="0" borderId="107" xfId="41" applyFont="1" applyBorder="1" applyAlignment="1">
      <alignment horizontal="left" vertical="center"/>
    </xf>
    <xf numFmtId="0" fontId="34" fillId="0" borderId="124" xfId="41" applyFont="1" applyBorder="1" applyAlignment="1">
      <alignment horizontal="left" vertical="center"/>
    </xf>
    <xf numFmtId="0" fontId="37" fillId="0" borderId="15" xfId="41" applyFont="1" applyBorder="1" applyAlignment="1">
      <alignment horizontal="left" vertical="center"/>
    </xf>
    <xf numFmtId="0" fontId="37" fillId="0" borderId="12" xfId="41" applyFont="1" applyBorder="1" applyAlignment="1">
      <alignment horizontal="left" vertical="center"/>
    </xf>
    <xf numFmtId="0" fontId="34" fillId="0" borderId="120" xfId="41" applyFont="1" applyBorder="1" applyAlignment="1">
      <alignment horizontal="left" vertical="center"/>
    </xf>
    <xf numFmtId="0" fontId="34" fillId="0" borderId="121" xfId="41" applyFont="1" applyBorder="1" applyAlignment="1">
      <alignment horizontal="left" vertical="center"/>
    </xf>
    <xf numFmtId="0" fontId="34" fillId="0" borderId="122" xfId="41" applyFont="1" applyBorder="1" applyAlignment="1">
      <alignment horizontal="left" vertical="center"/>
    </xf>
    <xf numFmtId="0" fontId="7" fillId="0" borderId="121" xfId="41" applyFont="1" applyBorder="1" applyAlignment="1">
      <alignment horizontal="left" vertical="center" wrapText="1"/>
    </xf>
    <xf numFmtId="0" fontId="37" fillId="0" borderId="120" xfId="41" applyFont="1" applyBorder="1" applyAlignment="1">
      <alignment horizontal="center" vertical="center" wrapText="1"/>
    </xf>
    <xf numFmtId="0" fontId="37" fillId="0" borderId="121" xfId="41" applyFont="1" applyBorder="1" applyAlignment="1">
      <alignment horizontal="center" vertical="center" wrapText="1"/>
    </xf>
    <xf numFmtId="0" fontId="37" fillId="0" borderId="122" xfId="41" applyFont="1" applyBorder="1" applyAlignment="1">
      <alignment horizontal="center" vertical="center" wrapText="1"/>
    </xf>
    <xf numFmtId="0" fontId="37" fillId="0" borderId="15" xfId="41" applyFont="1" applyBorder="1" applyAlignment="1">
      <alignment horizontal="center" vertical="center" wrapText="1"/>
    </xf>
    <xf numFmtId="0" fontId="37" fillId="0" borderId="0" xfId="41" applyFont="1" applyBorder="1" applyAlignment="1">
      <alignment horizontal="center" vertical="center" wrapText="1"/>
    </xf>
    <xf numFmtId="0" fontId="37" fillId="0" borderId="12" xfId="41" applyFont="1" applyBorder="1" applyAlignment="1">
      <alignment horizontal="center" vertical="center" wrapText="1"/>
    </xf>
    <xf numFmtId="0" fontId="37" fillId="0" borderId="16" xfId="41" applyFont="1" applyBorder="1" applyAlignment="1">
      <alignment horizontal="center" vertical="center" wrapText="1"/>
    </xf>
    <xf numFmtId="0" fontId="37" fillId="0" borderId="107" xfId="41" applyFont="1" applyBorder="1" applyAlignment="1">
      <alignment horizontal="center" vertical="center" wrapText="1"/>
    </xf>
    <xf numFmtId="0" fontId="37" fillId="0" borderId="124" xfId="41" applyFont="1" applyBorder="1" applyAlignment="1">
      <alignment horizontal="center" vertical="center" wrapText="1"/>
    </xf>
    <xf numFmtId="0" fontId="37" fillId="0" borderId="120" xfId="41" applyNumberFormat="1" applyFont="1" applyBorder="1" applyAlignment="1">
      <alignment horizontal="center" vertical="center" wrapText="1"/>
    </xf>
    <xf numFmtId="0" fontId="37" fillId="0" borderId="121" xfId="41" applyNumberFormat="1" applyFont="1" applyBorder="1" applyAlignment="1">
      <alignment horizontal="center" vertical="center" wrapText="1"/>
    </xf>
    <xf numFmtId="0" fontId="37" fillId="0" borderId="122" xfId="41" applyNumberFormat="1" applyFont="1" applyBorder="1" applyAlignment="1">
      <alignment horizontal="center" vertical="center" wrapText="1"/>
    </xf>
    <xf numFmtId="0" fontId="37" fillId="0" borderId="15" xfId="41" applyNumberFormat="1" applyFont="1" applyBorder="1" applyAlignment="1">
      <alignment horizontal="center" vertical="center" wrapText="1"/>
    </xf>
    <xf numFmtId="0" fontId="37" fillId="0" borderId="0" xfId="41" applyNumberFormat="1" applyFont="1" applyBorder="1" applyAlignment="1">
      <alignment horizontal="center" vertical="center" wrapText="1"/>
    </xf>
    <xf numFmtId="0" fontId="37" fillId="0" borderId="12" xfId="41" applyNumberFormat="1" applyFont="1" applyBorder="1" applyAlignment="1">
      <alignment horizontal="center" vertical="center" wrapText="1"/>
    </xf>
    <xf numFmtId="0" fontId="37" fillId="0" borderId="16" xfId="41" applyNumberFormat="1" applyFont="1" applyBorder="1" applyAlignment="1">
      <alignment horizontal="center" vertical="center" wrapText="1"/>
    </xf>
    <xf numFmtId="0" fontId="37" fillId="0" borderId="107" xfId="41" applyNumberFormat="1" applyFont="1" applyBorder="1" applyAlignment="1">
      <alignment horizontal="center" vertical="center" wrapText="1"/>
    </xf>
    <xf numFmtId="0" fontId="37" fillId="0" borderId="124" xfId="41" applyNumberFormat="1" applyFont="1" applyBorder="1" applyAlignment="1">
      <alignment horizontal="center" vertical="center" wrapText="1"/>
    </xf>
    <xf numFmtId="0" fontId="34" fillId="0" borderId="113" xfId="41" applyFont="1" applyBorder="1" applyAlignment="1">
      <alignment horizontal="center" vertical="center" textRotation="255" wrapText="1" shrinkToFit="1"/>
    </xf>
    <xf numFmtId="0" fontId="34" fillId="0" borderId="114" xfId="41" applyFont="1" applyBorder="1" applyAlignment="1">
      <alignment horizontal="center" vertical="center" textRotation="255" wrapText="1" shrinkToFit="1"/>
    </xf>
    <xf numFmtId="0" fontId="34" fillId="0" borderId="16" xfId="41" applyFont="1" applyBorder="1" applyAlignment="1">
      <alignment horizontal="center" vertical="center" textRotation="255" shrinkToFit="1"/>
    </xf>
    <xf numFmtId="0" fontId="34" fillId="0" borderId="124" xfId="41" applyFont="1" applyBorder="1" applyAlignment="1">
      <alignment horizontal="center" vertical="center" textRotation="255" shrinkToFit="1"/>
    </xf>
    <xf numFmtId="0" fontId="34" fillId="0" borderId="113" xfId="41" applyFont="1" applyBorder="1" applyAlignment="1">
      <alignment horizontal="center" vertical="center" textRotation="255" shrinkToFit="1"/>
    </xf>
    <xf numFmtId="0" fontId="34" fillId="0" borderId="114" xfId="41" applyFont="1" applyBorder="1" applyAlignment="1">
      <alignment horizontal="center" vertical="center" textRotation="255" shrinkToFit="1"/>
    </xf>
    <xf numFmtId="0" fontId="55" fillId="0" borderId="113" xfId="47" applyFont="1" applyBorder="1" applyAlignment="1" applyProtection="1">
      <alignment horizontal="center" vertical="center"/>
      <protection locked="0"/>
    </xf>
    <xf numFmtId="0" fontId="55" fillId="0" borderId="114" xfId="47" applyFont="1" applyBorder="1" applyAlignment="1" applyProtection="1">
      <alignment horizontal="center" vertical="center"/>
      <protection locked="0"/>
    </xf>
    <xf numFmtId="0" fontId="55" fillId="0" borderId="107" xfId="47" applyFont="1" applyBorder="1" applyAlignment="1" applyProtection="1">
      <alignment horizontal="center" vertical="center"/>
      <protection locked="0"/>
    </xf>
    <xf numFmtId="0" fontId="56" fillId="25" borderId="0" xfId="47" applyFont="1" applyFill="1" applyAlignment="1" applyProtection="1">
      <alignment horizontal="center" vertical="center"/>
      <protection locked="0"/>
    </xf>
    <xf numFmtId="0" fontId="55" fillId="26" borderId="115" xfId="47" applyFont="1" applyFill="1" applyBorder="1" applyAlignment="1" applyProtection="1">
      <alignment horizontal="center" vertical="center"/>
      <protection locked="0"/>
    </xf>
    <xf numFmtId="0" fontId="55" fillId="0" borderId="115" xfId="47" applyFont="1" applyBorder="1" applyAlignment="1" applyProtection="1">
      <alignment horizontal="center" vertical="center"/>
      <protection locked="0"/>
    </xf>
    <xf numFmtId="0" fontId="57" fillId="26" borderId="113" xfId="47" applyFont="1" applyFill="1" applyBorder="1" applyAlignment="1" applyProtection="1">
      <alignment horizontal="center" vertical="center"/>
      <protection locked="0"/>
    </xf>
    <xf numFmtId="0" fontId="57" fillId="26" borderId="123" xfId="47" applyFont="1" applyFill="1" applyBorder="1" applyAlignment="1" applyProtection="1">
      <alignment horizontal="center" vertical="center"/>
      <protection locked="0"/>
    </xf>
    <xf numFmtId="0" fontId="57" fillId="26" borderId="114" xfId="47" applyFont="1" applyFill="1" applyBorder="1" applyAlignment="1" applyProtection="1">
      <alignment horizontal="center" vertical="center"/>
      <protection locked="0"/>
    </xf>
    <xf numFmtId="0" fontId="55" fillId="0" borderId="115" xfId="47" applyFont="1" applyBorder="1" applyAlignment="1" applyProtection="1">
      <alignment horizontal="left" vertical="center"/>
      <protection locked="0"/>
    </xf>
    <xf numFmtId="0" fontId="58" fillId="0" borderId="149" xfId="47" applyFont="1" applyBorder="1" applyAlignment="1" applyProtection="1">
      <alignment horizontal="center" vertical="center"/>
      <protection locked="0"/>
    </xf>
    <xf numFmtId="0" fontId="58" fillId="0" borderId="150" xfId="47" applyFont="1" applyBorder="1" applyAlignment="1" applyProtection="1">
      <alignment horizontal="center" vertical="center"/>
      <protection locked="0"/>
    </xf>
    <xf numFmtId="0" fontId="59" fillId="0" borderId="160" xfId="47" applyFont="1" applyBorder="1" applyAlignment="1" applyProtection="1">
      <alignment horizontal="left" vertical="center"/>
      <protection locked="0"/>
    </xf>
    <xf numFmtId="0" fontId="59" fillId="0" borderId="171" xfId="47" applyFont="1" applyBorder="1" applyAlignment="1" applyProtection="1">
      <alignment horizontal="left" vertical="center"/>
      <protection locked="0"/>
    </xf>
    <xf numFmtId="0" fontId="59" fillId="0" borderId="172" xfId="47" applyFont="1" applyBorder="1" applyAlignment="1" applyProtection="1">
      <alignment horizontal="left" vertical="center"/>
      <protection locked="0"/>
    </xf>
    <xf numFmtId="0" fontId="58" fillId="0" borderId="172" xfId="47" applyFont="1" applyBorder="1" applyAlignment="1" applyProtection="1">
      <alignment horizontal="center" vertical="center"/>
      <protection locked="0"/>
    </xf>
    <xf numFmtId="0" fontId="58" fillId="0" borderId="12" xfId="47" applyFont="1" applyBorder="1" applyAlignment="1" applyProtection="1">
      <alignment horizontal="center" vertical="center"/>
      <protection locked="0"/>
    </xf>
    <xf numFmtId="0" fontId="58" fillId="0" borderId="124" xfId="47" applyFont="1" applyBorder="1" applyAlignment="1" applyProtection="1">
      <alignment horizontal="center" vertical="center"/>
      <protection locked="0"/>
    </xf>
    <xf numFmtId="0" fontId="55" fillId="0" borderId="173" xfId="47" applyFont="1" applyBorder="1" applyAlignment="1" applyProtection="1">
      <alignment horizontal="left" vertical="center"/>
      <protection locked="0"/>
    </xf>
    <xf numFmtId="0" fontId="55" fillId="0" borderId="174" xfId="47" applyFont="1" applyBorder="1" applyAlignment="1" applyProtection="1">
      <alignment horizontal="left" vertical="center"/>
      <protection locked="0"/>
    </xf>
    <xf numFmtId="0" fontId="55" fillId="0" borderId="175" xfId="47" applyFont="1" applyBorder="1" applyAlignment="1" applyProtection="1">
      <alignment horizontal="left" vertical="center"/>
      <protection locked="0"/>
    </xf>
    <xf numFmtId="0" fontId="55" fillId="0" borderId="176" xfId="47" applyFont="1" applyBorder="1" applyAlignment="1" applyProtection="1">
      <alignment horizontal="left" vertical="center"/>
      <protection locked="0"/>
    </xf>
    <xf numFmtId="0" fontId="59" fillId="0" borderId="174" xfId="47" applyFont="1" applyBorder="1" applyAlignment="1" applyProtection="1">
      <alignment horizontal="left" vertical="center"/>
      <protection locked="0"/>
    </xf>
    <xf numFmtId="0" fontId="59" fillId="0" borderId="175" xfId="47" applyFont="1" applyBorder="1" applyAlignment="1" applyProtection="1">
      <alignment horizontal="left" vertical="center"/>
      <protection locked="0"/>
    </xf>
    <xf numFmtId="0" fontId="59" fillId="0" borderId="176" xfId="47" applyFont="1" applyBorder="1" applyAlignment="1" applyProtection="1">
      <alignment horizontal="left" vertical="center"/>
      <protection locked="0"/>
    </xf>
    <xf numFmtId="0" fontId="55" fillId="0" borderId="157" xfId="47" applyFont="1" applyBorder="1" applyAlignment="1" applyProtection="1">
      <alignment horizontal="left" vertical="center"/>
      <protection locked="0"/>
    </xf>
    <xf numFmtId="0" fontId="55" fillId="0" borderId="0" xfId="47" applyFont="1" applyBorder="1" applyAlignment="1" applyProtection="1">
      <alignment horizontal="left" vertical="center"/>
      <protection locked="0"/>
    </xf>
    <xf numFmtId="0" fontId="55" fillId="0" borderId="12" xfId="47" applyFont="1" applyBorder="1" applyAlignment="1" applyProtection="1">
      <alignment horizontal="left" vertical="center"/>
      <protection locked="0"/>
    </xf>
    <xf numFmtId="0" fontId="59" fillId="0" borderId="157" xfId="47" applyFont="1" applyBorder="1" applyAlignment="1" applyProtection="1">
      <alignment horizontal="left" vertical="center"/>
      <protection locked="0"/>
    </xf>
    <xf numFmtId="0" fontId="59" fillId="0" borderId="0" xfId="47" applyFont="1" applyBorder="1" applyAlignment="1" applyProtection="1">
      <alignment horizontal="left" vertical="center"/>
      <protection locked="0"/>
    </xf>
    <xf numFmtId="0" fontId="59" fillId="0" borderId="12" xfId="47" applyFont="1" applyBorder="1" applyAlignment="1" applyProtection="1">
      <alignment horizontal="left" vertical="center"/>
      <protection locked="0"/>
    </xf>
    <xf numFmtId="0" fontId="60" fillId="0" borderId="175" xfId="47" applyFont="1" applyBorder="1" applyAlignment="1" applyProtection="1">
      <alignment horizontal="right" vertical="top"/>
      <protection locked="0"/>
    </xf>
    <xf numFmtId="0" fontId="57" fillId="26" borderId="174" xfId="47" applyFont="1" applyFill="1" applyBorder="1" applyAlignment="1" applyProtection="1">
      <alignment horizontal="center" vertical="center"/>
      <protection locked="0"/>
    </xf>
    <xf numFmtId="0" fontId="57" fillId="26" borderId="175" xfId="47" applyFont="1" applyFill="1" applyBorder="1" applyAlignment="1" applyProtection="1">
      <alignment horizontal="center" vertical="center"/>
      <protection locked="0"/>
    </xf>
    <xf numFmtId="0" fontId="57" fillId="26" borderId="176" xfId="47" applyFont="1" applyFill="1" applyBorder="1" applyAlignment="1" applyProtection="1">
      <alignment horizontal="center" vertical="center"/>
      <protection locked="0"/>
    </xf>
    <xf numFmtId="0" fontId="55" fillId="0" borderId="177" xfId="47" applyFont="1" applyBorder="1" applyAlignment="1" applyProtection="1">
      <alignment horizontal="left" vertical="center" wrapText="1"/>
      <protection locked="0"/>
    </xf>
    <xf numFmtId="0" fontId="55" fillId="0" borderId="171" xfId="47" applyFont="1" applyBorder="1" applyAlignment="1" applyProtection="1">
      <alignment horizontal="left" vertical="center" wrapText="1"/>
      <protection locked="0"/>
    </xf>
    <xf numFmtId="0" fontId="55" fillId="0" borderId="172" xfId="47" applyFont="1" applyBorder="1" applyAlignment="1" applyProtection="1">
      <alignment horizontal="left" vertical="center" wrapText="1"/>
      <protection locked="0"/>
    </xf>
    <xf numFmtId="0" fontId="55" fillId="0" borderId="16" xfId="47" applyFont="1" applyBorder="1" applyAlignment="1" applyProtection="1">
      <alignment horizontal="left" vertical="center" wrapText="1"/>
      <protection locked="0"/>
    </xf>
    <xf numFmtId="0" fontId="55" fillId="0" borderId="107" xfId="47" applyFont="1" applyBorder="1" applyAlignment="1" applyProtection="1">
      <alignment horizontal="left" vertical="center" wrapText="1"/>
      <protection locked="0"/>
    </xf>
    <xf numFmtId="0" fontId="55" fillId="0" borderId="124" xfId="47" applyFont="1" applyBorder="1" applyAlignment="1" applyProtection="1">
      <alignment horizontal="left" vertical="center" wrapText="1"/>
      <protection locked="0"/>
    </xf>
    <xf numFmtId="0" fontId="55" fillId="0" borderId="178" xfId="47" applyFont="1" applyBorder="1" applyAlignment="1" applyProtection="1">
      <alignment horizontal="center" vertical="center"/>
      <protection locked="0"/>
    </xf>
    <xf numFmtId="0" fontId="55" fillId="0" borderId="19" xfId="47" applyFont="1" applyBorder="1" applyAlignment="1" applyProtection="1">
      <alignment horizontal="center" vertical="center"/>
      <protection locked="0"/>
    </xf>
    <xf numFmtId="0" fontId="55" fillId="0" borderId="173" xfId="47" applyFont="1" applyBorder="1" applyAlignment="1" applyProtection="1">
      <alignment horizontal="left" vertical="center" wrapText="1"/>
      <protection locked="0"/>
    </xf>
    <xf numFmtId="0" fontId="55" fillId="0" borderId="174" xfId="47" applyFont="1" applyBorder="1" applyAlignment="1" applyProtection="1">
      <alignment horizontal="center" vertical="center"/>
      <protection locked="0"/>
    </xf>
    <xf numFmtId="0" fontId="55" fillId="0" borderId="159" xfId="47" applyFont="1" applyBorder="1" applyAlignment="1" applyProtection="1">
      <alignment horizontal="center" vertical="center"/>
      <protection locked="0"/>
    </xf>
    <xf numFmtId="0" fontId="55" fillId="0" borderId="124" xfId="47" applyFont="1" applyBorder="1" applyAlignment="1" applyProtection="1">
      <alignment horizontal="center" vertical="center"/>
      <protection locked="0"/>
    </xf>
    <xf numFmtId="0" fontId="59" fillId="0" borderId="16" xfId="47" applyFont="1" applyBorder="1" applyAlignment="1" applyProtection="1">
      <alignment horizontal="left" vertical="center"/>
      <protection locked="0"/>
    </xf>
    <xf numFmtId="0" fontId="59" fillId="0" borderId="107" xfId="47" applyFont="1" applyBorder="1" applyAlignment="1" applyProtection="1">
      <alignment horizontal="left" vertical="center"/>
      <protection locked="0"/>
    </xf>
    <xf numFmtId="0" fontId="59" fillId="0" borderId="124" xfId="47" applyFont="1" applyBorder="1" applyAlignment="1" applyProtection="1">
      <alignment horizontal="left" vertical="center"/>
      <protection locked="0"/>
    </xf>
    <xf numFmtId="0" fontId="55" fillId="0" borderId="157" xfId="47" applyFont="1" applyBorder="1" applyAlignment="1" applyProtection="1">
      <alignment horizontal="left" vertical="center" wrapText="1"/>
      <protection locked="0"/>
    </xf>
    <xf numFmtId="0" fontId="55" fillId="0" borderId="0" xfId="47" applyFont="1" applyBorder="1" applyAlignment="1" applyProtection="1">
      <alignment horizontal="left" vertical="center" wrapText="1"/>
      <protection locked="0"/>
    </xf>
    <xf numFmtId="0" fontId="55" fillId="0" borderId="12" xfId="47" applyFont="1" applyBorder="1" applyAlignment="1" applyProtection="1">
      <alignment horizontal="left" vertical="center" wrapText="1"/>
      <protection locked="0"/>
    </xf>
    <xf numFmtId="0" fontId="55" fillId="0" borderId="152" xfId="47" applyFont="1" applyBorder="1" applyAlignment="1" applyProtection="1">
      <alignment horizontal="center" vertical="center"/>
      <protection locked="0"/>
    </xf>
    <xf numFmtId="0" fontId="55" fillId="0" borderId="151" xfId="47" applyFont="1" applyBorder="1" applyAlignment="1" applyProtection="1">
      <alignment horizontal="center" vertical="center"/>
      <protection locked="0"/>
    </xf>
    <xf numFmtId="0" fontId="55" fillId="0" borderId="173" xfId="47" applyFont="1" applyBorder="1" applyAlignment="1" applyProtection="1">
      <alignment horizontal="center" vertical="center"/>
      <protection locked="0"/>
    </xf>
    <xf numFmtId="0" fontId="55" fillId="27" borderId="174" xfId="47" applyFont="1" applyFill="1" applyBorder="1" applyAlignment="1" applyProtection="1">
      <alignment horizontal="center" vertical="center"/>
      <protection locked="0"/>
    </xf>
    <xf numFmtId="0" fontId="55" fillId="27" borderId="175" xfId="47" applyFont="1" applyFill="1" applyBorder="1" applyAlignment="1" applyProtection="1">
      <alignment horizontal="center" vertical="center"/>
      <protection locked="0"/>
    </xf>
    <xf numFmtId="0" fontId="55" fillId="27" borderId="176" xfId="47" applyFont="1" applyFill="1" applyBorder="1" applyAlignment="1" applyProtection="1">
      <alignment horizontal="center" vertical="center"/>
      <protection locked="0"/>
    </xf>
    <xf numFmtId="0" fontId="57" fillId="26" borderId="173" xfId="47" applyFont="1" applyFill="1" applyBorder="1" applyAlignment="1" applyProtection="1">
      <alignment horizontal="center" vertical="center"/>
      <protection locked="0"/>
    </xf>
    <xf numFmtId="0" fontId="57" fillId="26" borderId="178" xfId="47" applyFont="1" applyFill="1" applyBorder="1" applyAlignment="1" applyProtection="1">
      <alignment horizontal="center" vertical="center"/>
      <protection locked="0"/>
    </xf>
    <xf numFmtId="0" fontId="55" fillId="0" borderId="180" xfId="47" applyFont="1" applyBorder="1" applyAlignment="1" applyProtection="1">
      <alignment horizontal="center" vertical="center"/>
      <protection locked="0"/>
    </xf>
    <xf numFmtId="0" fontId="58" fillId="0" borderId="181" xfId="47" applyFont="1" applyBorder="1" applyAlignment="1" applyProtection="1">
      <alignment horizontal="center"/>
      <protection locked="0"/>
    </xf>
    <xf numFmtId="0" fontId="58" fillId="0" borderId="150" xfId="47" applyFont="1" applyBorder="1" applyAlignment="1" applyProtection="1">
      <alignment horizontal="center"/>
      <protection locked="0"/>
    </xf>
    <xf numFmtId="0" fontId="58" fillId="0" borderId="178" xfId="47" applyFont="1" applyBorder="1" applyAlignment="1" applyProtection="1">
      <alignment horizontal="center" vertical="center"/>
      <protection locked="0"/>
    </xf>
    <xf numFmtId="0" fontId="58" fillId="0" borderId="159" xfId="47" applyFont="1" applyBorder="1" applyAlignment="1" applyProtection="1">
      <alignment horizontal="center" vertical="center"/>
      <protection locked="0"/>
    </xf>
    <xf numFmtId="0" fontId="58" fillId="0" borderId="19" xfId="47" applyFont="1" applyBorder="1" applyAlignment="1" applyProtection="1">
      <alignment horizontal="center" vertical="center"/>
      <protection locked="0"/>
    </xf>
    <xf numFmtId="0" fontId="55" fillId="0" borderId="173" xfId="47" applyFont="1" applyBorder="1" applyAlignment="1" applyProtection="1">
      <alignment vertical="center"/>
      <protection locked="0"/>
    </xf>
    <xf numFmtId="0" fontId="55" fillId="0" borderId="178" xfId="47" applyFont="1" applyBorder="1" applyAlignment="1" applyProtection="1">
      <alignment horizontal="left" vertical="center"/>
      <protection locked="0"/>
    </xf>
    <xf numFmtId="0" fontId="79" fillId="0" borderId="189" xfId="47" applyFont="1" applyBorder="1" applyAlignment="1" applyProtection="1">
      <alignment horizontal="center" vertical="center" wrapText="1"/>
      <protection locked="0"/>
    </xf>
    <xf numFmtId="0" fontId="79" fillId="0" borderId="171" xfId="47" applyFont="1" applyBorder="1" applyAlignment="1" applyProtection="1">
      <alignment horizontal="center" vertical="center" wrapText="1"/>
      <protection locked="0"/>
    </xf>
    <xf numFmtId="0" fontId="79" fillId="0" borderId="155" xfId="47" applyFont="1" applyBorder="1" applyAlignment="1" applyProtection="1">
      <alignment horizontal="center" vertical="center" wrapText="1"/>
      <protection locked="0"/>
    </xf>
    <xf numFmtId="0" fontId="79" fillId="0" borderId="0" xfId="47" applyFont="1" applyBorder="1" applyAlignment="1" applyProtection="1">
      <alignment horizontal="center" vertical="center" wrapText="1"/>
      <protection locked="0"/>
    </xf>
    <xf numFmtId="0" fontId="79" fillId="0" borderId="156" xfId="47" applyFont="1" applyBorder="1" applyAlignment="1" applyProtection="1">
      <alignment horizontal="center" vertical="center" wrapText="1"/>
      <protection locked="0"/>
    </xf>
    <xf numFmtId="0" fontId="79" fillId="0" borderId="75" xfId="47" applyFont="1" applyBorder="1" applyAlignment="1" applyProtection="1">
      <alignment horizontal="center" vertical="center" wrapText="1"/>
      <protection locked="0"/>
    </xf>
    <xf numFmtId="0" fontId="62" fillId="0" borderId="171" xfId="47" applyFont="1" applyBorder="1" applyAlignment="1" applyProtection="1">
      <alignment horizontal="center" wrapText="1"/>
      <protection locked="0"/>
    </xf>
    <xf numFmtId="0" fontId="62" fillId="0" borderId="190" xfId="47" applyFont="1" applyBorder="1" applyAlignment="1" applyProtection="1">
      <alignment horizontal="center" wrapText="1"/>
      <protection locked="0"/>
    </xf>
    <xf numFmtId="0" fontId="62" fillId="0" borderId="0" xfId="47" applyFont="1" applyBorder="1" applyAlignment="1" applyProtection="1">
      <alignment horizontal="center" wrapText="1"/>
      <protection locked="0"/>
    </xf>
    <xf numFmtId="0" fontId="62" fillId="0" borderId="27" xfId="47" applyFont="1" applyBorder="1" applyAlignment="1" applyProtection="1">
      <alignment horizontal="center" wrapText="1"/>
      <protection locked="0"/>
    </xf>
    <xf numFmtId="0" fontId="62" fillId="0" borderId="75" xfId="47" applyFont="1" applyBorder="1" applyAlignment="1" applyProtection="1">
      <alignment horizontal="center" wrapText="1"/>
      <protection locked="0"/>
    </xf>
    <xf numFmtId="0" fontId="62" fillId="0" borderId="85" xfId="47" applyFont="1" applyBorder="1" applyAlignment="1" applyProtection="1">
      <alignment horizontal="center" wrapText="1"/>
      <protection locked="0"/>
    </xf>
    <xf numFmtId="0" fontId="58" fillId="25" borderId="16" xfId="47" applyFont="1" applyFill="1" applyBorder="1" applyAlignment="1" applyProtection="1">
      <alignment horizontal="center" vertical="center" wrapText="1"/>
      <protection locked="0"/>
    </xf>
    <xf numFmtId="0" fontId="58" fillId="25" borderId="124" xfId="47" applyFont="1" applyFill="1" applyBorder="1" applyAlignment="1" applyProtection="1">
      <alignment horizontal="center" vertical="center" wrapText="1"/>
      <protection locked="0"/>
    </xf>
    <xf numFmtId="0" fontId="55" fillId="27" borderId="173" xfId="47" applyFont="1" applyFill="1" applyBorder="1" applyAlignment="1" applyProtection="1">
      <alignment horizontal="center" vertical="center"/>
      <protection locked="0"/>
    </xf>
    <xf numFmtId="0" fontId="55" fillId="25" borderId="174" xfId="47" applyFont="1" applyFill="1" applyBorder="1" applyAlignment="1" applyProtection="1">
      <alignment horizontal="center" vertical="center"/>
      <protection locked="0"/>
    </xf>
    <xf numFmtId="0" fontId="55" fillId="25" borderId="176" xfId="47" applyFont="1" applyFill="1" applyBorder="1" applyAlignment="1" applyProtection="1">
      <alignment horizontal="center" vertical="center"/>
      <protection locked="0"/>
    </xf>
    <xf numFmtId="0" fontId="63" fillId="24" borderId="174" xfId="47" applyFont="1" applyFill="1" applyBorder="1" applyAlignment="1">
      <alignment horizontal="center" vertical="center"/>
    </xf>
    <xf numFmtId="0" fontId="63" fillId="24" borderId="175" xfId="47" applyFont="1" applyFill="1" applyBorder="1" applyAlignment="1">
      <alignment horizontal="center" vertical="center"/>
    </xf>
    <xf numFmtId="0" fontId="63" fillId="24" borderId="176" xfId="47" applyFont="1" applyFill="1" applyBorder="1" applyAlignment="1">
      <alignment horizontal="center" vertical="center"/>
    </xf>
    <xf numFmtId="0" fontId="36" fillId="25" borderId="0" xfId="47" applyFont="1" applyFill="1" applyBorder="1" applyAlignment="1">
      <alignment horizontal="center" vertical="center"/>
    </xf>
    <xf numFmtId="0" fontId="64" fillId="26" borderId="157" xfId="47" applyFont="1" applyFill="1" applyBorder="1" applyAlignment="1">
      <alignment horizontal="center" vertical="center" wrapText="1"/>
    </xf>
    <xf numFmtId="0" fontId="64" fillId="26" borderId="0" xfId="47" applyFont="1" applyFill="1" applyBorder="1" applyAlignment="1">
      <alignment horizontal="center" vertical="center" wrapText="1"/>
    </xf>
    <xf numFmtId="0" fontId="64" fillId="26" borderId="12" xfId="47" applyFont="1" applyFill="1" applyBorder="1" applyAlignment="1">
      <alignment horizontal="center" vertical="center" wrapText="1"/>
    </xf>
    <xf numFmtId="0" fontId="65" fillId="24" borderId="178" xfId="47" applyFont="1" applyFill="1" applyBorder="1" applyAlignment="1">
      <alignment vertical="center" wrapText="1"/>
    </xf>
    <xf numFmtId="0" fontId="65" fillId="24" borderId="159" xfId="47" applyFont="1" applyFill="1" applyBorder="1" applyAlignment="1">
      <alignment vertical="center" wrapText="1"/>
    </xf>
    <xf numFmtId="0" fontId="65" fillId="24" borderId="19" xfId="47" applyFont="1" applyFill="1" applyBorder="1" applyAlignment="1">
      <alignment vertical="center" wrapText="1"/>
    </xf>
    <xf numFmtId="180" fontId="63" fillId="24" borderId="173" xfId="47" applyNumberFormat="1" applyFont="1" applyFill="1" applyBorder="1" applyAlignment="1">
      <alignment horizontal="center" vertical="center" wrapText="1"/>
    </xf>
    <xf numFmtId="0" fontId="65" fillId="24" borderId="173" xfId="47" applyFont="1" applyFill="1" applyBorder="1" applyAlignment="1">
      <alignment horizontal="left" vertical="center" wrapText="1"/>
    </xf>
    <xf numFmtId="0" fontId="65" fillId="24" borderId="171" xfId="47" applyFont="1" applyFill="1" applyBorder="1" applyAlignment="1">
      <alignment horizontal="left" vertical="center" wrapText="1"/>
    </xf>
    <xf numFmtId="0" fontId="65" fillId="24" borderId="172" xfId="47" applyFont="1" applyFill="1" applyBorder="1" applyAlignment="1">
      <alignment horizontal="left" vertical="center" wrapText="1"/>
    </xf>
    <xf numFmtId="0" fontId="65" fillId="24" borderId="0" xfId="47" applyFont="1" applyFill="1" applyBorder="1" applyAlignment="1">
      <alignment horizontal="left" vertical="center" wrapText="1"/>
    </xf>
    <xf numFmtId="0" fontId="65" fillId="24" borderId="12" xfId="47" applyFont="1" applyFill="1" applyBorder="1" applyAlignment="1">
      <alignment horizontal="left" vertical="center" wrapText="1"/>
    </xf>
    <xf numFmtId="0" fontId="65" fillId="24" borderId="107" xfId="47" applyFont="1" applyFill="1" applyBorder="1" applyAlignment="1">
      <alignment horizontal="left" vertical="center" wrapText="1"/>
    </xf>
    <xf numFmtId="0" fontId="65" fillId="24" borderId="124" xfId="47" applyFont="1" applyFill="1" applyBorder="1" applyAlignment="1">
      <alignment horizontal="left" vertical="center" wrapText="1"/>
    </xf>
    <xf numFmtId="49" fontId="63" fillId="24" borderId="173" xfId="47" applyNumberFormat="1" applyFont="1" applyFill="1" applyBorder="1" applyAlignment="1">
      <alignment horizontal="center" vertical="center"/>
    </xf>
    <xf numFmtId="0" fontId="64" fillId="26" borderId="177" xfId="47" applyFont="1" applyFill="1" applyBorder="1" applyAlignment="1">
      <alignment horizontal="center" vertical="center"/>
    </xf>
    <xf numFmtId="0" fontId="64" fillId="26" borderId="171" xfId="47" applyFont="1" applyFill="1" applyBorder="1" applyAlignment="1">
      <alignment horizontal="center" vertical="center"/>
    </xf>
    <xf numFmtId="0" fontId="64" fillId="26" borderId="172" xfId="47" applyFont="1" applyFill="1" applyBorder="1" applyAlignment="1">
      <alignment horizontal="center" vertical="center"/>
    </xf>
    <xf numFmtId="0" fontId="65" fillId="24" borderId="177" xfId="47" applyFont="1" applyFill="1" applyBorder="1" applyAlignment="1">
      <alignment horizontal="left" vertical="center" wrapText="1"/>
    </xf>
    <xf numFmtId="0" fontId="65" fillId="24" borderId="16" xfId="47" applyFont="1" applyFill="1" applyBorder="1" applyAlignment="1">
      <alignment horizontal="left" vertical="center" wrapText="1"/>
    </xf>
    <xf numFmtId="180" fontId="63" fillId="24" borderId="177" xfId="47" applyNumberFormat="1" applyFont="1" applyFill="1" applyBorder="1" applyAlignment="1">
      <alignment horizontal="center" vertical="center" wrapText="1"/>
    </xf>
    <xf numFmtId="180" fontId="63" fillId="24" borderId="171" xfId="47" applyNumberFormat="1" applyFont="1" applyFill="1" applyBorder="1" applyAlignment="1">
      <alignment horizontal="center" vertical="center" wrapText="1"/>
    </xf>
    <xf numFmtId="180" fontId="63" fillId="24" borderId="172" xfId="47" applyNumberFormat="1" applyFont="1" applyFill="1" applyBorder="1" applyAlignment="1">
      <alignment horizontal="center" vertical="center" wrapText="1"/>
    </xf>
    <xf numFmtId="180" fontId="63" fillId="24" borderId="16" xfId="47" applyNumberFormat="1" applyFont="1" applyFill="1" applyBorder="1" applyAlignment="1">
      <alignment horizontal="center" vertical="center" wrapText="1"/>
    </xf>
    <xf numFmtId="180" fontId="63" fillId="24" borderId="107" xfId="47" applyNumberFormat="1" applyFont="1" applyFill="1" applyBorder="1" applyAlignment="1">
      <alignment horizontal="center" vertical="center" wrapText="1"/>
    </xf>
    <xf numFmtId="180" fontId="63" fillId="24" borderId="124" xfId="47" applyNumberFormat="1" applyFont="1" applyFill="1" applyBorder="1" applyAlignment="1">
      <alignment horizontal="center" vertical="center" wrapText="1"/>
    </xf>
    <xf numFmtId="0" fontId="63" fillId="24" borderId="173" xfId="47" applyFont="1" applyFill="1" applyBorder="1" applyAlignment="1">
      <alignment horizontal="center" vertical="center"/>
    </xf>
    <xf numFmtId="181" fontId="33" fillId="24" borderId="173" xfId="47" applyNumberFormat="1" applyFont="1" applyFill="1" applyBorder="1" applyAlignment="1">
      <alignment horizontal="center" vertical="center"/>
    </xf>
    <xf numFmtId="0" fontId="64" fillId="24" borderId="107" xfId="47" applyFont="1" applyFill="1" applyBorder="1" applyAlignment="1">
      <alignment horizontal="left" vertical="center" shrinkToFit="1"/>
    </xf>
    <xf numFmtId="0" fontId="64" fillId="24" borderId="0" xfId="47" applyFont="1" applyFill="1" applyBorder="1" applyAlignment="1">
      <alignment horizontal="left" vertical="center" shrinkToFit="1"/>
    </xf>
    <xf numFmtId="0" fontId="37" fillId="0" borderId="10" xfId="44" applyFont="1" applyBorder="1" applyAlignment="1">
      <alignment horizontal="left" vertical="center" wrapText="1"/>
    </xf>
    <xf numFmtId="0" fontId="37" fillId="0" borderId="21" xfId="44" applyFont="1" applyBorder="1" applyAlignment="1">
      <alignment horizontal="left" vertical="center" wrapText="1"/>
    </xf>
    <xf numFmtId="0" fontId="37" fillId="0" borderId="22" xfId="44" applyFont="1" applyBorder="1" applyAlignment="1">
      <alignment horizontal="left" vertical="center" wrapText="1"/>
    </xf>
    <xf numFmtId="0" fontId="37" fillId="0" borderId="23" xfId="44" applyFont="1" applyBorder="1" applyAlignment="1">
      <alignment horizontal="left" vertical="center" wrapText="1"/>
    </xf>
    <xf numFmtId="0" fontId="37" fillId="0" borderId="21" xfId="44" applyFont="1" applyBorder="1" applyAlignment="1">
      <alignment horizontal="center" vertical="center"/>
    </xf>
    <xf numFmtId="0" fontId="37" fillId="0" borderId="22" xfId="44" applyFont="1" applyBorder="1" applyAlignment="1">
      <alignment horizontal="center" vertical="center"/>
    </xf>
    <xf numFmtId="0" fontId="37" fillId="0" borderId="23" xfId="44" applyFont="1" applyBorder="1" applyAlignment="1">
      <alignment horizontal="center" vertical="center"/>
    </xf>
    <xf numFmtId="0" fontId="6" fillId="0" borderId="17" xfId="44" applyFont="1" applyBorder="1" applyAlignment="1">
      <alignment horizontal="left" vertical="center" wrapText="1"/>
    </xf>
    <xf numFmtId="0" fontId="37" fillId="0" borderId="0" xfId="44" applyFont="1" applyAlignment="1">
      <alignment horizontal="center" vertical="center"/>
    </xf>
    <xf numFmtId="0" fontId="37" fillId="0" borderId="11" xfId="44" applyFont="1" applyBorder="1" applyAlignment="1">
      <alignment horizontal="left" vertical="center"/>
    </xf>
    <xf numFmtId="0" fontId="37" fillId="0" borderId="17" xfId="44" applyFont="1" applyBorder="1" applyAlignment="1">
      <alignment horizontal="left" vertical="center"/>
    </xf>
    <xf numFmtId="0" fontId="37" fillId="0" borderId="18" xfId="44" applyFont="1" applyBorder="1" applyAlignment="1">
      <alignment horizontal="left" vertical="center"/>
    </xf>
    <xf numFmtId="0" fontId="37" fillId="0" borderId="10" xfId="44" applyFont="1" applyBorder="1" applyAlignment="1">
      <alignment horizontal="center" vertical="center"/>
    </xf>
    <xf numFmtId="0" fontId="44" fillId="0" borderId="10" xfId="44" applyFont="1" applyBorder="1" applyAlignment="1">
      <alignment horizontal="left" vertical="center"/>
    </xf>
    <xf numFmtId="0" fontId="44" fillId="0" borderId="10" xfId="44" applyFont="1" applyBorder="1" applyAlignment="1">
      <alignment horizontal="center" vertical="center"/>
    </xf>
    <xf numFmtId="0" fontId="8" fillId="0" borderId="173" xfId="46" applyFont="1" applyBorder="1" applyAlignment="1">
      <alignment horizontal="center" vertical="center"/>
    </xf>
    <xf numFmtId="0" fontId="9" fillId="0" borderId="0" xfId="46" applyFont="1" applyAlignment="1">
      <alignment horizontal="center" vertical="center"/>
    </xf>
    <xf numFmtId="0" fontId="2" fillId="0" borderId="177" xfId="46" applyFont="1" applyBorder="1" applyAlignment="1">
      <alignment horizontal="center" vertical="center"/>
    </xf>
    <xf numFmtId="0" fontId="2" fillId="0" borderId="171" xfId="46" applyFont="1" applyBorder="1" applyAlignment="1">
      <alignment horizontal="center" vertical="center"/>
    </xf>
    <xf numFmtId="0" fontId="2" fillId="0" borderId="16" xfId="46" applyFont="1" applyBorder="1" applyAlignment="1">
      <alignment horizontal="center" vertical="center"/>
    </xf>
    <xf numFmtId="0" fontId="2" fillId="0" borderId="13" xfId="46" applyFont="1" applyBorder="1" applyAlignment="1">
      <alignment horizontal="center" vertical="center"/>
    </xf>
    <xf numFmtId="0" fontId="2" fillId="0" borderId="172" xfId="46" applyFont="1" applyBorder="1" applyAlignment="1">
      <alignment horizontal="center" vertical="center"/>
    </xf>
    <xf numFmtId="0" fontId="2" fillId="0" borderId="124" xfId="46" applyFont="1" applyBorder="1" applyAlignment="1">
      <alignment horizontal="center" vertical="center"/>
    </xf>
    <xf numFmtId="0" fontId="12" fillId="0" borderId="173" xfId="46" applyFont="1" applyBorder="1" applyAlignment="1">
      <alignment horizontal="center" vertical="center"/>
    </xf>
    <xf numFmtId="0" fontId="74" fillId="0" borderId="173" xfId="46" applyFont="1" applyBorder="1" applyAlignment="1">
      <alignment horizontal="center" vertical="center" wrapText="1" shrinkToFit="1"/>
    </xf>
    <xf numFmtId="0" fontId="2" fillId="0" borderId="177" xfId="46" applyFont="1" applyBorder="1" applyAlignment="1">
      <alignment horizontal="center" vertical="center" textRotation="255" wrapText="1"/>
    </xf>
    <xf numFmtId="0" fontId="2" fillId="0" borderId="172" xfId="46" applyFont="1" applyBorder="1" applyAlignment="1">
      <alignment horizontal="center" vertical="center" textRotation="255" wrapText="1"/>
    </xf>
    <xf numFmtId="0" fontId="2" fillId="0" borderId="157" xfId="46" applyFont="1" applyBorder="1" applyAlignment="1">
      <alignment horizontal="center" vertical="center" textRotation="255" wrapText="1"/>
    </xf>
    <xf numFmtId="0" fontId="2" fillId="0" borderId="12" xfId="46" applyFont="1" applyBorder="1" applyAlignment="1">
      <alignment horizontal="center" vertical="center" textRotation="255" wrapText="1"/>
    </xf>
    <xf numFmtId="0" fontId="2" fillId="0" borderId="16" xfId="46" applyFont="1" applyBorder="1" applyAlignment="1">
      <alignment horizontal="center" vertical="center" textRotation="255" wrapText="1"/>
    </xf>
    <xf numFmtId="0" fontId="2" fillId="0" borderId="124" xfId="46" applyFont="1" applyBorder="1" applyAlignment="1">
      <alignment horizontal="center" vertical="center" textRotation="255" wrapText="1"/>
    </xf>
    <xf numFmtId="0" fontId="2" fillId="0" borderId="177" xfId="46" applyFont="1" applyBorder="1" applyAlignment="1">
      <alignment horizontal="center" vertical="center" wrapText="1"/>
    </xf>
    <xf numFmtId="0" fontId="2" fillId="0" borderId="171" xfId="46" applyFont="1" applyBorder="1" applyAlignment="1">
      <alignment horizontal="center" vertical="center" wrapText="1"/>
    </xf>
    <xf numFmtId="0" fontId="2" fillId="0" borderId="172" xfId="46" applyFont="1" applyBorder="1" applyAlignment="1">
      <alignment horizontal="center" vertical="center" wrapText="1"/>
    </xf>
    <xf numFmtId="0" fontId="2" fillId="0" borderId="157" xfId="46" applyFont="1" applyBorder="1" applyAlignment="1">
      <alignment horizontal="center" vertical="center" wrapText="1"/>
    </xf>
    <xf numFmtId="0" fontId="2" fillId="0" borderId="0" xfId="46" applyFont="1" applyBorder="1" applyAlignment="1">
      <alignment horizontal="center" vertical="center" wrapText="1"/>
    </xf>
    <xf numFmtId="0" fontId="2" fillId="0" borderId="12" xfId="46" applyFont="1" applyBorder="1" applyAlignment="1">
      <alignment horizontal="center" vertical="center" wrapText="1"/>
    </xf>
    <xf numFmtId="0" fontId="2" fillId="0" borderId="16" xfId="46" applyFont="1" applyBorder="1" applyAlignment="1">
      <alignment horizontal="center" vertical="center" wrapText="1"/>
    </xf>
    <xf numFmtId="0" fontId="2" fillId="0" borderId="13" xfId="46" applyFont="1" applyBorder="1" applyAlignment="1">
      <alignment horizontal="center" vertical="center" wrapText="1"/>
    </xf>
    <xf numFmtId="0" fontId="2" fillId="0" borderId="124" xfId="46" applyFont="1" applyBorder="1" applyAlignment="1">
      <alignment horizontal="center" vertical="center" wrapText="1"/>
    </xf>
    <xf numFmtId="0" fontId="82" fillId="0" borderId="177" xfId="46" applyFont="1" applyBorder="1" applyAlignment="1">
      <alignment horizontal="center" vertical="center"/>
    </xf>
    <xf numFmtId="0" fontId="82" fillId="0" borderId="171" xfId="46" applyFont="1" applyBorder="1" applyAlignment="1">
      <alignment horizontal="center" vertical="center"/>
    </xf>
    <xf numFmtId="0" fontId="82" fillId="0" borderId="172" xfId="46" applyFont="1" applyBorder="1" applyAlignment="1">
      <alignment horizontal="center" vertical="center"/>
    </xf>
    <xf numFmtId="0" fontId="12" fillId="0" borderId="177" xfId="46" applyFont="1" applyBorder="1" applyAlignment="1">
      <alignment horizontal="center" vertical="center"/>
    </xf>
    <xf numFmtId="0" fontId="12" fillId="0" borderId="171" xfId="46" applyFont="1" applyBorder="1" applyAlignment="1">
      <alignment horizontal="center" vertical="center"/>
    </xf>
    <xf numFmtId="0" fontId="12" fillId="0" borderId="172" xfId="46" applyFont="1" applyBorder="1" applyAlignment="1">
      <alignment horizontal="center" vertical="center"/>
    </xf>
    <xf numFmtId="0" fontId="12" fillId="0" borderId="16" xfId="46" applyFont="1" applyBorder="1" applyAlignment="1">
      <alignment horizontal="center" vertical="center"/>
    </xf>
    <xf numFmtId="0" fontId="12" fillId="0" borderId="13" xfId="46" applyFont="1" applyBorder="1" applyAlignment="1">
      <alignment horizontal="center" vertical="center"/>
    </xf>
    <xf numFmtId="0" fontId="12" fillId="0" borderId="124" xfId="46" applyFont="1" applyBorder="1" applyAlignment="1">
      <alignment horizontal="center" vertical="center"/>
    </xf>
    <xf numFmtId="0" fontId="12" fillId="0" borderId="177" xfId="46" applyFont="1" applyBorder="1" applyAlignment="1">
      <alignment horizontal="center" vertical="center" wrapText="1"/>
    </xf>
    <xf numFmtId="0" fontId="12" fillId="0" borderId="171" xfId="46" applyFont="1" applyBorder="1" applyAlignment="1">
      <alignment horizontal="center" vertical="center" wrapText="1"/>
    </xf>
    <xf numFmtId="0" fontId="12" fillId="0" borderId="172" xfId="46" applyFont="1" applyBorder="1" applyAlignment="1">
      <alignment horizontal="center" vertical="center" wrapText="1"/>
    </xf>
    <xf numFmtId="0" fontId="12" fillId="0" borderId="16" xfId="46" applyFont="1" applyBorder="1" applyAlignment="1">
      <alignment horizontal="center" vertical="center" wrapText="1"/>
    </xf>
    <xf numFmtId="0" fontId="12" fillId="0" borderId="13" xfId="46" applyFont="1" applyBorder="1" applyAlignment="1">
      <alignment horizontal="center" vertical="center" wrapText="1"/>
    </xf>
    <xf numFmtId="0" fontId="12" fillId="0" borderId="124" xfId="46" applyFont="1" applyBorder="1" applyAlignment="1">
      <alignment horizontal="center" vertical="center" wrapText="1"/>
    </xf>
    <xf numFmtId="0" fontId="12" fillId="0" borderId="173" xfId="46" applyFont="1" applyBorder="1" applyAlignment="1">
      <alignment horizontal="center" vertical="center" shrinkToFit="1"/>
    </xf>
    <xf numFmtId="0" fontId="12" fillId="29" borderId="173" xfId="46" applyFont="1" applyFill="1" applyBorder="1" applyAlignment="1">
      <alignment horizontal="center" vertical="center" wrapText="1"/>
    </xf>
    <xf numFmtId="0" fontId="2" fillId="0" borderId="157" xfId="46" applyFont="1" applyBorder="1" applyAlignment="1">
      <alignment horizontal="center" vertical="center"/>
    </xf>
    <xf numFmtId="0" fontId="2" fillId="0" borderId="0" xfId="46" applyFont="1" applyBorder="1" applyAlignment="1">
      <alignment horizontal="center" vertical="center"/>
    </xf>
    <xf numFmtId="0" fontId="2" fillId="0" borderId="12" xfId="46" applyFont="1" applyBorder="1" applyAlignment="1">
      <alignment horizontal="center" vertical="center"/>
    </xf>
    <xf numFmtId="0" fontId="8" fillId="0" borderId="171" xfId="46" applyFont="1" applyBorder="1" applyAlignment="1">
      <alignment horizontal="center" vertical="center"/>
    </xf>
    <xf numFmtId="0" fontId="8" fillId="0" borderId="172" xfId="46" applyFont="1" applyBorder="1" applyAlignment="1">
      <alignment horizontal="center" vertical="center"/>
    </xf>
    <xf numFmtId="0" fontId="8" fillId="0" borderId="0" xfId="46" applyFont="1" applyBorder="1" applyAlignment="1">
      <alignment horizontal="center" vertical="center"/>
    </xf>
    <xf numFmtId="0" fontId="8" fillId="0" borderId="12" xfId="46" applyFont="1" applyBorder="1" applyAlignment="1">
      <alignment horizontal="center" vertical="center"/>
    </xf>
    <xf numFmtId="0" fontId="8" fillId="0" borderId="13" xfId="46" applyFont="1" applyBorder="1" applyAlignment="1">
      <alignment horizontal="center" vertical="center"/>
    </xf>
    <xf numFmtId="0" fontId="8" fillId="0" borderId="124" xfId="46" applyFont="1" applyBorder="1" applyAlignment="1">
      <alignment horizontal="center" vertical="center"/>
    </xf>
    <xf numFmtId="0" fontId="84" fillId="0" borderId="173" xfId="46" applyFont="1" applyBorder="1" applyAlignment="1">
      <alignment horizontal="center" vertical="center" shrinkToFit="1"/>
    </xf>
    <xf numFmtId="0" fontId="2" fillId="29" borderId="173" xfId="46" applyFont="1" applyFill="1" applyBorder="1" applyAlignment="1">
      <alignment horizontal="center" vertical="center"/>
    </xf>
    <xf numFmtId="0" fontId="2" fillId="29" borderId="178" xfId="46" applyFont="1" applyFill="1" applyBorder="1" applyAlignment="1">
      <alignment horizontal="center" vertical="center"/>
    </xf>
    <xf numFmtId="0" fontId="12" fillId="0" borderId="173" xfId="46" applyFont="1" applyBorder="1" applyAlignment="1">
      <alignment horizontal="center" vertical="center" wrapText="1"/>
    </xf>
    <xf numFmtId="0" fontId="12" fillId="0" borderId="174" xfId="46" applyFont="1" applyBorder="1" applyAlignment="1">
      <alignment horizontal="center" vertical="center" wrapText="1"/>
    </xf>
    <xf numFmtId="0" fontId="2" fillId="0" borderId="29" xfId="46" applyFont="1" applyBorder="1" applyAlignment="1">
      <alignment horizontal="center" vertical="center" wrapText="1"/>
    </xf>
    <xf numFmtId="0" fontId="2" fillId="0" borderId="133" xfId="46" applyFont="1" applyBorder="1" applyAlignment="1">
      <alignment horizontal="center" vertical="center" wrapText="1"/>
    </xf>
    <xf numFmtId="0" fontId="2" fillId="0" borderId="40" xfId="46" applyFont="1" applyBorder="1" applyAlignment="1">
      <alignment horizontal="center" vertical="center" wrapText="1"/>
    </xf>
    <xf numFmtId="0" fontId="2" fillId="0" borderId="42" xfId="46" applyFont="1" applyBorder="1" applyAlignment="1">
      <alignment horizontal="center" vertical="center" wrapText="1"/>
    </xf>
    <xf numFmtId="0" fontId="2" fillId="0" borderId="49" xfId="46" applyFont="1" applyBorder="1" applyAlignment="1">
      <alignment horizontal="center" vertical="center" wrapText="1"/>
    </xf>
    <xf numFmtId="0" fontId="2" fillId="0" borderId="50" xfId="46" applyFont="1" applyBorder="1" applyAlignment="1">
      <alignment horizontal="center" vertical="center" wrapText="1"/>
    </xf>
    <xf numFmtId="0" fontId="2" fillId="0" borderId="51" xfId="46" applyFont="1" applyBorder="1" applyAlignment="1">
      <alignment horizontal="center" vertical="center" wrapText="1"/>
    </xf>
    <xf numFmtId="0" fontId="2" fillId="0" borderId="52" xfId="46" applyFont="1" applyBorder="1" applyAlignment="1">
      <alignment horizontal="center" vertical="center" wrapText="1"/>
    </xf>
    <xf numFmtId="0" fontId="84" fillId="0" borderId="178" xfId="46" applyFont="1" applyBorder="1" applyAlignment="1">
      <alignment horizontal="center" vertical="center" shrinkToFit="1"/>
    </xf>
    <xf numFmtId="0" fontId="74" fillId="0" borderId="29" xfId="46" applyFont="1" applyBorder="1" applyAlignment="1">
      <alignment horizontal="center" vertical="center" wrapText="1"/>
    </xf>
    <xf numFmtId="0" fontId="74" fillId="0" borderId="133" xfId="46" applyFont="1" applyBorder="1" applyAlignment="1">
      <alignment horizontal="center" vertical="center" wrapText="1"/>
    </xf>
    <xf numFmtId="0" fontId="74" fillId="0" borderId="40" xfId="46" applyFont="1" applyBorder="1" applyAlignment="1">
      <alignment horizontal="center" vertical="center" wrapText="1"/>
    </xf>
    <xf numFmtId="0" fontId="74" fillId="0" borderId="42" xfId="46" applyFont="1" applyBorder="1" applyAlignment="1">
      <alignment horizontal="center" vertical="center" wrapText="1"/>
    </xf>
    <xf numFmtId="0" fontId="74" fillId="0" borderId="0" xfId="46" applyFont="1" applyBorder="1" applyAlignment="1">
      <alignment horizontal="center" vertical="center" wrapText="1"/>
    </xf>
    <xf numFmtId="0" fontId="74" fillId="0" borderId="49" xfId="46" applyFont="1" applyBorder="1" applyAlignment="1">
      <alignment horizontal="center" vertical="center" wrapText="1"/>
    </xf>
    <xf numFmtId="0" fontId="74" fillId="0" borderId="50" xfId="46" applyFont="1" applyBorder="1" applyAlignment="1">
      <alignment horizontal="center" vertical="center" wrapText="1"/>
    </xf>
    <xf numFmtId="0" fontId="74" fillId="0" borderId="51" xfId="46" applyFont="1" applyBorder="1" applyAlignment="1">
      <alignment horizontal="center" vertical="center" wrapText="1"/>
    </xf>
    <xf numFmtId="0" fontId="74" fillId="0" borderId="52" xfId="46" applyFont="1" applyBorder="1" applyAlignment="1">
      <alignment horizontal="center" vertical="center" wrapText="1"/>
    </xf>
    <xf numFmtId="0" fontId="84" fillId="0" borderId="0" xfId="46" applyFont="1" applyBorder="1" applyAlignment="1">
      <alignment horizontal="left" vertical="center" wrapText="1" shrinkToFit="1"/>
    </xf>
    <xf numFmtId="0" fontId="84" fillId="0" borderId="0" xfId="46" applyFont="1" applyBorder="1" applyAlignment="1">
      <alignment horizontal="left" vertical="center" shrinkToFit="1"/>
    </xf>
    <xf numFmtId="0" fontId="73" fillId="0" borderId="31" xfId="46" applyFont="1" applyBorder="1" applyAlignment="1">
      <alignment horizontal="center" vertical="center"/>
    </xf>
    <xf numFmtId="0" fontId="73" fillId="0" borderId="19" xfId="46" applyFont="1" applyBorder="1" applyAlignment="1">
      <alignment horizontal="center" vertical="center"/>
    </xf>
    <xf numFmtId="0" fontId="73" fillId="0" borderId="135" xfId="46" applyFont="1" applyBorder="1" applyAlignment="1">
      <alignment horizontal="center" vertical="center"/>
    </xf>
    <xf numFmtId="0" fontId="73" fillId="0" borderId="136" xfId="46" applyFont="1" applyBorder="1" applyAlignment="1">
      <alignment horizontal="center" vertical="center"/>
    </xf>
    <xf numFmtId="0" fontId="2" fillId="0" borderId="19" xfId="46" applyFont="1" applyBorder="1" applyAlignment="1">
      <alignment horizontal="center" vertical="center"/>
    </xf>
    <xf numFmtId="0" fontId="2" fillId="0" borderId="83" xfId="46" applyFont="1" applyBorder="1" applyAlignment="1">
      <alignment horizontal="center" vertical="center"/>
    </xf>
    <xf numFmtId="0" fontId="2" fillId="0" borderId="136" xfId="46" applyFont="1" applyBorder="1" applyAlignment="1">
      <alignment horizontal="center" vertical="center"/>
    </xf>
    <xf numFmtId="0" fontId="2" fillId="0" borderId="138" xfId="46" applyFont="1" applyBorder="1" applyAlignment="1">
      <alignment horizontal="center" vertical="center"/>
    </xf>
    <xf numFmtId="38" fontId="2" fillId="0" borderId="29" xfId="49" applyNumberFormat="1" applyFont="1" applyBorder="1" applyAlignment="1">
      <alignment horizontal="center" vertical="center"/>
    </xf>
    <xf numFmtId="38" fontId="2" fillId="0" borderId="133" xfId="49" applyNumberFormat="1" applyFont="1" applyBorder="1" applyAlignment="1">
      <alignment horizontal="center" vertical="center"/>
    </xf>
    <xf numFmtId="38" fontId="2" fillId="0" borderId="134" xfId="49" applyNumberFormat="1" applyFont="1" applyBorder="1" applyAlignment="1">
      <alignment horizontal="center" vertical="center"/>
    </xf>
    <xf numFmtId="38" fontId="2" fillId="0" borderId="42" xfId="49" applyNumberFormat="1" applyFont="1" applyBorder="1" applyAlignment="1">
      <alignment horizontal="center" vertical="center"/>
    </xf>
    <xf numFmtId="38" fontId="2" fillId="0" borderId="0" xfId="49" applyNumberFormat="1" applyFont="1" applyBorder="1" applyAlignment="1">
      <alignment horizontal="center" vertical="center"/>
    </xf>
    <xf numFmtId="38" fontId="2" fillId="0" borderId="12" xfId="49" applyNumberFormat="1" applyFont="1" applyBorder="1" applyAlignment="1">
      <alignment horizontal="center" vertical="center"/>
    </xf>
    <xf numFmtId="38" fontId="2" fillId="0" borderId="50" xfId="49" applyNumberFormat="1" applyFont="1" applyBorder="1" applyAlignment="1">
      <alignment horizontal="center" vertical="center"/>
    </xf>
    <xf numFmtId="38" fontId="2" fillId="0" borderId="51" xfId="49" applyNumberFormat="1" applyFont="1" applyBorder="1" applyAlignment="1">
      <alignment horizontal="center" vertical="center"/>
    </xf>
    <xf numFmtId="38" fontId="2" fillId="0" borderId="69" xfId="49" applyNumberFormat="1" applyFont="1" applyBorder="1" applyAlignment="1">
      <alignment horizontal="center" vertical="center"/>
    </xf>
    <xf numFmtId="0" fontId="2" fillId="0" borderId="132" xfId="46" applyFont="1" applyBorder="1" applyAlignment="1">
      <alignment horizontal="center" vertical="center"/>
    </xf>
    <xf numFmtId="0" fontId="2" fillId="0" borderId="40" xfId="46" applyFont="1" applyBorder="1" applyAlignment="1">
      <alignment horizontal="center" vertical="center"/>
    </xf>
    <xf numFmtId="0" fontId="2" fillId="0" borderId="49" xfId="46" applyFont="1" applyBorder="1" applyAlignment="1">
      <alignment horizontal="center" vertical="center"/>
    </xf>
    <xf numFmtId="0" fontId="2" fillId="0" borderId="68" xfId="46" applyFont="1" applyBorder="1" applyAlignment="1">
      <alignment horizontal="center" vertical="center"/>
    </xf>
    <xf numFmtId="0" fontId="2" fillId="0" borderId="52" xfId="46" applyFont="1" applyBorder="1" applyAlignment="1">
      <alignment horizontal="center" vertical="center"/>
    </xf>
    <xf numFmtId="38" fontId="12" fillId="0" borderId="173" xfId="49" applyFont="1" applyBorder="1" applyAlignment="1">
      <alignment horizontal="center" vertical="center" wrapText="1"/>
    </xf>
    <xf numFmtId="38" fontId="12" fillId="0" borderId="174" xfId="49" applyFont="1" applyBorder="1" applyAlignment="1">
      <alignment horizontal="center" vertical="center" wrapText="1"/>
    </xf>
    <xf numFmtId="0" fontId="74" fillId="0" borderId="177" xfId="46" applyFont="1" applyBorder="1" applyAlignment="1">
      <alignment horizontal="center" vertical="center" textRotation="255" wrapText="1" shrinkToFit="1"/>
    </xf>
    <xf numFmtId="0" fontId="74" fillId="0" borderId="172" xfId="46" applyFont="1" applyBorder="1" applyAlignment="1">
      <alignment horizontal="center" vertical="center" textRotation="255" wrapText="1" shrinkToFit="1"/>
    </xf>
    <xf numFmtId="0" fontId="74" fillId="0" borderId="157" xfId="46" applyFont="1" applyBorder="1" applyAlignment="1">
      <alignment horizontal="center" vertical="center" textRotation="255" wrapText="1" shrinkToFit="1"/>
    </xf>
    <xf numFmtId="0" fontId="74" fillId="0" borderId="12" xfId="46" applyFont="1" applyBorder="1" applyAlignment="1">
      <alignment horizontal="center" vertical="center" textRotation="255" wrapText="1" shrinkToFit="1"/>
    </xf>
    <xf numFmtId="0" fontId="12" fillId="0" borderId="171" xfId="46" applyFont="1" applyBorder="1" applyAlignment="1">
      <alignment horizontal="left" vertical="center" wrapText="1"/>
    </xf>
    <xf numFmtId="0" fontId="87" fillId="0" borderId="0" xfId="48" applyFont="1" applyAlignment="1">
      <alignment horizontal="center" vertical="center"/>
    </xf>
    <xf numFmtId="0" fontId="37" fillId="0" borderId="160" xfId="41" applyFont="1" applyBorder="1" applyAlignment="1">
      <alignment horizontal="center" vertical="center"/>
    </xf>
    <xf numFmtId="0" fontId="37" fillId="0" borderId="157" xfId="41" applyFont="1" applyBorder="1" applyAlignment="1">
      <alignment horizontal="center" vertical="center"/>
    </xf>
    <xf numFmtId="0" fontId="37" fillId="0" borderId="12" xfId="41" applyFont="1" applyBorder="1" applyAlignment="1">
      <alignment horizontal="center" vertical="center"/>
    </xf>
    <xf numFmtId="0" fontId="37" fillId="0" borderId="29" xfId="41" applyFont="1" applyBorder="1" applyAlignment="1">
      <alignment horizontal="center" vertical="center" wrapText="1"/>
    </xf>
    <xf numFmtId="0" fontId="37" fillId="0" borderId="133" xfId="41" applyFont="1" applyBorder="1" applyAlignment="1">
      <alignment horizontal="center" vertical="center"/>
    </xf>
    <xf numFmtId="0" fontId="37" fillId="0" borderId="40" xfId="41" applyFont="1" applyBorder="1" applyAlignment="1">
      <alignment horizontal="center" vertical="center"/>
    </xf>
    <xf numFmtId="0" fontId="37" fillId="0" borderId="58" xfId="41" applyFont="1" applyBorder="1" applyAlignment="1">
      <alignment horizontal="center" vertical="center"/>
    </xf>
    <xf numFmtId="0" fontId="37" fillId="0" borderId="13" xfId="41" applyFont="1" applyBorder="1" applyAlignment="1">
      <alignment horizontal="center" vertical="center"/>
    </xf>
    <xf numFmtId="0" fontId="37" fillId="0" borderId="145" xfId="41" applyFont="1" applyBorder="1" applyAlignment="1">
      <alignment horizontal="center" vertical="center"/>
    </xf>
    <xf numFmtId="0" fontId="37" fillId="0" borderId="126" xfId="41" applyFont="1" applyBorder="1" applyAlignment="1">
      <alignment horizontal="center" vertical="center"/>
    </xf>
    <xf numFmtId="0" fontId="37" fillId="0" borderId="127" xfId="41" applyFont="1" applyBorder="1" applyAlignment="1">
      <alignment horizontal="center" vertical="center"/>
    </xf>
    <xf numFmtId="0" fontId="37" fillId="0" borderId="135" xfId="41" applyFont="1" applyBorder="1" applyAlignment="1">
      <alignment horizontal="center" vertical="center"/>
    </xf>
    <xf numFmtId="0" fontId="37" fillId="0" borderId="136" xfId="41" applyFont="1" applyBorder="1" applyAlignment="1">
      <alignment horizontal="center" vertical="center"/>
    </xf>
    <xf numFmtId="0" fontId="37" fillId="0" borderId="128" xfId="41" applyFont="1" applyBorder="1" applyAlignment="1">
      <alignment horizontal="center" vertical="center"/>
    </xf>
    <xf numFmtId="0" fontId="37" fillId="0" borderId="138" xfId="41" applyFont="1" applyBorder="1" applyAlignment="1">
      <alignment horizontal="center" vertical="center"/>
    </xf>
    <xf numFmtId="0" fontId="37" fillId="0" borderId="129" xfId="41" applyFont="1" applyBorder="1" applyAlignment="1">
      <alignment horizontal="center" vertical="center"/>
    </xf>
    <xf numFmtId="0" fontId="37" fillId="0" borderId="130" xfId="41" applyFont="1" applyBorder="1" applyAlignment="1">
      <alignment horizontal="center" vertical="center"/>
    </xf>
    <xf numFmtId="0" fontId="37" fillId="0" borderId="126" xfId="41" applyFont="1" applyBorder="1" applyAlignment="1">
      <alignment horizontal="center" vertical="center" wrapText="1"/>
    </xf>
    <xf numFmtId="0" fontId="37" fillId="0" borderId="107" xfId="41" applyFont="1" applyBorder="1" applyAlignment="1">
      <alignment horizontal="center" vertical="center" shrinkToFit="1"/>
    </xf>
    <xf numFmtId="0" fontId="37" fillId="0" borderId="160" xfId="41" applyFont="1" applyBorder="1" applyAlignment="1">
      <alignment horizontal="center" vertical="center" wrapText="1"/>
    </xf>
    <xf numFmtId="0" fontId="34" fillId="0" borderId="126" xfId="41" applyFont="1" applyBorder="1" applyAlignment="1">
      <alignment horizontal="center" vertical="center" wrapText="1"/>
    </xf>
    <xf numFmtId="0" fontId="34" fillId="0" borderId="127" xfId="41" applyFont="1" applyBorder="1" applyAlignment="1">
      <alignment horizontal="center" vertical="center" wrapText="1"/>
    </xf>
    <xf numFmtId="0" fontId="34" fillId="0" borderId="129" xfId="41" applyFont="1" applyBorder="1" applyAlignment="1">
      <alignment horizontal="center" vertical="center" wrapText="1"/>
    </xf>
    <xf numFmtId="0" fontId="34" fillId="0" borderId="135" xfId="41" applyFont="1" applyBorder="1" applyAlignment="1">
      <alignment horizontal="center" vertical="center" wrapText="1"/>
    </xf>
    <xf numFmtId="0" fontId="34" fillId="0" borderId="136" xfId="41" applyFont="1" applyBorder="1" applyAlignment="1">
      <alignment horizontal="center" vertical="center" wrapText="1"/>
    </xf>
    <xf numFmtId="0" fontId="43" fillId="0" borderId="127" xfId="41" applyFont="1" applyBorder="1" applyAlignment="1">
      <alignment horizontal="center" vertical="center"/>
    </xf>
    <xf numFmtId="0" fontId="43" fillId="0" borderId="128" xfId="41" applyFont="1" applyBorder="1" applyAlignment="1">
      <alignment horizontal="center" vertical="center"/>
    </xf>
    <xf numFmtId="0" fontId="43" fillId="0" borderId="130" xfId="41" applyFont="1" applyBorder="1" applyAlignment="1">
      <alignment horizontal="center" vertical="center"/>
    </xf>
    <xf numFmtId="0" fontId="43" fillId="0" borderId="136" xfId="41" applyFont="1" applyBorder="1" applyAlignment="1">
      <alignment horizontal="center" vertical="center"/>
    </xf>
    <xf numFmtId="0" fontId="43" fillId="0" borderId="138" xfId="41" applyFont="1" applyBorder="1" applyAlignment="1">
      <alignment horizontal="center" vertical="center"/>
    </xf>
    <xf numFmtId="0" fontId="34" fillId="0" borderId="29" xfId="41" applyFont="1" applyBorder="1" applyAlignment="1">
      <alignment horizontal="center" vertical="center" wrapText="1"/>
    </xf>
    <xf numFmtId="0" fontId="34" fillId="0" borderId="40" xfId="41" applyFont="1" applyBorder="1" applyAlignment="1">
      <alignment horizontal="center" vertical="center" wrapText="1"/>
    </xf>
    <xf numFmtId="0" fontId="34" fillId="0" borderId="42" xfId="41" applyFont="1" applyBorder="1" applyAlignment="1">
      <alignment horizontal="center" vertical="center" wrapText="1"/>
    </xf>
    <xf numFmtId="0" fontId="34" fillId="0" borderId="49" xfId="41" applyFont="1" applyBorder="1" applyAlignment="1">
      <alignment horizontal="center" vertical="center" wrapText="1"/>
    </xf>
    <xf numFmtId="0" fontId="34" fillId="0" borderId="50" xfId="41" applyFont="1" applyBorder="1" applyAlignment="1">
      <alignment horizontal="center" vertical="center" wrapText="1"/>
    </xf>
    <xf numFmtId="0" fontId="34" fillId="0" borderId="52" xfId="41" applyFont="1" applyBorder="1" applyAlignment="1">
      <alignment horizontal="center" vertical="center" wrapText="1"/>
    </xf>
    <xf numFmtId="0" fontId="37" fillId="0" borderId="29" xfId="41" applyFont="1" applyBorder="1" applyAlignment="1">
      <alignment horizontal="center" vertical="center"/>
    </xf>
    <xf numFmtId="0" fontId="37" fillId="0" borderId="42" xfId="41" applyFont="1" applyBorder="1" applyAlignment="1">
      <alignment horizontal="center" vertical="center"/>
    </xf>
    <xf numFmtId="0" fontId="37" fillId="0" borderId="49" xfId="41" applyFont="1" applyBorder="1" applyAlignment="1">
      <alignment horizontal="center" vertical="center"/>
    </xf>
    <xf numFmtId="0" fontId="37" fillId="0" borderId="50" xfId="41" applyFont="1" applyBorder="1" applyAlignment="1">
      <alignment horizontal="center" vertical="center"/>
    </xf>
    <xf numFmtId="0" fontId="37" fillId="0" borderId="52" xfId="41" applyFont="1" applyBorder="1" applyAlignment="1">
      <alignment horizontal="center" vertical="center"/>
    </xf>
    <xf numFmtId="58" fontId="34" fillId="0" borderId="10" xfId="44" applyNumberFormat="1" applyFont="1" applyFill="1" applyBorder="1" applyAlignment="1">
      <alignment horizontal="left" vertical="center"/>
    </xf>
    <xf numFmtId="0" fontId="34" fillId="0" borderId="10" xfId="44" applyFont="1" applyFill="1" applyBorder="1" applyAlignment="1">
      <alignment horizontal="left" vertical="center"/>
    </xf>
    <xf numFmtId="9" fontId="37" fillId="0" borderId="101" xfId="44" applyNumberFormat="1" applyFont="1" applyBorder="1" applyAlignment="1">
      <alignment horizontal="center" vertical="center"/>
    </xf>
    <xf numFmtId="9" fontId="37" fillId="0" borderId="102" xfId="44" applyNumberFormat="1" applyFont="1" applyBorder="1" applyAlignment="1">
      <alignment horizontal="center" vertical="center"/>
    </xf>
    <xf numFmtId="0" fontId="34" fillId="0" borderId="29" xfId="44" applyFont="1" applyBorder="1" applyAlignment="1">
      <alignment horizontal="left" vertical="center" wrapText="1"/>
    </xf>
    <xf numFmtId="0" fontId="34" fillId="0" borderId="39" xfId="44" applyFont="1" applyBorder="1" applyAlignment="1">
      <alignment horizontal="left" vertical="center" wrapText="1"/>
    </xf>
    <xf numFmtId="0" fontId="34" fillId="0" borderId="40" xfId="44" applyFont="1" applyBorder="1" applyAlignment="1">
      <alignment horizontal="left" vertical="center" wrapText="1"/>
    </xf>
    <xf numFmtId="0" fontId="34" fillId="0" borderId="42" xfId="44" applyFont="1" applyBorder="1" applyAlignment="1">
      <alignment horizontal="left" vertical="center" wrapText="1"/>
    </xf>
    <xf numFmtId="0" fontId="34" fillId="0" borderId="0" xfId="44" applyFont="1" applyBorder="1" applyAlignment="1">
      <alignment horizontal="left" vertical="center" wrapText="1"/>
    </xf>
    <xf numFmtId="0" fontId="34" fillId="0" borderId="49" xfId="44" applyFont="1" applyBorder="1" applyAlignment="1">
      <alignment horizontal="left" vertical="center" wrapText="1"/>
    </xf>
    <xf numFmtId="0" fontId="34" fillId="0" borderId="50" xfId="44" applyFont="1" applyBorder="1" applyAlignment="1">
      <alignment horizontal="left" vertical="center" wrapText="1"/>
    </xf>
    <xf numFmtId="0" fontId="34" fillId="0" borderId="51" xfId="44" applyFont="1" applyBorder="1" applyAlignment="1">
      <alignment horizontal="left" vertical="center" wrapText="1"/>
    </xf>
    <xf numFmtId="0" fontId="34" fillId="0" borderId="52" xfId="44" applyFont="1" applyBorder="1" applyAlignment="1">
      <alignment horizontal="left" vertical="center" wrapText="1"/>
    </xf>
    <xf numFmtId="0" fontId="34" fillId="0" borderId="100" xfId="44" applyFont="1" applyBorder="1" applyAlignment="1">
      <alignment horizontal="right" vertical="center"/>
    </xf>
    <xf numFmtId="0" fontId="34" fillId="0" borderId="101" xfId="44" applyFont="1" applyBorder="1" applyAlignment="1">
      <alignment horizontal="right" vertical="center"/>
    </xf>
    <xf numFmtId="0" fontId="34" fillId="0" borderId="102" xfId="44" applyFont="1" applyBorder="1" applyAlignment="1">
      <alignment horizontal="right" vertical="center"/>
    </xf>
    <xf numFmtId="0" fontId="34" fillId="0" borderId="114" xfId="41" applyFont="1" applyBorder="1" applyAlignment="1">
      <alignment horizontal="center" vertical="center"/>
    </xf>
    <xf numFmtId="9" fontId="37" fillId="0" borderId="100" xfId="44" applyNumberFormat="1" applyFont="1" applyBorder="1" applyAlignment="1">
      <alignment horizontal="center" vertical="center"/>
    </xf>
    <xf numFmtId="0" fontId="39" fillId="0" borderId="56" xfId="44" applyFont="1" applyBorder="1" applyAlignment="1">
      <alignment horizontal="center" vertical="center"/>
    </xf>
    <xf numFmtId="179" fontId="39" fillId="0" borderId="79" xfId="44" applyNumberFormat="1" applyFont="1" applyBorder="1" applyAlignment="1">
      <alignment horizontal="center" vertical="center"/>
    </xf>
    <xf numFmtId="179" fontId="39" fillId="0" borderId="105" xfId="44" applyNumberFormat="1" applyFont="1" applyBorder="1" applyAlignment="1">
      <alignment horizontal="center" vertical="center"/>
    </xf>
    <xf numFmtId="0" fontId="38" fillId="0" borderId="0" xfId="44" applyFont="1" applyAlignment="1">
      <alignment horizontal="right" vertical="center"/>
    </xf>
    <xf numFmtId="0" fontId="34" fillId="0" borderId="24" xfId="44" applyFont="1" applyBorder="1" applyAlignment="1">
      <alignment horizontal="left" vertical="center"/>
    </xf>
    <xf numFmtId="0" fontId="34" fillId="0" borderId="56" xfId="44" applyFont="1" applyBorder="1" applyAlignment="1">
      <alignment horizontal="left" vertical="center"/>
    </xf>
    <xf numFmtId="0" fontId="34" fillId="0" borderId="25" xfId="44" applyFont="1" applyBorder="1" applyAlignment="1">
      <alignment horizontal="left" vertical="center"/>
    </xf>
    <xf numFmtId="0" fontId="34" fillId="0" borderId="10" xfId="44" applyFont="1" applyBorder="1" applyAlignment="1">
      <alignment horizontal="left" vertical="center"/>
    </xf>
    <xf numFmtId="0" fontId="34" fillId="0" borderId="60" xfId="44" applyFont="1" applyBorder="1" applyAlignment="1">
      <alignment horizontal="left" vertical="center"/>
    </xf>
    <xf numFmtId="0" fontId="34" fillId="0" borderId="30" xfId="44" applyFont="1" applyBorder="1" applyAlignment="1">
      <alignment horizontal="left" vertical="center"/>
    </xf>
    <xf numFmtId="0" fontId="34" fillId="0" borderId="78" xfId="44" applyFont="1" applyBorder="1" applyAlignment="1">
      <alignment horizontal="left" vertical="center" wrapText="1"/>
    </xf>
    <xf numFmtId="0" fontId="34" fillId="0" borderId="96" xfId="44" applyFont="1" applyBorder="1" applyAlignment="1">
      <alignment horizontal="center" vertical="center"/>
    </xf>
    <xf numFmtId="0" fontId="34" fillId="0" borderId="98" xfId="44" applyFont="1" applyBorder="1" applyAlignment="1">
      <alignment horizontal="center" vertical="center"/>
    </xf>
    <xf numFmtId="0" fontId="34" fillId="0" borderId="97" xfId="44" applyFont="1" applyBorder="1" applyAlignment="1">
      <alignment horizontal="center" vertical="center"/>
    </xf>
    <xf numFmtId="0" fontId="39" fillId="0" borderId="10" xfId="44" applyFont="1" applyBorder="1" applyAlignment="1">
      <alignment horizontal="center" vertical="center"/>
    </xf>
    <xf numFmtId="179" fontId="39" fillId="0" borderId="21" xfId="44" applyNumberFormat="1" applyFont="1" applyBorder="1" applyAlignment="1">
      <alignment horizontal="center" vertical="center"/>
    </xf>
    <xf numFmtId="179" fontId="39" fillId="0" borderId="87" xfId="44" applyNumberFormat="1" applyFont="1" applyBorder="1" applyAlignment="1">
      <alignment horizontal="center" vertical="center"/>
    </xf>
    <xf numFmtId="179" fontId="34" fillId="0" borderId="21" xfId="44" applyNumberFormat="1" applyFont="1" applyBorder="1" applyAlignment="1">
      <alignment horizontal="center" vertical="center"/>
    </xf>
    <xf numFmtId="179" fontId="34" fillId="0" borderId="87" xfId="44" applyNumberFormat="1" applyFont="1" applyBorder="1" applyAlignment="1">
      <alignment horizontal="center" vertical="center"/>
    </xf>
    <xf numFmtId="0" fontId="39" fillId="0" borderId="21" xfId="44" applyFont="1" applyBorder="1" applyAlignment="1">
      <alignment horizontal="center" vertical="center"/>
    </xf>
    <xf numFmtId="0" fontId="39" fillId="0" borderId="22" xfId="44" applyFont="1" applyBorder="1" applyAlignment="1">
      <alignment horizontal="center" vertical="center"/>
    </xf>
    <xf numFmtId="0" fontId="39" fillId="0" borderId="23" xfId="44" applyFont="1" applyBorder="1" applyAlignment="1">
      <alignment horizontal="center" vertical="center"/>
    </xf>
    <xf numFmtId="0" fontId="34" fillId="0" borderId="30" xfId="44" applyFont="1" applyBorder="1" applyAlignment="1">
      <alignment horizontal="center" vertical="center"/>
    </xf>
    <xf numFmtId="179" fontId="34" fillId="0" borderId="65" xfId="44" applyNumberFormat="1" applyFont="1" applyBorder="1" applyAlignment="1">
      <alignment horizontal="center" vertical="center"/>
    </xf>
    <xf numFmtId="179" fontId="34" fillId="0" borderId="104" xfId="44" applyNumberFormat="1" applyFont="1" applyBorder="1" applyAlignment="1">
      <alignment horizontal="center" vertical="center"/>
    </xf>
    <xf numFmtId="0" fontId="39" fillId="0" borderId="82" xfId="44" applyFont="1" applyBorder="1" applyAlignment="1">
      <alignment horizontal="right" vertical="center"/>
    </xf>
    <xf numFmtId="0" fontId="39" fillId="0" borderId="80" xfId="44" applyFont="1" applyBorder="1" applyAlignment="1">
      <alignment horizontal="right" vertical="center"/>
    </xf>
    <xf numFmtId="0" fontId="39" fillId="0" borderId="81" xfId="44" applyFont="1" applyBorder="1" applyAlignment="1">
      <alignment horizontal="right" vertical="center"/>
    </xf>
    <xf numFmtId="0" fontId="34" fillId="0" borderId="24" xfId="44" applyFont="1" applyBorder="1" applyAlignment="1">
      <alignment horizontal="center" vertical="center"/>
    </xf>
    <xf numFmtId="0" fontId="34" fillId="0" borderId="56" xfId="44" applyFont="1" applyBorder="1" applyAlignment="1">
      <alignment horizontal="center" vertical="center"/>
    </xf>
    <xf numFmtId="0" fontId="34" fillId="0" borderId="88" xfId="44" applyFont="1" applyBorder="1" applyAlignment="1">
      <alignment horizontal="center" vertical="center"/>
    </xf>
    <xf numFmtId="0" fontId="34" fillId="0" borderId="22" xfId="44" applyFont="1" applyBorder="1" applyAlignment="1">
      <alignment horizontal="center" vertical="center"/>
    </xf>
    <xf numFmtId="0" fontId="34" fillId="0" borderId="23" xfId="44" applyFont="1" applyBorder="1" applyAlignment="1">
      <alignment horizontal="center" vertical="center"/>
    </xf>
    <xf numFmtId="0" fontId="34" fillId="0" borderId="11" xfId="44" applyFont="1" applyBorder="1" applyAlignment="1">
      <alignment horizontal="center" vertical="center"/>
    </xf>
    <xf numFmtId="0" fontId="34" fillId="0" borderId="17" xfId="44" applyFont="1" applyBorder="1" applyAlignment="1">
      <alignment horizontal="center" vertical="center"/>
    </xf>
    <xf numFmtId="0" fontId="34" fillId="0" borderId="18" xfId="44" applyFont="1" applyBorder="1" applyAlignment="1">
      <alignment horizontal="center" vertical="center"/>
    </xf>
    <xf numFmtId="179" fontId="34" fillId="0" borderId="11" xfId="44" applyNumberFormat="1" applyFont="1" applyBorder="1" applyAlignment="1">
      <alignment horizontal="center" vertical="center"/>
    </xf>
    <xf numFmtId="179" fontId="34" fillId="0" borderId="28" xfId="44" applyNumberFormat="1" applyFont="1" applyBorder="1" applyAlignment="1">
      <alignment horizontal="center" vertical="center"/>
    </xf>
    <xf numFmtId="0" fontId="8" fillId="0" borderId="0" xfId="0" applyFont="1" applyBorder="1" applyAlignment="1">
      <alignment vertical="center" wrapText="1"/>
    </xf>
    <xf numFmtId="0" fontId="34" fillId="0" borderId="0" xfId="44" applyFont="1" applyAlignment="1">
      <alignment horizontal="left" vertical="center" wrapText="1"/>
    </xf>
    <xf numFmtId="0" fontId="34" fillId="0" borderId="10" xfId="44" applyFont="1" applyBorder="1" applyAlignment="1">
      <alignment horizontal="left" vertical="center" wrapText="1"/>
    </xf>
    <xf numFmtId="0" fontId="39" fillId="0" borderId="20" xfId="44" applyFont="1" applyBorder="1" applyAlignment="1">
      <alignment horizontal="right" vertical="center"/>
    </xf>
    <xf numFmtId="0" fontId="39" fillId="0" borderId="19" xfId="44" applyFont="1" applyBorder="1" applyAlignment="1">
      <alignment horizontal="right" vertical="center"/>
    </xf>
    <xf numFmtId="176" fontId="39" fillId="0" borderId="94" xfId="44" applyNumberFormat="1" applyFont="1" applyBorder="1" applyAlignment="1">
      <alignment horizontal="center" vertical="center"/>
    </xf>
    <xf numFmtId="0" fontId="39" fillId="0" borderId="93" xfId="44" applyFont="1" applyBorder="1" applyAlignment="1">
      <alignment horizontal="center" vertical="center"/>
    </xf>
    <xf numFmtId="0" fontId="39" fillId="0" borderId="94" xfId="44" applyFont="1" applyBorder="1" applyAlignment="1">
      <alignment horizontal="center" vertical="center"/>
    </xf>
    <xf numFmtId="0" fontId="35" fillId="0" borderId="0" xfId="44" applyFont="1" applyAlignment="1">
      <alignment horizontal="left" vertical="center" wrapText="1"/>
    </xf>
    <xf numFmtId="0" fontId="39" fillId="0" borderId="11" xfId="44" applyFont="1" applyBorder="1" applyAlignment="1">
      <alignment horizontal="right" vertical="center"/>
    </xf>
    <xf numFmtId="0" fontId="39" fillId="0" borderId="16" xfId="44" applyFont="1" applyBorder="1" applyAlignment="1">
      <alignment horizontal="right" vertical="center"/>
    </xf>
    <xf numFmtId="0" fontId="2" fillId="0" borderId="173" xfId="46" applyFont="1" applyBorder="1" applyAlignment="1">
      <alignment horizontal="center" vertical="center"/>
    </xf>
    <xf numFmtId="0" fontId="2" fillId="0" borderId="174" xfId="46" applyFont="1" applyBorder="1" applyAlignment="1">
      <alignment horizontal="center" vertical="center"/>
    </xf>
    <xf numFmtId="0" fontId="2" fillId="0" borderId="175" xfId="46" applyFont="1" applyBorder="1" applyAlignment="1">
      <alignment horizontal="center" vertical="center"/>
    </xf>
    <xf numFmtId="0" fontId="2" fillId="0" borderId="176" xfId="46" applyFont="1" applyBorder="1" applyAlignment="1">
      <alignment horizontal="center" vertical="center"/>
    </xf>
    <xf numFmtId="0" fontId="81" fillId="0" borderId="132" xfId="46" applyFont="1" applyBorder="1" applyAlignment="1">
      <alignment horizontal="left" vertical="center" wrapText="1"/>
    </xf>
    <xf numFmtId="0" fontId="81" fillId="0" borderId="133" xfId="46" applyFont="1" applyBorder="1" applyAlignment="1">
      <alignment horizontal="left" vertical="center" wrapText="1"/>
    </xf>
    <xf numFmtId="0" fontId="81" fillId="0" borderId="40" xfId="46" applyFont="1" applyBorder="1" applyAlignment="1">
      <alignment horizontal="left" vertical="center" wrapText="1"/>
    </xf>
    <xf numFmtId="0" fontId="81" fillId="0" borderId="177" xfId="46" applyFont="1" applyBorder="1" applyAlignment="1">
      <alignment horizontal="left" vertical="center" wrapText="1"/>
    </xf>
    <xf numFmtId="0" fontId="81" fillId="0" borderId="171" xfId="46" applyFont="1" applyBorder="1" applyAlignment="1">
      <alignment horizontal="left" vertical="center" wrapText="1"/>
    </xf>
    <xf numFmtId="0" fontId="81" fillId="0" borderId="200" xfId="46" applyFont="1" applyBorder="1" applyAlignment="1">
      <alignment horizontal="left" vertical="center" wrapText="1"/>
    </xf>
    <xf numFmtId="0" fontId="32" fillId="0" borderId="0" xfId="46" applyFont="1" applyAlignment="1">
      <alignment horizontal="left" vertical="center" wrapText="1"/>
    </xf>
    <xf numFmtId="0" fontId="81" fillId="0" borderId="197" xfId="46" applyFont="1" applyBorder="1" applyAlignment="1">
      <alignment horizontal="center" vertical="center"/>
    </xf>
    <xf numFmtId="0" fontId="81" fillId="0" borderId="198" xfId="46" applyFont="1" applyBorder="1" applyAlignment="1">
      <alignment horizontal="center" vertical="center"/>
    </xf>
    <xf numFmtId="0" fontId="81" fillId="0" borderId="201" xfId="46" applyFont="1" applyBorder="1" applyAlignment="1">
      <alignment horizontal="center" vertical="center"/>
    </xf>
    <xf numFmtId="0" fontId="77" fillId="0" borderId="73" xfId="47" applyFont="1" applyBorder="1" applyAlignment="1">
      <alignment horizontal="center" vertical="center" wrapText="1"/>
    </xf>
    <xf numFmtId="0" fontId="77" fillId="0" borderId="199" xfId="47" applyFont="1" applyBorder="1" applyAlignment="1">
      <alignment horizontal="center" vertical="center" wrapText="1"/>
    </xf>
    <xf numFmtId="0" fontId="77" fillId="0" borderId="205" xfId="47" applyFont="1" applyBorder="1" applyAlignment="1">
      <alignment horizontal="center" vertical="center" wrapText="1"/>
    </xf>
    <xf numFmtId="0" fontId="77" fillId="0" borderId="206" xfId="47" applyFont="1" applyBorder="1" applyAlignment="1">
      <alignment horizontal="center" vertical="center" wrapText="1"/>
    </xf>
    <xf numFmtId="0" fontId="81" fillId="0" borderId="197" xfId="46" applyFont="1" applyBorder="1" applyAlignment="1">
      <alignment horizontal="center" vertical="center" wrapText="1"/>
    </xf>
    <xf numFmtId="0" fontId="81" fillId="0" borderId="198" xfId="46" applyFont="1" applyBorder="1" applyAlignment="1">
      <alignment horizontal="center" vertical="center" wrapText="1"/>
    </xf>
    <xf numFmtId="0" fontId="81" fillId="0" borderId="201" xfId="46" applyFont="1" applyBorder="1" applyAlignment="1">
      <alignment horizontal="center" vertical="center" wrapText="1"/>
    </xf>
    <xf numFmtId="0" fontId="6" fillId="0" borderId="0" xfId="44" applyFont="1" applyAlignment="1">
      <alignment horizontal="left" vertical="center" wrapText="1"/>
    </xf>
    <xf numFmtId="0" fontId="32" fillId="0" borderId="21" xfId="44" applyBorder="1" applyAlignment="1">
      <alignment horizontal="left" vertical="center" wrapText="1"/>
    </xf>
    <xf numFmtId="0" fontId="32" fillId="0" borderId="22" xfId="44" applyBorder="1" applyAlignment="1">
      <alignment horizontal="left" vertical="center" wrapText="1"/>
    </xf>
    <xf numFmtId="0" fontId="32" fillId="0" borderId="23" xfId="44" applyBorder="1" applyAlignment="1">
      <alignment horizontal="left" vertical="center" wrapText="1"/>
    </xf>
    <xf numFmtId="0" fontId="32" fillId="0" borderId="22" xfId="44" applyBorder="1" applyAlignment="1">
      <alignment horizontal="center" vertical="center"/>
    </xf>
    <xf numFmtId="0" fontId="32" fillId="0" borderId="23" xfId="44" applyBorder="1" applyAlignment="1">
      <alignment horizontal="center" vertical="center"/>
    </xf>
    <xf numFmtId="0" fontId="32" fillId="0" borderId="0" xfId="44" applyAlignment="1">
      <alignment horizontal="right" vertical="center"/>
    </xf>
    <xf numFmtId="0" fontId="32" fillId="0" borderId="0" xfId="44" applyAlignment="1">
      <alignment vertical="center"/>
    </xf>
    <xf numFmtId="0" fontId="4" fillId="0" borderId="0" xfId="44" applyFont="1" applyBorder="1" applyAlignment="1">
      <alignment horizontal="center" vertical="center"/>
    </xf>
    <xf numFmtId="0" fontId="32" fillId="0" borderId="0" xfId="44" applyAlignment="1">
      <alignment horizontal="center" vertical="center"/>
    </xf>
    <xf numFmtId="0" fontId="4" fillId="0" borderId="21" xfId="44" applyFont="1" applyBorder="1" applyAlignment="1">
      <alignment horizontal="center" vertical="center"/>
    </xf>
    <xf numFmtId="0" fontId="4" fillId="0" borderId="22" xfId="44" applyFont="1" applyBorder="1" applyAlignment="1">
      <alignment horizontal="center" vertical="center"/>
    </xf>
    <xf numFmtId="0" fontId="4" fillId="0" borderId="23" xfId="44" applyFont="1" applyBorder="1" applyAlignment="1">
      <alignment horizontal="center" vertical="center"/>
    </xf>
    <xf numFmtId="0" fontId="32" fillId="0" borderId="17" xfId="44" applyBorder="1" applyAlignment="1">
      <alignment horizontal="center" vertical="center"/>
    </xf>
    <xf numFmtId="0" fontId="32" fillId="0" borderId="18" xfId="44" applyBorder="1" applyAlignment="1">
      <alignment horizontal="center" vertical="center"/>
    </xf>
    <xf numFmtId="0" fontId="5" fillId="0" borderId="66" xfId="42" applyFont="1" applyBorder="1" applyAlignment="1">
      <alignment horizontal="center" vertical="center" shrinkToFit="1"/>
    </xf>
    <xf numFmtId="0" fontId="5" fillId="0" borderId="140" xfId="42" applyFont="1" applyBorder="1" applyAlignment="1">
      <alignment horizontal="center" vertical="center" shrinkToFit="1"/>
    </xf>
    <xf numFmtId="0" fontId="9" fillId="0" borderId="79" xfId="42" applyFont="1" applyBorder="1" applyAlignment="1">
      <alignment horizontal="center" vertical="center"/>
    </xf>
    <xf numFmtId="0" fontId="9" fillId="0" borderId="33" xfId="42" applyFont="1" applyBorder="1" applyAlignment="1">
      <alignment horizontal="center" vertical="center"/>
    </xf>
    <xf numFmtId="0" fontId="9" fillId="0" borderId="21" xfId="42" applyFont="1" applyBorder="1" applyAlignment="1">
      <alignment horizontal="center" vertical="center"/>
    </xf>
    <xf numFmtId="0" fontId="9" fillId="0" borderId="22" xfId="42" applyFont="1" applyBorder="1" applyAlignment="1">
      <alignment horizontal="center" vertical="center"/>
    </xf>
    <xf numFmtId="0" fontId="9" fillId="0" borderId="99" xfId="42" applyFont="1" applyBorder="1" applyAlignment="1">
      <alignment horizontal="center" vertical="center"/>
    </xf>
    <xf numFmtId="0" fontId="9" fillId="0" borderId="77" xfId="42" applyFont="1" applyBorder="1" applyAlignment="1">
      <alignment horizontal="center" vertical="center"/>
    </xf>
    <xf numFmtId="0" fontId="2" fillId="0" borderId="113" xfId="42" applyFont="1" applyBorder="1" applyAlignment="1">
      <alignment horizontal="center" vertical="center"/>
    </xf>
    <xf numFmtId="0" fontId="2" fillId="0" borderId="123" xfId="42" applyFont="1" applyBorder="1" applyAlignment="1">
      <alignment horizontal="center" vertical="center"/>
    </xf>
    <xf numFmtId="0" fontId="9" fillId="0" borderId="10" xfId="42" applyFont="1" applyBorder="1" applyAlignment="1">
      <alignment horizontal="center" vertical="center"/>
    </xf>
    <xf numFmtId="0" fontId="9" fillId="0" borderId="47" xfId="42" applyFont="1" applyBorder="1" applyAlignment="1">
      <alignment horizontal="center" vertical="center"/>
    </xf>
    <xf numFmtId="0" fontId="2" fillId="0" borderId="17" xfId="42" applyFont="1" applyBorder="1" applyAlignment="1">
      <alignment horizontal="center" vertical="center"/>
    </xf>
    <xf numFmtId="0" fontId="2" fillId="0" borderId="13" xfId="42" applyFont="1" applyBorder="1" applyAlignment="1">
      <alignment horizontal="center" vertical="center"/>
    </xf>
    <xf numFmtId="0" fontId="2" fillId="0" borderId="18" xfId="42" applyFont="1" applyBorder="1" applyAlignment="1">
      <alignment horizontal="center" vertical="center"/>
    </xf>
    <xf numFmtId="0" fontId="2" fillId="0" borderId="14" xfId="42" applyFont="1" applyBorder="1" applyAlignment="1">
      <alignment horizontal="center" vertical="center"/>
    </xf>
    <xf numFmtId="0" fontId="2" fillId="0" borderId="21" xfId="42" applyFont="1" applyBorder="1" applyAlignment="1">
      <alignment horizontal="center" vertical="center"/>
    </xf>
    <xf numFmtId="0" fontId="2" fillId="0" borderId="22" xfId="42" applyFont="1" applyBorder="1" applyAlignment="1">
      <alignment horizontal="center" vertical="center"/>
    </xf>
    <xf numFmtId="10" fontId="9" fillId="0" borderId="21" xfId="42" applyNumberFormat="1" applyFont="1" applyBorder="1" applyAlignment="1">
      <alignment horizontal="center" vertical="center"/>
    </xf>
    <xf numFmtId="10" fontId="9" fillId="0" borderId="22" xfId="42" applyNumberFormat="1" applyFont="1" applyBorder="1" applyAlignment="1">
      <alignment horizontal="center" vertical="center"/>
    </xf>
    <xf numFmtId="10" fontId="9" fillId="0" borderId="34" xfId="42" applyNumberFormat="1" applyFont="1" applyBorder="1" applyAlignment="1">
      <alignment horizontal="center" vertical="center"/>
    </xf>
    <xf numFmtId="0" fontId="2" fillId="0" borderId="10" xfId="42" applyFont="1" applyBorder="1" applyAlignment="1">
      <alignment horizontal="center" vertical="center"/>
    </xf>
    <xf numFmtId="0" fontId="5" fillId="0" borderId="139" xfId="42" applyFont="1" applyBorder="1" applyAlignment="1">
      <alignment horizontal="center" vertical="center" shrinkToFit="1"/>
    </xf>
    <xf numFmtId="0" fontId="5" fillId="0" borderId="170" xfId="42" applyFont="1" applyBorder="1" applyAlignment="1">
      <alignment horizontal="center" vertical="center" shrinkToFit="1"/>
    </xf>
    <xf numFmtId="0" fontId="5" fillId="0" borderId="66" xfId="42" applyFont="1" applyBorder="1" applyAlignment="1">
      <alignment horizontal="left" vertical="center" shrinkToFit="1"/>
    </xf>
    <xf numFmtId="0" fontId="5" fillId="0" borderId="170" xfId="42" applyFont="1" applyBorder="1" applyAlignment="1">
      <alignment horizontal="left" vertical="center" shrinkToFit="1"/>
    </xf>
    <xf numFmtId="0" fontId="5" fillId="0" borderId="54" xfId="42" applyFont="1" applyBorder="1" applyAlignment="1">
      <alignment horizontal="left" vertical="center" shrinkToFit="1"/>
    </xf>
    <xf numFmtId="0" fontId="9" fillId="0" borderId="0" xfId="42" applyFont="1" applyBorder="1" applyAlignment="1">
      <alignment horizontal="center" vertical="center" shrinkToFit="1"/>
    </xf>
    <xf numFmtId="0" fontId="2" fillId="0" borderId="124" xfId="42" applyFont="1" applyBorder="1" applyAlignment="1">
      <alignment horizontal="center" vertical="center"/>
    </xf>
    <xf numFmtId="0" fontId="2" fillId="0" borderId="19" xfId="42" applyFont="1" applyBorder="1" applyAlignment="1">
      <alignment horizontal="center" vertical="center"/>
    </xf>
    <xf numFmtId="0" fontId="2" fillId="0" borderId="16" xfId="42" applyFont="1" applyBorder="1" applyAlignment="1">
      <alignment horizontal="center" vertical="center"/>
    </xf>
    <xf numFmtId="0" fontId="9" fillId="0" borderId="19" xfId="42" applyFont="1" applyBorder="1" applyAlignment="1">
      <alignment horizontal="center" vertical="center"/>
    </xf>
    <xf numFmtId="0" fontId="9" fillId="0" borderId="16" xfId="42" applyFont="1" applyBorder="1" applyAlignment="1">
      <alignment horizontal="center" vertical="center"/>
    </xf>
    <xf numFmtId="0" fontId="9" fillId="0" borderId="83" xfId="42" applyFont="1" applyBorder="1" applyAlignment="1">
      <alignment horizontal="center" vertical="center"/>
    </xf>
    <xf numFmtId="0" fontId="2" fillId="0" borderId="115" xfId="42" applyFont="1" applyBorder="1" applyAlignment="1">
      <alignment horizontal="center" vertical="center"/>
    </xf>
    <xf numFmtId="0" fontId="9" fillId="0" borderId="115" xfId="42" applyFont="1" applyBorder="1" applyAlignment="1">
      <alignment horizontal="center" vertical="center"/>
    </xf>
    <xf numFmtId="0" fontId="9" fillId="0" borderId="113" xfId="42" applyFont="1" applyBorder="1" applyAlignment="1">
      <alignment horizontal="center" vertical="center"/>
    </xf>
    <xf numFmtId="0" fontId="9" fillId="0" borderId="130" xfId="42" applyFont="1" applyBorder="1" applyAlignment="1">
      <alignment horizontal="center" vertical="center"/>
    </xf>
    <xf numFmtId="10" fontId="9" fillId="0" borderId="113" xfId="42" applyNumberFormat="1" applyFont="1" applyBorder="1" applyAlignment="1">
      <alignment horizontal="center" vertical="center"/>
    </xf>
    <xf numFmtId="10" fontId="9" fillId="0" borderId="123" xfId="42" applyNumberFormat="1" applyFont="1" applyBorder="1" applyAlignment="1">
      <alignment horizontal="center" vertical="center"/>
    </xf>
    <xf numFmtId="0" fontId="9" fillId="0" borderId="142" xfId="42" applyFont="1" applyBorder="1" applyAlignment="1">
      <alignment horizontal="center" vertical="center"/>
    </xf>
    <xf numFmtId="0" fontId="2" fillId="0" borderId="121" xfId="42" applyFont="1" applyBorder="1" applyAlignment="1">
      <alignment horizontal="center" vertical="center"/>
    </xf>
    <xf numFmtId="0" fontId="2" fillId="0" borderId="107" xfId="42" applyFont="1" applyBorder="1" applyAlignment="1">
      <alignment horizontal="center" vertical="center"/>
    </xf>
    <xf numFmtId="0" fontId="2" fillId="0" borderId="122" xfId="42" applyFont="1" applyBorder="1" applyAlignment="1">
      <alignment horizontal="center" vertical="center"/>
    </xf>
    <xf numFmtId="10" fontId="5" fillId="0" borderId="113" xfId="42" applyNumberFormat="1" applyFont="1" applyBorder="1" applyAlignment="1">
      <alignment horizontal="center" vertical="center" wrapText="1"/>
    </xf>
    <xf numFmtId="10" fontId="5" fillId="0" borderId="114" xfId="42" applyNumberFormat="1" applyFont="1" applyBorder="1" applyAlignment="1">
      <alignment horizontal="center" vertical="center" wrapText="1"/>
    </xf>
    <xf numFmtId="10" fontId="9" fillId="0" borderId="114" xfId="42" applyNumberFormat="1" applyFont="1" applyBorder="1" applyAlignment="1">
      <alignment horizontal="center" vertical="center"/>
    </xf>
    <xf numFmtId="10" fontId="5" fillId="0" borderId="142" xfId="42" applyNumberFormat="1" applyFont="1" applyBorder="1" applyAlignment="1">
      <alignment horizontal="center" vertical="center" wrapText="1"/>
    </xf>
    <xf numFmtId="0" fontId="9" fillId="0" borderId="51" xfId="42" applyFont="1" applyBorder="1" applyAlignment="1">
      <alignment horizontal="center" vertical="center" shrinkToFit="1"/>
    </xf>
    <xf numFmtId="10" fontId="9" fillId="0" borderId="142" xfId="42" applyNumberFormat="1" applyFont="1" applyBorder="1" applyAlignment="1">
      <alignment horizontal="center" vertical="center"/>
    </xf>
    <xf numFmtId="0" fontId="9" fillId="0" borderId="123" xfId="42" applyFont="1" applyBorder="1" applyAlignment="1">
      <alignment horizontal="center" vertical="center"/>
    </xf>
    <xf numFmtId="0" fontId="9" fillId="0" borderId="46" xfId="42" applyFont="1" applyBorder="1" applyAlignment="1">
      <alignment horizontal="center" vertical="center"/>
    </xf>
    <xf numFmtId="0" fontId="9" fillId="0" borderId="37" xfId="42" applyFont="1" applyBorder="1" applyAlignment="1">
      <alignment horizontal="center" vertical="center"/>
    </xf>
    <xf numFmtId="0" fontId="9" fillId="0" borderId="35" xfId="42" applyFont="1" applyBorder="1" applyAlignment="1">
      <alignment horizontal="center" vertical="center"/>
    </xf>
    <xf numFmtId="0" fontId="9" fillId="0" borderId="146" xfId="42" applyFont="1" applyBorder="1" applyAlignment="1">
      <alignment horizontal="center" vertical="center"/>
    </xf>
    <xf numFmtId="10" fontId="5" fillId="0" borderId="21" xfId="42" applyNumberFormat="1" applyFont="1" applyBorder="1" applyAlignment="1">
      <alignment horizontal="center" vertical="center" wrapText="1"/>
    </xf>
    <xf numFmtId="10" fontId="5" fillId="0" borderId="23" xfId="42" applyNumberFormat="1" applyFont="1" applyBorder="1" applyAlignment="1">
      <alignment horizontal="center" vertical="center" wrapText="1"/>
    </xf>
    <xf numFmtId="10" fontId="9" fillId="0" borderId="23" xfId="42" applyNumberFormat="1" applyFont="1" applyBorder="1" applyAlignment="1">
      <alignment horizontal="center" vertical="center"/>
    </xf>
    <xf numFmtId="10" fontId="5" fillId="0" borderId="34" xfId="42" applyNumberFormat="1" applyFont="1" applyBorder="1" applyAlignment="1">
      <alignment horizontal="center" vertical="center" wrapText="1"/>
    </xf>
    <xf numFmtId="3" fontId="9" fillId="0" borderId="19" xfId="42" applyNumberFormat="1" applyFont="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9" xr:uid="{00000000-0005-0000-0000-000021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B000000}"/>
    <cellStyle name="標準 2 2" xfId="46" xr:uid="{00000000-0005-0000-0000-00002C000000}"/>
    <cellStyle name="標準 3" xfId="42" xr:uid="{00000000-0005-0000-0000-00002D000000}"/>
    <cellStyle name="標準 4" xfId="44" xr:uid="{00000000-0005-0000-0000-00002E000000}"/>
    <cellStyle name="標準 5" xfId="47" xr:uid="{00000000-0005-0000-0000-00002F000000}"/>
    <cellStyle name="標準_yosikiB" xfId="45" xr:uid="{00000000-0005-0000-0000-000030000000}"/>
    <cellStyle name="良い" xfId="43" builtinId="26" customBuiltin="1"/>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104775</xdr:colOff>
      <xdr:row>19</xdr:row>
      <xdr:rowOff>342900</xdr:rowOff>
    </xdr:from>
    <xdr:to>
      <xdr:col>5</xdr:col>
      <xdr:colOff>219075</xdr:colOff>
      <xdr:row>19</xdr:row>
      <xdr:rowOff>542925</xdr:rowOff>
    </xdr:to>
    <xdr:sp macro="" textlink="">
      <xdr:nvSpPr>
        <xdr:cNvPr id="6145" name="Rectangle 1">
          <a:extLst>
            <a:ext uri="{FF2B5EF4-FFF2-40B4-BE49-F238E27FC236}">
              <a16:creationId xmlns:a16="http://schemas.microsoft.com/office/drawing/2014/main" id="{00000000-0008-0000-0300-000001180000}"/>
            </a:ext>
          </a:extLst>
        </xdr:cNvPr>
        <xdr:cNvSpPr>
          <a:spLocks noChangeArrowheads="1"/>
        </xdr:cNvSpPr>
      </xdr:nvSpPr>
      <xdr:spPr bwMode="auto">
        <a:xfrm>
          <a:off x="1876425" y="8782050"/>
          <a:ext cx="4286250" cy="2000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研修実施主体名（　　　　　　　　　　　　　　　　　　　　　　　　　　　　　　）</a:t>
          </a:r>
        </a:p>
      </xdr:txBody>
    </xdr:sp>
    <xdr:clientData/>
  </xdr:twoCellAnchor>
  <xdr:twoCellAnchor>
    <xdr:from>
      <xdr:col>3</xdr:col>
      <xdr:colOff>1047750</xdr:colOff>
      <xdr:row>69</xdr:row>
      <xdr:rowOff>66675</xdr:rowOff>
    </xdr:from>
    <xdr:to>
      <xdr:col>6</xdr:col>
      <xdr:colOff>533400</xdr:colOff>
      <xdr:row>71</xdr:row>
      <xdr:rowOff>152400</xdr:rowOff>
    </xdr:to>
    <xdr:sp macro="" textlink="">
      <xdr:nvSpPr>
        <xdr:cNvPr id="6146" name="AutoShape 2">
          <a:extLst>
            <a:ext uri="{FF2B5EF4-FFF2-40B4-BE49-F238E27FC236}">
              <a16:creationId xmlns:a16="http://schemas.microsoft.com/office/drawing/2014/main" id="{00000000-0008-0000-0300-000002180000}"/>
            </a:ext>
          </a:extLst>
        </xdr:cNvPr>
        <xdr:cNvSpPr>
          <a:spLocks noChangeArrowheads="1"/>
        </xdr:cNvSpPr>
      </xdr:nvSpPr>
      <xdr:spPr bwMode="auto">
        <a:xfrm>
          <a:off x="4171950" y="22155150"/>
          <a:ext cx="3876675" cy="571500"/>
        </a:xfrm>
        <a:prstGeom prst="wedgeRectCallout">
          <a:avLst>
            <a:gd name="adj1" fmla="val -35505"/>
            <a:gd name="adj2" fmla="val -81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加算の対象となる研修</a:t>
          </a:r>
          <a:r>
            <a:rPr lang="en-US" altLang="ja-JP" sz="1000" b="0" i="0" u="none" strike="noStrike" baseline="0">
              <a:solidFill>
                <a:srgbClr val="000000"/>
              </a:solidFill>
              <a:latin typeface="ＭＳ Ｐゴシック"/>
              <a:ea typeface="ＭＳ Ｐゴシック"/>
            </a:rPr>
            <a:t>】</a:t>
          </a:r>
        </a:p>
        <a:p>
          <a:pPr algn="l" rtl="0">
            <a:defRPr sz="1000"/>
          </a:pPr>
          <a:r>
            <a:rPr lang="en-US" altLang="ja-JP" sz="1000" b="0" i="0" u="none" strike="noStrike" baseline="0">
              <a:solidFill>
                <a:srgbClr val="000000"/>
              </a:solidFill>
              <a:latin typeface="ＭＳ Ｐゴシック"/>
              <a:ea typeface="ＭＳ Ｐゴシック"/>
            </a:rPr>
            <a:t>①</a:t>
          </a:r>
          <a:r>
            <a:rPr lang="ja-JP" altLang="en-US" sz="1000" b="0" i="0" u="none" strike="noStrike" baseline="0">
              <a:solidFill>
                <a:srgbClr val="000000"/>
              </a:solidFill>
              <a:latin typeface="ＭＳ Ｐゴシック"/>
              <a:ea typeface="ＭＳ Ｐゴシック"/>
            </a:rPr>
            <a:t>地域障がい者職業センターが実施する就労支援員向けの研修</a:t>
          </a:r>
        </a:p>
        <a:p>
          <a:pPr algn="l" rtl="0">
            <a:defRPr sz="1000"/>
          </a:pPr>
          <a:r>
            <a:rPr lang="ja-JP" altLang="en-US" sz="1000" b="0" i="0" u="none" strike="noStrike" baseline="0">
              <a:solidFill>
                <a:srgbClr val="000000"/>
              </a:solidFill>
              <a:latin typeface="ＭＳ Ｐゴシック"/>
              <a:ea typeface="ＭＳ Ｐゴシック"/>
            </a:rPr>
            <a:t>②第</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号職場適応援助者の研修</a:t>
          </a:r>
        </a:p>
      </xdr:txBody>
    </xdr:sp>
    <xdr:clientData/>
  </xdr:twoCellAnchor>
  <xdr:twoCellAnchor>
    <xdr:from>
      <xdr:col>5</xdr:col>
      <xdr:colOff>1038225</xdr:colOff>
      <xdr:row>50</xdr:row>
      <xdr:rowOff>133350</xdr:rowOff>
    </xdr:from>
    <xdr:to>
      <xdr:col>5</xdr:col>
      <xdr:colOff>1438275</xdr:colOff>
      <xdr:row>51</xdr:row>
      <xdr:rowOff>9525</xdr:rowOff>
    </xdr:to>
    <xdr:sp macro="" textlink="">
      <xdr:nvSpPr>
        <xdr:cNvPr id="6147" name="Rectangle 3">
          <a:extLst>
            <a:ext uri="{FF2B5EF4-FFF2-40B4-BE49-F238E27FC236}">
              <a16:creationId xmlns:a16="http://schemas.microsoft.com/office/drawing/2014/main" id="{00000000-0008-0000-0300-000003180000}"/>
            </a:ext>
          </a:extLst>
        </xdr:cNvPr>
        <xdr:cNvSpPr>
          <a:spLocks noChangeArrowheads="1"/>
        </xdr:cNvSpPr>
      </xdr:nvSpPr>
      <xdr:spPr bwMode="auto">
        <a:xfrm>
          <a:off x="6981825" y="14439900"/>
          <a:ext cx="400050"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419100</xdr:colOff>
      <xdr:row>50</xdr:row>
      <xdr:rowOff>123825</xdr:rowOff>
    </xdr:from>
    <xdr:to>
      <xdr:col>6</xdr:col>
      <xdr:colOff>819150</xdr:colOff>
      <xdr:row>51</xdr:row>
      <xdr:rowOff>0</xdr:rowOff>
    </xdr:to>
    <xdr:sp macro="" textlink="">
      <xdr:nvSpPr>
        <xdr:cNvPr id="6148" name="Rectangle 4">
          <a:extLst>
            <a:ext uri="{FF2B5EF4-FFF2-40B4-BE49-F238E27FC236}">
              <a16:creationId xmlns:a16="http://schemas.microsoft.com/office/drawing/2014/main" id="{00000000-0008-0000-0300-000004180000}"/>
            </a:ext>
          </a:extLst>
        </xdr:cNvPr>
        <xdr:cNvSpPr>
          <a:spLocks noChangeArrowheads="1"/>
        </xdr:cNvSpPr>
      </xdr:nvSpPr>
      <xdr:spPr bwMode="auto">
        <a:xfrm>
          <a:off x="7934325" y="14430375"/>
          <a:ext cx="400050"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504825</xdr:colOff>
      <xdr:row>51</xdr:row>
      <xdr:rowOff>104775</xdr:rowOff>
    </xdr:from>
    <xdr:to>
      <xdr:col>5</xdr:col>
      <xdr:colOff>904875</xdr:colOff>
      <xdr:row>51</xdr:row>
      <xdr:rowOff>361950</xdr:rowOff>
    </xdr:to>
    <xdr:sp macro="" textlink="">
      <xdr:nvSpPr>
        <xdr:cNvPr id="6149" name="Rectangle 5">
          <a:extLst>
            <a:ext uri="{FF2B5EF4-FFF2-40B4-BE49-F238E27FC236}">
              <a16:creationId xmlns:a16="http://schemas.microsoft.com/office/drawing/2014/main" id="{00000000-0008-0000-0300-000005180000}"/>
            </a:ext>
          </a:extLst>
        </xdr:cNvPr>
        <xdr:cNvSpPr>
          <a:spLocks noChangeArrowheads="1"/>
        </xdr:cNvSpPr>
      </xdr:nvSpPr>
      <xdr:spPr bwMode="auto">
        <a:xfrm>
          <a:off x="6448425" y="14792325"/>
          <a:ext cx="400050"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1219200</xdr:colOff>
      <xdr:row>51</xdr:row>
      <xdr:rowOff>104775</xdr:rowOff>
    </xdr:from>
    <xdr:to>
      <xdr:col>6</xdr:col>
      <xdr:colOff>47625</xdr:colOff>
      <xdr:row>51</xdr:row>
      <xdr:rowOff>361950</xdr:rowOff>
    </xdr:to>
    <xdr:sp macro="" textlink="">
      <xdr:nvSpPr>
        <xdr:cNvPr id="6150" name="Rectangle 6">
          <a:extLst>
            <a:ext uri="{FF2B5EF4-FFF2-40B4-BE49-F238E27FC236}">
              <a16:creationId xmlns:a16="http://schemas.microsoft.com/office/drawing/2014/main" id="{00000000-0008-0000-0300-000006180000}"/>
            </a:ext>
          </a:extLst>
        </xdr:cNvPr>
        <xdr:cNvSpPr>
          <a:spLocks noChangeArrowheads="1"/>
        </xdr:cNvSpPr>
      </xdr:nvSpPr>
      <xdr:spPr bwMode="auto">
        <a:xfrm>
          <a:off x="7162800" y="14792325"/>
          <a:ext cx="400050"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428625</xdr:colOff>
      <xdr:row>51</xdr:row>
      <xdr:rowOff>104775</xdr:rowOff>
    </xdr:from>
    <xdr:to>
      <xdr:col>6</xdr:col>
      <xdr:colOff>828675</xdr:colOff>
      <xdr:row>51</xdr:row>
      <xdr:rowOff>361950</xdr:rowOff>
    </xdr:to>
    <xdr:sp macro="" textlink="">
      <xdr:nvSpPr>
        <xdr:cNvPr id="6151" name="Rectangle 7">
          <a:extLst>
            <a:ext uri="{FF2B5EF4-FFF2-40B4-BE49-F238E27FC236}">
              <a16:creationId xmlns:a16="http://schemas.microsoft.com/office/drawing/2014/main" id="{00000000-0008-0000-0300-000007180000}"/>
            </a:ext>
          </a:extLst>
        </xdr:cNvPr>
        <xdr:cNvSpPr>
          <a:spLocks noChangeArrowheads="1"/>
        </xdr:cNvSpPr>
      </xdr:nvSpPr>
      <xdr:spPr bwMode="auto">
        <a:xfrm>
          <a:off x="7943850" y="14792325"/>
          <a:ext cx="400050"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2</xdr:col>
      <xdr:colOff>57150</xdr:colOff>
      <xdr:row>58</xdr:row>
      <xdr:rowOff>133350</xdr:rowOff>
    </xdr:from>
    <xdr:to>
      <xdr:col>3</xdr:col>
      <xdr:colOff>590550</xdr:colOff>
      <xdr:row>58</xdr:row>
      <xdr:rowOff>361950</xdr:rowOff>
    </xdr:to>
    <xdr:sp macro="" textlink="">
      <xdr:nvSpPr>
        <xdr:cNvPr id="6153" name="Rectangle 9">
          <a:extLst>
            <a:ext uri="{FF2B5EF4-FFF2-40B4-BE49-F238E27FC236}">
              <a16:creationId xmlns:a16="http://schemas.microsoft.com/office/drawing/2014/main" id="{00000000-0008-0000-0300-000009180000}"/>
            </a:ext>
          </a:extLst>
        </xdr:cNvPr>
        <xdr:cNvSpPr>
          <a:spLocks noChangeArrowheads="1"/>
        </xdr:cNvSpPr>
      </xdr:nvSpPr>
      <xdr:spPr bwMode="auto">
        <a:xfrm>
          <a:off x="1828800" y="17487900"/>
          <a:ext cx="1885950" cy="2286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大介</a:t>
          </a:r>
        </a:p>
      </xdr:txBody>
    </xdr:sp>
    <xdr:clientData/>
  </xdr:twoCellAnchor>
  <xdr:twoCellAnchor>
    <xdr:from>
      <xdr:col>5</xdr:col>
      <xdr:colOff>1123950</xdr:colOff>
      <xdr:row>49</xdr:row>
      <xdr:rowOff>76200</xdr:rowOff>
    </xdr:from>
    <xdr:to>
      <xdr:col>6</xdr:col>
      <xdr:colOff>1038225</xdr:colOff>
      <xdr:row>49</xdr:row>
      <xdr:rowOff>504825</xdr:rowOff>
    </xdr:to>
    <xdr:sp macro="" textlink="">
      <xdr:nvSpPr>
        <xdr:cNvPr id="6156" name="Rectangle 12">
          <a:extLst>
            <a:ext uri="{FF2B5EF4-FFF2-40B4-BE49-F238E27FC236}">
              <a16:creationId xmlns:a16="http://schemas.microsoft.com/office/drawing/2014/main" id="{00000000-0008-0000-0300-00000C180000}"/>
            </a:ext>
          </a:extLst>
        </xdr:cNvPr>
        <xdr:cNvSpPr>
          <a:spLocks noChangeArrowheads="1"/>
        </xdr:cNvSpPr>
      </xdr:nvSpPr>
      <xdr:spPr bwMode="auto">
        <a:xfrm>
          <a:off x="7067550" y="13792200"/>
          <a:ext cx="1485900" cy="428625"/>
        </a:xfrm>
        <a:prstGeom prst="rect">
          <a:avLst/>
        </a:prstGeom>
        <a:solidFill>
          <a:srgbClr val="FFFFFF"/>
        </a:solidFill>
        <a:ln w="19050">
          <a:solidFill>
            <a:srgbClr val="000000"/>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ＭＳ Ｐゴシック"/>
            </a:rPr>
            <a:t>記載例</a:t>
          </a:r>
        </a:p>
      </xdr:txBody>
    </xdr:sp>
    <xdr:clientData/>
  </xdr:twoCellAnchor>
  <xdr:twoCellAnchor>
    <xdr:from>
      <xdr:col>2</xdr:col>
      <xdr:colOff>104775</xdr:colOff>
      <xdr:row>66</xdr:row>
      <xdr:rowOff>342900</xdr:rowOff>
    </xdr:from>
    <xdr:to>
      <xdr:col>5</xdr:col>
      <xdr:colOff>219075</xdr:colOff>
      <xdr:row>66</xdr:row>
      <xdr:rowOff>542925</xdr:rowOff>
    </xdr:to>
    <xdr:sp macro="" textlink="">
      <xdr:nvSpPr>
        <xdr:cNvPr id="6157" name="Rectangle 13">
          <a:extLst>
            <a:ext uri="{FF2B5EF4-FFF2-40B4-BE49-F238E27FC236}">
              <a16:creationId xmlns:a16="http://schemas.microsoft.com/office/drawing/2014/main" id="{00000000-0008-0000-0300-00000D180000}"/>
            </a:ext>
          </a:extLst>
        </xdr:cNvPr>
        <xdr:cNvSpPr>
          <a:spLocks noChangeArrowheads="1"/>
        </xdr:cNvSpPr>
      </xdr:nvSpPr>
      <xdr:spPr bwMode="auto">
        <a:xfrm>
          <a:off x="1876425" y="21869400"/>
          <a:ext cx="4286250" cy="2000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研修実施主体名（</a:t>
          </a:r>
          <a:r>
            <a:rPr lang="ja-JP" altLang="en-US" sz="1000" b="0" i="0" u="none" strike="noStrike" baseline="0">
              <a:solidFill>
                <a:srgbClr val="000000"/>
              </a:solidFill>
              <a:latin typeface="ＭＳ Ｐゴシック"/>
              <a:ea typeface="ＭＳ Ｐゴシック"/>
            </a:rPr>
            <a:t>独立行政法人高齢・障害者雇用支援機構　</a:t>
          </a: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15875</xdr:colOff>
      <xdr:row>1</xdr:row>
      <xdr:rowOff>79375</xdr:rowOff>
    </xdr:from>
    <xdr:to>
      <xdr:col>2</xdr:col>
      <xdr:colOff>1841500</xdr:colOff>
      <xdr:row>2</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5500" y="301625"/>
          <a:ext cx="1825625" cy="508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2400" b="1">
              <a:solidFill>
                <a:srgbClr val="FF0000"/>
              </a:solidFill>
            </a:rPr>
            <a:t>記入例</a:t>
          </a:r>
        </a:p>
      </xdr:txBody>
    </xdr:sp>
    <xdr:clientData/>
  </xdr:twoCellAnchor>
  <xdr:twoCellAnchor>
    <xdr:from>
      <xdr:col>3</xdr:col>
      <xdr:colOff>1206500</xdr:colOff>
      <xdr:row>5</xdr:row>
      <xdr:rowOff>31750</xdr:rowOff>
    </xdr:from>
    <xdr:to>
      <xdr:col>5</xdr:col>
      <xdr:colOff>317500</xdr:colOff>
      <xdr:row>5</xdr:row>
      <xdr:rowOff>444500</xdr:rowOff>
    </xdr:to>
    <xdr:sp macro="" textlink="">
      <xdr:nvSpPr>
        <xdr:cNvPr id="3" name="楕円 2">
          <a:extLst>
            <a:ext uri="{FF2B5EF4-FFF2-40B4-BE49-F238E27FC236}">
              <a16:creationId xmlns:a16="http://schemas.microsoft.com/office/drawing/2014/main" id="{00000000-0008-0000-0500-000003000000}"/>
            </a:ext>
          </a:extLst>
        </xdr:cNvPr>
        <xdr:cNvSpPr/>
      </xdr:nvSpPr>
      <xdr:spPr>
        <a:xfrm>
          <a:off x="3937000" y="1492250"/>
          <a:ext cx="793750" cy="4127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3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152400</xdr:colOff>
          <xdr:row>31</xdr:row>
          <xdr:rowOff>38100</xdr:rowOff>
        </xdr:to>
        <xdr:sp macro="" textlink="">
          <xdr:nvSpPr>
            <xdr:cNvPr id="159745" name="Check Box 1" hidden="1">
              <a:extLst>
                <a:ext uri="{63B3BB69-23CF-44E3-9099-C40C66FF867C}">
                  <a14:compatExt spid="_x0000_s159745"/>
                </a:ext>
                <a:ext uri="{FF2B5EF4-FFF2-40B4-BE49-F238E27FC236}">
                  <a16:creationId xmlns:a16="http://schemas.microsoft.com/office/drawing/2014/main" id="{00000000-0008-0000-0D00-000001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57150</xdr:rowOff>
        </xdr:to>
        <xdr:sp macro="" textlink="">
          <xdr:nvSpPr>
            <xdr:cNvPr id="159746" name="Check Box 2" hidden="1">
              <a:extLst>
                <a:ext uri="{63B3BB69-23CF-44E3-9099-C40C66FF867C}">
                  <a14:compatExt spid="_x0000_s159746"/>
                </a:ext>
                <a:ext uri="{FF2B5EF4-FFF2-40B4-BE49-F238E27FC236}">
                  <a16:creationId xmlns:a16="http://schemas.microsoft.com/office/drawing/2014/main" id="{00000000-0008-0000-0D00-000002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57150</xdr:rowOff>
        </xdr:to>
        <xdr:sp macro="" textlink="">
          <xdr:nvSpPr>
            <xdr:cNvPr id="159747" name="Check Box 3" hidden="1">
              <a:extLst>
                <a:ext uri="{63B3BB69-23CF-44E3-9099-C40C66FF867C}">
                  <a14:compatExt spid="_x0000_s159747"/>
                </a:ext>
                <a:ext uri="{FF2B5EF4-FFF2-40B4-BE49-F238E27FC236}">
                  <a16:creationId xmlns:a16="http://schemas.microsoft.com/office/drawing/2014/main" id="{00000000-0008-0000-0D00-00000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57150</xdr:rowOff>
        </xdr:to>
        <xdr:sp macro="" textlink="">
          <xdr:nvSpPr>
            <xdr:cNvPr id="159748" name="Check Box 4" hidden="1">
              <a:extLst>
                <a:ext uri="{63B3BB69-23CF-44E3-9099-C40C66FF867C}">
                  <a14:compatExt spid="_x0000_s159748"/>
                </a:ext>
                <a:ext uri="{FF2B5EF4-FFF2-40B4-BE49-F238E27FC236}">
                  <a16:creationId xmlns:a16="http://schemas.microsoft.com/office/drawing/2014/main" id="{00000000-0008-0000-0D00-000004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159749" name="Check Box 5" hidden="1">
              <a:extLst>
                <a:ext uri="{63B3BB69-23CF-44E3-9099-C40C66FF867C}">
                  <a14:compatExt spid="_x0000_s159749"/>
                </a:ext>
                <a:ext uri="{FF2B5EF4-FFF2-40B4-BE49-F238E27FC236}">
                  <a16:creationId xmlns:a16="http://schemas.microsoft.com/office/drawing/2014/main" id="{00000000-0008-0000-0D00-000005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57150</xdr:rowOff>
        </xdr:to>
        <xdr:sp macro="" textlink="">
          <xdr:nvSpPr>
            <xdr:cNvPr id="159750" name="Check Box 6" hidden="1">
              <a:extLst>
                <a:ext uri="{63B3BB69-23CF-44E3-9099-C40C66FF867C}">
                  <a14:compatExt spid="_x0000_s159750"/>
                </a:ext>
                <a:ext uri="{FF2B5EF4-FFF2-40B4-BE49-F238E27FC236}">
                  <a16:creationId xmlns:a16="http://schemas.microsoft.com/office/drawing/2014/main" id="{00000000-0008-0000-0D00-000006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159751" name="Check Box 7" hidden="1">
              <a:extLst>
                <a:ext uri="{63B3BB69-23CF-44E3-9099-C40C66FF867C}">
                  <a14:compatExt spid="_x0000_s159751"/>
                </a:ext>
                <a:ext uri="{FF2B5EF4-FFF2-40B4-BE49-F238E27FC236}">
                  <a16:creationId xmlns:a16="http://schemas.microsoft.com/office/drawing/2014/main" id="{00000000-0008-0000-0D00-000007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159752" name="Check Box 8" hidden="1">
              <a:extLst>
                <a:ext uri="{63B3BB69-23CF-44E3-9099-C40C66FF867C}">
                  <a14:compatExt spid="_x0000_s159752"/>
                </a:ext>
                <a:ext uri="{FF2B5EF4-FFF2-40B4-BE49-F238E27FC236}">
                  <a16:creationId xmlns:a16="http://schemas.microsoft.com/office/drawing/2014/main" id="{00000000-0008-0000-0D00-000008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57150</xdr:rowOff>
        </xdr:to>
        <xdr:sp macro="" textlink="">
          <xdr:nvSpPr>
            <xdr:cNvPr id="159753" name="Check Box 9" hidden="1">
              <a:extLst>
                <a:ext uri="{63B3BB69-23CF-44E3-9099-C40C66FF867C}">
                  <a14:compatExt spid="_x0000_s159753"/>
                </a:ext>
                <a:ext uri="{FF2B5EF4-FFF2-40B4-BE49-F238E27FC236}">
                  <a16:creationId xmlns:a16="http://schemas.microsoft.com/office/drawing/2014/main" id="{00000000-0008-0000-0D00-000009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159754" name="Check Box 10" hidden="1">
              <a:extLst>
                <a:ext uri="{63B3BB69-23CF-44E3-9099-C40C66FF867C}">
                  <a14:compatExt spid="_x0000_s159754"/>
                </a:ext>
                <a:ext uri="{FF2B5EF4-FFF2-40B4-BE49-F238E27FC236}">
                  <a16:creationId xmlns:a16="http://schemas.microsoft.com/office/drawing/2014/main" id="{00000000-0008-0000-0D00-00000A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159755" name="Check Box 11" hidden="1">
              <a:extLst>
                <a:ext uri="{63B3BB69-23CF-44E3-9099-C40C66FF867C}">
                  <a14:compatExt spid="_x0000_s159755"/>
                </a:ext>
                <a:ext uri="{FF2B5EF4-FFF2-40B4-BE49-F238E27FC236}">
                  <a16:creationId xmlns:a16="http://schemas.microsoft.com/office/drawing/2014/main" id="{00000000-0008-0000-0D00-00000B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159756" name="Check Box 12" hidden="1">
              <a:extLst>
                <a:ext uri="{63B3BB69-23CF-44E3-9099-C40C66FF867C}">
                  <a14:compatExt spid="_x0000_s159756"/>
                </a:ext>
                <a:ext uri="{FF2B5EF4-FFF2-40B4-BE49-F238E27FC236}">
                  <a16:creationId xmlns:a16="http://schemas.microsoft.com/office/drawing/2014/main" id="{00000000-0008-0000-0D00-00000C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57150</xdr:colOff>
          <xdr:row>31</xdr:row>
          <xdr:rowOff>57150</xdr:rowOff>
        </xdr:to>
        <xdr:sp macro="" textlink="">
          <xdr:nvSpPr>
            <xdr:cNvPr id="159757" name="Check Box 13" hidden="1">
              <a:extLst>
                <a:ext uri="{63B3BB69-23CF-44E3-9099-C40C66FF867C}">
                  <a14:compatExt spid="_x0000_s159757"/>
                </a:ext>
                <a:ext uri="{FF2B5EF4-FFF2-40B4-BE49-F238E27FC236}">
                  <a16:creationId xmlns:a16="http://schemas.microsoft.com/office/drawing/2014/main" id="{00000000-0008-0000-0D00-00000D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57150</xdr:rowOff>
        </xdr:to>
        <xdr:sp macro="" textlink="">
          <xdr:nvSpPr>
            <xdr:cNvPr id="159758" name="Check Box 14" hidden="1">
              <a:extLst>
                <a:ext uri="{63B3BB69-23CF-44E3-9099-C40C66FF867C}">
                  <a14:compatExt spid="_x0000_s159758"/>
                </a:ext>
                <a:ext uri="{FF2B5EF4-FFF2-40B4-BE49-F238E27FC236}">
                  <a16:creationId xmlns:a16="http://schemas.microsoft.com/office/drawing/2014/main" id="{00000000-0008-0000-0D00-00000E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57150</xdr:rowOff>
        </xdr:to>
        <xdr:sp macro="" textlink="">
          <xdr:nvSpPr>
            <xdr:cNvPr id="159759" name="Check Box 15" hidden="1">
              <a:extLst>
                <a:ext uri="{63B3BB69-23CF-44E3-9099-C40C66FF867C}">
                  <a14:compatExt spid="_x0000_s159759"/>
                </a:ext>
                <a:ext uri="{FF2B5EF4-FFF2-40B4-BE49-F238E27FC236}">
                  <a16:creationId xmlns:a16="http://schemas.microsoft.com/office/drawing/2014/main" id="{00000000-0008-0000-0D00-00000F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57150</xdr:rowOff>
        </xdr:to>
        <xdr:sp macro="" textlink="">
          <xdr:nvSpPr>
            <xdr:cNvPr id="159760" name="Check Box 16" hidden="1">
              <a:extLst>
                <a:ext uri="{63B3BB69-23CF-44E3-9099-C40C66FF867C}">
                  <a14:compatExt spid="_x0000_s159760"/>
                </a:ext>
                <a:ext uri="{FF2B5EF4-FFF2-40B4-BE49-F238E27FC236}">
                  <a16:creationId xmlns:a16="http://schemas.microsoft.com/office/drawing/2014/main" id="{00000000-0008-0000-0D00-000010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159761" name="Check Box 17" hidden="1">
              <a:extLst>
                <a:ext uri="{63B3BB69-23CF-44E3-9099-C40C66FF867C}">
                  <a14:compatExt spid="_x0000_s159761"/>
                </a:ext>
                <a:ext uri="{FF2B5EF4-FFF2-40B4-BE49-F238E27FC236}">
                  <a16:creationId xmlns:a16="http://schemas.microsoft.com/office/drawing/2014/main" id="{00000000-0008-0000-0D00-000011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48</xdr:row>
          <xdr:rowOff>104775</xdr:rowOff>
        </xdr:from>
        <xdr:to>
          <xdr:col>29</xdr:col>
          <xdr:colOff>152400</xdr:colOff>
          <xdr:row>50</xdr:row>
          <xdr:rowOff>28575</xdr:rowOff>
        </xdr:to>
        <xdr:sp macro="" textlink="">
          <xdr:nvSpPr>
            <xdr:cNvPr id="159762" name="Check Box 18" hidden="1">
              <a:extLst>
                <a:ext uri="{63B3BB69-23CF-44E3-9099-C40C66FF867C}">
                  <a14:compatExt spid="_x0000_s159762"/>
                </a:ext>
                <a:ext uri="{FF2B5EF4-FFF2-40B4-BE49-F238E27FC236}">
                  <a16:creationId xmlns:a16="http://schemas.microsoft.com/office/drawing/2014/main" id="{00000000-0008-0000-0D00-000012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159763" name="Check Box 19" hidden="1">
              <a:extLst>
                <a:ext uri="{63B3BB69-23CF-44E3-9099-C40C66FF867C}">
                  <a14:compatExt spid="_x0000_s159763"/>
                </a:ext>
                <a:ext uri="{FF2B5EF4-FFF2-40B4-BE49-F238E27FC236}">
                  <a16:creationId xmlns:a16="http://schemas.microsoft.com/office/drawing/2014/main" id="{00000000-0008-0000-0D00-00001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152400</xdr:colOff>
          <xdr:row>59</xdr:row>
          <xdr:rowOff>28575</xdr:rowOff>
        </xdr:to>
        <xdr:sp macro="" textlink="">
          <xdr:nvSpPr>
            <xdr:cNvPr id="159764" name="Check Box 20" hidden="1">
              <a:extLst>
                <a:ext uri="{63B3BB69-23CF-44E3-9099-C40C66FF867C}">
                  <a14:compatExt spid="_x0000_s159764"/>
                </a:ext>
                <a:ext uri="{FF2B5EF4-FFF2-40B4-BE49-F238E27FC236}">
                  <a16:creationId xmlns:a16="http://schemas.microsoft.com/office/drawing/2014/main" id="{00000000-0008-0000-0D00-000014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159765" name="Check Box 21" hidden="1">
              <a:extLst>
                <a:ext uri="{63B3BB69-23CF-44E3-9099-C40C66FF867C}">
                  <a14:compatExt spid="_x0000_s159765"/>
                </a:ext>
                <a:ext uri="{FF2B5EF4-FFF2-40B4-BE49-F238E27FC236}">
                  <a16:creationId xmlns:a16="http://schemas.microsoft.com/office/drawing/2014/main" id="{00000000-0008-0000-0D00-000015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40</xdr:col>
      <xdr:colOff>51956</xdr:colOff>
      <xdr:row>7</xdr:row>
      <xdr:rowOff>86591</xdr:rowOff>
    </xdr:from>
    <xdr:to>
      <xdr:col>41</xdr:col>
      <xdr:colOff>103910</xdr:colOff>
      <xdr:row>8</xdr:row>
      <xdr:rowOff>121227</xdr:rowOff>
    </xdr:to>
    <xdr:sp macro="" textlink="">
      <xdr:nvSpPr>
        <xdr:cNvPr id="2" name="楕円 1">
          <a:extLst>
            <a:ext uri="{FF2B5EF4-FFF2-40B4-BE49-F238E27FC236}">
              <a16:creationId xmlns:a16="http://schemas.microsoft.com/office/drawing/2014/main" id="{00000000-0008-0000-1000-000002000000}"/>
            </a:ext>
          </a:extLst>
        </xdr:cNvPr>
        <xdr:cNvSpPr/>
      </xdr:nvSpPr>
      <xdr:spPr>
        <a:xfrm>
          <a:off x="7022524" y="1558636"/>
          <a:ext cx="225136" cy="207818"/>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8</xdr:col>
      <xdr:colOff>0</xdr:colOff>
      <xdr:row>2</xdr:row>
      <xdr:rowOff>0</xdr:rowOff>
    </xdr:from>
    <xdr:ext cx="885262" cy="392207"/>
    <xdr:sp macro="" textlink="">
      <xdr:nvSpPr>
        <xdr:cNvPr id="2" name="テキスト ボックス 1">
          <a:extLst>
            <a:ext uri="{FF2B5EF4-FFF2-40B4-BE49-F238E27FC236}">
              <a16:creationId xmlns:a16="http://schemas.microsoft.com/office/drawing/2014/main" id="{00000000-0008-0000-1500-000002000000}"/>
            </a:ext>
          </a:extLst>
        </xdr:cNvPr>
        <xdr:cNvSpPr txBox="1"/>
      </xdr:nvSpPr>
      <xdr:spPr>
        <a:xfrm>
          <a:off x="7219950" y="847725"/>
          <a:ext cx="885262" cy="392207"/>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latin typeface="+mj-ea"/>
              <a:ea typeface="+mj-ea"/>
            </a:rPr>
            <a:t>記入例</a:t>
          </a:r>
          <a:endParaRPr kumimoji="1" lang="en-US" altLang="ja-JP" sz="1800" b="1">
            <a:latin typeface="+mj-ea"/>
            <a:ea typeface="+mj-ea"/>
          </a:endParaRPr>
        </a:p>
        <a:p>
          <a:pPr>
            <a:lnSpc>
              <a:spcPts val="1900"/>
            </a:lnSpc>
          </a:pPr>
          <a:endParaRPr kumimoji="1" lang="ja-JP" altLang="en-US" sz="1600" b="1">
            <a:latin typeface="+mj-ea"/>
            <a:ea typeface="+mj-ea"/>
          </a:endParaRPr>
        </a:p>
      </xdr:txBody>
    </xdr:sp>
    <xdr:clientData/>
  </xdr:oneCellAnchor>
  <xdr:twoCellAnchor>
    <xdr:from>
      <xdr:col>7</xdr:col>
      <xdr:colOff>152400</xdr:colOff>
      <xdr:row>15</xdr:row>
      <xdr:rowOff>133350</xdr:rowOff>
    </xdr:from>
    <xdr:to>
      <xdr:col>10</xdr:col>
      <xdr:colOff>628650</xdr:colOff>
      <xdr:row>19</xdr:row>
      <xdr:rowOff>95250</xdr:rowOff>
    </xdr:to>
    <xdr:grpSp>
      <xdr:nvGrpSpPr>
        <xdr:cNvPr id="3" name="グループ化 2">
          <a:extLst>
            <a:ext uri="{FF2B5EF4-FFF2-40B4-BE49-F238E27FC236}">
              <a16:creationId xmlns:a16="http://schemas.microsoft.com/office/drawing/2014/main" id="{00000000-0008-0000-1500-000003000000}"/>
            </a:ext>
          </a:extLst>
        </xdr:cNvPr>
        <xdr:cNvGrpSpPr>
          <a:grpSpLocks/>
        </xdr:cNvGrpSpPr>
      </xdr:nvGrpSpPr>
      <xdr:grpSpPr bwMode="auto">
        <a:xfrm>
          <a:off x="6877050" y="4467225"/>
          <a:ext cx="2343150" cy="914400"/>
          <a:chOff x="6701118" y="4421841"/>
          <a:chExt cx="2342029" cy="912160"/>
        </a:xfrm>
      </xdr:grpSpPr>
      <xdr:sp macro="" textlink="">
        <xdr:nvSpPr>
          <xdr:cNvPr id="4" name="テキスト ボックス 3">
            <a:extLst>
              <a:ext uri="{FF2B5EF4-FFF2-40B4-BE49-F238E27FC236}">
                <a16:creationId xmlns:a16="http://schemas.microsoft.com/office/drawing/2014/main" id="{00000000-0008-0000-1500-000004000000}"/>
              </a:ext>
            </a:extLst>
          </xdr:cNvPr>
          <xdr:cNvSpPr txBox="1"/>
        </xdr:nvSpPr>
        <xdr:spPr>
          <a:xfrm>
            <a:off x="7443713" y="4421841"/>
            <a:ext cx="1599434" cy="636612"/>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常勤換算後の人数が、必要配置数</a:t>
            </a:r>
            <a:r>
              <a:rPr kumimoji="1" lang="en-US" altLang="ja-JP" sz="1000"/>
              <a:t>(B)</a:t>
            </a:r>
            <a:r>
              <a:rPr kumimoji="1" lang="ja-JP" altLang="en-US" sz="1000"/>
              <a:t>以上であること</a:t>
            </a:r>
          </a:p>
        </xdr:txBody>
      </xdr:sp>
      <xdr:cxnSp macro="">
        <xdr:nvCxnSpPr>
          <xdr:cNvPr id="5" name="直線コネクタ 4">
            <a:extLst>
              <a:ext uri="{FF2B5EF4-FFF2-40B4-BE49-F238E27FC236}">
                <a16:creationId xmlns:a16="http://schemas.microsoft.com/office/drawing/2014/main" id="{00000000-0008-0000-1500-000005000000}"/>
              </a:ext>
            </a:extLst>
          </xdr:cNvPr>
          <xdr:cNvCxnSpPr>
            <a:endCxn id="4" idx="1"/>
          </xdr:cNvCxnSpPr>
        </xdr:nvCxnSpPr>
        <xdr:spPr>
          <a:xfrm flipV="1">
            <a:off x="6701118" y="4735396"/>
            <a:ext cx="742595" cy="59860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38100</xdr:colOff>
      <xdr:row>23</xdr:row>
      <xdr:rowOff>19050</xdr:rowOff>
    </xdr:from>
    <xdr:to>
      <xdr:col>10</xdr:col>
      <xdr:colOff>600075</xdr:colOff>
      <xdr:row>27</xdr:row>
      <xdr:rowOff>76200</xdr:rowOff>
    </xdr:to>
    <xdr:grpSp>
      <xdr:nvGrpSpPr>
        <xdr:cNvPr id="6" name="グループ化 5">
          <a:extLst>
            <a:ext uri="{FF2B5EF4-FFF2-40B4-BE49-F238E27FC236}">
              <a16:creationId xmlns:a16="http://schemas.microsoft.com/office/drawing/2014/main" id="{00000000-0008-0000-1500-000006000000}"/>
            </a:ext>
          </a:extLst>
        </xdr:cNvPr>
        <xdr:cNvGrpSpPr>
          <a:grpSpLocks/>
        </xdr:cNvGrpSpPr>
      </xdr:nvGrpSpPr>
      <xdr:grpSpPr bwMode="auto">
        <a:xfrm>
          <a:off x="6762750" y="6286500"/>
          <a:ext cx="2428875" cy="1162050"/>
          <a:chOff x="6645088" y="6288740"/>
          <a:chExt cx="2427194" cy="1163172"/>
        </a:xfrm>
      </xdr:grpSpPr>
      <xdr:sp macro="" textlink="">
        <xdr:nvSpPr>
          <xdr:cNvPr id="7" name="テキスト ボックス 6">
            <a:extLst>
              <a:ext uri="{FF2B5EF4-FFF2-40B4-BE49-F238E27FC236}">
                <a16:creationId xmlns:a16="http://schemas.microsoft.com/office/drawing/2014/main" id="{00000000-0008-0000-1500-000007000000}"/>
              </a:ext>
            </a:extLst>
          </xdr:cNvPr>
          <xdr:cNvSpPr txBox="1"/>
        </xdr:nvSpPr>
        <xdr:spPr>
          <a:xfrm>
            <a:off x="7473189" y="6288740"/>
            <a:ext cx="1599093" cy="610189"/>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目標工賃達成指導員の配置が</a:t>
            </a:r>
            <a:r>
              <a:rPr kumimoji="1" lang="en-US" altLang="ja-JP" sz="1000"/>
              <a:t>1.0</a:t>
            </a:r>
            <a:r>
              <a:rPr kumimoji="1" lang="ja-JP" altLang="en-US" sz="1000"/>
              <a:t>以上であること</a:t>
            </a:r>
          </a:p>
        </xdr:txBody>
      </xdr:sp>
      <xdr:cxnSp macro="">
        <xdr:nvCxnSpPr>
          <xdr:cNvPr id="8" name="直線コネクタ 7">
            <a:extLst>
              <a:ext uri="{FF2B5EF4-FFF2-40B4-BE49-F238E27FC236}">
                <a16:creationId xmlns:a16="http://schemas.microsoft.com/office/drawing/2014/main" id="{00000000-0008-0000-1500-000008000000}"/>
              </a:ext>
            </a:extLst>
          </xdr:cNvPr>
          <xdr:cNvCxnSpPr>
            <a:endCxn id="7" idx="1"/>
          </xdr:cNvCxnSpPr>
        </xdr:nvCxnSpPr>
        <xdr:spPr>
          <a:xfrm flipV="1">
            <a:off x="6645088" y="6593834"/>
            <a:ext cx="828101" cy="85807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57150</xdr:colOff>
      <xdr:row>26</xdr:row>
      <xdr:rowOff>133350</xdr:rowOff>
    </xdr:from>
    <xdr:to>
      <xdr:col>10</xdr:col>
      <xdr:colOff>647700</xdr:colOff>
      <xdr:row>29</xdr:row>
      <xdr:rowOff>142875</xdr:rowOff>
    </xdr:to>
    <xdr:grpSp>
      <xdr:nvGrpSpPr>
        <xdr:cNvPr id="9" name="グループ化 8">
          <a:extLst>
            <a:ext uri="{FF2B5EF4-FFF2-40B4-BE49-F238E27FC236}">
              <a16:creationId xmlns:a16="http://schemas.microsoft.com/office/drawing/2014/main" id="{00000000-0008-0000-1500-000009000000}"/>
            </a:ext>
          </a:extLst>
        </xdr:cNvPr>
        <xdr:cNvGrpSpPr>
          <a:grpSpLocks/>
        </xdr:cNvGrpSpPr>
      </xdr:nvGrpSpPr>
      <xdr:grpSpPr bwMode="auto">
        <a:xfrm>
          <a:off x="6781800" y="7229475"/>
          <a:ext cx="2457450" cy="752475"/>
          <a:chOff x="6645088" y="7174006"/>
          <a:chExt cx="2460812" cy="748553"/>
        </a:xfrm>
      </xdr:grpSpPr>
      <xdr:sp macro="" textlink="">
        <xdr:nvSpPr>
          <xdr:cNvPr id="10" name="テキスト ボックス 9">
            <a:extLst>
              <a:ext uri="{FF2B5EF4-FFF2-40B4-BE49-F238E27FC236}">
                <a16:creationId xmlns:a16="http://schemas.microsoft.com/office/drawing/2014/main" id="{00000000-0008-0000-1500-00000A000000}"/>
              </a:ext>
            </a:extLst>
          </xdr:cNvPr>
          <xdr:cNvSpPr txBox="1"/>
        </xdr:nvSpPr>
        <xdr:spPr>
          <a:xfrm>
            <a:off x="7513049" y="7174006"/>
            <a:ext cx="1592851" cy="615898"/>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常勤換算後の人数が必要配置数</a:t>
            </a:r>
            <a:r>
              <a:rPr kumimoji="1" lang="en-US" altLang="ja-JP" sz="1000"/>
              <a:t>(C)</a:t>
            </a:r>
            <a:r>
              <a:rPr kumimoji="1" lang="ja-JP" altLang="en-US" sz="1000"/>
              <a:t>を超えていること</a:t>
            </a:r>
          </a:p>
        </xdr:txBody>
      </xdr:sp>
      <xdr:cxnSp macro="">
        <xdr:nvCxnSpPr>
          <xdr:cNvPr id="11" name="直線コネクタ 10">
            <a:extLst>
              <a:ext uri="{FF2B5EF4-FFF2-40B4-BE49-F238E27FC236}">
                <a16:creationId xmlns:a16="http://schemas.microsoft.com/office/drawing/2014/main" id="{00000000-0008-0000-1500-00000B000000}"/>
              </a:ext>
            </a:extLst>
          </xdr:cNvPr>
          <xdr:cNvCxnSpPr>
            <a:endCxn id="10" idx="1"/>
          </xdr:cNvCxnSpPr>
        </xdr:nvCxnSpPr>
        <xdr:spPr>
          <a:xfrm flipV="1">
            <a:off x="6645088" y="7477217"/>
            <a:ext cx="867961" cy="44534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id="{00000000-0008-0000-1700-000002000000}"/>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id="{00000000-0008-0000-1700-000003000000}"/>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419100</xdr:colOff>
      <xdr:row>24</xdr:row>
      <xdr:rowOff>209550</xdr:rowOff>
    </xdr:from>
    <xdr:to>
      <xdr:col>2</xdr:col>
      <xdr:colOff>1476375</xdr:colOff>
      <xdr:row>25</xdr:row>
      <xdr:rowOff>257175</xdr:rowOff>
    </xdr:to>
    <xdr:sp macro="" textlink="">
      <xdr:nvSpPr>
        <xdr:cNvPr id="18434" name="Rectangle 1">
          <a:extLst>
            <a:ext uri="{FF2B5EF4-FFF2-40B4-BE49-F238E27FC236}">
              <a16:creationId xmlns:a16="http://schemas.microsoft.com/office/drawing/2014/main" id="{00000000-0008-0000-1800-000002480000}"/>
            </a:ext>
          </a:extLst>
        </xdr:cNvPr>
        <xdr:cNvSpPr>
          <a:spLocks noChangeArrowheads="1"/>
        </xdr:cNvSpPr>
      </xdr:nvSpPr>
      <xdr:spPr bwMode="auto">
        <a:xfrm>
          <a:off x="1009650" y="9401175"/>
          <a:ext cx="1057275" cy="428625"/>
        </a:xfrm>
        <a:prstGeom prst="rect">
          <a:avLst/>
        </a:prstGeom>
        <a:solidFill>
          <a:srgbClr val="FFFFFF"/>
        </a:solidFill>
        <a:ln w="19050">
          <a:solidFill>
            <a:srgbClr val="000000"/>
          </a:solidFill>
          <a:miter lim="800000"/>
          <a:headEnd/>
          <a:tailEnd/>
        </a:ln>
      </xdr:spPr>
      <xdr:txBody>
        <a:bodyPr vertOverflow="clip" wrap="square" lIns="45720" tIns="27432" rIns="45720" bIns="27432" anchor="ctr"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twoCellAnchor>
    <xdr:from>
      <xdr:col>8</xdr:col>
      <xdr:colOff>375708</xdr:colOff>
      <xdr:row>34</xdr:row>
      <xdr:rowOff>342900</xdr:rowOff>
    </xdr:from>
    <xdr:to>
      <xdr:col>8</xdr:col>
      <xdr:colOff>1071033</xdr:colOff>
      <xdr:row>37</xdr:row>
      <xdr:rowOff>215900</xdr:rowOff>
    </xdr:to>
    <xdr:sp macro="" textlink="">
      <xdr:nvSpPr>
        <xdr:cNvPr id="3" name="Rectangle 2">
          <a:extLst>
            <a:ext uri="{FF2B5EF4-FFF2-40B4-BE49-F238E27FC236}">
              <a16:creationId xmlns:a16="http://schemas.microsoft.com/office/drawing/2014/main" id="{00000000-0008-0000-1800-000003000000}"/>
            </a:ext>
          </a:extLst>
        </xdr:cNvPr>
        <xdr:cNvSpPr>
          <a:spLocks noChangeArrowheads="1"/>
        </xdr:cNvSpPr>
      </xdr:nvSpPr>
      <xdr:spPr bwMode="auto">
        <a:xfrm>
          <a:off x="7662333" y="12201525"/>
          <a:ext cx="695325" cy="10160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ysClr val="windowText" lastClr="000000"/>
              </a:solidFill>
              <a:latin typeface="ＭＳ Ｐゴシック"/>
              <a:ea typeface="ＭＳ Ｐゴシック"/>
            </a:rPr>
            <a:t>算定する加算に○をつけること</a:t>
          </a:r>
        </a:p>
      </xdr:txBody>
    </xdr:sp>
    <xdr:clientData/>
  </xdr:twoCellAnchor>
  <xdr:twoCellAnchor>
    <xdr:from>
      <xdr:col>8</xdr:col>
      <xdr:colOff>1057275</xdr:colOff>
      <xdr:row>32</xdr:row>
      <xdr:rowOff>323849</xdr:rowOff>
    </xdr:from>
    <xdr:to>
      <xdr:col>8</xdr:col>
      <xdr:colOff>1419225</xdr:colOff>
      <xdr:row>34</xdr:row>
      <xdr:rowOff>371474</xdr:rowOff>
    </xdr:to>
    <xdr:sp macro="" textlink="">
      <xdr:nvSpPr>
        <xdr:cNvPr id="18442" name="Line 3">
          <a:extLst>
            <a:ext uri="{FF2B5EF4-FFF2-40B4-BE49-F238E27FC236}">
              <a16:creationId xmlns:a16="http://schemas.microsoft.com/office/drawing/2014/main" id="{00000000-0008-0000-1800-00000A480000}"/>
            </a:ext>
          </a:extLst>
        </xdr:cNvPr>
        <xdr:cNvSpPr>
          <a:spLocks noChangeShapeType="1"/>
        </xdr:cNvSpPr>
      </xdr:nvSpPr>
      <xdr:spPr bwMode="auto">
        <a:xfrm flipV="1">
          <a:off x="8343900" y="11420474"/>
          <a:ext cx="361950" cy="809625"/>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0"/>
  <dimension ref="A1:J32"/>
  <sheetViews>
    <sheetView showGridLines="0" view="pageBreakPreview" zoomScale="85" zoomScaleNormal="100" zoomScaleSheetLayoutView="85" workbookViewId="0">
      <selection activeCell="K4" sqref="K4"/>
    </sheetView>
  </sheetViews>
  <sheetFormatPr defaultRowHeight="13.5"/>
  <cols>
    <col min="1" max="1" width="5.25" style="24" customWidth="1"/>
    <col min="2" max="3" width="9" style="24" customWidth="1"/>
    <col min="4" max="5" width="8.5" style="24" customWidth="1"/>
    <col min="6" max="6" width="8.375" style="24" customWidth="1"/>
    <col min="7" max="7" width="7.375" style="24" customWidth="1"/>
    <col min="8" max="9" width="8.5" style="24" customWidth="1"/>
    <col min="10" max="10" width="17.125" style="24" customWidth="1"/>
    <col min="11" max="256" width="9" style="24"/>
    <col min="257" max="257" width="5.25" style="24" customWidth="1"/>
    <col min="258" max="259" width="9" style="24" customWidth="1"/>
    <col min="260" max="261" width="8.5" style="24" customWidth="1"/>
    <col min="262" max="262" width="8.375" style="24" customWidth="1"/>
    <col min="263" max="263" width="7.375" style="24" customWidth="1"/>
    <col min="264" max="265" width="8.5" style="24" customWidth="1"/>
    <col min="266" max="266" width="17.125" style="24" customWidth="1"/>
    <col min="267" max="512" width="9" style="24"/>
    <col min="513" max="513" width="5.25" style="24" customWidth="1"/>
    <col min="514" max="515" width="9" style="24" customWidth="1"/>
    <col min="516" max="517" width="8.5" style="24" customWidth="1"/>
    <col min="518" max="518" width="8.375" style="24" customWidth="1"/>
    <col min="519" max="519" width="7.375" style="24" customWidth="1"/>
    <col min="520" max="521" width="8.5" style="24" customWidth="1"/>
    <col min="522" max="522" width="17.125" style="24" customWidth="1"/>
    <col min="523" max="768" width="9" style="24"/>
    <col min="769" max="769" width="5.25" style="24" customWidth="1"/>
    <col min="770" max="771" width="9" style="24" customWidth="1"/>
    <col min="772" max="773" width="8.5" style="24" customWidth="1"/>
    <col min="774" max="774" width="8.375" style="24" customWidth="1"/>
    <col min="775" max="775" width="7.375" style="24" customWidth="1"/>
    <col min="776" max="777" width="8.5" style="24" customWidth="1"/>
    <col min="778" max="778" width="17.125" style="24" customWidth="1"/>
    <col min="779" max="1024" width="9" style="24"/>
    <col min="1025" max="1025" width="5.25" style="24" customWidth="1"/>
    <col min="1026" max="1027" width="9" style="24" customWidth="1"/>
    <col min="1028" max="1029" width="8.5" style="24" customWidth="1"/>
    <col min="1030" max="1030" width="8.375" style="24" customWidth="1"/>
    <col min="1031" max="1031" width="7.375" style="24" customWidth="1"/>
    <col min="1032" max="1033" width="8.5" style="24" customWidth="1"/>
    <col min="1034" max="1034" width="17.125" style="24" customWidth="1"/>
    <col min="1035" max="1280" width="9" style="24"/>
    <col min="1281" max="1281" width="5.25" style="24" customWidth="1"/>
    <col min="1282" max="1283" width="9" style="24" customWidth="1"/>
    <col min="1284" max="1285" width="8.5" style="24" customWidth="1"/>
    <col min="1286" max="1286" width="8.375" style="24" customWidth="1"/>
    <col min="1287" max="1287" width="7.375" style="24" customWidth="1"/>
    <col min="1288" max="1289" width="8.5" style="24" customWidth="1"/>
    <col min="1290" max="1290" width="17.125" style="24" customWidth="1"/>
    <col min="1291" max="1536" width="9" style="24"/>
    <col min="1537" max="1537" width="5.25" style="24" customWidth="1"/>
    <col min="1538" max="1539" width="9" style="24" customWidth="1"/>
    <col min="1540" max="1541" width="8.5" style="24" customWidth="1"/>
    <col min="1542" max="1542" width="8.375" style="24" customWidth="1"/>
    <col min="1543" max="1543" width="7.375" style="24" customWidth="1"/>
    <col min="1544" max="1545" width="8.5" style="24" customWidth="1"/>
    <col min="1546" max="1546" width="17.125" style="24" customWidth="1"/>
    <col min="1547" max="1792" width="9" style="24"/>
    <col min="1793" max="1793" width="5.25" style="24" customWidth="1"/>
    <col min="1794" max="1795" width="9" style="24" customWidth="1"/>
    <col min="1796" max="1797" width="8.5" style="24" customWidth="1"/>
    <col min="1798" max="1798" width="8.375" style="24" customWidth="1"/>
    <col min="1799" max="1799" width="7.375" style="24" customWidth="1"/>
    <col min="1800" max="1801" width="8.5" style="24" customWidth="1"/>
    <col min="1802" max="1802" width="17.125" style="24" customWidth="1"/>
    <col min="1803" max="2048" width="9" style="24"/>
    <col min="2049" max="2049" width="5.25" style="24" customWidth="1"/>
    <col min="2050" max="2051" width="9" style="24" customWidth="1"/>
    <col min="2052" max="2053" width="8.5" style="24" customWidth="1"/>
    <col min="2054" max="2054" width="8.375" style="24" customWidth="1"/>
    <col min="2055" max="2055" width="7.375" style="24" customWidth="1"/>
    <col min="2056" max="2057" width="8.5" style="24" customWidth="1"/>
    <col min="2058" max="2058" width="17.125" style="24" customWidth="1"/>
    <col min="2059" max="2304" width="9" style="24"/>
    <col min="2305" max="2305" width="5.25" style="24" customWidth="1"/>
    <col min="2306" max="2307" width="9" style="24" customWidth="1"/>
    <col min="2308" max="2309" width="8.5" style="24" customWidth="1"/>
    <col min="2310" max="2310" width="8.375" style="24" customWidth="1"/>
    <col min="2311" max="2311" width="7.375" style="24" customWidth="1"/>
    <col min="2312" max="2313" width="8.5" style="24" customWidth="1"/>
    <col min="2314" max="2314" width="17.125" style="24" customWidth="1"/>
    <col min="2315" max="2560" width="9" style="24"/>
    <col min="2561" max="2561" width="5.25" style="24" customWidth="1"/>
    <col min="2562" max="2563" width="9" style="24" customWidth="1"/>
    <col min="2564" max="2565" width="8.5" style="24" customWidth="1"/>
    <col min="2566" max="2566" width="8.375" style="24" customWidth="1"/>
    <col min="2567" max="2567" width="7.375" style="24" customWidth="1"/>
    <col min="2568" max="2569" width="8.5" style="24" customWidth="1"/>
    <col min="2570" max="2570" width="17.125" style="24" customWidth="1"/>
    <col min="2571" max="2816" width="9" style="24"/>
    <col min="2817" max="2817" width="5.25" style="24" customWidth="1"/>
    <col min="2818" max="2819" width="9" style="24" customWidth="1"/>
    <col min="2820" max="2821" width="8.5" style="24" customWidth="1"/>
    <col min="2822" max="2822" width="8.375" style="24" customWidth="1"/>
    <col min="2823" max="2823" width="7.375" style="24" customWidth="1"/>
    <col min="2824" max="2825" width="8.5" style="24" customWidth="1"/>
    <col min="2826" max="2826" width="17.125" style="24" customWidth="1"/>
    <col min="2827" max="3072" width="9" style="24"/>
    <col min="3073" max="3073" width="5.25" style="24" customWidth="1"/>
    <col min="3074" max="3075" width="9" style="24" customWidth="1"/>
    <col min="3076" max="3077" width="8.5" style="24" customWidth="1"/>
    <col min="3078" max="3078" width="8.375" style="24" customWidth="1"/>
    <col min="3079" max="3079" width="7.375" style="24" customWidth="1"/>
    <col min="3080" max="3081" width="8.5" style="24" customWidth="1"/>
    <col min="3082" max="3082" width="17.125" style="24" customWidth="1"/>
    <col min="3083" max="3328" width="9" style="24"/>
    <col min="3329" max="3329" width="5.25" style="24" customWidth="1"/>
    <col min="3330" max="3331" width="9" style="24" customWidth="1"/>
    <col min="3332" max="3333" width="8.5" style="24" customWidth="1"/>
    <col min="3334" max="3334" width="8.375" style="24" customWidth="1"/>
    <col min="3335" max="3335" width="7.375" style="24" customWidth="1"/>
    <col min="3336" max="3337" width="8.5" style="24" customWidth="1"/>
    <col min="3338" max="3338" width="17.125" style="24" customWidth="1"/>
    <col min="3339" max="3584" width="9" style="24"/>
    <col min="3585" max="3585" width="5.25" style="24" customWidth="1"/>
    <col min="3586" max="3587" width="9" style="24" customWidth="1"/>
    <col min="3588" max="3589" width="8.5" style="24" customWidth="1"/>
    <col min="3590" max="3590" width="8.375" style="24" customWidth="1"/>
    <col min="3591" max="3591" width="7.375" style="24" customWidth="1"/>
    <col min="3592" max="3593" width="8.5" style="24" customWidth="1"/>
    <col min="3594" max="3594" width="17.125" style="24" customWidth="1"/>
    <col min="3595" max="3840" width="9" style="24"/>
    <col min="3841" max="3841" width="5.25" style="24" customWidth="1"/>
    <col min="3842" max="3843" width="9" style="24" customWidth="1"/>
    <col min="3844" max="3845" width="8.5" style="24" customWidth="1"/>
    <col min="3846" max="3846" width="8.375" style="24" customWidth="1"/>
    <col min="3847" max="3847" width="7.375" style="24" customWidth="1"/>
    <col min="3848" max="3849" width="8.5" style="24" customWidth="1"/>
    <col min="3850" max="3850" width="17.125" style="24" customWidth="1"/>
    <col min="3851" max="4096" width="9" style="24"/>
    <col min="4097" max="4097" width="5.25" style="24" customWidth="1"/>
    <col min="4098" max="4099" width="9" style="24" customWidth="1"/>
    <col min="4100" max="4101" width="8.5" style="24" customWidth="1"/>
    <col min="4102" max="4102" width="8.375" style="24" customWidth="1"/>
    <col min="4103" max="4103" width="7.375" style="24" customWidth="1"/>
    <col min="4104" max="4105" width="8.5" style="24" customWidth="1"/>
    <col min="4106" max="4106" width="17.125" style="24" customWidth="1"/>
    <col min="4107" max="4352" width="9" style="24"/>
    <col min="4353" max="4353" width="5.25" style="24" customWidth="1"/>
    <col min="4354" max="4355" width="9" style="24" customWidth="1"/>
    <col min="4356" max="4357" width="8.5" style="24" customWidth="1"/>
    <col min="4358" max="4358" width="8.375" style="24" customWidth="1"/>
    <col min="4359" max="4359" width="7.375" style="24" customWidth="1"/>
    <col min="4360" max="4361" width="8.5" style="24" customWidth="1"/>
    <col min="4362" max="4362" width="17.125" style="24" customWidth="1"/>
    <col min="4363" max="4608" width="9" style="24"/>
    <col min="4609" max="4609" width="5.25" style="24" customWidth="1"/>
    <col min="4610" max="4611" width="9" style="24" customWidth="1"/>
    <col min="4612" max="4613" width="8.5" style="24" customWidth="1"/>
    <col min="4614" max="4614" width="8.375" style="24" customWidth="1"/>
    <col min="4615" max="4615" width="7.375" style="24" customWidth="1"/>
    <col min="4616" max="4617" width="8.5" style="24" customWidth="1"/>
    <col min="4618" max="4618" width="17.125" style="24" customWidth="1"/>
    <col min="4619" max="4864" width="9" style="24"/>
    <col min="4865" max="4865" width="5.25" style="24" customWidth="1"/>
    <col min="4866" max="4867" width="9" style="24" customWidth="1"/>
    <col min="4868" max="4869" width="8.5" style="24" customWidth="1"/>
    <col min="4870" max="4870" width="8.375" style="24" customWidth="1"/>
    <col min="4871" max="4871" width="7.375" style="24" customWidth="1"/>
    <col min="4872" max="4873" width="8.5" style="24" customWidth="1"/>
    <col min="4874" max="4874" width="17.125" style="24" customWidth="1"/>
    <col min="4875" max="5120" width="9" style="24"/>
    <col min="5121" max="5121" width="5.25" style="24" customWidth="1"/>
    <col min="5122" max="5123" width="9" style="24" customWidth="1"/>
    <col min="5124" max="5125" width="8.5" style="24" customWidth="1"/>
    <col min="5126" max="5126" width="8.375" style="24" customWidth="1"/>
    <col min="5127" max="5127" width="7.375" style="24" customWidth="1"/>
    <col min="5128" max="5129" width="8.5" style="24" customWidth="1"/>
    <col min="5130" max="5130" width="17.125" style="24" customWidth="1"/>
    <col min="5131" max="5376" width="9" style="24"/>
    <col min="5377" max="5377" width="5.25" style="24" customWidth="1"/>
    <col min="5378" max="5379" width="9" style="24" customWidth="1"/>
    <col min="5380" max="5381" width="8.5" style="24" customWidth="1"/>
    <col min="5382" max="5382" width="8.375" style="24" customWidth="1"/>
    <col min="5383" max="5383" width="7.375" style="24" customWidth="1"/>
    <col min="5384" max="5385" width="8.5" style="24" customWidth="1"/>
    <col min="5386" max="5386" width="17.125" style="24" customWidth="1"/>
    <col min="5387" max="5632" width="9" style="24"/>
    <col min="5633" max="5633" width="5.25" style="24" customWidth="1"/>
    <col min="5634" max="5635" width="9" style="24" customWidth="1"/>
    <col min="5636" max="5637" width="8.5" style="24" customWidth="1"/>
    <col min="5638" max="5638" width="8.375" style="24" customWidth="1"/>
    <col min="5639" max="5639" width="7.375" style="24" customWidth="1"/>
    <col min="5640" max="5641" width="8.5" style="24" customWidth="1"/>
    <col min="5642" max="5642" width="17.125" style="24" customWidth="1"/>
    <col min="5643" max="5888" width="9" style="24"/>
    <col min="5889" max="5889" width="5.25" style="24" customWidth="1"/>
    <col min="5890" max="5891" width="9" style="24" customWidth="1"/>
    <col min="5892" max="5893" width="8.5" style="24" customWidth="1"/>
    <col min="5894" max="5894" width="8.375" style="24" customWidth="1"/>
    <col min="5895" max="5895" width="7.375" style="24" customWidth="1"/>
    <col min="5896" max="5897" width="8.5" style="24" customWidth="1"/>
    <col min="5898" max="5898" width="17.125" style="24" customWidth="1"/>
    <col min="5899" max="6144" width="9" style="24"/>
    <col min="6145" max="6145" width="5.25" style="24" customWidth="1"/>
    <col min="6146" max="6147" width="9" style="24" customWidth="1"/>
    <col min="6148" max="6149" width="8.5" style="24" customWidth="1"/>
    <col min="6150" max="6150" width="8.375" style="24" customWidth="1"/>
    <col min="6151" max="6151" width="7.375" style="24" customWidth="1"/>
    <col min="6152" max="6153" width="8.5" style="24" customWidth="1"/>
    <col min="6154" max="6154" width="17.125" style="24" customWidth="1"/>
    <col min="6155" max="6400" width="9" style="24"/>
    <col min="6401" max="6401" width="5.25" style="24" customWidth="1"/>
    <col min="6402" max="6403" width="9" style="24" customWidth="1"/>
    <col min="6404" max="6405" width="8.5" style="24" customWidth="1"/>
    <col min="6406" max="6406" width="8.375" style="24" customWidth="1"/>
    <col min="6407" max="6407" width="7.375" style="24" customWidth="1"/>
    <col min="6408" max="6409" width="8.5" style="24" customWidth="1"/>
    <col min="6410" max="6410" width="17.125" style="24" customWidth="1"/>
    <col min="6411" max="6656" width="9" style="24"/>
    <col min="6657" max="6657" width="5.25" style="24" customWidth="1"/>
    <col min="6658" max="6659" width="9" style="24" customWidth="1"/>
    <col min="6660" max="6661" width="8.5" style="24" customWidth="1"/>
    <col min="6662" max="6662" width="8.375" style="24" customWidth="1"/>
    <col min="6663" max="6663" width="7.375" style="24" customWidth="1"/>
    <col min="6664" max="6665" width="8.5" style="24" customWidth="1"/>
    <col min="6666" max="6666" width="17.125" style="24" customWidth="1"/>
    <col min="6667" max="6912" width="9" style="24"/>
    <col min="6913" max="6913" width="5.25" style="24" customWidth="1"/>
    <col min="6914" max="6915" width="9" style="24" customWidth="1"/>
    <col min="6916" max="6917" width="8.5" style="24" customWidth="1"/>
    <col min="6918" max="6918" width="8.375" style="24" customWidth="1"/>
    <col min="6919" max="6919" width="7.375" style="24" customWidth="1"/>
    <col min="6920" max="6921" width="8.5" style="24" customWidth="1"/>
    <col min="6922" max="6922" width="17.125" style="24" customWidth="1"/>
    <col min="6923" max="7168" width="9" style="24"/>
    <col min="7169" max="7169" width="5.25" style="24" customWidth="1"/>
    <col min="7170" max="7171" width="9" style="24" customWidth="1"/>
    <col min="7172" max="7173" width="8.5" style="24" customWidth="1"/>
    <col min="7174" max="7174" width="8.375" style="24" customWidth="1"/>
    <col min="7175" max="7175" width="7.375" style="24" customWidth="1"/>
    <col min="7176" max="7177" width="8.5" style="24" customWidth="1"/>
    <col min="7178" max="7178" width="17.125" style="24" customWidth="1"/>
    <col min="7179" max="7424" width="9" style="24"/>
    <col min="7425" max="7425" width="5.25" style="24" customWidth="1"/>
    <col min="7426" max="7427" width="9" style="24" customWidth="1"/>
    <col min="7428" max="7429" width="8.5" style="24" customWidth="1"/>
    <col min="7430" max="7430" width="8.375" style="24" customWidth="1"/>
    <col min="7431" max="7431" width="7.375" style="24" customWidth="1"/>
    <col min="7432" max="7433" width="8.5" style="24" customWidth="1"/>
    <col min="7434" max="7434" width="17.125" style="24" customWidth="1"/>
    <col min="7435" max="7680" width="9" style="24"/>
    <col min="7681" max="7681" width="5.25" style="24" customWidth="1"/>
    <col min="7682" max="7683" width="9" style="24" customWidth="1"/>
    <col min="7684" max="7685" width="8.5" style="24" customWidth="1"/>
    <col min="7686" max="7686" width="8.375" style="24" customWidth="1"/>
    <col min="7687" max="7687" width="7.375" style="24" customWidth="1"/>
    <col min="7688" max="7689" width="8.5" style="24" customWidth="1"/>
    <col min="7690" max="7690" width="17.125" style="24" customWidth="1"/>
    <col min="7691" max="7936" width="9" style="24"/>
    <col min="7937" max="7937" width="5.25" style="24" customWidth="1"/>
    <col min="7938" max="7939" width="9" style="24" customWidth="1"/>
    <col min="7940" max="7941" width="8.5" style="24" customWidth="1"/>
    <col min="7942" max="7942" width="8.375" style="24" customWidth="1"/>
    <col min="7943" max="7943" width="7.375" style="24" customWidth="1"/>
    <col min="7944" max="7945" width="8.5" style="24" customWidth="1"/>
    <col min="7946" max="7946" width="17.125" style="24" customWidth="1"/>
    <col min="7947" max="8192" width="9" style="24"/>
    <col min="8193" max="8193" width="5.25" style="24" customWidth="1"/>
    <col min="8194" max="8195" width="9" style="24" customWidth="1"/>
    <col min="8196" max="8197" width="8.5" style="24" customWidth="1"/>
    <col min="8198" max="8198" width="8.375" style="24" customWidth="1"/>
    <col min="8199" max="8199" width="7.375" style="24" customWidth="1"/>
    <col min="8200" max="8201" width="8.5" style="24" customWidth="1"/>
    <col min="8202" max="8202" width="17.125" style="24" customWidth="1"/>
    <col min="8203" max="8448" width="9" style="24"/>
    <col min="8449" max="8449" width="5.25" style="24" customWidth="1"/>
    <col min="8450" max="8451" width="9" style="24" customWidth="1"/>
    <col min="8452" max="8453" width="8.5" style="24" customWidth="1"/>
    <col min="8454" max="8454" width="8.375" style="24" customWidth="1"/>
    <col min="8455" max="8455" width="7.375" style="24" customWidth="1"/>
    <col min="8456" max="8457" width="8.5" style="24" customWidth="1"/>
    <col min="8458" max="8458" width="17.125" style="24" customWidth="1"/>
    <col min="8459" max="8704" width="9" style="24"/>
    <col min="8705" max="8705" width="5.25" style="24" customWidth="1"/>
    <col min="8706" max="8707" width="9" style="24" customWidth="1"/>
    <col min="8708" max="8709" width="8.5" style="24" customWidth="1"/>
    <col min="8710" max="8710" width="8.375" style="24" customWidth="1"/>
    <col min="8711" max="8711" width="7.375" style="24" customWidth="1"/>
    <col min="8712" max="8713" width="8.5" style="24" customWidth="1"/>
    <col min="8714" max="8714" width="17.125" style="24" customWidth="1"/>
    <col min="8715" max="8960" width="9" style="24"/>
    <col min="8961" max="8961" width="5.25" style="24" customWidth="1"/>
    <col min="8962" max="8963" width="9" style="24" customWidth="1"/>
    <col min="8964" max="8965" width="8.5" style="24" customWidth="1"/>
    <col min="8966" max="8966" width="8.375" style="24" customWidth="1"/>
    <col min="8967" max="8967" width="7.375" style="24" customWidth="1"/>
    <col min="8968" max="8969" width="8.5" style="24" customWidth="1"/>
    <col min="8970" max="8970" width="17.125" style="24" customWidth="1"/>
    <col min="8971" max="9216" width="9" style="24"/>
    <col min="9217" max="9217" width="5.25" style="24" customWidth="1"/>
    <col min="9218" max="9219" width="9" style="24" customWidth="1"/>
    <col min="9220" max="9221" width="8.5" style="24" customWidth="1"/>
    <col min="9222" max="9222" width="8.375" style="24" customWidth="1"/>
    <col min="9223" max="9223" width="7.375" style="24" customWidth="1"/>
    <col min="9224" max="9225" width="8.5" style="24" customWidth="1"/>
    <col min="9226" max="9226" width="17.125" style="24" customWidth="1"/>
    <col min="9227" max="9472" width="9" style="24"/>
    <col min="9473" max="9473" width="5.25" style="24" customWidth="1"/>
    <col min="9474" max="9475" width="9" style="24" customWidth="1"/>
    <col min="9476" max="9477" width="8.5" style="24" customWidth="1"/>
    <col min="9478" max="9478" width="8.375" style="24" customWidth="1"/>
    <col min="9479" max="9479" width="7.375" style="24" customWidth="1"/>
    <col min="9480" max="9481" width="8.5" style="24" customWidth="1"/>
    <col min="9482" max="9482" width="17.125" style="24" customWidth="1"/>
    <col min="9483" max="9728" width="9" style="24"/>
    <col min="9729" max="9729" width="5.25" style="24" customWidth="1"/>
    <col min="9730" max="9731" width="9" style="24" customWidth="1"/>
    <col min="9732" max="9733" width="8.5" style="24" customWidth="1"/>
    <col min="9734" max="9734" width="8.375" style="24" customWidth="1"/>
    <col min="9735" max="9735" width="7.375" style="24" customWidth="1"/>
    <col min="9736" max="9737" width="8.5" style="24" customWidth="1"/>
    <col min="9738" max="9738" width="17.125" style="24" customWidth="1"/>
    <col min="9739" max="9984" width="9" style="24"/>
    <col min="9985" max="9985" width="5.25" style="24" customWidth="1"/>
    <col min="9986" max="9987" width="9" style="24" customWidth="1"/>
    <col min="9988" max="9989" width="8.5" style="24" customWidth="1"/>
    <col min="9990" max="9990" width="8.375" style="24" customWidth="1"/>
    <col min="9991" max="9991" width="7.375" style="24" customWidth="1"/>
    <col min="9992" max="9993" width="8.5" style="24" customWidth="1"/>
    <col min="9994" max="9994" width="17.125" style="24" customWidth="1"/>
    <col min="9995" max="10240" width="9" style="24"/>
    <col min="10241" max="10241" width="5.25" style="24" customWidth="1"/>
    <col min="10242" max="10243" width="9" style="24" customWidth="1"/>
    <col min="10244" max="10245" width="8.5" style="24" customWidth="1"/>
    <col min="10246" max="10246" width="8.375" style="24" customWidth="1"/>
    <col min="10247" max="10247" width="7.375" style="24" customWidth="1"/>
    <col min="10248" max="10249" width="8.5" style="24" customWidth="1"/>
    <col min="10250" max="10250" width="17.125" style="24" customWidth="1"/>
    <col min="10251" max="10496" width="9" style="24"/>
    <col min="10497" max="10497" width="5.25" style="24" customWidth="1"/>
    <col min="10498" max="10499" width="9" style="24" customWidth="1"/>
    <col min="10500" max="10501" width="8.5" style="24" customWidth="1"/>
    <col min="10502" max="10502" width="8.375" style="24" customWidth="1"/>
    <col min="10503" max="10503" width="7.375" style="24" customWidth="1"/>
    <col min="10504" max="10505" width="8.5" style="24" customWidth="1"/>
    <col min="10506" max="10506" width="17.125" style="24" customWidth="1"/>
    <col min="10507" max="10752" width="9" style="24"/>
    <col min="10753" max="10753" width="5.25" style="24" customWidth="1"/>
    <col min="10754" max="10755" width="9" style="24" customWidth="1"/>
    <col min="10756" max="10757" width="8.5" style="24" customWidth="1"/>
    <col min="10758" max="10758" width="8.375" style="24" customWidth="1"/>
    <col min="10759" max="10759" width="7.375" style="24" customWidth="1"/>
    <col min="10760" max="10761" width="8.5" style="24" customWidth="1"/>
    <col min="10762" max="10762" width="17.125" style="24" customWidth="1"/>
    <col min="10763" max="11008" width="9" style="24"/>
    <col min="11009" max="11009" width="5.25" style="24" customWidth="1"/>
    <col min="11010" max="11011" width="9" style="24" customWidth="1"/>
    <col min="11012" max="11013" width="8.5" style="24" customWidth="1"/>
    <col min="11014" max="11014" width="8.375" style="24" customWidth="1"/>
    <col min="11015" max="11015" width="7.375" style="24" customWidth="1"/>
    <col min="11016" max="11017" width="8.5" style="24" customWidth="1"/>
    <col min="11018" max="11018" width="17.125" style="24" customWidth="1"/>
    <col min="11019" max="11264" width="9" style="24"/>
    <col min="11265" max="11265" width="5.25" style="24" customWidth="1"/>
    <col min="11266" max="11267" width="9" style="24" customWidth="1"/>
    <col min="11268" max="11269" width="8.5" style="24" customWidth="1"/>
    <col min="11270" max="11270" width="8.375" style="24" customWidth="1"/>
    <col min="11271" max="11271" width="7.375" style="24" customWidth="1"/>
    <col min="11272" max="11273" width="8.5" style="24" customWidth="1"/>
    <col min="11274" max="11274" width="17.125" style="24" customWidth="1"/>
    <col min="11275" max="11520" width="9" style="24"/>
    <col min="11521" max="11521" width="5.25" style="24" customWidth="1"/>
    <col min="11522" max="11523" width="9" style="24" customWidth="1"/>
    <col min="11524" max="11525" width="8.5" style="24" customWidth="1"/>
    <col min="11526" max="11526" width="8.375" style="24" customWidth="1"/>
    <col min="11527" max="11527" width="7.375" style="24" customWidth="1"/>
    <col min="11528" max="11529" width="8.5" style="24" customWidth="1"/>
    <col min="11530" max="11530" width="17.125" style="24" customWidth="1"/>
    <col min="11531" max="11776" width="9" style="24"/>
    <col min="11777" max="11777" width="5.25" style="24" customWidth="1"/>
    <col min="11778" max="11779" width="9" style="24" customWidth="1"/>
    <col min="11780" max="11781" width="8.5" style="24" customWidth="1"/>
    <col min="11782" max="11782" width="8.375" style="24" customWidth="1"/>
    <col min="11783" max="11783" width="7.375" style="24" customWidth="1"/>
    <col min="11784" max="11785" width="8.5" style="24" customWidth="1"/>
    <col min="11786" max="11786" width="17.125" style="24" customWidth="1"/>
    <col min="11787" max="12032" width="9" style="24"/>
    <col min="12033" max="12033" width="5.25" style="24" customWidth="1"/>
    <col min="12034" max="12035" width="9" style="24" customWidth="1"/>
    <col min="12036" max="12037" width="8.5" style="24" customWidth="1"/>
    <col min="12038" max="12038" width="8.375" style="24" customWidth="1"/>
    <col min="12039" max="12039" width="7.375" style="24" customWidth="1"/>
    <col min="12040" max="12041" width="8.5" style="24" customWidth="1"/>
    <col min="12042" max="12042" width="17.125" style="24" customWidth="1"/>
    <col min="12043" max="12288" width="9" style="24"/>
    <col min="12289" max="12289" width="5.25" style="24" customWidth="1"/>
    <col min="12290" max="12291" width="9" style="24" customWidth="1"/>
    <col min="12292" max="12293" width="8.5" style="24" customWidth="1"/>
    <col min="12294" max="12294" width="8.375" style="24" customWidth="1"/>
    <col min="12295" max="12295" width="7.375" style="24" customWidth="1"/>
    <col min="12296" max="12297" width="8.5" style="24" customWidth="1"/>
    <col min="12298" max="12298" width="17.125" style="24" customWidth="1"/>
    <col min="12299" max="12544" width="9" style="24"/>
    <col min="12545" max="12545" width="5.25" style="24" customWidth="1"/>
    <col min="12546" max="12547" width="9" style="24" customWidth="1"/>
    <col min="12548" max="12549" width="8.5" style="24" customWidth="1"/>
    <col min="12550" max="12550" width="8.375" style="24" customWidth="1"/>
    <col min="12551" max="12551" width="7.375" style="24" customWidth="1"/>
    <col min="12552" max="12553" width="8.5" style="24" customWidth="1"/>
    <col min="12554" max="12554" width="17.125" style="24" customWidth="1"/>
    <col min="12555" max="12800" width="9" style="24"/>
    <col min="12801" max="12801" width="5.25" style="24" customWidth="1"/>
    <col min="12802" max="12803" width="9" style="24" customWidth="1"/>
    <col min="12804" max="12805" width="8.5" style="24" customWidth="1"/>
    <col min="12806" max="12806" width="8.375" style="24" customWidth="1"/>
    <col min="12807" max="12807" width="7.375" style="24" customWidth="1"/>
    <col min="12808" max="12809" width="8.5" style="24" customWidth="1"/>
    <col min="12810" max="12810" width="17.125" style="24" customWidth="1"/>
    <col min="12811" max="13056" width="9" style="24"/>
    <col min="13057" max="13057" width="5.25" style="24" customWidth="1"/>
    <col min="13058" max="13059" width="9" style="24" customWidth="1"/>
    <col min="13060" max="13061" width="8.5" style="24" customWidth="1"/>
    <col min="13062" max="13062" width="8.375" style="24" customWidth="1"/>
    <col min="13063" max="13063" width="7.375" style="24" customWidth="1"/>
    <col min="13064" max="13065" width="8.5" style="24" customWidth="1"/>
    <col min="13066" max="13066" width="17.125" style="24" customWidth="1"/>
    <col min="13067" max="13312" width="9" style="24"/>
    <col min="13313" max="13313" width="5.25" style="24" customWidth="1"/>
    <col min="13314" max="13315" width="9" style="24" customWidth="1"/>
    <col min="13316" max="13317" width="8.5" style="24" customWidth="1"/>
    <col min="13318" max="13318" width="8.375" style="24" customWidth="1"/>
    <col min="13319" max="13319" width="7.375" style="24" customWidth="1"/>
    <col min="13320" max="13321" width="8.5" style="24" customWidth="1"/>
    <col min="13322" max="13322" width="17.125" style="24" customWidth="1"/>
    <col min="13323" max="13568" width="9" style="24"/>
    <col min="13569" max="13569" width="5.25" style="24" customWidth="1"/>
    <col min="13570" max="13571" width="9" style="24" customWidth="1"/>
    <col min="13572" max="13573" width="8.5" style="24" customWidth="1"/>
    <col min="13574" max="13574" width="8.375" style="24" customWidth="1"/>
    <col min="13575" max="13575" width="7.375" style="24" customWidth="1"/>
    <col min="13576" max="13577" width="8.5" style="24" customWidth="1"/>
    <col min="13578" max="13578" width="17.125" style="24" customWidth="1"/>
    <col min="13579" max="13824" width="9" style="24"/>
    <col min="13825" max="13825" width="5.25" style="24" customWidth="1"/>
    <col min="13826" max="13827" width="9" style="24" customWidth="1"/>
    <col min="13828" max="13829" width="8.5" style="24" customWidth="1"/>
    <col min="13830" max="13830" width="8.375" style="24" customWidth="1"/>
    <col min="13831" max="13831" width="7.375" style="24" customWidth="1"/>
    <col min="13832" max="13833" width="8.5" style="24" customWidth="1"/>
    <col min="13834" max="13834" width="17.125" style="24" customWidth="1"/>
    <col min="13835" max="14080" width="9" style="24"/>
    <col min="14081" max="14081" width="5.25" style="24" customWidth="1"/>
    <col min="14082" max="14083" width="9" style="24" customWidth="1"/>
    <col min="14084" max="14085" width="8.5" style="24" customWidth="1"/>
    <col min="14086" max="14086" width="8.375" style="24" customWidth="1"/>
    <col min="14087" max="14087" width="7.375" style="24" customWidth="1"/>
    <col min="14088" max="14089" width="8.5" style="24" customWidth="1"/>
    <col min="14090" max="14090" width="17.125" style="24" customWidth="1"/>
    <col min="14091" max="14336" width="9" style="24"/>
    <col min="14337" max="14337" width="5.25" style="24" customWidth="1"/>
    <col min="14338" max="14339" width="9" style="24" customWidth="1"/>
    <col min="14340" max="14341" width="8.5" style="24" customWidth="1"/>
    <col min="14342" max="14342" width="8.375" style="24" customWidth="1"/>
    <col min="14343" max="14343" width="7.375" style="24" customWidth="1"/>
    <col min="14344" max="14345" width="8.5" style="24" customWidth="1"/>
    <col min="14346" max="14346" width="17.125" style="24" customWidth="1"/>
    <col min="14347" max="14592" width="9" style="24"/>
    <col min="14593" max="14593" width="5.25" style="24" customWidth="1"/>
    <col min="14594" max="14595" width="9" style="24" customWidth="1"/>
    <col min="14596" max="14597" width="8.5" style="24" customWidth="1"/>
    <col min="14598" max="14598" width="8.375" style="24" customWidth="1"/>
    <col min="14599" max="14599" width="7.375" style="24" customWidth="1"/>
    <col min="14600" max="14601" width="8.5" style="24" customWidth="1"/>
    <col min="14602" max="14602" width="17.125" style="24" customWidth="1"/>
    <col min="14603" max="14848" width="9" style="24"/>
    <col min="14849" max="14849" width="5.25" style="24" customWidth="1"/>
    <col min="14850" max="14851" width="9" style="24" customWidth="1"/>
    <col min="14852" max="14853" width="8.5" style="24" customWidth="1"/>
    <col min="14854" max="14854" width="8.375" style="24" customWidth="1"/>
    <col min="14855" max="14855" width="7.375" style="24" customWidth="1"/>
    <col min="14856" max="14857" width="8.5" style="24" customWidth="1"/>
    <col min="14858" max="14858" width="17.125" style="24" customWidth="1"/>
    <col min="14859" max="15104" width="9" style="24"/>
    <col min="15105" max="15105" width="5.25" style="24" customWidth="1"/>
    <col min="15106" max="15107" width="9" style="24" customWidth="1"/>
    <col min="15108" max="15109" width="8.5" style="24" customWidth="1"/>
    <col min="15110" max="15110" width="8.375" style="24" customWidth="1"/>
    <col min="15111" max="15111" width="7.375" style="24" customWidth="1"/>
    <col min="15112" max="15113" width="8.5" style="24" customWidth="1"/>
    <col min="15114" max="15114" width="17.125" style="24" customWidth="1"/>
    <col min="15115" max="15360" width="9" style="24"/>
    <col min="15361" max="15361" width="5.25" style="24" customWidth="1"/>
    <col min="15362" max="15363" width="9" style="24" customWidth="1"/>
    <col min="15364" max="15365" width="8.5" style="24" customWidth="1"/>
    <col min="15366" max="15366" width="8.375" style="24" customWidth="1"/>
    <col min="15367" max="15367" width="7.375" style="24" customWidth="1"/>
    <col min="15368" max="15369" width="8.5" style="24" customWidth="1"/>
    <col min="15370" max="15370" width="17.125" style="24" customWidth="1"/>
    <col min="15371" max="15616" width="9" style="24"/>
    <col min="15617" max="15617" width="5.25" style="24" customWidth="1"/>
    <col min="15618" max="15619" width="9" style="24" customWidth="1"/>
    <col min="15620" max="15621" width="8.5" style="24" customWidth="1"/>
    <col min="15622" max="15622" width="8.375" style="24" customWidth="1"/>
    <col min="15623" max="15623" width="7.375" style="24" customWidth="1"/>
    <col min="15624" max="15625" width="8.5" style="24" customWidth="1"/>
    <col min="15626" max="15626" width="17.125" style="24" customWidth="1"/>
    <col min="15627" max="15872" width="9" style="24"/>
    <col min="15873" max="15873" width="5.25" style="24" customWidth="1"/>
    <col min="15874" max="15875" width="9" style="24" customWidth="1"/>
    <col min="15876" max="15877" width="8.5" style="24" customWidth="1"/>
    <col min="15878" max="15878" width="8.375" style="24" customWidth="1"/>
    <col min="15879" max="15879" width="7.375" style="24" customWidth="1"/>
    <col min="15880" max="15881" width="8.5" style="24" customWidth="1"/>
    <col min="15882" max="15882" width="17.125" style="24" customWidth="1"/>
    <col min="15883" max="16128" width="9" style="24"/>
    <col min="16129" max="16129" width="5.25" style="24" customWidth="1"/>
    <col min="16130" max="16131" width="9" style="24" customWidth="1"/>
    <col min="16132" max="16133" width="8.5" style="24" customWidth="1"/>
    <col min="16134" max="16134" width="8.375" style="24" customWidth="1"/>
    <col min="16135" max="16135" width="7.375" style="24" customWidth="1"/>
    <col min="16136" max="16137" width="8.5" style="24" customWidth="1"/>
    <col min="16138" max="16138" width="17.125" style="24" customWidth="1"/>
    <col min="16139" max="16384" width="9" style="24"/>
  </cols>
  <sheetData>
    <row r="1" spans="1:10" ht="27.75" customHeight="1">
      <c r="A1" s="11" t="s">
        <v>559</v>
      </c>
      <c r="B1" s="77"/>
      <c r="G1" s="442" t="s">
        <v>211</v>
      </c>
      <c r="H1" s="442"/>
      <c r="I1" s="442"/>
      <c r="J1" s="442"/>
    </row>
    <row r="2" spans="1:10" ht="84.75" customHeight="1">
      <c r="A2" s="443" t="s">
        <v>411</v>
      </c>
      <c r="B2" s="444"/>
      <c r="C2" s="444"/>
      <c r="D2" s="444"/>
      <c r="E2" s="444"/>
      <c r="F2" s="444"/>
      <c r="G2" s="444"/>
      <c r="H2" s="444"/>
      <c r="I2" s="444"/>
      <c r="J2" s="444"/>
    </row>
    <row r="3" spans="1:10" ht="22.5" customHeight="1">
      <c r="A3" s="445" t="s">
        <v>415</v>
      </c>
      <c r="B3" s="445"/>
      <c r="C3" s="446"/>
      <c r="D3" s="447"/>
      <c r="E3" s="448"/>
      <c r="F3" s="61"/>
      <c r="H3" s="26"/>
      <c r="I3" s="26"/>
      <c r="J3" s="26"/>
    </row>
    <row r="4" spans="1:10" ht="15.75" customHeight="1">
      <c r="A4" s="432"/>
      <c r="B4" s="432"/>
      <c r="C4" s="432"/>
      <c r="D4" s="433"/>
      <c r="E4" s="434"/>
      <c r="F4" s="64"/>
    </row>
    <row r="5" spans="1:10" ht="17.25" customHeight="1">
      <c r="A5" s="432"/>
      <c r="B5" s="432"/>
      <c r="C5" s="432"/>
      <c r="D5" s="433"/>
      <c r="E5" s="434"/>
      <c r="F5" s="64"/>
      <c r="G5" s="435" t="s">
        <v>118</v>
      </c>
      <c r="H5" s="435"/>
      <c r="I5" s="436" t="s">
        <v>7</v>
      </c>
      <c r="J5" s="437"/>
    </row>
    <row r="6" spans="1:10" ht="17.25" customHeight="1">
      <c r="A6" s="432"/>
      <c r="B6" s="432"/>
      <c r="C6" s="432"/>
      <c r="D6" s="433"/>
      <c r="E6" s="434"/>
      <c r="F6" s="65"/>
      <c r="G6" s="435"/>
      <c r="H6" s="435"/>
      <c r="I6" s="438"/>
      <c r="J6" s="439"/>
    </row>
    <row r="7" spans="1:10" ht="17.25" customHeight="1">
      <c r="A7" s="432"/>
      <c r="B7" s="432"/>
      <c r="C7" s="432"/>
      <c r="D7" s="433"/>
      <c r="E7" s="433"/>
      <c r="F7" s="65"/>
      <c r="G7" s="435"/>
      <c r="H7" s="435"/>
      <c r="I7" s="440"/>
      <c r="J7" s="441"/>
    </row>
    <row r="8" spans="1:10" ht="9" customHeight="1"/>
    <row r="9" spans="1:10" ht="15.75" customHeight="1" thickBot="1">
      <c r="A9" s="38"/>
      <c r="B9" s="38"/>
      <c r="C9" s="38"/>
      <c r="D9" s="38"/>
      <c r="E9" s="38"/>
      <c r="F9" s="38"/>
      <c r="G9" s="38"/>
      <c r="H9" s="38"/>
      <c r="I9" s="38"/>
      <c r="J9" s="38"/>
    </row>
    <row r="10" spans="1:10" s="38" customFormat="1" ht="24.75" customHeight="1">
      <c r="A10" s="66"/>
      <c r="B10" s="428" t="s">
        <v>4</v>
      </c>
      <c r="C10" s="428"/>
      <c r="D10" s="428" t="s">
        <v>59</v>
      </c>
      <c r="E10" s="428"/>
      <c r="F10" s="428" t="s">
        <v>43</v>
      </c>
      <c r="G10" s="429"/>
      <c r="H10" s="430" t="s">
        <v>119</v>
      </c>
      <c r="I10" s="431"/>
      <c r="J10" s="67" t="s">
        <v>58</v>
      </c>
    </row>
    <row r="11" spans="1:10" s="38" customFormat="1" ht="17.25" customHeight="1">
      <c r="A11" s="66">
        <v>1</v>
      </c>
      <c r="B11" s="406"/>
      <c r="C11" s="406"/>
      <c r="D11" s="415"/>
      <c r="E11" s="416"/>
      <c r="F11" s="406"/>
      <c r="G11" s="407"/>
      <c r="H11" s="412"/>
      <c r="I11" s="413"/>
      <c r="J11" s="68"/>
    </row>
    <row r="12" spans="1:10" s="38" customFormat="1" ht="17.25" customHeight="1">
      <c r="A12" s="66">
        <v>2</v>
      </c>
      <c r="B12" s="406"/>
      <c r="C12" s="406"/>
      <c r="D12" s="415"/>
      <c r="E12" s="416"/>
      <c r="F12" s="406"/>
      <c r="G12" s="407"/>
      <c r="H12" s="412"/>
      <c r="I12" s="413"/>
      <c r="J12" s="68"/>
    </row>
    <row r="13" spans="1:10" s="38" customFormat="1" ht="17.25" customHeight="1">
      <c r="A13" s="66">
        <v>3</v>
      </c>
      <c r="B13" s="407"/>
      <c r="C13" s="419"/>
      <c r="D13" s="417"/>
      <c r="E13" s="420"/>
      <c r="F13" s="407"/>
      <c r="G13" s="421"/>
      <c r="H13" s="412"/>
      <c r="I13" s="422"/>
      <c r="J13" s="68"/>
    </row>
    <row r="14" spans="1:10" s="38" customFormat="1" ht="17.25" customHeight="1">
      <c r="A14" s="66">
        <v>4</v>
      </c>
      <c r="B14" s="407"/>
      <c r="C14" s="419"/>
      <c r="D14" s="417"/>
      <c r="E14" s="420"/>
      <c r="F14" s="407"/>
      <c r="G14" s="421"/>
      <c r="H14" s="412"/>
      <c r="I14" s="422"/>
      <c r="J14" s="68"/>
    </row>
    <row r="15" spans="1:10" s="38" customFormat="1" ht="17.25" customHeight="1">
      <c r="A15" s="66">
        <v>5</v>
      </c>
      <c r="B15" s="407"/>
      <c r="C15" s="419"/>
      <c r="D15" s="417"/>
      <c r="E15" s="420"/>
      <c r="F15" s="407"/>
      <c r="G15" s="421"/>
      <c r="H15" s="412"/>
      <c r="I15" s="422"/>
      <c r="J15" s="68"/>
    </row>
    <row r="16" spans="1:10" s="38" customFormat="1" ht="17.25" customHeight="1">
      <c r="A16" s="66">
        <v>6</v>
      </c>
      <c r="B16" s="407"/>
      <c r="C16" s="419"/>
      <c r="D16" s="417"/>
      <c r="E16" s="420"/>
      <c r="F16" s="407"/>
      <c r="G16" s="421"/>
      <c r="H16" s="412"/>
      <c r="I16" s="422"/>
      <c r="J16" s="69"/>
    </row>
    <row r="17" spans="1:10" s="38" customFormat="1" ht="17.25" customHeight="1">
      <c r="A17" s="66">
        <v>7</v>
      </c>
      <c r="B17" s="406"/>
      <c r="C17" s="406"/>
      <c r="D17" s="406"/>
      <c r="E17" s="406"/>
      <c r="F17" s="406"/>
      <c r="G17" s="407"/>
      <c r="H17" s="426"/>
      <c r="I17" s="427"/>
      <c r="J17" s="70"/>
    </row>
    <row r="18" spans="1:10" s="38" customFormat="1" ht="17.25" customHeight="1">
      <c r="A18" s="66">
        <v>8</v>
      </c>
      <c r="B18" s="406"/>
      <c r="C18" s="406"/>
      <c r="D18" s="406"/>
      <c r="E18" s="406"/>
      <c r="F18" s="406"/>
      <c r="G18" s="407"/>
      <c r="H18" s="425"/>
      <c r="I18" s="413"/>
      <c r="J18" s="69"/>
    </row>
    <row r="19" spans="1:10" s="38" customFormat="1" ht="17.25" customHeight="1">
      <c r="A19" s="66">
        <v>9</v>
      </c>
      <c r="B19" s="406"/>
      <c r="C19" s="406"/>
      <c r="D19" s="406"/>
      <c r="E19" s="406"/>
      <c r="F19" s="406"/>
      <c r="G19" s="407"/>
      <c r="H19" s="425"/>
      <c r="I19" s="413"/>
      <c r="J19" s="69"/>
    </row>
    <row r="20" spans="1:10" s="38" customFormat="1" ht="17.25" customHeight="1">
      <c r="A20" s="66">
        <v>10</v>
      </c>
      <c r="B20" s="406"/>
      <c r="C20" s="406"/>
      <c r="D20" s="406"/>
      <c r="E20" s="406"/>
      <c r="F20" s="406"/>
      <c r="G20" s="407"/>
      <c r="H20" s="423"/>
      <c r="I20" s="424"/>
      <c r="J20" s="69"/>
    </row>
    <row r="21" spans="1:10" s="38" customFormat="1" ht="17.25" customHeight="1">
      <c r="A21" s="66">
        <v>11</v>
      </c>
      <c r="B21" s="407"/>
      <c r="C21" s="419"/>
      <c r="D21" s="417"/>
      <c r="E21" s="420"/>
      <c r="F21" s="406"/>
      <c r="G21" s="407"/>
      <c r="H21" s="412"/>
      <c r="I21" s="422"/>
      <c r="J21" s="68"/>
    </row>
    <row r="22" spans="1:10" s="38" customFormat="1" ht="17.25" customHeight="1">
      <c r="A22" s="66">
        <v>12</v>
      </c>
      <c r="B22" s="406"/>
      <c r="C22" s="406"/>
      <c r="D22" s="415"/>
      <c r="E22" s="416"/>
      <c r="F22" s="406"/>
      <c r="G22" s="407"/>
      <c r="H22" s="412"/>
      <c r="I22" s="413"/>
      <c r="J22" s="68"/>
    </row>
    <row r="23" spans="1:10" s="38" customFormat="1" ht="17.25" customHeight="1">
      <c r="A23" s="66">
        <v>13</v>
      </c>
      <c r="B23" s="407"/>
      <c r="C23" s="419"/>
      <c r="D23" s="417"/>
      <c r="E23" s="420"/>
      <c r="F23" s="407"/>
      <c r="G23" s="421"/>
      <c r="H23" s="412"/>
      <c r="I23" s="422"/>
      <c r="J23" s="68"/>
    </row>
    <row r="24" spans="1:10" s="38" customFormat="1" ht="17.25" customHeight="1">
      <c r="A24" s="66">
        <v>14</v>
      </c>
      <c r="B24" s="406"/>
      <c r="C24" s="406"/>
      <c r="D24" s="415"/>
      <c r="E24" s="416"/>
      <c r="F24" s="406"/>
      <c r="G24" s="407"/>
      <c r="H24" s="412"/>
      <c r="I24" s="413"/>
      <c r="J24" s="68"/>
    </row>
    <row r="25" spans="1:10" s="38" customFormat="1" ht="17.25" customHeight="1">
      <c r="A25" s="66">
        <v>15</v>
      </c>
      <c r="B25" s="406"/>
      <c r="C25" s="406"/>
      <c r="D25" s="417"/>
      <c r="E25" s="418"/>
      <c r="F25" s="406"/>
      <c r="G25" s="407"/>
      <c r="H25" s="412"/>
      <c r="I25" s="413"/>
      <c r="J25" s="69"/>
    </row>
    <row r="26" spans="1:10" s="38" customFormat="1" ht="17.25" customHeight="1">
      <c r="A26" s="66">
        <v>16</v>
      </c>
      <c r="B26" s="406"/>
      <c r="C26" s="406"/>
      <c r="D26" s="414"/>
      <c r="E26" s="406"/>
      <c r="F26" s="406"/>
      <c r="G26" s="407"/>
      <c r="H26" s="412"/>
      <c r="I26" s="413"/>
      <c r="J26" s="69"/>
    </row>
    <row r="27" spans="1:10" s="38" customFormat="1" ht="17.25" customHeight="1">
      <c r="A27" s="66">
        <v>17</v>
      </c>
      <c r="B27" s="406"/>
      <c r="C27" s="406"/>
      <c r="D27" s="406"/>
      <c r="E27" s="406"/>
      <c r="F27" s="406"/>
      <c r="G27" s="407"/>
      <c r="H27" s="412"/>
      <c r="I27" s="413"/>
      <c r="J27" s="69"/>
    </row>
    <row r="28" spans="1:10" s="38" customFormat="1" ht="17.25" customHeight="1">
      <c r="A28" s="66">
        <v>18</v>
      </c>
      <c r="B28" s="406"/>
      <c r="C28" s="406"/>
      <c r="D28" s="406"/>
      <c r="E28" s="406"/>
      <c r="F28" s="406"/>
      <c r="G28" s="407"/>
      <c r="H28" s="412"/>
      <c r="I28" s="413"/>
      <c r="J28" s="69"/>
    </row>
    <row r="29" spans="1:10" s="38" customFormat="1" ht="17.25" customHeight="1">
      <c r="A29" s="66">
        <v>19</v>
      </c>
      <c r="B29" s="406"/>
      <c r="C29" s="406"/>
      <c r="D29" s="406"/>
      <c r="E29" s="406"/>
      <c r="F29" s="406"/>
      <c r="G29" s="407"/>
      <c r="H29" s="412"/>
      <c r="I29" s="413"/>
      <c r="J29" s="69"/>
    </row>
    <row r="30" spans="1:10" s="38" customFormat="1" ht="17.25" customHeight="1" thickBot="1">
      <c r="A30" s="66">
        <v>20</v>
      </c>
      <c r="B30" s="406"/>
      <c r="C30" s="406"/>
      <c r="D30" s="406"/>
      <c r="E30" s="406"/>
      <c r="F30" s="406"/>
      <c r="G30" s="407"/>
      <c r="H30" s="408"/>
      <c r="I30" s="409"/>
      <c r="J30" s="69"/>
    </row>
    <row r="31" spans="1:10" ht="20.25" customHeight="1">
      <c r="A31" s="410" t="s">
        <v>136</v>
      </c>
      <c r="B31" s="411"/>
      <c r="C31" s="411"/>
      <c r="D31" s="411"/>
      <c r="E31" s="411"/>
      <c r="F31" s="411"/>
      <c r="G31" s="411"/>
      <c r="H31" s="411"/>
      <c r="I31" s="411"/>
      <c r="J31" s="411"/>
    </row>
    <row r="32" spans="1:10" ht="20.25" customHeight="1">
      <c r="A32" s="411"/>
      <c r="B32" s="411"/>
      <c r="C32" s="411"/>
      <c r="D32" s="411"/>
      <c r="E32" s="411"/>
      <c r="F32" s="411"/>
      <c r="G32" s="411"/>
      <c r="H32" s="411"/>
      <c r="I32" s="411"/>
      <c r="J32" s="411"/>
    </row>
  </sheetData>
  <mergeCells count="99">
    <mergeCell ref="G1:J1"/>
    <mergeCell ref="A2:J2"/>
    <mergeCell ref="A4:C4"/>
    <mergeCell ref="D4:E4"/>
    <mergeCell ref="A3:B3"/>
    <mergeCell ref="C3:E3"/>
    <mergeCell ref="A5:C5"/>
    <mergeCell ref="D5:E5"/>
    <mergeCell ref="G5:H7"/>
    <mergeCell ref="I5:J7"/>
    <mergeCell ref="A6:C6"/>
    <mergeCell ref="D6:E6"/>
    <mergeCell ref="A7:C7"/>
    <mergeCell ref="D7:E7"/>
    <mergeCell ref="B10:C10"/>
    <mergeCell ref="D10:E10"/>
    <mergeCell ref="F10:G10"/>
    <mergeCell ref="H10:I10"/>
    <mergeCell ref="B11:C11"/>
    <mergeCell ref="D11:E11"/>
    <mergeCell ref="F11:G11"/>
    <mergeCell ref="H11:I11"/>
    <mergeCell ref="B12:C12"/>
    <mergeCell ref="D12:E12"/>
    <mergeCell ref="F12:G12"/>
    <mergeCell ref="H12:I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A31:J32"/>
  </mergeCells>
  <phoneticPr fontId="3"/>
  <pageMargins left="0.7" right="0.7" top="0.75" bottom="0.75" header="0.3" footer="0.3"/>
  <pageSetup paperSize="9" scale="99" orientation="portrait" horizont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59"/>
  <sheetViews>
    <sheetView view="pageBreakPreview" zoomScaleNormal="100" zoomScaleSheetLayoutView="100" workbookViewId="0">
      <selection activeCell="B1" sqref="B1"/>
    </sheetView>
  </sheetViews>
  <sheetFormatPr defaultColWidth="2.25" defaultRowHeight="13.5"/>
  <cols>
    <col min="1" max="1" width="2.25" style="118" customWidth="1"/>
    <col min="2" max="2" width="2.25" style="119" customWidth="1"/>
    <col min="3" max="5" width="2.25" style="118"/>
    <col min="6" max="6" width="2.5" style="118" bestFit="1" customWidth="1"/>
    <col min="7" max="20" width="2.25" style="118"/>
    <col min="21" max="21" width="2.5" style="118" bestFit="1" customWidth="1"/>
    <col min="22" max="22" width="2.25" style="118"/>
    <col min="23" max="34" width="2.75" style="118" customWidth="1"/>
    <col min="35" max="35" width="1.625" style="118" customWidth="1"/>
    <col min="36" max="37" width="2.5" style="118" customWidth="1"/>
    <col min="38" max="256" width="2.25" style="118"/>
    <col min="257" max="258" width="2.25" style="118" customWidth="1"/>
    <col min="259" max="261" width="2.25" style="118"/>
    <col min="262" max="262" width="2.5" style="118" bestFit="1" customWidth="1"/>
    <col min="263" max="276" width="2.25" style="118"/>
    <col min="277" max="277" width="2.5" style="118" bestFit="1" customWidth="1"/>
    <col min="278" max="278" width="2.25" style="118"/>
    <col min="279" max="290" width="2.75" style="118" customWidth="1"/>
    <col min="291" max="291" width="1.625" style="118" customWidth="1"/>
    <col min="292" max="293" width="2.5" style="118" customWidth="1"/>
    <col min="294" max="512" width="2.25" style="118"/>
    <col min="513" max="514" width="2.25" style="118" customWidth="1"/>
    <col min="515" max="517" width="2.25" style="118"/>
    <col min="518" max="518" width="2.5" style="118" bestFit="1" customWidth="1"/>
    <col min="519" max="532" width="2.25" style="118"/>
    <col min="533" max="533" width="2.5" style="118" bestFit="1" customWidth="1"/>
    <col min="534" max="534" width="2.25" style="118"/>
    <col min="535" max="546" width="2.75" style="118" customWidth="1"/>
    <col min="547" max="547" width="1.625" style="118" customWidth="1"/>
    <col min="548" max="549" width="2.5" style="118" customWidth="1"/>
    <col min="550" max="768" width="2.25" style="118"/>
    <col min="769" max="770" width="2.25" style="118" customWidth="1"/>
    <col min="771" max="773" width="2.25" style="118"/>
    <col min="774" max="774" width="2.5" style="118" bestFit="1" customWidth="1"/>
    <col min="775" max="788" width="2.25" style="118"/>
    <col min="789" max="789" width="2.5" style="118" bestFit="1" customWidth="1"/>
    <col min="790" max="790" width="2.25" style="118"/>
    <col min="791" max="802" width="2.75" style="118" customWidth="1"/>
    <col min="803" max="803" width="1.625" style="118" customWidth="1"/>
    <col min="804" max="805" width="2.5" style="118" customWidth="1"/>
    <col min="806" max="1024" width="2.25" style="118"/>
    <col min="1025" max="1026" width="2.25" style="118" customWidth="1"/>
    <col min="1027" max="1029" width="2.25" style="118"/>
    <col min="1030" max="1030" width="2.5" style="118" bestFit="1" customWidth="1"/>
    <col min="1031" max="1044" width="2.25" style="118"/>
    <col min="1045" max="1045" width="2.5" style="118" bestFit="1" customWidth="1"/>
    <col min="1046" max="1046" width="2.25" style="118"/>
    <col min="1047" max="1058" width="2.75" style="118" customWidth="1"/>
    <col min="1059" max="1059" width="1.625" style="118" customWidth="1"/>
    <col min="1060" max="1061" width="2.5" style="118" customWidth="1"/>
    <col min="1062" max="1280" width="2.25" style="118"/>
    <col min="1281" max="1282" width="2.25" style="118" customWidth="1"/>
    <col min="1283" max="1285" width="2.25" style="118"/>
    <col min="1286" max="1286" width="2.5" style="118" bestFit="1" customWidth="1"/>
    <col min="1287" max="1300" width="2.25" style="118"/>
    <col min="1301" max="1301" width="2.5" style="118" bestFit="1" customWidth="1"/>
    <col min="1302" max="1302" width="2.25" style="118"/>
    <col min="1303" max="1314" width="2.75" style="118" customWidth="1"/>
    <col min="1315" max="1315" width="1.625" style="118" customWidth="1"/>
    <col min="1316" max="1317" width="2.5" style="118" customWidth="1"/>
    <col min="1318" max="1536" width="2.25" style="118"/>
    <col min="1537" max="1538" width="2.25" style="118" customWidth="1"/>
    <col min="1539" max="1541" width="2.25" style="118"/>
    <col min="1542" max="1542" width="2.5" style="118" bestFit="1" customWidth="1"/>
    <col min="1543" max="1556" width="2.25" style="118"/>
    <col min="1557" max="1557" width="2.5" style="118" bestFit="1" customWidth="1"/>
    <col min="1558" max="1558" width="2.25" style="118"/>
    <col min="1559" max="1570" width="2.75" style="118" customWidth="1"/>
    <col min="1571" max="1571" width="1.625" style="118" customWidth="1"/>
    <col min="1572" max="1573" width="2.5" style="118" customWidth="1"/>
    <col min="1574" max="1792" width="2.25" style="118"/>
    <col min="1793" max="1794" width="2.25" style="118" customWidth="1"/>
    <col min="1795" max="1797" width="2.25" style="118"/>
    <col min="1798" max="1798" width="2.5" style="118" bestFit="1" customWidth="1"/>
    <col min="1799" max="1812" width="2.25" style="118"/>
    <col min="1813" max="1813" width="2.5" style="118" bestFit="1" customWidth="1"/>
    <col min="1814" max="1814" width="2.25" style="118"/>
    <col min="1815" max="1826" width="2.75" style="118" customWidth="1"/>
    <col min="1827" max="1827" width="1.625" style="118" customWidth="1"/>
    <col min="1828" max="1829" width="2.5" style="118" customWidth="1"/>
    <col min="1830" max="2048" width="2.25" style="118"/>
    <col min="2049" max="2050" width="2.25" style="118" customWidth="1"/>
    <col min="2051" max="2053" width="2.25" style="118"/>
    <col min="2054" max="2054" width="2.5" style="118" bestFit="1" customWidth="1"/>
    <col min="2055" max="2068" width="2.25" style="118"/>
    <col min="2069" max="2069" width="2.5" style="118" bestFit="1" customWidth="1"/>
    <col min="2070" max="2070" width="2.25" style="118"/>
    <col min="2071" max="2082" width="2.75" style="118" customWidth="1"/>
    <col min="2083" max="2083" width="1.625" style="118" customWidth="1"/>
    <col min="2084" max="2085" width="2.5" style="118" customWidth="1"/>
    <col min="2086" max="2304" width="2.25" style="118"/>
    <col min="2305" max="2306" width="2.25" style="118" customWidth="1"/>
    <col min="2307" max="2309" width="2.25" style="118"/>
    <col min="2310" max="2310" width="2.5" style="118" bestFit="1" customWidth="1"/>
    <col min="2311" max="2324" width="2.25" style="118"/>
    <col min="2325" max="2325" width="2.5" style="118" bestFit="1" customWidth="1"/>
    <col min="2326" max="2326" width="2.25" style="118"/>
    <col min="2327" max="2338" width="2.75" style="118" customWidth="1"/>
    <col min="2339" max="2339" width="1.625" style="118" customWidth="1"/>
    <col min="2340" max="2341" width="2.5" style="118" customWidth="1"/>
    <col min="2342" max="2560" width="2.25" style="118"/>
    <col min="2561" max="2562" width="2.25" style="118" customWidth="1"/>
    <col min="2563" max="2565" width="2.25" style="118"/>
    <col min="2566" max="2566" width="2.5" style="118" bestFit="1" customWidth="1"/>
    <col min="2567" max="2580" width="2.25" style="118"/>
    <col min="2581" max="2581" width="2.5" style="118" bestFit="1" customWidth="1"/>
    <col min="2582" max="2582" width="2.25" style="118"/>
    <col min="2583" max="2594" width="2.75" style="118" customWidth="1"/>
    <col min="2595" max="2595" width="1.625" style="118" customWidth="1"/>
    <col min="2596" max="2597" width="2.5" style="118" customWidth="1"/>
    <col min="2598" max="2816" width="2.25" style="118"/>
    <col min="2817" max="2818" width="2.25" style="118" customWidth="1"/>
    <col min="2819" max="2821" width="2.25" style="118"/>
    <col min="2822" max="2822" width="2.5" style="118" bestFit="1" customWidth="1"/>
    <col min="2823" max="2836" width="2.25" style="118"/>
    <col min="2837" max="2837" width="2.5" style="118" bestFit="1" customWidth="1"/>
    <col min="2838" max="2838" width="2.25" style="118"/>
    <col min="2839" max="2850" width="2.75" style="118" customWidth="1"/>
    <col min="2851" max="2851" width="1.625" style="118" customWidth="1"/>
    <col min="2852" max="2853" width="2.5" style="118" customWidth="1"/>
    <col min="2854" max="3072" width="2.25" style="118"/>
    <col min="3073" max="3074" width="2.25" style="118" customWidth="1"/>
    <col min="3075" max="3077" width="2.25" style="118"/>
    <col min="3078" max="3078" width="2.5" style="118" bestFit="1" customWidth="1"/>
    <col min="3079" max="3092" width="2.25" style="118"/>
    <col min="3093" max="3093" width="2.5" style="118" bestFit="1" customWidth="1"/>
    <col min="3094" max="3094" width="2.25" style="118"/>
    <col min="3095" max="3106" width="2.75" style="118" customWidth="1"/>
    <col min="3107" max="3107" width="1.625" style="118" customWidth="1"/>
    <col min="3108" max="3109" width="2.5" style="118" customWidth="1"/>
    <col min="3110" max="3328" width="2.25" style="118"/>
    <col min="3329" max="3330" width="2.25" style="118" customWidth="1"/>
    <col min="3331" max="3333" width="2.25" style="118"/>
    <col min="3334" max="3334" width="2.5" style="118" bestFit="1" customWidth="1"/>
    <col min="3335" max="3348" width="2.25" style="118"/>
    <col min="3349" max="3349" width="2.5" style="118" bestFit="1" customWidth="1"/>
    <col min="3350" max="3350" width="2.25" style="118"/>
    <col min="3351" max="3362" width="2.75" style="118" customWidth="1"/>
    <col min="3363" max="3363" width="1.625" style="118" customWidth="1"/>
    <col min="3364" max="3365" width="2.5" style="118" customWidth="1"/>
    <col min="3366" max="3584" width="2.25" style="118"/>
    <col min="3585" max="3586" width="2.25" style="118" customWidth="1"/>
    <col min="3587" max="3589" width="2.25" style="118"/>
    <col min="3590" max="3590" width="2.5" style="118" bestFit="1" customWidth="1"/>
    <col min="3591" max="3604" width="2.25" style="118"/>
    <col min="3605" max="3605" width="2.5" style="118" bestFit="1" customWidth="1"/>
    <col min="3606" max="3606" width="2.25" style="118"/>
    <col min="3607" max="3618" width="2.75" style="118" customWidth="1"/>
    <col min="3619" max="3619" width="1.625" style="118" customWidth="1"/>
    <col min="3620" max="3621" width="2.5" style="118" customWidth="1"/>
    <col min="3622" max="3840" width="2.25" style="118"/>
    <col min="3841" max="3842" width="2.25" style="118" customWidth="1"/>
    <col min="3843" max="3845" width="2.25" style="118"/>
    <col min="3846" max="3846" width="2.5" style="118" bestFit="1" customWidth="1"/>
    <col min="3847" max="3860" width="2.25" style="118"/>
    <col min="3861" max="3861" width="2.5" style="118" bestFit="1" customWidth="1"/>
    <col min="3862" max="3862" width="2.25" style="118"/>
    <col min="3863" max="3874" width="2.75" style="118" customWidth="1"/>
    <col min="3875" max="3875" width="1.625" style="118" customWidth="1"/>
    <col min="3876" max="3877" width="2.5" style="118" customWidth="1"/>
    <col min="3878" max="4096" width="2.25" style="118"/>
    <col min="4097" max="4098" width="2.25" style="118" customWidth="1"/>
    <col min="4099" max="4101" width="2.25" style="118"/>
    <col min="4102" max="4102" width="2.5" style="118" bestFit="1" customWidth="1"/>
    <col min="4103" max="4116" width="2.25" style="118"/>
    <col min="4117" max="4117" width="2.5" style="118" bestFit="1" customWidth="1"/>
    <col min="4118" max="4118" width="2.25" style="118"/>
    <col min="4119" max="4130" width="2.75" style="118" customWidth="1"/>
    <col min="4131" max="4131" width="1.625" style="118" customWidth="1"/>
    <col min="4132" max="4133" width="2.5" style="118" customWidth="1"/>
    <col min="4134" max="4352" width="2.25" style="118"/>
    <col min="4353" max="4354" width="2.25" style="118" customWidth="1"/>
    <col min="4355" max="4357" width="2.25" style="118"/>
    <col min="4358" max="4358" width="2.5" style="118" bestFit="1" customWidth="1"/>
    <col min="4359" max="4372" width="2.25" style="118"/>
    <col min="4373" max="4373" width="2.5" style="118" bestFit="1" customWidth="1"/>
    <col min="4374" max="4374" width="2.25" style="118"/>
    <col min="4375" max="4386" width="2.75" style="118" customWidth="1"/>
    <col min="4387" max="4387" width="1.625" style="118" customWidth="1"/>
    <col min="4388" max="4389" width="2.5" style="118" customWidth="1"/>
    <col min="4390" max="4608" width="2.25" style="118"/>
    <col min="4609" max="4610" width="2.25" style="118" customWidth="1"/>
    <col min="4611" max="4613" width="2.25" style="118"/>
    <col min="4614" max="4614" width="2.5" style="118" bestFit="1" customWidth="1"/>
    <col min="4615" max="4628" width="2.25" style="118"/>
    <col min="4629" max="4629" width="2.5" style="118" bestFit="1" customWidth="1"/>
    <col min="4630" max="4630" width="2.25" style="118"/>
    <col min="4631" max="4642" width="2.75" style="118" customWidth="1"/>
    <col min="4643" max="4643" width="1.625" style="118" customWidth="1"/>
    <col min="4644" max="4645" width="2.5" style="118" customWidth="1"/>
    <col min="4646" max="4864" width="2.25" style="118"/>
    <col min="4865" max="4866" width="2.25" style="118" customWidth="1"/>
    <col min="4867" max="4869" width="2.25" style="118"/>
    <col min="4870" max="4870" width="2.5" style="118" bestFit="1" customWidth="1"/>
    <col min="4871" max="4884" width="2.25" style="118"/>
    <col min="4885" max="4885" width="2.5" style="118" bestFit="1" customWidth="1"/>
    <col min="4886" max="4886" width="2.25" style="118"/>
    <col min="4887" max="4898" width="2.75" style="118" customWidth="1"/>
    <col min="4899" max="4899" width="1.625" style="118" customWidth="1"/>
    <col min="4900" max="4901" width="2.5" style="118" customWidth="1"/>
    <col min="4902" max="5120" width="2.25" style="118"/>
    <col min="5121" max="5122" width="2.25" style="118" customWidth="1"/>
    <col min="5123" max="5125" width="2.25" style="118"/>
    <col min="5126" max="5126" width="2.5" style="118" bestFit="1" customWidth="1"/>
    <col min="5127" max="5140" width="2.25" style="118"/>
    <col min="5141" max="5141" width="2.5" style="118" bestFit="1" customWidth="1"/>
    <col min="5142" max="5142" width="2.25" style="118"/>
    <col min="5143" max="5154" width="2.75" style="118" customWidth="1"/>
    <col min="5155" max="5155" width="1.625" style="118" customWidth="1"/>
    <col min="5156" max="5157" width="2.5" style="118" customWidth="1"/>
    <col min="5158" max="5376" width="2.25" style="118"/>
    <col min="5377" max="5378" width="2.25" style="118" customWidth="1"/>
    <col min="5379" max="5381" width="2.25" style="118"/>
    <col min="5382" max="5382" width="2.5" style="118" bestFit="1" customWidth="1"/>
    <col min="5383" max="5396" width="2.25" style="118"/>
    <col min="5397" max="5397" width="2.5" style="118" bestFit="1" customWidth="1"/>
    <col min="5398" max="5398" width="2.25" style="118"/>
    <col min="5399" max="5410" width="2.75" style="118" customWidth="1"/>
    <col min="5411" max="5411" width="1.625" style="118" customWidth="1"/>
    <col min="5412" max="5413" width="2.5" style="118" customWidth="1"/>
    <col min="5414" max="5632" width="2.25" style="118"/>
    <col min="5633" max="5634" width="2.25" style="118" customWidth="1"/>
    <col min="5635" max="5637" width="2.25" style="118"/>
    <col min="5638" max="5638" width="2.5" style="118" bestFit="1" customWidth="1"/>
    <col min="5639" max="5652" width="2.25" style="118"/>
    <col min="5653" max="5653" width="2.5" style="118" bestFit="1" customWidth="1"/>
    <col min="5654" max="5654" width="2.25" style="118"/>
    <col min="5655" max="5666" width="2.75" style="118" customWidth="1"/>
    <col min="5667" max="5667" width="1.625" style="118" customWidth="1"/>
    <col min="5668" max="5669" width="2.5" style="118" customWidth="1"/>
    <col min="5670" max="5888" width="2.25" style="118"/>
    <col min="5889" max="5890" width="2.25" style="118" customWidth="1"/>
    <col min="5891" max="5893" width="2.25" style="118"/>
    <col min="5894" max="5894" width="2.5" style="118" bestFit="1" customWidth="1"/>
    <col min="5895" max="5908" width="2.25" style="118"/>
    <col min="5909" max="5909" width="2.5" style="118" bestFit="1" customWidth="1"/>
    <col min="5910" max="5910" width="2.25" style="118"/>
    <col min="5911" max="5922" width="2.75" style="118" customWidth="1"/>
    <col min="5923" max="5923" width="1.625" style="118" customWidth="1"/>
    <col min="5924" max="5925" width="2.5" style="118" customWidth="1"/>
    <col min="5926" max="6144" width="2.25" style="118"/>
    <col min="6145" max="6146" width="2.25" style="118" customWidth="1"/>
    <col min="6147" max="6149" width="2.25" style="118"/>
    <col min="6150" max="6150" width="2.5" style="118" bestFit="1" customWidth="1"/>
    <col min="6151" max="6164" width="2.25" style="118"/>
    <col min="6165" max="6165" width="2.5" style="118" bestFit="1" customWidth="1"/>
    <col min="6166" max="6166" width="2.25" style="118"/>
    <col min="6167" max="6178" width="2.75" style="118" customWidth="1"/>
    <col min="6179" max="6179" width="1.625" style="118" customWidth="1"/>
    <col min="6180" max="6181" width="2.5" style="118" customWidth="1"/>
    <col min="6182" max="6400" width="2.25" style="118"/>
    <col min="6401" max="6402" width="2.25" style="118" customWidth="1"/>
    <col min="6403" max="6405" width="2.25" style="118"/>
    <col min="6406" max="6406" width="2.5" style="118" bestFit="1" customWidth="1"/>
    <col min="6407" max="6420" width="2.25" style="118"/>
    <col min="6421" max="6421" width="2.5" style="118" bestFit="1" customWidth="1"/>
    <col min="6422" max="6422" width="2.25" style="118"/>
    <col min="6423" max="6434" width="2.75" style="118" customWidth="1"/>
    <col min="6435" max="6435" width="1.625" style="118" customWidth="1"/>
    <col min="6436" max="6437" width="2.5" style="118" customWidth="1"/>
    <col min="6438" max="6656" width="2.25" style="118"/>
    <col min="6657" max="6658" width="2.25" style="118" customWidth="1"/>
    <col min="6659" max="6661" width="2.25" style="118"/>
    <col min="6662" max="6662" width="2.5" style="118" bestFit="1" customWidth="1"/>
    <col min="6663" max="6676" width="2.25" style="118"/>
    <col min="6677" max="6677" width="2.5" style="118" bestFit="1" customWidth="1"/>
    <col min="6678" max="6678" width="2.25" style="118"/>
    <col min="6679" max="6690" width="2.75" style="118" customWidth="1"/>
    <col min="6691" max="6691" width="1.625" style="118" customWidth="1"/>
    <col min="6692" max="6693" width="2.5" style="118" customWidth="1"/>
    <col min="6694" max="6912" width="2.25" style="118"/>
    <col min="6913" max="6914" width="2.25" style="118" customWidth="1"/>
    <col min="6915" max="6917" width="2.25" style="118"/>
    <col min="6918" max="6918" width="2.5" style="118" bestFit="1" customWidth="1"/>
    <col min="6919" max="6932" width="2.25" style="118"/>
    <col min="6933" max="6933" width="2.5" style="118" bestFit="1" customWidth="1"/>
    <col min="6934" max="6934" width="2.25" style="118"/>
    <col min="6935" max="6946" width="2.75" style="118" customWidth="1"/>
    <col min="6947" max="6947" width="1.625" style="118" customWidth="1"/>
    <col min="6948" max="6949" width="2.5" style="118" customWidth="1"/>
    <col min="6950" max="7168" width="2.25" style="118"/>
    <col min="7169" max="7170" width="2.25" style="118" customWidth="1"/>
    <col min="7171" max="7173" width="2.25" style="118"/>
    <col min="7174" max="7174" width="2.5" style="118" bestFit="1" customWidth="1"/>
    <col min="7175" max="7188" width="2.25" style="118"/>
    <col min="7189" max="7189" width="2.5" style="118" bestFit="1" customWidth="1"/>
    <col min="7190" max="7190" width="2.25" style="118"/>
    <col min="7191" max="7202" width="2.75" style="118" customWidth="1"/>
    <col min="7203" max="7203" width="1.625" style="118" customWidth="1"/>
    <col min="7204" max="7205" width="2.5" style="118" customWidth="1"/>
    <col min="7206" max="7424" width="2.25" style="118"/>
    <col min="7425" max="7426" width="2.25" style="118" customWidth="1"/>
    <col min="7427" max="7429" width="2.25" style="118"/>
    <col min="7430" max="7430" width="2.5" style="118" bestFit="1" customWidth="1"/>
    <col min="7431" max="7444" width="2.25" style="118"/>
    <col min="7445" max="7445" width="2.5" style="118" bestFit="1" customWidth="1"/>
    <col min="7446" max="7446" width="2.25" style="118"/>
    <col min="7447" max="7458" width="2.75" style="118" customWidth="1"/>
    <col min="7459" max="7459" width="1.625" style="118" customWidth="1"/>
    <col min="7460" max="7461" width="2.5" style="118" customWidth="1"/>
    <col min="7462" max="7680" width="2.25" style="118"/>
    <col min="7681" max="7682" width="2.25" style="118" customWidth="1"/>
    <col min="7683" max="7685" width="2.25" style="118"/>
    <col min="7686" max="7686" width="2.5" style="118" bestFit="1" customWidth="1"/>
    <col min="7687" max="7700" width="2.25" style="118"/>
    <col min="7701" max="7701" width="2.5" style="118" bestFit="1" customWidth="1"/>
    <col min="7702" max="7702" width="2.25" style="118"/>
    <col min="7703" max="7714" width="2.75" style="118" customWidth="1"/>
    <col min="7715" max="7715" width="1.625" style="118" customWidth="1"/>
    <col min="7716" max="7717" width="2.5" style="118" customWidth="1"/>
    <col min="7718" max="7936" width="2.25" style="118"/>
    <col min="7937" max="7938" width="2.25" style="118" customWidth="1"/>
    <col min="7939" max="7941" width="2.25" style="118"/>
    <col min="7942" max="7942" width="2.5" style="118" bestFit="1" customWidth="1"/>
    <col min="7943" max="7956" width="2.25" style="118"/>
    <col min="7957" max="7957" width="2.5" style="118" bestFit="1" customWidth="1"/>
    <col min="7958" max="7958" width="2.25" style="118"/>
    <col min="7959" max="7970" width="2.75" style="118" customWidth="1"/>
    <col min="7971" max="7971" width="1.625" style="118" customWidth="1"/>
    <col min="7972" max="7973" width="2.5" style="118" customWidth="1"/>
    <col min="7974" max="8192" width="2.25" style="118"/>
    <col min="8193" max="8194" width="2.25" style="118" customWidth="1"/>
    <col min="8195" max="8197" width="2.25" style="118"/>
    <col min="8198" max="8198" width="2.5" style="118" bestFit="1" customWidth="1"/>
    <col min="8199" max="8212" width="2.25" style="118"/>
    <col min="8213" max="8213" width="2.5" style="118" bestFit="1" customWidth="1"/>
    <col min="8214" max="8214" width="2.25" style="118"/>
    <col min="8215" max="8226" width="2.75" style="118" customWidth="1"/>
    <col min="8227" max="8227" width="1.625" style="118" customWidth="1"/>
    <col min="8228" max="8229" width="2.5" style="118" customWidth="1"/>
    <col min="8230" max="8448" width="2.25" style="118"/>
    <col min="8449" max="8450" width="2.25" style="118" customWidth="1"/>
    <col min="8451" max="8453" width="2.25" style="118"/>
    <col min="8454" max="8454" width="2.5" style="118" bestFit="1" customWidth="1"/>
    <col min="8455" max="8468" width="2.25" style="118"/>
    <col min="8469" max="8469" width="2.5" style="118" bestFit="1" customWidth="1"/>
    <col min="8470" max="8470" width="2.25" style="118"/>
    <col min="8471" max="8482" width="2.75" style="118" customWidth="1"/>
    <col min="8483" max="8483" width="1.625" style="118" customWidth="1"/>
    <col min="8484" max="8485" width="2.5" style="118" customWidth="1"/>
    <col min="8486" max="8704" width="2.25" style="118"/>
    <col min="8705" max="8706" width="2.25" style="118" customWidth="1"/>
    <col min="8707" max="8709" width="2.25" style="118"/>
    <col min="8710" max="8710" width="2.5" style="118" bestFit="1" customWidth="1"/>
    <col min="8711" max="8724" width="2.25" style="118"/>
    <col min="8725" max="8725" width="2.5" style="118" bestFit="1" customWidth="1"/>
    <col min="8726" max="8726" width="2.25" style="118"/>
    <col min="8727" max="8738" width="2.75" style="118" customWidth="1"/>
    <col min="8739" max="8739" width="1.625" style="118" customWidth="1"/>
    <col min="8740" max="8741" width="2.5" style="118" customWidth="1"/>
    <col min="8742" max="8960" width="2.25" style="118"/>
    <col min="8961" max="8962" width="2.25" style="118" customWidth="1"/>
    <col min="8963" max="8965" width="2.25" style="118"/>
    <col min="8966" max="8966" width="2.5" style="118" bestFit="1" customWidth="1"/>
    <col min="8967" max="8980" width="2.25" style="118"/>
    <col min="8981" max="8981" width="2.5" style="118" bestFit="1" customWidth="1"/>
    <col min="8982" max="8982" width="2.25" style="118"/>
    <col min="8983" max="8994" width="2.75" style="118" customWidth="1"/>
    <col min="8995" max="8995" width="1.625" style="118" customWidth="1"/>
    <col min="8996" max="8997" width="2.5" style="118" customWidth="1"/>
    <col min="8998" max="9216" width="2.25" style="118"/>
    <col min="9217" max="9218" width="2.25" style="118" customWidth="1"/>
    <col min="9219" max="9221" width="2.25" style="118"/>
    <col min="9222" max="9222" width="2.5" style="118" bestFit="1" customWidth="1"/>
    <col min="9223" max="9236" width="2.25" style="118"/>
    <col min="9237" max="9237" width="2.5" style="118" bestFit="1" customWidth="1"/>
    <col min="9238" max="9238" width="2.25" style="118"/>
    <col min="9239" max="9250" width="2.75" style="118" customWidth="1"/>
    <col min="9251" max="9251" width="1.625" style="118" customWidth="1"/>
    <col min="9252" max="9253" width="2.5" style="118" customWidth="1"/>
    <col min="9254" max="9472" width="2.25" style="118"/>
    <col min="9473" max="9474" width="2.25" style="118" customWidth="1"/>
    <col min="9475" max="9477" width="2.25" style="118"/>
    <col min="9478" max="9478" width="2.5" style="118" bestFit="1" customWidth="1"/>
    <col min="9479" max="9492" width="2.25" style="118"/>
    <col min="9493" max="9493" width="2.5" style="118" bestFit="1" customWidth="1"/>
    <col min="9494" max="9494" width="2.25" style="118"/>
    <col min="9495" max="9506" width="2.75" style="118" customWidth="1"/>
    <col min="9507" max="9507" width="1.625" style="118" customWidth="1"/>
    <col min="9508" max="9509" width="2.5" style="118" customWidth="1"/>
    <col min="9510" max="9728" width="2.25" style="118"/>
    <col min="9729" max="9730" width="2.25" style="118" customWidth="1"/>
    <col min="9731" max="9733" width="2.25" style="118"/>
    <col min="9734" max="9734" width="2.5" style="118" bestFit="1" customWidth="1"/>
    <col min="9735" max="9748" width="2.25" style="118"/>
    <col min="9749" max="9749" width="2.5" style="118" bestFit="1" customWidth="1"/>
    <col min="9750" max="9750" width="2.25" style="118"/>
    <col min="9751" max="9762" width="2.75" style="118" customWidth="1"/>
    <col min="9763" max="9763" width="1.625" style="118" customWidth="1"/>
    <col min="9764" max="9765" width="2.5" style="118" customWidth="1"/>
    <col min="9766" max="9984" width="2.25" style="118"/>
    <col min="9985" max="9986" width="2.25" style="118" customWidth="1"/>
    <col min="9987" max="9989" width="2.25" style="118"/>
    <col min="9990" max="9990" width="2.5" style="118" bestFit="1" customWidth="1"/>
    <col min="9991" max="10004" width="2.25" style="118"/>
    <col min="10005" max="10005" width="2.5" style="118" bestFit="1" customWidth="1"/>
    <col min="10006" max="10006" width="2.25" style="118"/>
    <col min="10007" max="10018" width="2.75" style="118" customWidth="1"/>
    <col min="10019" max="10019" width="1.625" style="118" customWidth="1"/>
    <col min="10020" max="10021" width="2.5" style="118" customWidth="1"/>
    <col min="10022" max="10240" width="2.25" style="118"/>
    <col min="10241" max="10242" width="2.25" style="118" customWidth="1"/>
    <col min="10243" max="10245" width="2.25" style="118"/>
    <col min="10246" max="10246" width="2.5" style="118" bestFit="1" customWidth="1"/>
    <col min="10247" max="10260" width="2.25" style="118"/>
    <col min="10261" max="10261" width="2.5" style="118" bestFit="1" customWidth="1"/>
    <col min="10262" max="10262" width="2.25" style="118"/>
    <col min="10263" max="10274" width="2.75" style="118" customWidth="1"/>
    <col min="10275" max="10275" width="1.625" style="118" customWidth="1"/>
    <col min="10276" max="10277" width="2.5" style="118" customWidth="1"/>
    <col min="10278" max="10496" width="2.25" style="118"/>
    <col min="10497" max="10498" width="2.25" style="118" customWidth="1"/>
    <col min="10499" max="10501" width="2.25" style="118"/>
    <col min="10502" max="10502" width="2.5" style="118" bestFit="1" customWidth="1"/>
    <col min="10503" max="10516" width="2.25" style="118"/>
    <col min="10517" max="10517" width="2.5" style="118" bestFit="1" customWidth="1"/>
    <col min="10518" max="10518" width="2.25" style="118"/>
    <col min="10519" max="10530" width="2.75" style="118" customWidth="1"/>
    <col min="10531" max="10531" width="1.625" style="118" customWidth="1"/>
    <col min="10532" max="10533" width="2.5" style="118" customWidth="1"/>
    <col min="10534" max="10752" width="2.25" style="118"/>
    <col min="10753" max="10754" width="2.25" style="118" customWidth="1"/>
    <col min="10755" max="10757" width="2.25" style="118"/>
    <col min="10758" max="10758" width="2.5" style="118" bestFit="1" customWidth="1"/>
    <col min="10759" max="10772" width="2.25" style="118"/>
    <col min="10773" max="10773" width="2.5" style="118" bestFit="1" customWidth="1"/>
    <col min="10774" max="10774" width="2.25" style="118"/>
    <col min="10775" max="10786" width="2.75" style="118" customWidth="1"/>
    <col min="10787" max="10787" width="1.625" style="118" customWidth="1"/>
    <col min="10788" max="10789" width="2.5" style="118" customWidth="1"/>
    <col min="10790" max="11008" width="2.25" style="118"/>
    <col min="11009" max="11010" width="2.25" style="118" customWidth="1"/>
    <col min="11011" max="11013" width="2.25" style="118"/>
    <col min="11014" max="11014" width="2.5" style="118" bestFit="1" customWidth="1"/>
    <col min="11015" max="11028" width="2.25" style="118"/>
    <col min="11029" max="11029" width="2.5" style="118" bestFit="1" customWidth="1"/>
    <col min="11030" max="11030" width="2.25" style="118"/>
    <col min="11031" max="11042" width="2.75" style="118" customWidth="1"/>
    <col min="11043" max="11043" width="1.625" style="118" customWidth="1"/>
    <col min="11044" max="11045" width="2.5" style="118" customWidth="1"/>
    <col min="11046" max="11264" width="2.25" style="118"/>
    <col min="11265" max="11266" width="2.25" style="118" customWidth="1"/>
    <col min="11267" max="11269" width="2.25" style="118"/>
    <col min="11270" max="11270" width="2.5" style="118" bestFit="1" customWidth="1"/>
    <col min="11271" max="11284" width="2.25" style="118"/>
    <col min="11285" max="11285" width="2.5" style="118" bestFit="1" customWidth="1"/>
    <col min="11286" max="11286" width="2.25" style="118"/>
    <col min="11287" max="11298" width="2.75" style="118" customWidth="1"/>
    <col min="11299" max="11299" width="1.625" style="118" customWidth="1"/>
    <col min="11300" max="11301" width="2.5" style="118" customWidth="1"/>
    <col min="11302" max="11520" width="2.25" style="118"/>
    <col min="11521" max="11522" width="2.25" style="118" customWidth="1"/>
    <col min="11523" max="11525" width="2.25" style="118"/>
    <col min="11526" max="11526" width="2.5" style="118" bestFit="1" customWidth="1"/>
    <col min="11527" max="11540" width="2.25" style="118"/>
    <col min="11541" max="11541" width="2.5" style="118" bestFit="1" customWidth="1"/>
    <col min="11542" max="11542" width="2.25" style="118"/>
    <col min="11543" max="11554" width="2.75" style="118" customWidth="1"/>
    <col min="11555" max="11555" width="1.625" style="118" customWidth="1"/>
    <col min="11556" max="11557" width="2.5" style="118" customWidth="1"/>
    <col min="11558" max="11776" width="2.25" style="118"/>
    <col min="11777" max="11778" width="2.25" style="118" customWidth="1"/>
    <col min="11779" max="11781" width="2.25" style="118"/>
    <col min="11782" max="11782" width="2.5" style="118" bestFit="1" customWidth="1"/>
    <col min="11783" max="11796" width="2.25" style="118"/>
    <col min="11797" max="11797" width="2.5" style="118" bestFit="1" customWidth="1"/>
    <col min="11798" max="11798" width="2.25" style="118"/>
    <col min="11799" max="11810" width="2.75" style="118" customWidth="1"/>
    <col min="11811" max="11811" width="1.625" style="118" customWidth="1"/>
    <col min="11812" max="11813" width="2.5" style="118" customWidth="1"/>
    <col min="11814" max="12032" width="2.25" style="118"/>
    <col min="12033" max="12034" width="2.25" style="118" customWidth="1"/>
    <col min="12035" max="12037" width="2.25" style="118"/>
    <col min="12038" max="12038" width="2.5" style="118" bestFit="1" customWidth="1"/>
    <col min="12039" max="12052" width="2.25" style="118"/>
    <col min="12053" max="12053" width="2.5" style="118" bestFit="1" customWidth="1"/>
    <col min="12054" max="12054" width="2.25" style="118"/>
    <col min="12055" max="12066" width="2.75" style="118" customWidth="1"/>
    <col min="12067" max="12067" width="1.625" style="118" customWidth="1"/>
    <col min="12068" max="12069" width="2.5" style="118" customWidth="1"/>
    <col min="12070" max="12288" width="2.25" style="118"/>
    <col min="12289" max="12290" width="2.25" style="118" customWidth="1"/>
    <col min="12291" max="12293" width="2.25" style="118"/>
    <col min="12294" max="12294" width="2.5" style="118" bestFit="1" customWidth="1"/>
    <col min="12295" max="12308" width="2.25" style="118"/>
    <col min="12309" max="12309" width="2.5" style="118" bestFit="1" customWidth="1"/>
    <col min="12310" max="12310" width="2.25" style="118"/>
    <col min="12311" max="12322" width="2.75" style="118" customWidth="1"/>
    <col min="12323" max="12323" width="1.625" style="118" customWidth="1"/>
    <col min="12324" max="12325" width="2.5" style="118" customWidth="1"/>
    <col min="12326" max="12544" width="2.25" style="118"/>
    <col min="12545" max="12546" width="2.25" style="118" customWidth="1"/>
    <col min="12547" max="12549" width="2.25" style="118"/>
    <col min="12550" max="12550" width="2.5" style="118" bestFit="1" customWidth="1"/>
    <col min="12551" max="12564" width="2.25" style="118"/>
    <col min="12565" max="12565" width="2.5" style="118" bestFit="1" customWidth="1"/>
    <col min="12566" max="12566" width="2.25" style="118"/>
    <col min="12567" max="12578" width="2.75" style="118" customWidth="1"/>
    <col min="12579" max="12579" width="1.625" style="118" customWidth="1"/>
    <col min="12580" max="12581" width="2.5" style="118" customWidth="1"/>
    <col min="12582" max="12800" width="2.25" style="118"/>
    <col min="12801" max="12802" width="2.25" style="118" customWidth="1"/>
    <col min="12803" max="12805" width="2.25" style="118"/>
    <col min="12806" max="12806" width="2.5" style="118" bestFit="1" customWidth="1"/>
    <col min="12807" max="12820" width="2.25" style="118"/>
    <col min="12821" max="12821" width="2.5" style="118" bestFit="1" customWidth="1"/>
    <col min="12822" max="12822" width="2.25" style="118"/>
    <col min="12823" max="12834" width="2.75" style="118" customWidth="1"/>
    <col min="12835" max="12835" width="1.625" style="118" customWidth="1"/>
    <col min="12836" max="12837" width="2.5" style="118" customWidth="1"/>
    <col min="12838" max="13056" width="2.25" style="118"/>
    <col min="13057" max="13058" width="2.25" style="118" customWidth="1"/>
    <col min="13059" max="13061" width="2.25" style="118"/>
    <col min="13062" max="13062" width="2.5" style="118" bestFit="1" customWidth="1"/>
    <col min="13063" max="13076" width="2.25" style="118"/>
    <col min="13077" max="13077" width="2.5" style="118" bestFit="1" customWidth="1"/>
    <col min="13078" max="13078" width="2.25" style="118"/>
    <col min="13079" max="13090" width="2.75" style="118" customWidth="1"/>
    <col min="13091" max="13091" width="1.625" style="118" customWidth="1"/>
    <col min="13092" max="13093" width="2.5" style="118" customWidth="1"/>
    <col min="13094" max="13312" width="2.25" style="118"/>
    <col min="13313" max="13314" width="2.25" style="118" customWidth="1"/>
    <col min="13315" max="13317" width="2.25" style="118"/>
    <col min="13318" max="13318" width="2.5" style="118" bestFit="1" customWidth="1"/>
    <col min="13319" max="13332" width="2.25" style="118"/>
    <col min="13333" max="13333" width="2.5" style="118" bestFit="1" customWidth="1"/>
    <col min="13334" max="13334" width="2.25" style="118"/>
    <col min="13335" max="13346" width="2.75" style="118" customWidth="1"/>
    <col min="13347" max="13347" width="1.625" style="118" customWidth="1"/>
    <col min="13348" max="13349" width="2.5" style="118" customWidth="1"/>
    <col min="13350" max="13568" width="2.25" style="118"/>
    <col min="13569" max="13570" width="2.25" style="118" customWidth="1"/>
    <col min="13571" max="13573" width="2.25" style="118"/>
    <col min="13574" max="13574" width="2.5" style="118" bestFit="1" customWidth="1"/>
    <col min="13575" max="13588" width="2.25" style="118"/>
    <col min="13589" max="13589" width="2.5" style="118" bestFit="1" customWidth="1"/>
    <col min="13590" max="13590" width="2.25" style="118"/>
    <col min="13591" max="13602" width="2.75" style="118" customWidth="1"/>
    <col min="13603" max="13603" width="1.625" style="118" customWidth="1"/>
    <col min="13604" max="13605" width="2.5" style="118" customWidth="1"/>
    <col min="13606" max="13824" width="2.25" style="118"/>
    <col min="13825" max="13826" width="2.25" style="118" customWidth="1"/>
    <col min="13827" max="13829" width="2.25" style="118"/>
    <col min="13830" max="13830" width="2.5" style="118" bestFit="1" customWidth="1"/>
    <col min="13831" max="13844" width="2.25" style="118"/>
    <col min="13845" max="13845" width="2.5" style="118" bestFit="1" customWidth="1"/>
    <col min="13846" max="13846" width="2.25" style="118"/>
    <col min="13847" max="13858" width="2.75" style="118" customWidth="1"/>
    <col min="13859" max="13859" width="1.625" style="118" customWidth="1"/>
    <col min="13860" max="13861" width="2.5" style="118" customWidth="1"/>
    <col min="13862" max="14080" width="2.25" style="118"/>
    <col min="14081" max="14082" width="2.25" style="118" customWidth="1"/>
    <col min="14083" max="14085" width="2.25" style="118"/>
    <col min="14086" max="14086" width="2.5" style="118" bestFit="1" customWidth="1"/>
    <col min="14087" max="14100" width="2.25" style="118"/>
    <col min="14101" max="14101" width="2.5" style="118" bestFit="1" customWidth="1"/>
    <col min="14102" max="14102" width="2.25" style="118"/>
    <col min="14103" max="14114" width="2.75" style="118" customWidth="1"/>
    <col min="14115" max="14115" width="1.625" style="118" customWidth="1"/>
    <col min="14116" max="14117" width="2.5" style="118" customWidth="1"/>
    <col min="14118" max="14336" width="2.25" style="118"/>
    <col min="14337" max="14338" width="2.25" style="118" customWidth="1"/>
    <col min="14339" max="14341" width="2.25" style="118"/>
    <col min="14342" max="14342" width="2.5" style="118" bestFit="1" customWidth="1"/>
    <col min="14343" max="14356" width="2.25" style="118"/>
    <col min="14357" max="14357" width="2.5" style="118" bestFit="1" customWidth="1"/>
    <col min="14358" max="14358" width="2.25" style="118"/>
    <col min="14359" max="14370" width="2.75" style="118" customWidth="1"/>
    <col min="14371" max="14371" width="1.625" style="118" customWidth="1"/>
    <col min="14372" max="14373" width="2.5" style="118" customWidth="1"/>
    <col min="14374" max="14592" width="2.25" style="118"/>
    <col min="14593" max="14594" width="2.25" style="118" customWidth="1"/>
    <col min="14595" max="14597" width="2.25" style="118"/>
    <col min="14598" max="14598" width="2.5" style="118" bestFit="1" customWidth="1"/>
    <col min="14599" max="14612" width="2.25" style="118"/>
    <col min="14613" max="14613" width="2.5" style="118" bestFit="1" customWidth="1"/>
    <col min="14614" max="14614" width="2.25" style="118"/>
    <col min="14615" max="14626" width="2.75" style="118" customWidth="1"/>
    <col min="14627" max="14627" width="1.625" style="118" customWidth="1"/>
    <col min="14628" max="14629" width="2.5" style="118" customWidth="1"/>
    <col min="14630" max="14848" width="2.25" style="118"/>
    <col min="14849" max="14850" width="2.25" style="118" customWidth="1"/>
    <col min="14851" max="14853" width="2.25" style="118"/>
    <col min="14854" max="14854" width="2.5" style="118" bestFit="1" customWidth="1"/>
    <col min="14855" max="14868" width="2.25" style="118"/>
    <col min="14869" max="14869" width="2.5" style="118" bestFit="1" customWidth="1"/>
    <col min="14870" max="14870" width="2.25" style="118"/>
    <col min="14871" max="14882" width="2.75" style="118" customWidth="1"/>
    <col min="14883" max="14883" width="1.625" style="118" customWidth="1"/>
    <col min="14884" max="14885" width="2.5" style="118" customWidth="1"/>
    <col min="14886" max="15104" width="2.25" style="118"/>
    <col min="15105" max="15106" width="2.25" style="118" customWidth="1"/>
    <col min="15107" max="15109" width="2.25" style="118"/>
    <col min="15110" max="15110" width="2.5" style="118" bestFit="1" customWidth="1"/>
    <col min="15111" max="15124" width="2.25" style="118"/>
    <col min="15125" max="15125" width="2.5" style="118" bestFit="1" customWidth="1"/>
    <col min="15126" max="15126" width="2.25" style="118"/>
    <col min="15127" max="15138" width="2.75" style="118" customWidth="1"/>
    <col min="15139" max="15139" width="1.625" style="118" customWidth="1"/>
    <col min="15140" max="15141" width="2.5" style="118" customWidth="1"/>
    <col min="15142" max="15360" width="2.25" style="118"/>
    <col min="15361" max="15362" width="2.25" style="118" customWidth="1"/>
    <col min="15363" max="15365" width="2.25" style="118"/>
    <col min="15366" max="15366" width="2.5" style="118" bestFit="1" customWidth="1"/>
    <col min="15367" max="15380" width="2.25" style="118"/>
    <col min="15381" max="15381" width="2.5" style="118" bestFit="1" customWidth="1"/>
    <col min="15382" max="15382" width="2.25" style="118"/>
    <col min="15383" max="15394" width="2.75" style="118" customWidth="1"/>
    <col min="15395" max="15395" width="1.625" style="118" customWidth="1"/>
    <col min="15396" max="15397" width="2.5" style="118" customWidth="1"/>
    <col min="15398" max="15616" width="2.25" style="118"/>
    <col min="15617" max="15618" width="2.25" style="118" customWidth="1"/>
    <col min="15619" max="15621" width="2.25" style="118"/>
    <col min="15622" max="15622" width="2.5" style="118" bestFit="1" customWidth="1"/>
    <col min="15623" max="15636" width="2.25" style="118"/>
    <col min="15637" max="15637" width="2.5" style="118" bestFit="1" customWidth="1"/>
    <col min="15638" max="15638" width="2.25" style="118"/>
    <col min="15639" max="15650" width="2.75" style="118" customWidth="1"/>
    <col min="15651" max="15651" width="1.625" style="118" customWidth="1"/>
    <col min="15652" max="15653" width="2.5" style="118" customWidth="1"/>
    <col min="15654" max="15872" width="2.25" style="118"/>
    <col min="15873" max="15874" width="2.25" style="118" customWidth="1"/>
    <col min="15875" max="15877" width="2.25" style="118"/>
    <col min="15878" max="15878" width="2.5" style="118" bestFit="1" customWidth="1"/>
    <col min="15879" max="15892" width="2.25" style="118"/>
    <col min="15893" max="15893" width="2.5" style="118" bestFit="1" customWidth="1"/>
    <col min="15894" max="15894" width="2.25" style="118"/>
    <col min="15895" max="15906" width="2.75" style="118" customWidth="1"/>
    <col min="15907" max="15907" width="1.625" style="118" customWidth="1"/>
    <col min="15908" max="15909" width="2.5" style="118" customWidth="1"/>
    <col min="15910" max="16128" width="2.25" style="118"/>
    <col min="16129" max="16130" width="2.25" style="118" customWidth="1"/>
    <col min="16131" max="16133" width="2.25" style="118"/>
    <col min="16134" max="16134" width="2.5" style="118" bestFit="1" customWidth="1"/>
    <col min="16135" max="16148" width="2.25" style="118"/>
    <col min="16149" max="16149" width="2.5" style="118" bestFit="1" customWidth="1"/>
    <col min="16150" max="16150" width="2.25" style="118"/>
    <col min="16151" max="16162" width="2.75" style="118" customWidth="1"/>
    <col min="16163" max="16163" width="1.625" style="118" customWidth="1"/>
    <col min="16164" max="16165" width="2.5" style="118" customWidth="1"/>
    <col min="16166" max="16384" width="2.25" style="118"/>
  </cols>
  <sheetData>
    <row r="1" spans="1:39" ht="21" customHeight="1">
      <c r="B1" s="236" t="s">
        <v>566</v>
      </c>
      <c r="AB1" s="667" t="s">
        <v>255</v>
      </c>
      <c r="AC1" s="667"/>
      <c r="AD1" s="667"/>
      <c r="AE1" s="667"/>
      <c r="AF1" s="667"/>
      <c r="AG1" s="667"/>
      <c r="AH1" s="667"/>
      <c r="AI1" s="667"/>
      <c r="AK1" s="604" t="s">
        <v>81</v>
      </c>
      <c r="AL1" s="604"/>
    </row>
    <row r="2" spans="1:39" ht="12" customHeight="1"/>
    <row r="3" spans="1:39" ht="20.25" customHeight="1">
      <c r="A3" s="472" t="s">
        <v>266</v>
      </c>
      <c r="B3" s="472"/>
      <c r="C3" s="472"/>
      <c r="D3" s="472"/>
      <c r="E3" s="472"/>
      <c r="F3" s="472"/>
      <c r="G3" s="472"/>
      <c r="H3" s="472"/>
      <c r="I3" s="472"/>
      <c r="J3" s="472"/>
      <c r="K3" s="472"/>
      <c r="L3" s="472"/>
      <c r="M3" s="472"/>
      <c r="N3" s="472"/>
      <c r="O3" s="472"/>
      <c r="P3" s="472"/>
      <c r="Q3" s="472"/>
      <c r="R3" s="472"/>
      <c r="S3" s="472"/>
      <c r="T3" s="472"/>
      <c r="U3" s="472"/>
      <c r="V3" s="472"/>
      <c r="W3" s="472"/>
      <c r="X3" s="472"/>
      <c r="Y3" s="472"/>
      <c r="Z3" s="472"/>
      <c r="AA3" s="472"/>
      <c r="AB3" s="472"/>
      <c r="AC3" s="472"/>
      <c r="AD3" s="472"/>
      <c r="AE3" s="472"/>
      <c r="AF3" s="472"/>
      <c r="AG3" s="472"/>
      <c r="AH3" s="472"/>
      <c r="AI3" s="472"/>
      <c r="AJ3" s="472"/>
      <c r="AK3" s="472"/>
      <c r="AL3" s="472"/>
      <c r="AM3" s="150"/>
    </row>
    <row r="4" spans="1:39" ht="20.25" customHeight="1">
      <c r="A4" s="472"/>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c r="AD4" s="472"/>
      <c r="AE4" s="472"/>
      <c r="AF4" s="472"/>
      <c r="AG4" s="472"/>
      <c r="AH4" s="472"/>
      <c r="AI4" s="472"/>
      <c r="AJ4" s="472"/>
      <c r="AK4" s="472"/>
      <c r="AL4" s="472"/>
      <c r="AM4" s="150"/>
    </row>
    <row r="5" spans="1:39" ht="13.5" customHeight="1"/>
    <row r="6" spans="1:39" ht="25.5" customHeight="1">
      <c r="B6" s="606" t="s">
        <v>82</v>
      </c>
      <c r="C6" s="607"/>
      <c r="D6" s="607"/>
      <c r="E6" s="607"/>
      <c r="F6" s="607"/>
      <c r="G6" s="607"/>
      <c r="H6" s="607"/>
      <c r="I6" s="607"/>
      <c r="J6" s="607"/>
      <c r="K6" s="608"/>
      <c r="L6" s="606"/>
      <c r="M6" s="607"/>
      <c r="N6" s="607"/>
      <c r="O6" s="607"/>
      <c r="P6" s="607"/>
      <c r="Q6" s="607"/>
      <c r="R6" s="607"/>
      <c r="S6" s="607"/>
      <c r="T6" s="607"/>
      <c r="U6" s="607"/>
      <c r="V6" s="607"/>
      <c r="W6" s="607"/>
      <c r="X6" s="607"/>
      <c r="Y6" s="607"/>
      <c r="Z6" s="607"/>
      <c r="AA6" s="607"/>
      <c r="AB6" s="607"/>
      <c r="AC6" s="607"/>
      <c r="AD6" s="607"/>
      <c r="AE6" s="607"/>
      <c r="AF6" s="607"/>
      <c r="AG6" s="607"/>
      <c r="AH6" s="607"/>
      <c r="AI6" s="607"/>
      <c r="AJ6" s="607"/>
      <c r="AK6" s="607"/>
      <c r="AL6" s="608"/>
    </row>
    <row r="7" spans="1:39" ht="13.5" customHeight="1">
      <c r="B7" s="670" t="s">
        <v>83</v>
      </c>
      <c r="C7" s="582"/>
      <c r="D7" s="121"/>
      <c r="E7" s="121"/>
      <c r="F7" s="121"/>
      <c r="G7" s="121"/>
      <c r="H7" s="121"/>
      <c r="I7" s="121"/>
      <c r="J7" s="121"/>
      <c r="K7" s="121"/>
      <c r="L7" s="121"/>
      <c r="M7" s="121"/>
      <c r="N7" s="121"/>
      <c r="O7" s="121"/>
      <c r="P7" s="121"/>
      <c r="Q7" s="121"/>
      <c r="R7" s="668" t="s">
        <v>84</v>
      </c>
      <c r="S7" s="610"/>
      <c r="T7" s="181"/>
      <c r="U7" s="121"/>
      <c r="V7" s="121"/>
      <c r="W7" s="121"/>
      <c r="X7" s="121"/>
      <c r="Y7" s="121"/>
      <c r="Z7" s="121"/>
      <c r="AA7" s="121"/>
      <c r="AB7" s="121"/>
      <c r="AC7" s="121"/>
      <c r="AD7" s="121"/>
      <c r="AE7" s="121"/>
      <c r="AF7" s="121"/>
      <c r="AG7" s="121"/>
      <c r="AH7" s="121"/>
      <c r="AI7" s="121"/>
      <c r="AJ7" s="121"/>
      <c r="AK7" s="121"/>
      <c r="AL7" s="123"/>
    </row>
    <row r="8" spans="1:39">
      <c r="B8" s="671"/>
      <c r="C8" s="584"/>
      <c r="D8" s="124"/>
      <c r="E8" s="124"/>
      <c r="F8" s="124"/>
      <c r="G8" s="124"/>
      <c r="H8" s="124"/>
      <c r="I8" s="124"/>
      <c r="J8" s="124"/>
      <c r="K8" s="124"/>
      <c r="L8" s="124"/>
      <c r="M8" s="124"/>
      <c r="N8" s="124"/>
      <c r="O8" s="124"/>
      <c r="P8" s="124"/>
      <c r="Q8" s="124"/>
      <c r="R8" s="669"/>
      <c r="S8" s="612"/>
      <c r="T8" s="183"/>
      <c r="U8" s="474">
        <v>1</v>
      </c>
      <c r="V8" s="124"/>
      <c r="W8" s="593" t="s">
        <v>85</v>
      </c>
      <c r="X8" s="593"/>
      <c r="Y8" s="593"/>
      <c r="Z8" s="593"/>
      <c r="AA8" s="593"/>
      <c r="AB8" s="593"/>
      <c r="AC8" s="593"/>
      <c r="AD8" s="593"/>
      <c r="AE8" s="593"/>
      <c r="AF8" s="593"/>
      <c r="AG8" s="593"/>
      <c r="AH8" s="593"/>
      <c r="AI8" s="593"/>
      <c r="AJ8" s="593"/>
      <c r="AK8" s="593"/>
      <c r="AL8" s="231"/>
    </row>
    <row r="9" spans="1:39">
      <c r="B9" s="671"/>
      <c r="C9" s="584"/>
      <c r="D9" s="124"/>
      <c r="E9" s="124"/>
      <c r="F9" s="124"/>
      <c r="G9" s="124"/>
      <c r="H9" s="124"/>
      <c r="I9" s="124"/>
      <c r="J9" s="124"/>
      <c r="K9" s="124"/>
      <c r="L9" s="124"/>
      <c r="M9" s="124"/>
      <c r="N9" s="124"/>
      <c r="O9" s="124"/>
      <c r="P9" s="124"/>
      <c r="Q9" s="124"/>
      <c r="R9" s="669"/>
      <c r="S9" s="612"/>
      <c r="T9" s="183"/>
      <c r="U9" s="474"/>
      <c r="V9" s="124"/>
      <c r="W9" s="593"/>
      <c r="X9" s="593"/>
      <c r="Y9" s="593"/>
      <c r="Z9" s="593"/>
      <c r="AA9" s="593"/>
      <c r="AB9" s="593"/>
      <c r="AC9" s="593"/>
      <c r="AD9" s="593"/>
      <c r="AE9" s="593"/>
      <c r="AF9" s="593"/>
      <c r="AG9" s="593"/>
      <c r="AH9" s="593"/>
      <c r="AI9" s="593"/>
      <c r="AJ9" s="593"/>
      <c r="AK9" s="593"/>
      <c r="AL9" s="231"/>
    </row>
    <row r="10" spans="1:39">
      <c r="B10" s="671"/>
      <c r="C10" s="584"/>
      <c r="D10" s="124"/>
      <c r="E10" s="124"/>
      <c r="F10" s="594">
        <v>1</v>
      </c>
      <c r="G10" s="129"/>
      <c r="H10" s="593" t="s">
        <v>86</v>
      </c>
      <c r="I10" s="593"/>
      <c r="J10" s="593"/>
      <c r="K10" s="593"/>
      <c r="L10" s="593"/>
      <c r="M10" s="593"/>
      <c r="N10" s="593"/>
      <c r="O10" s="593"/>
      <c r="P10" s="124"/>
      <c r="Q10" s="124"/>
      <c r="R10" s="669"/>
      <c r="S10" s="612"/>
      <c r="T10" s="183"/>
      <c r="U10" s="474">
        <v>2</v>
      </c>
      <c r="V10" s="124"/>
      <c r="W10" s="593" t="s">
        <v>87</v>
      </c>
      <c r="X10" s="593"/>
      <c r="Y10" s="593"/>
      <c r="Z10" s="593"/>
      <c r="AA10" s="593"/>
      <c r="AB10" s="593"/>
      <c r="AC10" s="593"/>
      <c r="AD10" s="593"/>
      <c r="AE10" s="593"/>
      <c r="AF10" s="593"/>
      <c r="AG10" s="593"/>
      <c r="AH10" s="593"/>
      <c r="AI10" s="593"/>
      <c r="AJ10" s="593"/>
      <c r="AK10" s="593"/>
      <c r="AL10" s="130"/>
    </row>
    <row r="11" spans="1:39">
      <c r="B11" s="671"/>
      <c r="C11" s="584"/>
      <c r="D11" s="124"/>
      <c r="E11" s="124"/>
      <c r="F11" s="594"/>
      <c r="G11" s="129"/>
      <c r="H11" s="593"/>
      <c r="I11" s="593"/>
      <c r="J11" s="593"/>
      <c r="K11" s="593"/>
      <c r="L11" s="593"/>
      <c r="M11" s="593"/>
      <c r="N11" s="593"/>
      <c r="O11" s="593"/>
      <c r="P11" s="124"/>
      <c r="Q11" s="124"/>
      <c r="R11" s="669"/>
      <c r="S11" s="612"/>
      <c r="T11" s="183"/>
      <c r="U11" s="474"/>
      <c r="V11" s="124"/>
      <c r="W11" s="593"/>
      <c r="X11" s="593"/>
      <c r="Y11" s="593"/>
      <c r="Z11" s="593"/>
      <c r="AA11" s="593"/>
      <c r="AB11" s="593"/>
      <c r="AC11" s="593"/>
      <c r="AD11" s="593"/>
      <c r="AE11" s="593"/>
      <c r="AF11" s="593"/>
      <c r="AG11" s="593"/>
      <c r="AH11" s="593"/>
      <c r="AI11" s="593"/>
      <c r="AJ11" s="593"/>
      <c r="AK11" s="593"/>
      <c r="AL11" s="130"/>
    </row>
    <row r="12" spans="1:39">
      <c r="B12" s="671"/>
      <c r="C12" s="584"/>
      <c r="D12" s="124"/>
      <c r="E12" s="124"/>
      <c r="F12" s="594">
        <v>2</v>
      </c>
      <c r="G12" s="129"/>
      <c r="H12" s="593" t="s">
        <v>88</v>
      </c>
      <c r="I12" s="593"/>
      <c r="J12" s="593"/>
      <c r="K12" s="593"/>
      <c r="L12" s="593"/>
      <c r="M12" s="593"/>
      <c r="N12" s="593"/>
      <c r="O12" s="593"/>
      <c r="P12" s="124"/>
      <c r="Q12" s="124"/>
      <c r="R12" s="669"/>
      <c r="S12" s="612"/>
      <c r="T12" s="183"/>
      <c r="U12" s="474">
        <v>3</v>
      </c>
      <c r="V12" s="124"/>
      <c r="W12" s="593" t="s">
        <v>89</v>
      </c>
      <c r="X12" s="593"/>
      <c r="Y12" s="593"/>
      <c r="Z12" s="593"/>
      <c r="AA12" s="593"/>
      <c r="AB12" s="593"/>
      <c r="AC12" s="593"/>
      <c r="AD12" s="593"/>
      <c r="AE12" s="593"/>
      <c r="AF12" s="593"/>
      <c r="AG12" s="593"/>
      <c r="AH12" s="593"/>
      <c r="AI12" s="593"/>
      <c r="AJ12" s="593"/>
      <c r="AK12" s="593"/>
      <c r="AL12" s="231"/>
    </row>
    <row r="13" spans="1:39">
      <c r="B13" s="671"/>
      <c r="C13" s="584"/>
      <c r="D13" s="124"/>
      <c r="E13" s="124"/>
      <c r="F13" s="594"/>
      <c r="G13" s="129"/>
      <c r="H13" s="593"/>
      <c r="I13" s="593"/>
      <c r="J13" s="593"/>
      <c r="K13" s="593"/>
      <c r="L13" s="593"/>
      <c r="M13" s="593"/>
      <c r="N13" s="593"/>
      <c r="O13" s="593"/>
      <c r="P13" s="124"/>
      <c r="Q13" s="124"/>
      <c r="R13" s="669"/>
      <c r="S13" s="612"/>
      <c r="T13" s="183"/>
      <c r="U13" s="474"/>
      <c r="V13" s="124"/>
      <c r="W13" s="593"/>
      <c r="X13" s="593"/>
      <c r="Y13" s="593"/>
      <c r="Z13" s="593"/>
      <c r="AA13" s="593"/>
      <c r="AB13" s="593"/>
      <c r="AC13" s="593"/>
      <c r="AD13" s="593"/>
      <c r="AE13" s="593"/>
      <c r="AF13" s="593"/>
      <c r="AG13" s="593"/>
      <c r="AH13" s="593"/>
      <c r="AI13" s="593"/>
      <c r="AJ13" s="593"/>
      <c r="AK13" s="593"/>
      <c r="AL13" s="231"/>
    </row>
    <row r="14" spans="1:39">
      <c r="B14" s="671"/>
      <c r="C14" s="584"/>
      <c r="D14" s="124"/>
      <c r="E14" s="124"/>
      <c r="F14" s="594">
        <v>3</v>
      </c>
      <c r="G14" s="129"/>
      <c r="H14" s="593" t="s">
        <v>90</v>
      </c>
      <c r="I14" s="593"/>
      <c r="J14" s="593"/>
      <c r="K14" s="593"/>
      <c r="L14" s="593"/>
      <c r="M14" s="593"/>
      <c r="N14" s="593"/>
      <c r="O14" s="593"/>
      <c r="P14" s="124"/>
      <c r="Q14" s="124"/>
      <c r="R14" s="669"/>
      <c r="S14" s="612"/>
      <c r="T14" s="183"/>
      <c r="U14" s="595">
        <v>4</v>
      </c>
      <c r="V14" s="124"/>
      <c r="W14" s="593" t="s">
        <v>91</v>
      </c>
      <c r="X14" s="593"/>
      <c r="Y14" s="593"/>
      <c r="Z14" s="593"/>
      <c r="AA14" s="593"/>
      <c r="AB14" s="593"/>
      <c r="AC14" s="593"/>
      <c r="AD14" s="593"/>
      <c r="AE14" s="593"/>
      <c r="AF14" s="593"/>
      <c r="AG14" s="593"/>
      <c r="AH14" s="593"/>
      <c r="AI14" s="593"/>
      <c r="AJ14" s="593"/>
      <c r="AK14" s="593"/>
      <c r="AL14" s="231"/>
    </row>
    <row r="15" spans="1:39">
      <c r="B15" s="671"/>
      <c r="C15" s="584"/>
      <c r="D15" s="124"/>
      <c r="E15" s="124"/>
      <c r="F15" s="594"/>
      <c r="G15" s="129"/>
      <c r="H15" s="593"/>
      <c r="I15" s="593"/>
      <c r="J15" s="593"/>
      <c r="K15" s="593"/>
      <c r="L15" s="593"/>
      <c r="M15" s="593"/>
      <c r="N15" s="593"/>
      <c r="O15" s="593"/>
      <c r="P15" s="124"/>
      <c r="Q15" s="124"/>
      <c r="R15" s="669"/>
      <c r="S15" s="612"/>
      <c r="T15" s="183"/>
      <c r="U15" s="595"/>
      <c r="V15" s="124"/>
      <c r="W15" s="593"/>
      <c r="X15" s="593"/>
      <c r="Y15" s="593"/>
      <c r="Z15" s="593"/>
      <c r="AA15" s="593"/>
      <c r="AB15" s="593"/>
      <c r="AC15" s="593"/>
      <c r="AD15" s="593"/>
      <c r="AE15" s="593"/>
      <c r="AF15" s="593"/>
      <c r="AG15" s="593"/>
      <c r="AH15" s="593"/>
      <c r="AI15" s="593"/>
      <c r="AJ15" s="593"/>
      <c r="AK15" s="593"/>
      <c r="AL15" s="231"/>
    </row>
    <row r="16" spans="1:39">
      <c r="B16" s="671"/>
      <c r="C16" s="584"/>
      <c r="D16" s="124"/>
      <c r="E16" s="124"/>
      <c r="F16" s="594">
        <v>4</v>
      </c>
      <c r="G16" s="129"/>
      <c r="H16" s="593" t="s">
        <v>92</v>
      </c>
      <c r="I16" s="593"/>
      <c r="J16" s="593"/>
      <c r="K16" s="593"/>
      <c r="L16" s="593"/>
      <c r="M16" s="593"/>
      <c r="N16" s="593"/>
      <c r="O16" s="593"/>
      <c r="P16" s="124"/>
      <c r="Q16" s="124"/>
      <c r="R16" s="669"/>
      <c r="S16" s="612"/>
      <c r="T16" s="183"/>
      <c r="U16" s="595">
        <v>5</v>
      </c>
      <c r="V16" s="124"/>
      <c r="W16" s="593" t="s">
        <v>93</v>
      </c>
      <c r="X16" s="593"/>
      <c r="Y16" s="593"/>
      <c r="Z16" s="593"/>
      <c r="AA16" s="593"/>
      <c r="AB16" s="593"/>
      <c r="AC16" s="593"/>
      <c r="AD16" s="593"/>
      <c r="AE16" s="593"/>
      <c r="AF16" s="593"/>
      <c r="AG16" s="593"/>
      <c r="AH16" s="593"/>
      <c r="AI16" s="593"/>
      <c r="AJ16" s="593"/>
      <c r="AK16" s="593"/>
      <c r="AL16" s="231"/>
    </row>
    <row r="17" spans="2:38">
      <c r="B17" s="671"/>
      <c r="C17" s="584"/>
      <c r="D17" s="124"/>
      <c r="E17" s="124"/>
      <c r="F17" s="594"/>
      <c r="G17" s="129"/>
      <c r="H17" s="593"/>
      <c r="I17" s="593"/>
      <c r="J17" s="593"/>
      <c r="K17" s="593"/>
      <c r="L17" s="593"/>
      <c r="M17" s="593"/>
      <c r="N17" s="593"/>
      <c r="O17" s="593"/>
      <c r="P17" s="124"/>
      <c r="Q17" s="124"/>
      <c r="R17" s="669"/>
      <c r="S17" s="612"/>
      <c r="T17" s="183"/>
      <c r="U17" s="595"/>
      <c r="V17" s="124"/>
      <c r="W17" s="593"/>
      <c r="X17" s="593"/>
      <c r="Y17" s="593"/>
      <c r="Z17" s="593"/>
      <c r="AA17" s="593"/>
      <c r="AB17" s="593"/>
      <c r="AC17" s="593"/>
      <c r="AD17" s="593"/>
      <c r="AE17" s="593"/>
      <c r="AF17" s="593"/>
      <c r="AG17" s="593"/>
      <c r="AH17" s="593"/>
      <c r="AI17" s="593"/>
      <c r="AJ17" s="593"/>
      <c r="AK17" s="593"/>
      <c r="AL17" s="231"/>
    </row>
    <row r="18" spans="2:38">
      <c r="B18" s="671"/>
      <c r="C18" s="584"/>
      <c r="D18" s="124"/>
      <c r="E18" s="124"/>
      <c r="F18" s="594">
        <v>5</v>
      </c>
      <c r="G18" s="129"/>
      <c r="H18" s="593" t="s">
        <v>94</v>
      </c>
      <c r="I18" s="593"/>
      <c r="J18" s="593"/>
      <c r="K18" s="593"/>
      <c r="L18" s="593"/>
      <c r="M18" s="593"/>
      <c r="N18" s="593"/>
      <c r="O18" s="593"/>
      <c r="P18" s="124"/>
      <c r="Q18" s="124"/>
      <c r="R18" s="669"/>
      <c r="S18" s="612"/>
      <c r="T18" s="183"/>
      <c r="U18" s="595">
        <v>6</v>
      </c>
      <c r="V18" s="124"/>
      <c r="W18" s="593" t="s">
        <v>95</v>
      </c>
      <c r="X18" s="593"/>
      <c r="Y18" s="593"/>
      <c r="Z18" s="593"/>
      <c r="AA18" s="593"/>
      <c r="AB18" s="593"/>
      <c r="AC18" s="593"/>
      <c r="AD18" s="593"/>
      <c r="AE18" s="593"/>
      <c r="AF18" s="593"/>
      <c r="AG18" s="593"/>
      <c r="AH18" s="593"/>
      <c r="AI18" s="593"/>
      <c r="AJ18" s="593"/>
      <c r="AK18" s="593"/>
      <c r="AL18" s="231"/>
    </row>
    <row r="19" spans="2:38">
      <c r="B19" s="671"/>
      <c r="C19" s="584"/>
      <c r="D19" s="124"/>
      <c r="E19" s="124"/>
      <c r="F19" s="594"/>
      <c r="G19" s="129"/>
      <c r="H19" s="593"/>
      <c r="I19" s="593"/>
      <c r="J19" s="593"/>
      <c r="K19" s="593"/>
      <c r="L19" s="593"/>
      <c r="M19" s="593"/>
      <c r="N19" s="593"/>
      <c r="O19" s="593"/>
      <c r="P19" s="124"/>
      <c r="Q19" s="124"/>
      <c r="R19" s="669"/>
      <c r="S19" s="612"/>
      <c r="T19" s="183"/>
      <c r="U19" s="595"/>
      <c r="V19" s="124"/>
      <c r="W19" s="593"/>
      <c r="X19" s="593"/>
      <c r="Y19" s="593"/>
      <c r="Z19" s="593"/>
      <c r="AA19" s="593"/>
      <c r="AB19" s="593"/>
      <c r="AC19" s="593"/>
      <c r="AD19" s="593"/>
      <c r="AE19" s="593"/>
      <c r="AF19" s="593"/>
      <c r="AG19" s="593"/>
      <c r="AH19" s="593"/>
      <c r="AI19" s="593"/>
      <c r="AJ19" s="593"/>
      <c r="AK19" s="593"/>
      <c r="AL19" s="231"/>
    </row>
    <row r="20" spans="2:38">
      <c r="B20" s="671"/>
      <c r="C20" s="584"/>
      <c r="D20" s="124"/>
      <c r="E20" s="124"/>
      <c r="F20" s="124"/>
      <c r="G20" s="124"/>
      <c r="H20" s="124"/>
      <c r="I20" s="124"/>
      <c r="J20" s="124"/>
      <c r="K20" s="124"/>
      <c r="L20" s="124"/>
      <c r="M20" s="124"/>
      <c r="N20" s="124"/>
      <c r="O20" s="124"/>
      <c r="P20" s="124"/>
      <c r="Q20" s="124"/>
      <c r="R20" s="669"/>
      <c r="S20" s="612"/>
      <c r="T20" s="183"/>
      <c r="U20" s="595">
        <v>7</v>
      </c>
      <c r="V20" s="124"/>
      <c r="W20" s="593" t="s">
        <v>96</v>
      </c>
      <c r="X20" s="593"/>
      <c r="Y20" s="593"/>
      <c r="Z20" s="593"/>
      <c r="AA20" s="593"/>
      <c r="AB20" s="593"/>
      <c r="AC20" s="593"/>
      <c r="AD20" s="593"/>
      <c r="AE20" s="593"/>
      <c r="AF20" s="593"/>
      <c r="AG20" s="593"/>
      <c r="AH20" s="593"/>
      <c r="AI20" s="593"/>
      <c r="AJ20" s="593"/>
      <c r="AK20" s="593"/>
      <c r="AL20" s="231"/>
    </row>
    <row r="21" spans="2:38">
      <c r="B21" s="671"/>
      <c r="C21" s="584"/>
      <c r="D21" s="124"/>
      <c r="E21" s="124"/>
      <c r="F21" s="124"/>
      <c r="G21" s="124"/>
      <c r="H21" s="124"/>
      <c r="I21" s="124"/>
      <c r="J21" s="124"/>
      <c r="K21" s="124"/>
      <c r="L21" s="124"/>
      <c r="M21" s="124"/>
      <c r="N21" s="124"/>
      <c r="O21" s="124"/>
      <c r="P21" s="124"/>
      <c r="Q21" s="124"/>
      <c r="R21" s="669"/>
      <c r="S21" s="612"/>
      <c r="T21" s="183"/>
      <c r="U21" s="595"/>
      <c r="V21" s="124"/>
      <c r="W21" s="593"/>
      <c r="X21" s="593"/>
      <c r="Y21" s="593"/>
      <c r="Z21" s="593"/>
      <c r="AA21" s="593"/>
      <c r="AB21" s="593"/>
      <c r="AC21" s="593"/>
      <c r="AD21" s="593"/>
      <c r="AE21" s="593"/>
      <c r="AF21" s="593"/>
      <c r="AG21" s="593"/>
      <c r="AH21" s="593"/>
      <c r="AI21" s="593"/>
      <c r="AJ21" s="593"/>
      <c r="AK21" s="593"/>
      <c r="AL21" s="231"/>
    </row>
    <row r="22" spans="2:38">
      <c r="B22" s="671"/>
      <c r="C22" s="584"/>
      <c r="D22" s="124"/>
      <c r="E22" s="124"/>
      <c r="F22" s="124"/>
      <c r="G22" s="124"/>
      <c r="H22" s="124"/>
      <c r="I22" s="124"/>
      <c r="J22" s="124"/>
      <c r="K22" s="124"/>
      <c r="L22" s="124"/>
      <c r="M22" s="124"/>
      <c r="N22" s="124"/>
      <c r="O22" s="124"/>
      <c r="P22" s="124"/>
      <c r="Q22" s="124"/>
      <c r="R22" s="669"/>
      <c r="S22" s="612"/>
      <c r="T22" s="183"/>
      <c r="U22" s="595">
        <v>8</v>
      </c>
      <c r="V22" s="124"/>
      <c r="W22" s="593" t="s">
        <v>97</v>
      </c>
      <c r="X22" s="593"/>
      <c r="Y22" s="593"/>
      <c r="Z22" s="593"/>
      <c r="AA22" s="593"/>
      <c r="AB22" s="593"/>
      <c r="AC22" s="593"/>
      <c r="AD22" s="593"/>
      <c r="AE22" s="593"/>
      <c r="AF22" s="593"/>
      <c r="AG22" s="593"/>
      <c r="AH22" s="593"/>
      <c r="AI22" s="593"/>
      <c r="AJ22" s="593"/>
      <c r="AK22" s="593"/>
      <c r="AL22" s="231"/>
    </row>
    <row r="23" spans="2:38">
      <c r="B23" s="671"/>
      <c r="C23" s="584"/>
      <c r="D23" s="124"/>
      <c r="E23" s="124"/>
      <c r="F23" s="124"/>
      <c r="G23" s="124"/>
      <c r="H23" s="124"/>
      <c r="I23" s="124"/>
      <c r="J23" s="124"/>
      <c r="K23" s="124"/>
      <c r="L23" s="124"/>
      <c r="M23" s="124"/>
      <c r="N23" s="124"/>
      <c r="O23" s="124"/>
      <c r="P23" s="124"/>
      <c r="Q23" s="124"/>
      <c r="R23" s="669"/>
      <c r="S23" s="612"/>
      <c r="T23" s="183"/>
      <c r="U23" s="595"/>
      <c r="V23" s="124"/>
      <c r="W23" s="593"/>
      <c r="X23" s="593"/>
      <c r="Y23" s="593"/>
      <c r="Z23" s="593"/>
      <c r="AA23" s="593"/>
      <c r="AB23" s="593"/>
      <c r="AC23" s="593"/>
      <c r="AD23" s="593"/>
      <c r="AE23" s="593"/>
      <c r="AF23" s="593"/>
      <c r="AG23" s="593"/>
      <c r="AH23" s="593"/>
      <c r="AI23" s="593"/>
      <c r="AJ23" s="593"/>
      <c r="AK23" s="593"/>
      <c r="AL23" s="231"/>
    </row>
    <row r="24" spans="2:38">
      <c r="B24" s="585"/>
      <c r="C24" s="586"/>
      <c r="D24" s="131"/>
      <c r="E24" s="131"/>
      <c r="F24" s="131"/>
      <c r="G24" s="131"/>
      <c r="H24" s="131"/>
      <c r="I24" s="131"/>
      <c r="J24" s="131"/>
      <c r="K24" s="131"/>
      <c r="L24" s="131"/>
      <c r="M24" s="131"/>
      <c r="N24" s="131"/>
      <c r="O24" s="131"/>
      <c r="P24" s="131"/>
      <c r="Q24" s="131"/>
      <c r="R24" s="613"/>
      <c r="S24" s="614"/>
      <c r="T24" s="132"/>
      <c r="U24" s="133"/>
      <c r="V24" s="131"/>
      <c r="W24" s="131"/>
      <c r="X24" s="131"/>
      <c r="Y24" s="131"/>
      <c r="Z24" s="131"/>
      <c r="AA24" s="131"/>
      <c r="AB24" s="131"/>
      <c r="AC24" s="131"/>
      <c r="AD24" s="131"/>
      <c r="AE24" s="131"/>
      <c r="AF24" s="131"/>
      <c r="AG24" s="131"/>
      <c r="AH24" s="131"/>
      <c r="AI24" s="131"/>
      <c r="AJ24" s="131"/>
      <c r="AK24" s="131"/>
      <c r="AL24" s="232"/>
    </row>
    <row r="25" spans="2:38" ht="13.5" customHeight="1">
      <c r="B25" s="670" t="s">
        <v>98</v>
      </c>
      <c r="C25" s="582"/>
      <c r="D25" s="121"/>
      <c r="E25" s="121"/>
      <c r="F25" s="121"/>
      <c r="G25" s="121"/>
      <c r="H25" s="121"/>
      <c r="I25" s="121"/>
      <c r="J25" s="121"/>
      <c r="K25" s="121"/>
      <c r="L25" s="121"/>
      <c r="M25" s="121"/>
      <c r="N25" s="121"/>
      <c r="O25" s="121"/>
      <c r="P25" s="121"/>
      <c r="Q25" s="121"/>
      <c r="R25" s="135"/>
      <c r="S25" s="135"/>
      <c r="T25" s="121"/>
      <c r="U25" s="121"/>
      <c r="V25" s="121"/>
      <c r="W25" s="230"/>
      <c r="X25" s="230"/>
      <c r="Y25" s="230"/>
      <c r="Z25" s="230"/>
      <c r="AA25" s="230"/>
      <c r="AB25" s="230"/>
      <c r="AC25" s="230"/>
      <c r="AD25" s="230"/>
      <c r="AE25" s="230"/>
      <c r="AF25" s="230"/>
      <c r="AG25" s="230"/>
      <c r="AH25" s="230"/>
      <c r="AI25" s="230"/>
      <c r="AJ25" s="230"/>
      <c r="AK25" s="230"/>
      <c r="AL25" s="123"/>
    </row>
    <row r="26" spans="2:38">
      <c r="B26" s="671"/>
      <c r="C26" s="584"/>
      <c r="D26" s="124"/>
      <c r="E26" s="596"/>
      <c r="F26" s="596"/>
      <c r="G26" s="455" t="s">
        <v>99</v>
      </c>
      <c r="H26" s="455"/>
      <c r="I26" s="455"/>
      <c r="J26" s="455"/>
      <c r="K26" s="455"/>
      <c r="L26" s="455"/>
      <c r="M26" s="455"/>
      <c r="N26" s="455"/>
      <c r="O26" s="455"/>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30"/>
    </row>
    <row r="27" spans="2:38">
      <c r="B27" s="671"/>
      <c r="C27" s="584"/>
      <c r="D27" s="124"/>
      <c r="E27" s="596"/>
      <c r="F27" s="596"/>
      <c r="G27" s="455"/>
      <c r="H27" s="455"/>
      <c r="I27" s="455"/>
      <c r="J27" s="455"/>
      <c r="K27" s="455"/>
      <c r="L27" s="455"/>
      <c r="M27" s="455"/>
      <c r="N27" s="455"/>
      <c r="O27" s="455"/>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30"/>
    </row>
    <row r="28" spans="2:38" ht="11.25" customHeight="1">
      <c r="B28" s="671"/>
      <c r="C28" s="584"/>
      <c r="D28" s="124"/>
      <c r="E28" s="455" t="s">
        <v>100</v>
      </c>
      <c r="F28" s="455"/>
      <c r="G28" s="596"/>
      <c r="H28" s="596"/>
      <c r="I28" s="596"/>
      <c r="J28" s="596"/>
      <c r="K28" s="596"/>
      <c r="L28" s="596"/>
      <c r="M28" s="596"/>
      <c r="N28" s="596" t="s">
        <v>7</v>
      </c>
      <c r="O28" s="596"/>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30"/>
    </row>
    <row r="29" spans="2:38" ht="11.25" customHeight="1">
      <c r="B29" s="671"/>
      <c r="C29" s="584"/>
      <c r="D29" s="124"/>
      <c r="E29" s="455"/>
      <c r="F29" s="455"/>
      <c r="G29" s="596"/>
      <c r="H29" s="596"/>
      <c r="I29" s="596"/>
      <c r="J29" s="596"/>
      <c r="K29" s="596"/>
      <c r="L29" s="596"/>
      <c r="M29" s="596"/>
      <c r="N29" s="596"/>
      <c r="O29" s="596"/>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30"/>
    </row>
    <row r="30" spans="2:38" ht="11.25" customHeight="1">
      <c r="B30" s="671"/>
      <c r="C30" s="584"/>
      <c r="D30" s="124"/>
      <c r="E30" s="455" t="s">
        <v>101</v>
      </c>
      <c r="F30" s="455"/>
      <c r="G30" s="596"/>
      <c r="H30" s="596"/>
      <c r="I30" s="596"/>
      <c r="J30" s="596"/>
      <c r="K30" s="596"/>
      <c r="L30" s="596"/>
      <c r="M30" s="596"/>
      <c r="N30" s="596" t="s">
        <v>7</v>
      </c>
      <c r="O30" s="596"/>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30"/>
    </row>
    <row r="31" spans="2:38" ht="11.25" customHeight="1">
      <c r="B31" s="671"/>
      <c r="C31" s="584"/>
      <c r="D31" s="124"/>
      <c r="E31" s="455"/>
      <c r="F31" s="455"/>
      <c r="G31" s="596"/>
      <c r="H31" s="596"/>
      <c r="I31" s="596"/>
      <c r="J31" s="596"/>
      <c r="K31" s="596"/>
      <c r="L31" s="596"/>
      <c r="M31" s="596"/>
      <c r="N31" s="596"/>
      <c r="O31" s="596"/>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30"/>
    </row>
    <row r="32" spans="2:38" ht="11.25" customHeight="1">
      <c r="B32" s="671"/>
      <c r="C32" s="584"/>
      <c r="D32" s="124"/>
      <c r="E32" s="455" t="s">
        <v>102</v>
      </c>
      <c r="F32" s="455"/>
      <c r="G32" s="596"/>
      <c r="H32" s="596"/>
      <c r="I32" s="596"/>
      <c r="J32" s="596"/>
      <c r="K32" s="596"/>
      <c r="L32" s="596"/>
      <c r="M32" s="596"/>
      <c r="N32" s="596" t="s">
        <v>7</v>
      </c>
      <c r="O32" s="596"/>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30"/>
    </row>
    <row r="33" spans="2:38" ht="11.25" customHeight="1">
      <c r="B33" s="671"/>
      <c r="C33" s="584"/>
      <c r="D33" s="124"/>
      <c r="E33" s="455"/>
      <c r="F33" s="455"/>
      <c r="G33" s="596"/>
      <c r="H33" s="596"/>
      <c r="I33" s="596"/>
      <c r="J33" s="596"/>
      <c r="K33" s="596"/>
      <c r="L33" s="596"/>
      <c r="M33" s="596"/>
      <c r="N33" s="596"/>
      <c r="O33" s="596"/>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30"/>
    </row>
    <row r="34" spans="2:38" ht="11.25" customHeight="1">
      <c r="B34" s="671"/>
      <c r="C34" s="584"/>
      <c r="D34" s="124"/>
      <c r="E34" s="455" t="s">
        <v>103</v>
      </c>
      <c r="F34" s="455"/>
      <c r="G34" s="596"/>
      <c r="H34" s="596"/>
      <c r="I34" s="596"/>
      <c r="J34" s="596"/>
      <c r="K34" s="596"/>
      <c r="L34" s="596"/>
      <c r="M34" s="596"/>
      <c r="N34" s="596" t="s">
        <v>7</v>
      </c>
      <c r="O34" s="596"/>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30"/>
    </row>
    <row r="35" spans="2:38" ht="11.25" customHeight="1">
      <c r="B35" s="671"/>
      <c r="C35" s="584"/>
      <c r="D35" s="124"/>
      <c r="E35" s="455"/>
      <c r="F35" s="455"/>
      <c r="G35" s="596"/>
      <c r="H35" s="596"/>
      <c r="I35" s="596"/>
      <c r="J35" s="596"/>
      <c r="K35" s="596"/>
      <c r="L35" s="596"/>
      <c r="M35" s="596"/>
      <c r="N35" s="596"/>
      <c r="O35" s="596"/>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30"/>
    </row>
    <row r="36" spans="2:38" ht="11.25" customHeight="1">
      <c r="B36" s="671"/>
      <c r="C36" s="584"/>
      <c r="D36" s="124"/>
      <c r="E36" s="455" t="s">
        <v>104</v>
      </c>
      <c r="F36" s="455"/>
      <c r="G36" s="596"/>
      <c r="H36" s="596"/>
      <c r="I36" s="596"/>
      <c r="J36" s="596"/>
      <c r="K36" s="596"/>
      <c r="L36" s="596"/>
      <c r="M36" s="596"/>
      <c r="N36" s="596" t="s">
        <v>7</v>
      </c>
      <c r="O36" s="596"/>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30"/>
    </row>
    <row r="37" spans="2:38" ht="11.25" customHeight="1">
      <c r="B37" s="671"/>
      <c r="C37" s="584"/>
      <c r="D37" s="124"/>
      <c r="E37" s="455"/>
      <c r="F37" s="455"/>
      <c r="G37" s="596"/>
      <c r="H37" s="596"/>
      <c r="I37" s="596"/>
      <c r="J37" s="596"/>
      <c r="K37" s="596"/>
      <c r="L37" s="596"/>
      <c r="M37" s="596"/>
      <c r="N37" s="596"/>
      <c r="O37" s="596"/>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30"/>
    </row>
    <row r="38" spans="2:38" ht="11.25" customHeight="1">
      <c r="B38" s="671"/>
      <c r="C38" s="584"/>
      <c r="D38" s="124"/>
      <c r="E38" s="455" t="s">
        <v>105</v>
      </c>
      <c r="F38" s="455"/>
      <c r="G38" s="596"/>
      <c r="H38" s="596"/>
      <c r="I38" s="596"/>
      <c r="J38" s="596"/>
      <c r="K38" s="596"/>
      <c r="L38" s="596"/>
      <c r="M38" s="596"/>
      <c r="N38" s="596" t="s">
        <v>7</v>
      </c>
      <c r="O38" s="596"/>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30"/>
    </row>
    <row r="39" spans="2:38" ht="11.25" customHeight="1">
      <c r="B39" s="671"/>
      <c r="C39" s="584"/>
      <c r="D39" s="124"/>
      <c r="E39" s="455"/>
      <c r="F39" s="455"/>
      <c r="G39" s="596"/>
      <c r="H39" s="596"/>
      <c r="I39" s="596"/>
      <c r="J39" s="596"/>
      <c r="K39" s="596"/>
      <c r="L39" s="596"/>
      <c r="M39" s="596"/>
      <c r="N39" s="596"/>
      <c r="O39" s="596"/>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30"/>
    </row>
    <row r="40" spans="2:38" ht="11.25" customHeight="1">
      <c r="B40" s="671"/>
      <c r="C40" s="584"/>
      <c r="D40" s="124"/>
      <c r="E40" s="455" t="s">
        <v>106</v>
      </c>
      <c r="F40" s="455"/>
      <c r="G40" s="596"/>
      <c r="H40" s="596"/>
      <c r="I40" s="596"/>
      <c r="J40" s="596"/>
      <c r="K40" s="596"/>
      <c r="L40" s="596"/>
      <c r="M40" s="596"/>
      <c r="N40" s="596" t="s">
        <v>7</v>
      </c>
      <c r="O40" s="596"/>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30"/>
    </row>
    <row r="41" spans="2:38" ht="11.25" customHeight="1">
      <c r="B41" s="671"/>
      <c r="C41" s="584"/>
      <c r="D41" s="124"/>
      <c r="E41" s="455"/>
      <c r="F41" s="455"/>
      <c r="G41" s="596"/>
      <c r="H41" s="596"/>
      <c r="I41" s="596"/>
      <c r="J41" s="596"/>
      <c r="K41" s="596"/>
      <c r="L41" s="596"/>
      <c r="M41" s="596"/>
      <c r="N41" s="596"/>
      <c r="O41" s="596"/>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30"/>
    </row>
    <row r="42" spans="2:38" ht="11.25" customHeight="1">
      <c r="B42" s="671"/>
      <c r="C42" s="584"/>
      <c r="D42" s="124"/>
      <c r="E42" s="455" t="s">
        <v>107</v>
      </c>
      <c r="F42" s="455"/>
      <c r="G42" s="596"/>
      <c r="H42" s="596"/>
      <c r="I42" s="596"/>
      <c r="J42" s="596"/>
      <c r="K42" s="596"/>
      <c r="L42" s="596"/>
      <c r="M42" s="596"/>
      <c r="N42" s="596" t="s">
        <v>7</v>
      </c>
      <c r="O42" s="596"/>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30"/>
    </row>
    <row r="43" spans="2:38" ht="11.25" customHeight="1">
      <c r="B43" s="671"/>
      <c r="C43" s="584"/>
      <c r="D43" s="124"/>
      <c r="E43" s="455"/>
      <c r="F43" s="455"/>
      <c r="G43" s="596"/>
      <c r="H43" s="596"/>
      <c r="I43" s="596"/>
      <c r="J43" s="596"/>
      <c r="K43" s="596"/>
      <c r="L43" s="596"/>
      <c r="M43" s="596"/>
      <c r="N43" s="596"/>
      <c r="O43" s="596"/>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30"/>
    </row>
    <row r="44" spans="2:38" ht="11.25" customHeight="1">
      <c r="B44" s="671"/>
      <c r="C44" s="584"/>
      <c r="D44" s="124"/>
      <c r="E44" s="455" t="s">
        <v>108</v>
      </c>
      <c r="F44" s="455"/>
      <c r="G44" s="596"/>
      <c r="H44" s="596"/>
      <c r="I44" s="596"/>
      <c r="J44" s="596"/>
      <c r="K44" s="596"/>
      <c r="L44" s="596"/>
      <c r="M44" s="596"/>
      <c r="N44" s="596" t="s">
        <v>7</v>
      </c>
      <c r="O44" s="596"/>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30"/>
    </row>
    <row r="45" spans="2:38" ht="11.25" customHeight="1">
      <c r="B45" s="671"/>
      <c r="C45" s="584"/>
      <c r="D45" s="124"/>
      <c r="E45" s="455"/>
      <c r="F45" s="455"/>
      <c r="G45" s="596"/>
      <c r="H45" s="596"/>
      <c r="I45" s="596"/>
      <c r="J45" s="596"/>
      <c r="K45" s="596"/>
      <c r="L45" s="596"/>
      <c r="M45" s="596"/>
      <c r="N45" s="596"/>
      <c r="O45" s="596"/>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30"/>
    </row>
    <row r="46" spans="2:38" ht="11.25" customHeight="1">
      <c r="B46" s="671"/>
      <c r="C46" s="584"/>
      <c r="D46" s="124"/>
      <c r="E46" s="455" t="s">
        <v>109</v>
      </c>
      <c r="F46" s="455"/>
      <c r="G46" s="596"/>
      <c r="H46" s="596"/>
      <c r="I46" s="596"/>
      <c r="J46" s="596"/>
      <c r="K46" s="596"/>
      <c r="L46" s="596"/>
      <c r="M46" s="596"/>
      <c r="N46" s="596" t="s">
        <v>7</v>
      </c>
      <c r="O46" s="596"/>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30"/>
    </row>
    <row r="47" spans="2:38" ht="11.25" customHeight="1">
      <c r="B47" s="671"/>
      <c r="C47" s="584"/>
      <c r="D47" s="124"/>
      <c r="E47" s="455"/>
      <c r="F47" s="455"/>
      <c r="G47" s="596"/>
      <c r="H47" s="596"/>
      <c r="I47" s="596"/>
      <c r="J47" s="596"/>
      <c r="K47" s="596"/>
      <c r="L47" s="596"/>
      <c r="M47" s="596"/>
      <c r="N47" s="596"/>
      <c r="O47" s="596"/>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30"/>
    </row>
    <row r="48" spans="2:38" ht="11.25" customHeight="1">
      <c r="B48" s="671"/>
      <c r="C48" s="584"/>
      <c r="D48" s="124"/>
      <c r="E48" s="455" t="s">
        <v>110</v>
      </c>
      <c r="F48" s="455"/>
      <c r="G48" s="596"/>
      <c r="H48" s="596"/>
      <c r="I48" s="596"/>
      <c r="J48" s="596"/>
      <c r="K48" s="596"/>
      <c r="L48" s="596"/>
      <c r="M48" s="596"/>
      <c r="N48" s="596" t="s">
        <v>7</v>
      </c>
      <c r="O48" s="596"/>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30"/>
    </row>
    <row r="49" spans="2:38" ht="11.25" customHeight="1" thickBot="1">
      <c r="B49" s="671"/>
      <c r="C49" s="584"/>
      <c r="D49" s="124"/>
      <c r="E49" s="455"/>
      <c r="F49" s="455"/>
      <c r="G49" s="596"/>
      <c r="H49" s="596"/>
      <c r="I49" s="596"/>
      <c r="J49" s="596"/>
      <c r="K49" s="596"/>
      <c r="L49" s="596"/>
      <c r="M49" s="596"/>
      <c r="N49" s="596"/>
      <c r="O49" s="596"/>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30"/>
    </row>
    <row r="50" spans="2:38" ht="11.25" customHeight="1">
      <c r="B50" s="671"/>
      <c r="C50" s="584"/>
      <c r="D50" s="124"/>
      <c r="E50" s="455" t="s">
        <v>111</v>
      </c>
      <c r="F50" s="455"/>
      <c r="G50" s="596"/>
      <c r="H50" s="596"/>
      <c r="I50" s="596"/>
      <c r="J50" s="596"/>
      <c r="K50" s="596"/>
      <c r="L50" s="596"/>
      <c r="M50" s="596"/>
      <c r="N50" s="596" t="s">
        <v>7</v>
      </c>
      <c r="O50" s="596"/>
      <c r="P50" s="124"/>
      <c r="Q50" s="124"/>
      <c r="R50" s="124"/>
      <c r="S50" s="124"/>
      <c r="T50" s="616" t="s">
        <v>112</v>
      </c>
      <c r="U50" s="617"/>
      <c r="V50" s="617"/>
      <c r="W50" s="617"/>
      <c r="X50" s="617"/>
      <c r="Y50" s="617"/>
      <c r="Z50" s="618"/>
      <c r="AA50" s="124"/>
      <c r="AB50" s="124"/>
      <c r="AC50" s="124"/>
      <c r="AD50" s="124"/>
      <c r="AE50" s="616" t="s">
        <v>113</v>
      </c>
      <c r="AF50" s="617"/>
      <c r="AG50" s="617"/>
      <c r="AH50" s="617"/>
      <c r="AI50" s="617"/>
      <c r="AJ50" s="617"/>
      <c r="AK50" s="618"/>
      <c r="AL50" s="130"/>
    </row>
    <row r="51" spans="2:38" ht="11.25" customHeight="1" thickBot="1">
      <c r="B51" s="671"/>
      <c r="C51" s="584"/>
      <c r="D51" s="124"/>
      <c r="E51" s="672"/>
      <c r="F51" s="672"/>
      <c r="G51" s="673"/>
      <c r="H51" s="673"/>
      <c r="I51" s="673"/>
      <c r="J51" s="673"/>
      <c r="K51" s="673"/>
      <c r="L51" s="673"/>
      <c r="M51" s="673"/>
      <c r="N51" s="673"/>
      <c r="O51" s="673"/>
      <c r="P51" s="124"/>
      <c r="Q51" s="124"/>
      <c r="R51" s="124"/>
      <c r="S51" s="124"/>
      <c r="T51" s="619"/>
      <c r="U51" s="620"/>
      <c r="V51" s="620"/>
      <c r="W51" s="620"/>
      <c r="X51" s="620"/>
      <c r="Y51" s="620"/>
      <c r="Z51" s="621"/>
      <c r="AA51" s="124"/>
      <c r="AB51" s="124"/>
      <c r="AC51" s="124"/>
      <c r="AD51" s="124"/>
      <c r="AE51" s="619"/>
      <c r="AF51" s="620"/>
      <c r="AG51" s="620"/>
      <c r="AH51" s="620"/>
      <c r="AI51" s="620"/>
      <c r="AJ51" s="620"/>
      <c r="AK51" s="621"/>
      <c r="AL51" s="130"/>
    </row>
    <row r="52" spans="2:38" ht="11.25" customHeight="1">
      <c r="B52" s="671"/>
      <c r="C52" s="584"/>
      <c r="D52" s="124"/>
      <c r="E52" s="639" t="s">
        <v>6</v>
      </c>
      <c r="F52" s="640"/>
      <c r="G52" s="617"/>
      <c r="H52" s="617"/>
      <c r="I52" s="617"/>
      <c r="J52" s="617"/>
      <c r="K52" s="617"/>
      <c r="L52" s="617"/>
      <c r="M52" s="617"/>
      <c r="N52" s="617" t="s">
        <v>7</v>
      </c>
      <c r="O52" s="618"/>
      <c r="P52" s="124"/>
      <c r="Q52" s="632" t="s">
        <v>114</v>
      </c>
      <c r="R52" s="632"/>
      <c r="S52" s="124"/>
      <c r="T52" s="619"/>
      <c r="U52" s="620"/>
      <c r="V52" s="620"/>
      <c r="W52" s="620"/>
      <c r="X52" s="620"/>
      <c r="Y52" s="620" t="s">
        <v>7</v>
      </c>
      <c r="Z52" s="621"/>
      <c r="AA52" s="124"/>
      <c r="AB52" s="632" t="s">
        <v>115</v>
      </c>
      <c r="AC52" s="632"/>
      <c r="AD52" s="124"/>
      <c r="AE52" s="633"/>
      <c r="AF52" s="634"/>
      <c r="AG52" s="634"/>
      <c r="AH52" s="634"/>
      <c r="AI52" s="634"/>
      <c r="AJ52" s="620" t="s">
        <v>116</v>
      </c>
      <c r="AK52" s="621"/>
      <c r="AL52" s="130"/>
    </row>
    <row r="53" spans="2:38" ht="11.25" customHeight="1" thickBot="1">
      <c r="B53" s="671"/>
      <c r="C53" s="584"/>
      <c r="D53" s="124"/>
      <c r="E53" s="641"/>
      <c r="F53" s="642"/>
      <c r="G53" s="637"/>
      <c r="H53" s="637"/>
      <c r="I53" s="637"/>
      <c r="J53" s="637"/>
      <c r="K53" s="637"/>
      <c r="L53" s="637"/>
      <c r="M53" s="637"/>
      <c r="N53" s="637"/>
      <c r="O53" s="638"/>
      <c r="P53" s="124"/>
      <c r="Q53" s="632"/>
      <c r="R53" s="632"/>
      <c r="S53" s="124"/>
      <c r="T53" s="674"/>
      <c r="U53" s="637"/>
      <c r="V53" s="637"/>
      <c r="W53" s="637"/>
      <c r="X53" s="637"/>
      <c r="Y53" s="637"/>
      <c r="Z53" s="638"/>
      <c r="AA53" s="124"/>
      <c r="AB53" s="632"/>
      <c r="AC53" s="632"/>
      <c r="AD53" s="124"/>
      <c r="AE53" s="635"/>
      <c r="AF53" s="636"/>
      <c r="AG53" s="636"/>
      <c r="AH53" s="636"/>
      <c r="AI53" s="636"/>
      <c r="AJ53" s="637"/>
      <c r="AK53" s="638"/>
      <c r="AL53" s="130"/>
    </row>
    <row r="54" spans="2:38">
      <c r="B54" s="585"/>
      <c r="C54" s="586"/>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31"/>
      <c r="AL54" s="141"/>
    </row>
    <row r="55" spans="2:38" ht="27" customHeight="1">
      <c r="B55" s="643" t="s">
        <v>416</v>
      </c>
      <c r="C55" s="643"/>
      <c r="D55" s="643"/>
      <c r="E55" s="643"/>
      <c r="F55" s="643"/>
      <c r="G55" s="643"/>
      <c r="H55" s="643"/>
      <c r="I55" s="643"/>
      <c r="J55" s="643"/>
      <c r="K55" s="643"/>
      <c r="L55" s="643"/>
      <c r="M55" s="643"/>
      <c r="N55" s="643"/>
      <c r="O55" s="643"/>
      <c r="P55" s="643"/>
      <c r="Q55" s="643"/>
      <c r="R55" s="643"/>
      <c r="S55" s="643"/>
      <c r="T55" s="643"/>
      <c r="U55" s="643"/>
      <c r="V55" s="643"/>
      <c r="W55" s="643"/>
      <c r="X55" s="643"/>
      <c r="Y55" s="643"/>
      <c r="Z55" s="643"/>
      <c r="AA55" s="643"/>
      <c r="AB55" s="643"/>
      <c r="AC55" s="643"/>
      <c r="AD55" s="643"/>
      <c r="AE55" s="643"/>
      <c r="AF55" s="643"/>
      <c r="AG55" s="643"/>
      <c r="AH55" s="643"/>
      <c r="AI55" s="643"/>
      <c r="AJ55" s="643"/>
      <c r="AK55" s="643"/>
      <c r="AL55" s="643"/>
    </row>
    <row r="56" spans="2:38" ht="138.75" customHeight="1">
      <c r="B56" s="623" t="s">
        <v>267</v>
      </c>
      <c r="C56" s="623"/>
      <c r="D56" s="623"/>
      <c r="E56" s="623"/>
      <c r="F56" s="623"/>
      <c r="G56" s="623"/>
      <c r="H56" s="623"/>
      <c r="I56" s="623"/>
      <c r="J56" s="623"/>
      <c r="K56" s="623"/>
      <c r="L56" s="623"/>
      <c r="M56" s="623"/>
      <c r="N56" s="623"/>
      <c r="O56" s="623"/>
      <c r="P56" s="623"/>
      <c r="Q56" s="623"/>
      <c r="R56" s="623"/>
      <c r="S56" s="623"/>
      <c r="T56" s="623"/>
      <c r="U56" s="623"/>
      <c r="V56" s="623"/>
      <c r="W56" s="623"/>
      <c r="X56" s="623"/>
      <c r="Y56" s="623"/>
      <c r="Z56" s="623"/>
      <c r="AA56" s="623"/>
      <c r="AB56" s="623"/>
      <c r="AC56" s="623"/>
      <c r="AD56" s="623"/>
      <c r="AE56" s="623"/>
      <c r="AF56" s="623"/>
      <c r="AG56" s="623"/>
      <c r="AH56" s="623"/>
      <c r="AI56" s="623"/>
      <c r="AJ56" s="623"/>
      <c r="AK56" s="623"/>
      <c r="AL56" s="623"/>
    </row>
    <row r="57" spans="2:38">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row>
    <row r="58" spans="2:38">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2"/>
      <c r="AL58" s="142"/>
    </row>
    <row r="59" spans="2:38">
      <c r="B59" s="142"/>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row>
  </sheetData>
  <mergeCells count="85">
    <mergeCell ref="E50:F51"/>
    <mergeCell ref="G50:M51"/>
    <mergeCell ref="N50:O51"/>
    <mergeCell ref="AJ52:AK53"/>
    <mergeCell ref="B56:AL56"/>
    <mergeCell ref="T50:Z51"/>
    <mergeCell ref="AE50:AK51"/>
    <mergeCell ref="E52:F53"/>
    <mergeCell ref="G52:M53"/>
    <mergeCell ref="N52:O53"/>
    <mergeCell ref="Q52:R53"/>
    <mergeCell ref="T52:X53"/>
    <mergeCell ref="Y52:Z53"/>
    <mergeCell ref="AB52:AC53"/>
    <mergeCell ref="AE52:AI53"/>
    <mergeCell ref="B55:AL55"/>
    <mergeCell ref="E46:F47"/>
    <mergeCell ref="G46:M47"/>
    <mergeCell ref="N46:O47"/>
    <mergeCell ref="E48:F49"/>
    <mergeCell ref="G48:M49"/>
    <mergeCell ref="N48:O49"/>
    <mergeCell ref="E42:F43"/>
    <mergeCell ref="G42:M43"/>
    <mergeCell ref="N42:O43"/>
    <mergeCell ref="E44:F45"/>
    <mergeCell ref="G44:M45"/>
    <mergeCell ref="N44:O45"/>
    <mergeCell ref="E38:F39"/>
    <mergeCell ref="G38:M39"/>
    <mergeCell ref="N38:O39"/>
    <mergeCell ref="E40:F41"/>
    <mergeCell ref="G40:M41"/>
    <mergeCell ref="N40:O41"/>
    <mergeCell ref="N32:O33"/>
    <mergeCell ref="E34:F35"/>
    <mergeCell ref="G34:M35"/>
    <mergeCell ref="N34:O35"/>
    <mergeCell ref="E36:F37"/>
    <mergeCell ref="G36:M37"/>
    <mergeCell ref="N36:O37"/>
    <mergeCell ref="U20:U21"/>
    <mergeCell ref="W20:AK21"/>
    <mergeCell ref="U22:U23"/>
    <mergeCell ref="W22:AK23"/>
    <mergeCell ref="B25:C54"/>
    <mergeCell ref="E26:F27"/>
    <mergeCell ref="G26:O27"/>
    <mergeCell ref="E28:F29"/>
    <mergeCell ref="G28:M29"/>
    <mergeCell ref="N28:O29"/>
    <mergeCell ref="E30:F31"/>
    <mergeCell ref="G30:M31"/>
    <mergeCell ref="B7:C24"/>
    <mergeCell ref="N30:O31"/>
    <mergeCell ref="E32:F33"/>
    <mergeCell ref="G32:M33"/>
    <mergeCell ref="H16:O17"/>
    <mergeCell ref="U16:U17"/>
    <mergeCell ref="W16:AK17"/>
    <mergeCell ref="F18:F19"/>
    <mergeCell ref="H18:O19"/>
    <mergeCell ref="U18:U19"/>
    <mergeCell ref="W18:AK19"/>
    <mergeCell ref="H10:O11"/>
    <mergeCell ref="U10:U11"/>
    <mergeCell ref="W10:AK11"/>
    <mergeCell ref="F12:F13"/>
    <mergeCell ref="H12:O13"/>
    <mergeCell ref="U12:U13"/>
    <mergeCell ref="W12:AK13"/>
    <mergeCell ref="R7:S24"/>
    <mergeCell ref="U8:U9"/>
    <mergeCell ref="W8:AK9"/>
    <mergeCell ref="F10:F11"/>
    <mergeCell ref="F14:F15"/>
    <mergeCell ref="H14:O15"/>
    <mergeCell ref="U14:U15"/>
    <mergeCell ref="W14:AK15"/>
    <mergeCell ref="F16:F17"/>
    <mergeCell ref="AB1:AI1"/>
    <mergeCell ref="AK1:AL1"/>
    <mergeCell ref="A3:AL4"/>
    <mergeCell ref="B6:K6"/>
    <mergeCell ref="L6:AL6"/>
  </mergeCells>
  <phoneticPr fontId="3"/>
  <pageMargins left="0.7" right="0.7" top="0.75" bottom="0.75" header="0.3" footer="0.3"/>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K49"/>
  <sheetViews>
    <sheetView workbookViewId="0">
      <selection activeCell="N11" sqref="N11"/>
    </sheetView>
  </sheetViews>
  <sheetFormatPr defaultRowHeight="13.5"/>
  <cols>
    <col min="1" max="1" width="1.625" style="118" customWidth="1"/>
    <col min="2" max="2" width="3.5" style="118" customWidth="1"/>
    <col min="3" max="4" width="9" style="118" customWidth="1"/>
    <col min="5" max="6" width="8.5" style="118" customWidth="1"/>
    <col min="7" max="7" width="8.375" style="118" customWidth="1"/>
    <col min="8" max="8" width="7.375" style="118" customWidth="1"/>
    <col min="9" max="10" width="10" style="118" customWidth="1"/>
    <col min="11" max="11" width="17.125" style="118" customWidth="1"/>
    <col min="12" max="256" width="9" style="118"/>
    <col min="257" max="257" width="1.625" style="118" customWidth="1"/>
    <col min="258" max="258" width="3.5" style="118" customWidth="1"/>
    <col min="259" max="260" width="9" style="118" customWidth="1"/>
    <col min="261" max="262" width="8.5" style="118" customWidth="1"/>
    <col min="263" max="263" width="8.375" style="118" customWidth="1"/>
    <col min="264" max="264" width="7.375" style="118" customWidth="1"/>
    <col min="265" max="266" width="10" style="118" customWidth="1"/>
    <col min="267" max="267" width="17.125" style="118" customWidth="1"/>
    <col min="268" max="512" width="9" style="118"/>
    <col min="513" max="513" width="1.625" style="118" customWidth="1"/>
    <col min="514" max="514" width="3.5" style="118" customWidth="1"/>
    <col min="515" max="516" width="9" style="118" customWidth="1"/>
    <col min="517" max="518" width="8.5" style="118" customWidth="1"/>
    <col min="519" max="519" width="8.375" style="118" customWidth="1"/>
    <col min="520" max="520" width="7.375" style="118" customWidth="1"/>
    <col min="521" max="522" width="10" style="118" customWidth="1"/>
    <col min="523" max="523" width="17.125" style="118" customWidth="1"/>
    <col min="524" max="768" width="9" style="118"/>
    <col min="769" max="769" width="1.625" style="118" customWidth="1"/>
    <col min="770" max="770" width="3.5" style="118" customWidth="1"/>
    <col min="771" max="772" width="9" style="118" customWidth="1"/>
    <col min="773" max="774" width="8.5" style="118" customWidth="1"/>
    <col min="775" max="775" width="8.375" style="118" customWidth="1"/>
    <col min="776" max="776" width="7.375" style="118" customWidth="1"/>
    <col min="777" max="778" width="10" style="118" customWidth="1"/>
    <col min="779" max="779" width="17.125" style="118" customWidth="1"/>
    <col min="780" max="1024" width="9" style="118"/>
    <col min="1025" max="1025" width="1.625" style="118" customWidth="1"/>
    <col min="1026" max="1026" width="3.5" style="118" customWidth="1"/>
    <col min="1027" max="1028" width="9" style="118" customWidth="1"/>
    <col min="1029" max="1030" width="8.5" style="118" customWidth="1"/>
    <col min="1031" max="1031" width="8.375" style="118" customWidth="1"/>
    <col min="1032" max="1032" width="7.375" style="118" customWidth="1"/>
    <col min="1033" max="1034" width="10" style="118" customWidth="1"/>
    <col min="1035" max="1035" width="17.125" style="118" customWidth="1"/>
    <col min="1036" max="1280" width="9" style="118"/>
    <col min="1281" max="1281" width="1.625" style="118" customWidth="1"/>
    <col min="1282" max="1282" width="3.5" style="118" customWidth="1"/>
    <col min="1283" max="1284" width="9" style="118" customWidth="1"/>
    <col min="1285" max="1286" width="8.5" style="118" customWidth="1"/>
    <col min="1287" max="1287" width="8.375" style="118" customWidth="1"/>
    <col min="1288" max="1288" width="7.375" style="118" customWidth="1"/>
    <col min="1289" max="1290" width="10" style="118" customWidth="1"/>
    <col min="1291" max="1291" width="17.125" style="118" customWidth="1"/>
    <col min="1292" max="1536" width="9" style="118"/>
    <col min="1537" max="1537" width="1.625" style="118" customWidth="1"/>
    <col min="1538" max="1538" width="3.5" style="118" customWidth="1"/>
    <col min="1539" max="1540" width="9" style="118" customWidth="1"/>
    <col min="1541" max="1542" width="8.5" style="118" customWidth="1"/>
    <col min="1543" max="1543" width="8.375" style="118" customWidth="1"/>
    <col min="1544" max="1544" width="7.375" style="118" customWidth="1"/>
    <col min="1545" max="1546" width="10" style="118" customWidth="1"/>
    <col min="1547" max="1547" width="17.125" style="118" customWidth="1"/>
    <col min="1548" max="1792" width="9" style="118"/>
    <col min="1793" max="1793" width="1.625" style="118" customWidth="1"/>
    <col min="1794" max="1794" width="3.5" style="118" customWidth="1"/>
    <col min="1795" max="1796" width="9" style="118" customWidth="1"/>
    <col min="1797" max="1798" width="8.5" style="118" customWidth="1"/>
    <col min="1799" max="1799" width="8.375" style="118" customWidth="1"/>
    <col min="1800" max="1800" width="7.375" style="118" customWidth="1"/>
    <col min="1801" max="1802" width="10" style="118" customWidth="1"/>
    <col min="1803" max="1803" width="17.125" style="118" customWidth="1"/>
    <col min="1804" max="2048" width="9" style="118"/>
    <col min="2049" max="2049" width="1.625" style="118" customWidth="1"/>
    <col min="2050" max="2050" width="3.5" style="118" customWidth="1"/>
    <col min="2051" max="2052" width="9" style="118" customWidth="1"/>
    <col min="2053" max="2054" width="8.5" style="118" customWidth="1"/>
    <col min="2055" max="2055" width="8.375" style="118" customWidth="1"/>
    <col min="2056" max="2056" width="7.375" style="118" customWidth="1"/>
    <col min="2057" max="2058" width="10" style="118" customWidth="1"/>
    <col min="2059" max="2059" width="17.125" style="118" customWidth="1"/>
    <col min="2060" max="2304" width="9" style="118"/>
    <col min="2305" max="2305" width="1.625" style="118" customWidth="1"/>
    <col min="2306" max="2306" width="3.5" style="118" customWidth="1"/>
    <col min="2307" max="2308" width="9" style="118" customWidth="1"/>
    <col min="2309" max="2310" width="8.5" style="118" customWidth="1"/>
    <col min="2311" max="2311" width="8.375" style="118" customWidth="1"/>
    <col min="2312" max="2312" width="7.375" style="118" customWidth="1"/>
    <col min="2313" max="2314" width="10" style="118" customWidth="1"/>
    <col min="2315" max="2315" width="17.125" style="118" customWidth="1"/>
    <col min="2316" max="2560" width="9" style="118"/>
    <col min="2561" max="2561" width="1.625" style="118" customWidth="1"/>
    <col min="2562" max="2562" width="3.5" style="118" customWidth="1"/>
    <col min="2563" max="2564" width="9" style="118" customWidth="1"/>
    <col min="2565" max="2566" width="8.5" style="118" customWidth="1"/>
    <col min="2567" max="2567" width="8.375" style="118" customWidth="1"/>
    <col min="2568" max="2568" width="7.375" style="118" customWidth="1"/>
    <col min="2569" max="2570" width="10" style="118" customWidth="1"/>
    <col min="2571" max="2571" width="17.125" style="118" customWidth="1"/>
    <col min="2572" max="2816" width="9" style="118"/>
    <col min="2817" max="2817" width="1.625" style="118" customWidth="1"/>
    <col min="2818" max="2818" width="3.5" style="118" customWidth="1"/>
    <col min="2819" max="2820" width="9" style="118" customWidth="1"/>
    <col min="2821" max="2822" width="8.5" style="118" customWidth="1"/>
    <col min="2823" max="2823" width="8.375" style="118" customWidth="1"/>
    <col min="2824" max="2824" width="7.375" style="118" customWidth="1"/>
    <col min="2825" max="2826" width="10" style="118" customWidth="1"/>
    <col min="2827" max="2827" width="17.125" style="118" customWidth="1"/>
    <col min="2828" max="3072" width="9" style="118"/>
    <col min="3073" max="3073" width="1.625" style="118" customWidth="1"/>
    <col min="3074" max="3074" width="3.5" style="118" customWidth="1"/>
    <col min="3075" max="3076" width="9" style="118" customWidth="1"/>
    <col min="3077" max="3078" width="8.5" style="118" customWidth="1"/>
    <col min="3079" max="3079" width="8.375" style="118" customWidth="1"/>
    <col min="3080" max="3080" width="7.375" style="118" customWidth="1"/>
    <col min="3081" max="3082" width="10" style="118" customWidth="1"/>
    <col min="3083" max="3083" width="17.125" style="118" customWidth="1"/>
    <col min="3084" max="3328" width="9" style="118"/>
    <col min="3329" max="3329" width="1.625" style="118" customWidth="1"/>
    <col min="3330" max="3330" width="3.5" style="118" customWidth="1"/>
    <col min="3331" max="3332" width="9" style="118" customWidth="1"/>
    <col min="3333" max="3334" width="8.5" style="118" customWidth="1"/>
    <col min="3335" max="3335" width="8.375" style="118" customWidth="1"/>
    <col min="3336" max="3336" width="7.375" style="118" customWidth="1"/>
    <col min="3337" max="3338" width="10" style="118" customWidth="1"/>
    <col min="3339" max="3339" width="17.125" style="118" customWidth="1"/>
    <col min="3340" max="3584" width="9" style="118"/>
    <col min="3585" max="3585" width="1.625" style="118" customWidth="1"/>
    <col min="3586" max="3586" width="3.5" style="118" customWidth="1"/>
    <col min="3587" max="3588" width="9" style="118" customWidth="1"/>
    <col min="3589" max="3590" width="8.5" style="118" customWidth="1"/>
    <col min="3591" max="3591" width="8.375" style="118" customWidth="1"/>
    <col min="3592" max="3592" width="7.375" style="118" customWidth="1"/>
    <col min="3593" max="3594" width="10" style="118" customWidth="1"/>
    <col min="3595" max="3595" width="17.125" style="118" customWidth="1"/>
    <col min="3596" max="3840" width="9" style="118"/>
    <col min="3841" max="3841" width="1.625" style="118" customWidth="1"/>
    <col min="3842" max="3842" width="3.5" style="118" customWidth="1"/>
    <col min="3843" max="3844" width="9" style="118" customWidth="1"/>
    <col min="3845" max="3846" width="8.5" style="118" customWidth="1"/>
    <col min="3847" max="3847" width="8.375" style="118" customWidth="1"/>
    <col min="3848" max="3848" width="7.375" style="118" customWidth="1"/>
    <col min="3849" max="3850" width="10" style="118" customWidth="1"/>
    <col min="3851" max="3851" width="17.125" style="118" customWidth="1"/>
    <col min="3852" max="4096" width="9" style="118"/>
    <col min="4097" max="4097" width="1.625" style="118" customWidth="1"/>
    <col min="4098" max="4098" width="3.5" style="118" customWidth="1"/>
    <col min="4099" max="4100" width="9" style="118" customWidth="1"/>
    <col min="4101" max="4102" width="8.5" style="118" customWidth="1"/>
    <col min="4103" max="4103" width="8.375" style="118" customWidth="1"/>
    <col min="4104" max="4104" width="7.375" style="118" customWidth="1"/>
    <col min="4105" max="4106" width="10" style="118" customWidth="1"/>
    <col min="4107" max="4107" width="17.125" style="118" customWidth="1"/>
    <col min="4108" max="4352" width="9" style="118"/>
    <col min="4353" max="4353" width="1.625" style="118" customWidth="1"/>
    <col min="4354" max="4354" width="3.5" style="118" customWidth="1"/>
    <col min="4355" max="4356" width="9" style="118" customWidth="1"/>
    <col min="4357" max="4358" width="8.5" style="118" customWidth="1"/>
    <col min="4359" max="4359" width="8.375" style="118" customWidth="1"/>
    <col min="4360" max="4360" width="7.375" style="118" customWidth="1"/>
    <col min="4361" max="4362" width="10" style="118" customWidth="1"/>
    <col min="4363" max="4363" width="17.125" style="118" customWidth="1"/>
    <col min="4364" max="4608" width="9" style="118"/>
    <col min="4609" max="4609" width="1.625" style="118" customWidth="1"/>
    <col min="4610" max="4610" width="3.5" style="118" customWidth="1"/>
    <col min="4611" max="4612" width="9" style="118" customWidth="1"/>
    <col min="4613" max="4614" width="8.5" style="118" customWidth="1"/>
    <col min="4615" max="4615" width="8.375" style="118" customWidth="1"/>
    <col min="4616" max="4616" width="7.375" style="118" customWidth="1"/>
    <col min="4617" max="4618" width="10" style="118" customWidth="1"/>
    <col min="4619" max="4619" width="17.125" style="118" customWidth="1"/>
    <col min="4620" max="4864" width="9" style="118"/>
    <col min="4865" max="4865" width="1.625" style="118" customWidth="1"/>
    <col min="4866" max="4866" width="3.5" style="118" customWidth="1"/>
    <col min="4867" max="4868" width="9" style="118" customWidth="1"/>
    <col min="4869" max="4870" width="8.5" style="118" customWidth="1"/>
    <col min="4871" max="4871" width="8.375" style="118" customWidth="1"/>
    <col min="4872" max="4872" width="7.375" style="118" customWidth="1"/>
    <col min="4873" max="4874" width="10" style="118" customWidth="1"/>
    <col min="4875" max="4875" width="17.125" style="118" customWidth="1"/>
    <col min="4876" max="5120" width="9" style="118"/>
    <col min="5121" max="5121" width="1.625" style="118" customWidth="1"/>
    <col min="5122" max="5122" width="3.5" style="118" customWidth="1"/>
    <col min="5123" max="5124" width="9" style="118" customWidth="1"/>
    <col min="5125" max="5126" width="8.5" style="118" customWidth="1"/>
    <col min="5127" max="5127" width="8.375" style="118" customWidth="1"/>
    <col min="5128" max="5128" width="7.375" style="118" customWidth="1"/>
    <col min="5129" max="5130" width="10" style="118" customWidth="1"/>
    <col min="5131" max="5131" width="17.125" style="118" customWidth="1"/>
    <col min="5132" max="5376" width="9" style="118"/>
    <col min="5377" max="5377" width="1.625" style="118" customWidth="1"/>
    <col min="5378" max="5378" width="3.5" style="118" customWidth="1"/>
    <col min="5379" max="5380" width="9" style="118" customWidth="1"/>
    <col min="5381" max="5382" width="8.5" style="118" customWidth="1"/>
    <col min="5383" max="5383" width="8.375" style="118" customWidth="1"/>
    <col min="5384" max="5384" width="7.375" style="118" customWidth="1"/>
    <col min="5385" max="5386" width="10" style="118" customWidth="1"/>
    <col min="5387" max="5387" width="17.125" style="118" customWidth="1"/>
    <col min="5388" max="5632" width="9" style="118"/>
    <col min="5633" max="5633" width="1.625" style="118" customWidth="1"/>
    <col min="5634" max="5634" width="3.5" style="118" customWidth="1"/>
    <col min="5635" max="5636" width="9" style="118" customWidth="1"/>
    <col min="5637" max="5638" width="8.5" style="118" customWidth="1"/>
    <col min="5639" max="5639" width="8.375" style="118" customWidth="1"/>
    <col min="5640" max="5640" width="7.375" style="118" customWidth="1"/>
    <col min="5641" max="5642" width="10" style="118" customWidth="1"/>
    <col min="5643" max="5643" width="17.125" style="118" customWidth="1"/>
    <col min="5644" max="5888" width="9" style="118"/>
    <col min="5889" max="5889" width="1.625" style="118" customWidth="1"/>
    <col min="5890" max="5890" width="3.5" style="118" customWidth="1"/>
    <col min="5891" max="5892" width="9" style="118" customWidth="1"/>
    <col min="5893" max="5894" width="8.5" style="118" customWidth="1"/>
    <col min="5895" max="5895" width="8.375" style="118" customWidth="1"/>
    <col min="5896" max="5896" width="7.375" style="118" customWidth="1"/>
    <col min="5897" max="5898" width="10" style="118" customWidth="1"/>
    <col min="5899" max="5899" width="17.125" style="118" customWidth="1"/>
    <col min="5900" max="6144" width="9" style="118"/>
    <col min="6145" max="6145" width="1.625" style="118" customWidth="1"/>
    <col min="6146" max="6146" width="3.5" style="118" customWidth="1"/>
    <col min="6147" max="6148" width="9" style="118" customWidth="1"/>
    <col min="6149" max="6150" width="8.5" style="118" customWidth="1"/>
    <col min="6151" max="6151" width="8.375" style="118" customWidth="1"/>
    <col min="6152" max="6152" width="7.375" style="118" customWidth="1"/>
    <col min="6153" max="6154" width="10" style="118" customWidth="1"/>
    <col min="6155" max="6155" width="17.125" style="118" customWidth="1"/>
    <col min="6156" max="6400" width="9" style="118"/>
    <col min="6401" max="6401" width="1.625" style="118" customWidth="1"/>
    <col min="6402" max="6402" width="3.5" style="118" customWidth="1"/>
    <col min="6403" max="6404" width="9" style="118" customWidth="1"/>
    <col min="6405" max="6406" width="8.5" style="118" customWidth="1"/>
    <col min="6407" max="6407" width="8.375" style="118" customWidth="1"/>
    <col min="6408" max="6408" width="7.375" style="118" customWidth="1"/>
    <col min="6409" max="6410" width="10" style="118" customWidth="1"/>
    <col min="6411" max="6411" width="17.125" style="118" customWidth="1"/>
    <col min="6412" max="6656" width="9" style="118"/>
    <col min="6657" max="6657" width="1.625" style="118" customWidth="1"/>
    <col min="6658" max="6658" width="3.5" style="118" customWidth="1"/>
    <col min="6659" max="6660" width="9" style="118" customWidth="1"/>
    <col min="6661" max="6662" width="8.5" style="118" customWidth="1"/>
    <col min="6663" max="6663" width="8.375" style="118" customWidth="1"/>
    <col min="6664" max="6664" width="7.375" style="118" customWidth="1"/>
    <col min="6665" max="6666" width="10" style="118" customWidth="1"/>
    <col min="6667" max="6667" width="17.125" style="118" customWidth="1"/>
    <col min="6668" max="6912" width="9" style="118"/>
    <col min="6913" max="6913" width="1.625" style="118" customWidth="1"/>
    <col min="6914" max="6914" width="3.5" style="118" customWidth="1"/>
    <col min="6915" max="6916" width="9" style="118" customWidth="1"/>
    <col min="6917" max="6918" width="8.5" style="118" customWidth="1"/>
    <col min="6919" max="6919" width="8.375" style="118" customWidth="1"/>
    <col min="6920" max="6920" width="7.375" style="118" customWidth="1"/>
    <col min="6921" max="6922" width="10" style="118" customWidth="1"/>
    <col min="6923" max="6923" width="17.125" style="118" customWidth="1"/>
    <col min="6924" max="7168" width="9" style="118"/>
    <col min="7169" max="7169" width="1.625" style="118" customWidth="1"/>
    <col min="7170" max="7170" width="3.5" style="118" customWidth="1"/>
    <col min="7171" max="7172" width="9" style="118" customWidth="1"/>
    <col min="7173" max="7174" width="8.5" style="118" customWidth="1"/>
    <col min="7175" max="7175" width="8.375" style="118" customWidth="1"/>
    <col min="7176" max="7176" width="7.375" style="118" customWidth="1"/>
    <col min="7177" max="7178" width="10" style="118" customWidth="1"/>
    <col min="7179" max="7179" width="17.125" style="118" customWidth="1"/>
    <col min="7180" max="7424" width="9" style="118"/>
    <col min="7425" max="7425" width="1.625" style="118" customWidth="1"/>
    <col min="7426" max="7426" width="3.5" style="118" customWidth="1"/>
    <col min="7427" max="7428" width="9" style="118" customWidth="1"/>
    <col min="7429" max="7430" width="8.5" style="118" customWidth="1"/>
    <col min="7431" max="7431" width="8.375" style="118" customWidth="1"/>
    <col min="7432" max="7432" width="7.375" style="118" customWidth="1"/>
    <col min="7433" max="7434" width="10" style="118" customWidth="1"/>
    <col min="7435" max="7435" width="17.125" style="118" customWidth="1"/>
    <col min="7436" max="7680" width="9" style="118"/>
    <col min="7681" max="7681" width="1.625" style="118" customWidth="1"/>
    <col min="7682" max="7682" width="3.5" style="118" customWidth="1"/>
    <col min="7683" max="7684" width="9" style="118" customWidth="1"/>
    <col min="7685" max="7686" width="8.5" style="118" customWidth="1"/>
    <col min="7687" max="7687" width="8.375" style="118" customWidth="1"/>
    <col min="7688" max="7688" width="7.375" style="118" customWidth="1"/>
    <col min="7689" max="7690" width="10" style="118" customWidth="1"/>
    <col min="7691" max="7691" width="17.125" style="118" customWidth="1"/>
    <col min="7692" max="7936" width="9" style="118"/>
    <col min="7937" max="7937" width="1.625" style="118" customWidth="1"/>
    <col min="7938" max="7938" width="3.5" style="118" customWidth="1"/>
    <col min="7939" max="7940" width="9" style="118" customWidth="1"/>
    <col min="7941" max="7942" width="8.5" style="118" customWidth="1"/>
    <col min="7943" max="7943" width="8.375" style="118" customWidth="1"/>
    <col min="7944" max="7944" width="7.375" style="118" customWidth="1"/>
    <col min="7945" max="7946" width="10" style="118" customWidth="1"/>
    <col min="7947" max="7947" width="17.125" style="118" customWidth="1"/>
    <col min="7948" max="8192" width="9" style="118"/>
    <col min="8193" max="8193" width="1.625" style="118" customWidth="1"/>
    <col min="8194" max="8194" width="3.5" style="118" customWidth="1"/>
    <col min="8195" max="8196" width="9" style="118" customWidth="1"/>
    <col min="8197" max="8198" width="8.5" style="118" customWidth="1"/>
    <col min="8199" max="8199" width="8.375" style="118" customWidth="1"/>
    <col min="8200" max="8200" width="7.375" style="118" customWidth="1"/>
    <col min="8201" max="8202" width="10" style="118" customWidth="1"/>
    <col min="8203" max="8203" width="17.125" style="118" customWidth="1"/>
    <col min="8204" max="8448" width="9" style="118"/>
    <col min="8449" max="8449" width="1.625" style="118" customWidth="1"/>
    <col min="8450" max="8450" width="3.5" style="118" customWidth="1"/>
    <col min="8451" max="8452" width="9" style="118" customWidth="1"/>
    <col min="8453" max="8454" width="8.5" style="118" customWidth="1"/>
    <col min="8455" max="8455" width="8.375" style="118" customWidth="1"/>
    <col min="8456" max="8456" width="7.375" style="118" customWidth="1"/>
    <col min="8457" max="8458" width="10" style="118" customWidth="1"/>
    <col min="8459" max="8459" width="17.125" style="118" customWidth="1"/>
    <col min="8460" max="8704" width="9" style="118"/>
    <col min="8705" max="8705" width="1.625" style="118" customWidth="1"/>
    <col min="8706" max="8706" width="3.5" style="118" customWidth="1"/>
    <col min="8707" max="8708" width="9" style="118" customWidth="1"/>
    <col min="8709" max="8710" width="8.5" style="118" customWidth="1"/>
    <col min="8711" max="8711" width="8.375" style="118" customWidth="1"/>
    <col min="8712" max="8712" width="7.375" style="118" customWidth="1"/>
    <col min="8713" max="8714" width="10" style="118" customWidth="1"/>
    <col min="8715" max="8715" width="17.125" style="118" customWidth="1"/>
    <col min="8716" max="8960" width="9" style="118"/>
    <col min="8961" max="8961" width="1.625" style="118" customWidth="1"/>
    <col min="8962" max="8962" width="3.5" style="118" customWidth="1"/>
    <col min="8963" max="8964" width="9" style="118" customWidth="1"/>
    <col min="8965" max="8966" width="8.5" style="118" customWidth="1"/>
    <col min="8967" max="8967" width="8.375" style="118" customWidth="1"/>
    <col min="8968" max="8968" width="7.375" style="118" customWidth="1"/>
    <col min="8969" max="8970" width="10" style="118" customWidth="1"/>
    <col min="8971" max="8971" width="17.125" style="118" customWidth="1"/>
    <col min="8972" max="9216" width="9" style="118"/>
    <col min="9217" max="9217" width="1.625" style="118" customWidth="1"/>
    <col min="9218" max="9218" width="3.5" style="118" customWidth="1"/>
    <col min="9219" max="9220" width="9" style="118" customWidth="1"/>
    <col min="9221" max="9222" width="8.5" style="118" customWidth="1"/>
    <col min="9223" max="9223" width="8.375" style="118" customWidth="1"/>
    <col min="9224" max="9224" width="7.375" style="118" customWidth="1"/>
    <col min="9225" max="9226" width="10" style="118" customWidth="1"/>
    <col min="9227" max="9227" width="17.125" style="118" customWidth="1"/>
    <col min="9228" max="9472" width="9" style="118"/>
    <col min="9473" max="9473" width="1.625" style="118" customWidth="1"/>
    <col min="9474" max="9474" width="3.5" style="118" customWidth="1"/>
    <col min="9475" max="9476" width="9" style="118" customWidth="1"/>
    <col min="9477" max="9478" width="8.5" style="118" customWidth="1"/>
    <col min="9479" max="9479" width="8.375" style="118" customWidth="1"/>
    <col min="9480" max="9480" width="7.375" style="118" customWidth="1"/>
    <col min="9481" max="9482" width="10" style="118" customWidth="1"/>
    <col min="9483" max="9483" width="17.125" style="118" customWidth="1"/>
    <col min="9484" max="9728" width="9" style="118"/>
    <col min="9729" max="9729" width="1.625" style="118" customWidth="1"/>
    <col min="9730" max="9730" width="3.5" style="118" customWidth="1"/>
    <col min="9731" max="9732" width="9" style="118" customWidth="1"/>
    <col min="9733" max="9734" width="8.5" style="118" customWidth="1"/>
    <col min="9735" max="9735" width="8.375" style="118" customWidth="1"/>
    <col min="9736" max="9736" width="7.375" style="118" customWidth="1"/>
    <col min="9737" max="9738" width="10" style="118" customWidth="1"/>
    <col min="9739" max="9739" width="17.125" style="118" customWidth="1"/>
    <col min="9740" max="9984" width="9" style="118"/>
    <col min="9985" max="9985" width="1.625" style="118" customWidth="1"/>
    <col min="9986" max="9986" width="3.5" style="118" customWidth="1"/>
    <col min="9987" max="9988" width="9" style="118" customWidth="1"/>
    <col min="9989" max="9990" width="8.5" style="118" customWidth="1"/>
    <col min="9991" max="9991" width="8.375" style="118" customWidth="1"/>
    <col min="9992" max="9992" width="7.375" style="118" customWidth="1"/>
    <col min="9993" max="9994" width="10" style="118" customWidth="1"/>
    <col min="9995" max="9995" width="17.125" style="118" customWidth="1"/>
    <col min="9996" max="10240" width="9" style="118"/>
    <col min="10241" max="10241" width="1.625" style="118" customWidth="1"/>
    <col min="10242" max="10242" width="3.5" style="118" customWidth="1"/>
    <col min="10243" max="10244" width="9" style="118" customWidth="1"/>
    <col min="10245" max="10246" width="8.5" style="118" customWidth="1"/>
    <col min="10247" max="10247" width="8.375" style="118" customWidth="1"/>
    <col min="10248" max="10248" width="7.375" style="118" customWidth="1"/>
    <col min="10249" max="10250" width="10" style="118" customWidth="1"/>
    <col min="10251" max="10251" width="17.125" style="118" customWidth="1"/>
    <col min="10252" max="10496" width="9" style="118"/>
    <col min="10497" max="10497" width="1.625" style="118" customWidth="1"/>
    <col min="10498" max="10498" width="3.5" style="118" customWidth="1"/>
    <col min="10499" max="10500" width="9" style="118" customWidth="1"/>
    <col min="10501" max="10502" width="8.5" style="118" customWidth="1"/>
    <col min="10503" max="10503" width="8.375" style="118" customWidth="1"/>
    <col min="10504" max="10504" width="7.375" style="118" customWidth="1"/>
    <col min="10505" max="10506" width="10" style="118" customWidth="1"/>
    <col min="10507" max="10507" width="17.125" style="118" customWidth="1"/>
    <col min="10508" max="10752" width="9" style="118"/>
    <col min="10753" max="10753" width="1.625" style="118" customWidth="1"/>
    <col min="10754" max="10754" width="3.5" style="118" customWidth="1"/>
    <col min="10755" max="10756" width="9" style="118" customWidth="1"/>
    <col min="10757" max="10758" width="8.5" style="118" customWidth="1"/>
    <col min="10759" max="10759" width="8.375" style="118" customWidth="1"/>
    <col min="10760" max="10760" width="7.375" style="118" customWidth="1"/>
    <col min="10761" max="10762" width="10" style="118" customWidth="1"/>
    <col min="10763" max="10763" width="17.125" style="118" customWidth="1"/>
    <col min="10764" max="11008" width="9" style="118"/>
    <col min="11009" max="11009" width="1.625" style="118" customWidth="1"/>
    <col min="11010" max="11010" width="3.5" style="118" customWidth="1"/>
    <col min="11011" max="11012" width="9" style="118" customWidth="1"/>
    <col min="11013" max="11014" width="8.5" style="118" customWidth="1"/>
    <col min="11015" max="11015" width="8.375" style="118" customWidth="1"/>
    <col min="11016" max="11016" width="7.375" style="118" customWidth="1"/>
    <col min="11017" max="11018" width="10" style="118" customWidth="1"/>
    <col min="11019" max="11019" width="17.125" style="118" customWidth="1"/>
    <col min="11020" max="11264" width="9" style="118"/>
    <col min="11265" max="11265" width="1.625" style="118" customWidth="1"/>
    <col min="11266" max="11266" width="3.5" style="118" customWidth="1"/>
    <col min="11267" max="11268" width="9" style="118" customWidth="1"/>
    <col min="11269" max="11270" width="8.5" style="118" customWidth="1"/>
    <col min="11271" max="11271" width="8.375" style="118" customWidth="1"/>
    <col min="11272" max="11272" width="7.375" style="118" customWidth="1"/>
    <col min="11273" max="11274" width="10" style="118" customWidth="1"/>
    <col min="11275" max="11275" width="17.125" style="118" customWidth="1"/>
    <col min="11276" max="11520" width="9" style="118"/>
    <col min="11521" max="11521" width="1.625" style="118" customWidth="1"/>
    <col min="11522" max="11522" width="3.5" style="118" customWidth="1"/>
    <col min="11523" max="11524" width="9" style="118" customWidth="1"/>
    <col min="11525" max="11526" width="8.5" style="118" customWidth="1"/>
    <col min="11527" max="11527" width="8.375" style="118" customWidth="1"/>
    <col min="11528" max="11528" width="7.375" style="118" customWidth="1"/>
    <col min="11529" max="11530" width="10" style="118" customWidth="1"/>
    <col min="11531" max="11531" width="17.125" style="118" customWidth="1"/>
    <col min="11532" max="11776" width="9" style="118"/>
    <col min="11777" max="11777" width="1.625" style="118" customWidth="1"/>
    <col min="11778" max="11778" width="3.5" style="118" customWidth="1"/>
    <col min="11779" max="11780" width="9" style="118" customWidth="1"/>
    <col min="11781" max="11782" width="8.5" style="118" customWidth="1"/>
    <col min="11783" max="11783" width="8.375" style="118" customWidth="1"/>
    <col min="11784" max="11784" width="7.375" style="118" customWidth="1"/>
    <col min="11785" max="11786" width="10" style="118" customWidth="1"/>
    <col min="11787" max="11787" width="17.125" style="118" customWidth="1"/>
    <col min="11788" max="12032" width="9" style="118"/>
    <col min="12033" max="12033" width="1.625" style="118" customWidth="1"/>
    <col min="12034" max="12034" width="3.5" style="118" customWidth="1"/>
    <col min="12035" max="12036" width="9" style="118" customWidth="1"/>
    <col min="12037" max="12038" width="8.5" style="118" customWidth="1"/>
    <col min="12039" max="12039" width="8.375" style="118" customWidth="1"/>
    <col min="12040" max="12040" width="7.375" style="118" customWidth="1"/>
    <col min="12041" max="12042" width="10" style="118" customWidth="1"/>
    <col min="12043" max="12043" width="17.125" style="118" customWidth="1"/>
    <col min="12044" max="12288" width="9" style="118"/>
    <col min="12289" max="12289" width="1.625" style="118" customWidth="1"/>
    <col min="12290" max="12290" width="3.5" style="118" customWidth="1"/>
    <col min="12291" max="12292" width="9" style="118" customWidth="1"/>
    <col min="12293" max="12294" width="8.5" style="118" customWidth="1"/>
    <col min="12295" max="12295" width="8.375" style="118" customWidth="1"/>
    <col min="12296" max="12296" width="7.375" style="118" customWidth="1"/>
    <col min="12297" max="12298" width="10" style="118" customWidth="1"/>
    <col min="12299" max="12299" width="17.125" style="118" customWidth="1"/>
    <col min="12300" max="12544" width="9" style="118"/>
    <col min="12545" max="12545" width="1.625" style="118" customWidth="1"/>
    <col min="12546" max="12546" width="3.5" style="118" customWidth="1"/>
    <col min="12547" max="12548" width="9" style="118" customWidth="1"/>
    <col min="12549" max="12550" width="8.5" style="118" customWidth="1"/>
    <col min="12551" max="12551" width="8.375" style="118" customWidth="1"/>
    <col min="12552" max="12552" width="7.375" style="118" customWidth="1"/>
    <col min="12553" max="12554" width="10" style="118" customWidth="1"/>
    <col min="12555" max="12555" width="17.125" style="118" customWidth="1"/>
    <col min="12556" max="12800" width="9" style="118"/>
    <col min="12801" max="12801" width="1.625" style="118" customWidth="1"/>
    <col min="12802" max="12802" width="3.5" style="118" customWidth="1"/>
    <col min="12803" max="12804" width="9" style="118" customWidth="1"/>
    <col min="12805" max="12806" width="8.5" style="118" customWidth="1"/>
    <col min="12807" max="12807" width="8.375" style="118" customWidth="1"/>
    <col min="12808" max="12808" width="7.375" style="118" customWidth="1"/>
    <col min="12809" max="12810" width="10" style="118" customWidth="1"/>
    <col min="12811" max="12811" width="17.125" style="118" customWidth="1"/>
    <col min="12812" max="13056" width="9" style="118"/>
    <col min="13057" max="13057" width="1.625" style="118" customWidth="1"/>
    <col min="13058" max="13058" width="3.5" style="118" customWidth="1"/>
    <col min="13059" max="13060" width="9" style="118" customWidth="1"/>
    <col min="13061" max="13062" width="8.5" style="118" customWidth="1"/>
    <col min="13063" max="13063" width="8.375" style="118" customWidth="1"/>
    <col min="13064" max="13064" width="7.375" style="118" customWidth="1"/>
    <col min="13065" max="13066" width="10" style="118" customWidth="1"/>
    <col min="13067" max="13067" width="17.125" style="118" customWidth="1"/>
    <col min="13068" max="13312" width="9" style="118"/>
    <col min="13313" max="13313" width="1.625" style="118" customWidth="1"/>
    <col min="13314" max="13314" width="3.5" style="118" customWidth="1"/>
    <col min="13315" max="13316" width="9" style="118" customWidth="1"/>
    <col min="13317" max="13318" width="8.5" style="118" customWidth="1"/>
    <col min="13319" max="13319" width="8.375" style="118" customWidth="1"/>
    <col min="13320" max="13320" width="7.375" style="118" customWidth="1"/>
    <col min="13321" max="13322" width="10" style="118" customWidth="1"/>
    <col min="13323" max="13323" width="17.125" style="118" customWidth="1"/>
    <col min="13324" max="13568" width="9" style="118"/>
    <col min="13569" max="13569" width="1.625" style="118" customWidth="1"/>
    <col min="13570" max="13570" width="3.5" style="118" customWidth="1"/>
    <col min="13571" max="13572" width="9" style="118" customWidth="1"/>
    <col min="13573" max="13574" width="8.5" style="118" customWidth="1"/>
    <col min="13575" max="13575" width="8.375" style="118" customWidth="1"/>
    <col min="13576" max="13576" width="7.375" style="118" customWidth="1"/>
    <col min="13577" max="13578" width="10" style="118" customWidth="1"/>
    <col min="13579" max="13579" width="17.125" style="118" customWidth="1"/>
    <col min="13580" max="13824" width="9" style="118"/>
    <col min="13825" max="13825" width="1.625" style="118" customWidth="1"/>
    <col min="13826" max="13826" width="3.5" style="118" customWidth="1"/>
    <col min="13827" max="13828" width="9" style="118" customWidth="1"/>
    <col min="13829" max="13830" width="8.5" style="118" customWidth="1"/>
    <col min="13831" max="13831" width="8.375" style="118" customWidth="1"/>
    <col min="13832" max="13832" width="7.375" style="118" customWidth="1"/>
    <col min="13833" max="13834" width="10" style="118" customWidth="1"/>
    <col min="13835" max="13835" width="17.125" style="118" customWidth="1"/>
    <col min="13836" max="14080" width="9" style="118"/>
    <col min="14081" max="14081" width="1.625" style="118" customWidth="1"/>
    <col min="14082" max="14082" width="3.5" style="118" customWidth="1"/>
    <col min="14083" max="14084" width="9" style="118" customWidth="1"/>
    <col min="14085" max="14086" width="8.5" style="118" customWidth="1"/>
    <col min="14087" max="14087" width="8.375" style="118" customWidth="1"/>
    <col min="14088" max="14088" width="7.375" style="118" customWidth="1"/>
    <col min="14089" max="14090" width="10" style="118" customWidth="1"/>
    <col min="14091" max="14091" width="17.125" style="118" customWidth="1"/>
    <col min="14092" max="14336" width="9" style="118"/>
    <col min="14337" max="14337" width="1.625" style="118" customWidth="1"/>
    <col min="14338" max="14338" width="3.5" style="118" customWidth="1"/>
    <col min="14339" max="14340" width="9" style="118" customWidth="1"/>
    <col min="14341" max="14342" width="8.5" style="118" customWidth="1"/>
    <col min="14343" max="14343" width="8.375" style="118" customWidth="1"/>
    <col min="14344" max="14344" width="7.375" style="118" customWidth="1"/>
    <col min="14345" max="14346" width="10" style="118" customWidth="1"/>
    <col min="14347" max="14347" width="17.125" style="118" customWidth="1"/>
    <col min="14348" max="14592" width="9" style="118"/>
    <col min="14593" max="14593" width="1.625" style="118" customWidth="1"/>
    <col min="14594" max="14594" width="3.5" style="118" customWidth="1"/>
    <col min="14595" max="14596" width="9" style="118" customWidth="1"/>
    <col min="14597" max="14598" width="8.5" style="118" customWidth="1"/>
    <col min="14599" max="14599" width="8.375" style="118" customWidth="1"/>
    <col min="14600" max="14600" width="7.375" style="118" customWidth="1"/>
    <col min="14601" max="14602" width="10" style="118" customWidth="1"/>
    <col min="14603" max="14603" width="17.125" style="118" customWidth="1"/>
    <col min="14604" max="14848" width="9" style="118"/>
    <col min="14849" max="14849" width="1.625" style="118" customWidth="1"/>
    <col min="14850" max="14850" width="3.5" style="118" customWidth="1"/>
    <col min="14851" max="14852" width="9" style="118" customWidth="1"/>
    <col min="14853" max="14854" width="8.5" style="118" customWidth="1"/>
    <col min="14855" max="14855" width="8.375" style="118" customWidth="1"/>
    <col min="14856" max="14856" width="7.375" style="118" customWidth="1"/>
    <col min="14857" max="14858" width="10" style="118" customWidth="1"/>
    <col min="14859" max="14859" width="17.125" style="118" customWidth="1"/>
    <col min="14860" max="15104" width="9" style="118"/>
    <col min="15105" max="15105" width="1.625" style="118" customWidth="1"/>
    <col min="15106" max="15106" width="3.5" style="118" customWidth="1"/>
    <col min="15107" max="15108" width="9" style="118" customWidth="1"/>
    <col min="15109" max="15110" width="8.5" style="118" customWidth="1"/>
    <col min="15111" max="15111" width="8.375" style="118" customWidth="1"/>
    <col min="15112" max="15112" width="7.375" style="118" customWidth="1"/>
    <col min="15113" max="15114" width="10" style="118" customWidth="1"/>
    <col min="15115" max="15115" width="17.125" style="118" customWidth="1"/>
    <col min="15116" max="15360" width="9" style="118"/>
    <col min="15361" max="15361" width="1.625" style="118" customWidth="1"/>
    <col min="15362" max="15362" width="3.5" style="118" customWidth="1"/>
    <col min="15363" max="15364" width="9" style="118" customWidth="1"/>
    <col min="15365" max="15366" width="8.5" style="118" customWidth="1"/>
    <col min="15367" max="15367" width="8.375" style="118" customWidth="1"/>
    <col min="15368" max="15368" width="7.375" style="118" customWidth="1"/>
    <col min="15369" max="15370" width="10" style="118" customWidth="1"/>
    <col min="15371" max="15371" width="17.125" style="118" customWidth="1"/>
    <col min="15372" max="15616" width="9" style="118"/>
    <col min="15617" max="15617" width="1.625" style="118" customWidth="1"/>
    <col min="15618" max="15618" width="3.5" style="118" customWidth="1"/>
    <col min="15619" max="15620" width="9" style="118" customWidth="1"/>
    <col min="15621" max="15622" width="8.5" style="118" customWidth="1"/>
    <col min="15623" max="15623" width="8.375" style="118" customWidth="1"/>
    <col min="15624" max="15624" width="7.375" style="118" customWidth="1"/>
    <col min="15625" max="15626" width="10" style="118" customWidth="1"/>
    <col min="15627" max="15627" width="17.125" style="118" customWidth="1"/>
    <col min="15628" max="15872" width="9" style="118"/>
    <col min="15873" max="15873" width="1.625" style="118" customWidth="1"/>
    <col min="15874" max="15874" width="3.5" style="118" customWidth="1"/>
    <col min="15875" max="15876" width="9" style="118" customWidth="1"/>
    <col min="15877" max="15878" width="8.5" style="118" customWidth="1"/>
    <col min="15879" max="15879" width="8.375" style="118" customWidth="1"/>
    <col min="15880" max="15880" width="7.375" style="118" customWidth="1"/>
    <col min="15881" max="15882" width="10" style="118" customWidth="1"/>
    <col min="15883" max="15883" width="17.125" style="118" customWidth="1"/>
    <col min="15884" max="16128" width="9" style="118"/>
    <col min="16129" max="16129" width="1.625" style="118" customWidth="1"/>
    <col min="16130" max="16130" width="3.5" style="118" customWidth="1"/>
    <col min="16131" max="16132" width="9" style="118" customWidth="1"/>
    <col min="16133" max="16134" width="8.5" style="118" customWidth="1"/>
    <col min="16135" max="16135" width="8.375" style="118" customWidth="1"/>
    <col min="16136" max="16136" width="7.375" style="118" customWidth="1"/>
    <col min="16137" max="16138" width="10" style="118" customWidth="1"/>
    <col min="16139" max="16139" width="17.125" style="118" customWidth="1"/>
    <col min="16140" max="16384" width="9" style="118"/>
  </cols>
  <sheetData>
    <row r="1" spans="2:11" ht="18" customHeight="1" thickBot="1">
      <c r="B1" s="677" t="s">
        <v>567</v>
      </c>
      <c r="C1" s="678"/>
      <c r="D1" s="679"/>
      <c r="H1" s="603" t="s">
        <v>262</v>
      </c>
      <c r="I1" s="603"/>
      <c r="J1" s="603"/>
      <c r="K1" s="603"/>
    </row>
    <row r="2" spans="2:11" ht="41.25" customHeight="1">
      <c r="B2" s="472" t="s">
        <v>268</v>
      </c>
      <c r="C2" s="605"/>
      <c r="D2" s="605"/>
      <c r="E2" s="605"/>
      <c r="F2" s="605"/>
      <c r="G2" s="605"/>
      <c r="H2" s="605"/>
      <c r="I2" s="605"/>
      <c r="J2" s="605"/>
      <c r="K2" s="605"/>
    </row>
    <row r="3" spans="2:11" ht="6" customHeight="1">
      <c r="B3" s="459"/>
      <c r="C3" s="459"/>
      <c r="D3" s="459"/>
      <c r="E3" s="473"/>
      <c r="F3" s="474"/>
      <c r="G3" s="143"/>
    </row>
    <row r="4" spans="2:11" ht="15" customHeight="1">
      <c r="B4" s="459"/>
      <c r="C4" s="459"/>
      <c r="D4" s="459"/>
      <c r="E4" s="473"/>
      <c r="F4" s="474"/>
      <c r="G4" s="143"/>
      <c r="H4" s="460" t="s">
        <v>118</v>
      </c>
      <c r="I4" s="460"/>
      <c r="J4" s="659"/>
      <c r="K4" s="659"/>
    </row>
    <row r="5" spans="2:11" ht="15" customHeight="1">
      <c r="B5" s="459"/>
      <c r="C5" s="459"/>
      <c r="D5" s="459"/>
      <c r="E5" s="473"/>
      <c r="F5" s="474"/>
      <c r="G5" s="144"/>
      <c r="H5" s="460"/>
      <c r="I5" s="460"/>
      <c r="J5" s="659"/>
      <c r="K5" s="659"/>
    </row>
    <row r="6" spans="2:11" ht="6" customHeight="1" thickBot="1">
      <c r="B6" s="145"/>
      <c r="C6" s="145"/>
      <c r="D6" s="145"/>
      <c r="E6" s="145"/>
      <c r="F6" s="145"/>
      <c r="G6" s="145"/>
      <c r="H6" s="145"/>
      <c r="I6" s="145"/>
      <c r="J6" s="145"/>
      <c r="K6" s="145"/>
    </row>
    <row r="7" spans="2:11" s="145" customFormat="1" ht="24.75" customHeight="1">
      <c r="B7" s="137"/>
      <c r="C7" s="455" t="s">
        <v>4</v>
      </c>
      <c r="D7" s="455"/>
      <c r="E7" s="455" t="s">
        <v>264</v>
      </c>
      <c r="F7" s="455"/>
      <c r="G7" s="455" t="s">
        <v>43</v>
      </c>
      <c r="H7" s="456"/>
      <c r="I7" s="675" t="s">
        <v>269</v>
      </c>
      <c r="J7" s="676"/>
      <c r="K7" s="146" t="s">
        <v>58</v>
      </c>
    </row>
    <row r="8" spans="2:11" s="145" customFormat="1" ht="17.25" customHeight="1">
      <c r="B8" s="137">
        <f>ROW()-7</f>
        <v>1</v>
      </c>
      <c r="C8" s="470"/>
      <c r="D8" s="470"/>
      <c r="E8" s="652"/>
      <c r="F8" s="458"/>
      <c r="G8" s="470"/>
      <c r="H8" s="471"/>
      <c r="I8" s="646"/>
      <c r="J8" s="647"/>
      <c r="K8" s="147"/>
    </row>
    <row r="9" spans="2:11" s="145" customFormat="1" ht="17.25" customHeight="1">
      <c r="B9" s="137">
        <f t="shared" ref="B9:B47" si="0">ROW()-7</f>
        <v>2</v>
      </c>
      <c r="C9" s="470"/>
      <c r="D9" s="470"/>
      <c r="E9" s="652"/>
      <c r="F9" s="458"/>
      <c r="G9" s="470"/>
      <c r="H9" s="471"/>
      <c r="I9" s="646"/>
      <c r="J9" s="647"/>
      <c r="K9" s="147"/>
    </row>
    <row r="10" spans="2:11" s="145" customFormat="1" ht="17.25" customHeight="1">
      <c r="B10" s="137">
        <f t="shared" si="0"/>
        <v>3</v>
      </c>
      <c r="C10" s="471"/>
      <c r="D10" s="650"/>
      <c r="E10" s="475"/>
      <c r="F10" s="476"/>
      <c r="G10" s="471"/>
      <c r="H10" s="477"/>
      <c r="I10" s="646"/>
      <c r="J10" s="651"/>
      <c r="K10" s="147"/>
    </row>
    <row r="11" spans="2:11" s="145" customFormat="1" ht="17.25" customHeight="1">
      <c r="B11" s="137">
        <f t="shared" si="0"/>
        <v>4</v>
      </c>
      <c r="C11" s="471"/>
      <c r="D11" s="650"/>
      <c r="E11" s="475"/>
      <c r="F11" s="476"/>
      <c r="G11" s="471"/>
      <c r="H11" s="477"/>
      <c r="I11" s="646"/>
      <c r="J11" s="651"/>
      <c r="K11" s="147"/>
    </row>
    <row r="12" spans="2:11" s="145" customFormat="1" ht="17.25" customHeight="1">
      <c r="B12" s="137">
        <f t="shared" si="0"/>
        <v>5</v>
      </c>
      <c r="C12" s="471"/>
      <c r="D12" s="650"/>
      <c r="E12" s="475"/>
      <c r="F12" s="476"/>
      <c r="G12" s="471"/>
      <c r="H12" s="477"/>
      <c r="I12" s="646"/>
      <c r="J12" s="651"/>
      <c r="K12" s="147"/>
    </row>
    <row r="13" spans="2:11" s="145" customFormat="1" ht="17.25" customHeight="1">
      <c r="B13" s="137">
        <f t="shared" si="0"/>
        <v>6</v>
      </c>
      <c r="C13" s="471"/>
      <c r="D13" s="650"/>
      <c r="E13" s="475"/>
      <c r="F13" s="476"/>
      <c r="G13" s="471"/>
      <c r="H13" s="477"/>
      <c r="I13" s="646"/>
      <c r="J13" s="651"/>
      <c r="K13" s="149"/>
    </row>
    <row r="14" spans="2:11" s="145" customFormat="1" ht="17.25" customHeight="1">
      <c r="B14" s="137">
        <f t="shared" si="0"/>
        <v>7</v>
      </c>
      <c r="C14" s="470"/>
      <c r="D14" s="470"/>
      <c r="E14" s="470"/>
      <c r="F14" s="470"/>
      <c r="G14" s="470"/>
      <c r="H14" s="471"/>
      <c r="I14" s="656"/>
      <c r="J14" s="657"/>
      <c r="K14" s="149"/>
    </row>
    <row r="15" spans="2:11" s="145" customFormat="1" ht="17.25" customHeight="1">
      <c r="B15" s="137">
        <f t="shared" si="0"/>
        <v>8</v>
      </c>
      <c r="C15" s="470"/>
      <c r="D15" s="470"/>
      <c r="E15" s="470"/>
      <c r="F15" s="470"/>
      <c r="G15" s="470"/>
      <c r="H15" s="471"/>
      <c r="I15" s="653"/>
      <c r="J15" s="647"/>
      <c r="K15" s="149"/>
    </row>
    <row r="16" spans="2:11" s="145" customFormat="1" ht="17.25" customHeight="1">
      <c r="B16" s="137">
        <f t="shared" si="0"/>
        <v>9</v>
      </c>
      <c r="C16" s="470"/>
      <c r="D16" s="470"/>
      <c r="E16" s="470"/>
      <c r="F16" s="470"/>
      <c r="G16" s="470"/>
      <c r="H16" s="471"/>
      <c r="I16" s="653"/>
      <c r="J16" s="647"/>
      <c r="K16" s="149"/>
    </row>
    <row r="17" spans="2:11" s="145" customFormat="1" ht="17.25" customHeight="1">
      <c r="B17" s="137">
        <f t="shared" si="0"/>
        <v>10</v>
      </c>
      <c r="C17" s="470"/>
      <c r="D17" s="470"/>
      <c r="E17" s="470"/>
      <c r="F17" s="470"/>
      <c r="G17" s="470"/>
      <c r="H17" s="471"/>
      <c r="I17" s="654"/>
      <c r="J17" s="655"/>
      <c r="K17" s="149"/>
    </row>
    <row r="18" spans="2:11" s="145" customFormat="1" ht="17.25" customHeight="1">
      <c r="B18" s="137">
        <f t="shared" si="0"/>
        <v>11</v>
      </c>
      <c r="C18" s="471"/>
      <c r="D18" s="650"/>
      <c r="E18" s="475"/>
      <c r="F18" s="476"/>
      <c r="G18" s="470"/>
      <c r="H18" s="471"/>
      <c r="I18" s="646"/>
      <c r="J18" s="651"/>
      <c r="K18" s="147"/>
    </row>
    <row r="19" spans="2:11" s="145" customFormat="1" ht="17.25" customHeight="1">
      <c r="B19" s="137">
        <f t="shared" si="0"/>
        <v>12</v>
      </c>
      <c r="C19" s="470"/>
      <c r="D19" s="470"/>
      <c r="E19" s="652"/>
      <c r="F19" s="458"/>
      <c r="G19" s="470"/>
      <c r="H19" s="471"/>
      <c r="I19" s="646"/>
      <c r="J19" s="647"/>
      <c r="K19" s="147"/>
    </row>
    <row r="20" spans="2:11" s="145" customFormat="1" ht="17.25" customHeight="1">
      <c r="B20" s="137">
        <f t="shared" si="0"/>
        <v>13</v>
      </c>
      <c r="C20" s="471"/>
      <c r="D20" s="650"/>
      <c r="E20" s="475"/>
      <c r="F20" s="476"/>
      <c r="G20" s="471"/>
      <c r="H20" s="477"/>
      <c r="I20" s="646"/>
      <c r="J20" s="651"/>
      <c r="K20" s="147"/>
    </row>
    <row r="21" spans="2:11" s="145" customFormat="1" ht="17.25" customHeight="1">
      <c r="B21" s="137">
        <f t="shared" si="0"/>
        <v>14</v>
      </c>
      <c r="C21" s="470"/>
      <c r="D21" s="470"/>
      <c r="E21" s="652"/>
      <c r="F21" s="458"/>
      <c r="G21" s="470"/>
      <c r="H21" s="471"/>
      <c r="I21" s="646"/>
      <c r="J21" s="647"/>
      <c r="K21" s="147"/>
    </row>
    <row r="22" spans="2:11" s="145" customFormat="1" ht="17.25" customHeight="1">
      <c r="B22" s="137">
        <f t="shared" si="0"/>
        <v>15</v>
      </c>
      <c r="C22" s="470"/>
      <c r="D22" s="470"/>
      <c r="E22" s="475"/>
      <c r="F22" s="478"/>
      <c r="G22" s="470"/>
      <c r="H22" s="471"/>
      <c r="I22" s="646"/>
      <c r="J22" s="647"/>
      <c r="K22" s="149"/>
    </row>
    <row r="23" spans="2:11" s="145" customFormat="1" ht="17.25" customHeight="1">
      <c r="B23" s="137">
        <f t="shared" si="0"/>
        <v>16</v>
      </c>
      <c r="C23" s="470"/>
      <c r="D23" s="470"/>
      <c r="E23" s="479"/>
      <c r="F23" s="470"/>
      <c r="G23" s="470"/>
      <c r="H23" s="471"/>
      <c r="I23" s="646"/>
      <c r="J23" s="647"/>
      <c r="K23" s="149"/>
    </row>
    <row r="24" spans="2:11" s="145" customFormat="1" ht="17.25" customHeight="1">
      <c r="B24" s="137">
        <f t="shared" si="0"/>
        <v>17</v>
      </c>
      <c r="C24" s="470"/>
      <c r="D24" s="470"/>
      <c r="E24" s="470"/>
      <c r="F24" s="470"/>
      <c r="G24" s="470"/>
      <c r="H24" s="471"/>
      <c r="I24" s="646"/>
      <c r="J24" s="647"/>
      <c r="K24" s="149"/>
    </row>
    <row r="25" spans="2:11" s="145" customFormat="1" ht="17.25" customHeight="1">
      <c r="B25" s="137">
        <f t="shared" si="0"/>
        <v>18</v>
      </c>
      <c r="C25" s="470"/>
      <c r="D25" s="470"/>
      <c r="E25" s="470"/>
      <c r="F25" s="470"/>
      <c r="G25" s="470"/>
      <c r="H25" s="471"/>
      <c r="I25" s="646"/>
      <c r="J25" s="647"/>
      <c r="K25" s="149"/>
    </row>
    <row r="26" spans="2:11" s="145" customFormat="1" ht="17.25" customHeight="1">
      <c r="B26" s="137">
        <f t="shared" si="0"/>
        <v>19</v>
      </c>
      <c r="C26" s="470"/>
      <c r="D26" s="470"/>
      <c r="E26" s="470"/>
      <c r="F26" s="470"/>
      <c r="G26" s="470"/>
      <c r="H26" s="471"/>
      <c r="I26" s="646"/>
      <c r="J26" s="647"/>
      <c r="K26" s="149"/>
    </row>
    <row r="27" spans="2:11" s="145" customFormat="1" ht="17.25" customHeight="1">
      <c r="B27" s="137">
        <f t="shared" si="0"/>
        <v>20</v>
      </c>
      <c r="C27" s="470"/>
      <c r="D27" s="470"/>
      <c r="E27" s="470"/>
      <c r="F27" s="470"/>
      <c r="G27" s="470"/>
      <c r="H27" s="471"/>
      <c r="I27" s="646"/>
      <c r="J27" s="647"/>
      <c r="K27" s="149"/>
    </row>
    <row r="28" spans="2:11" s="145" customFormat="1" ht="17.25" customHeight="1">
      <c r="B28" s="137">
        <f t="shared" si="0"/>
        <v>21</v>
      </c>
      <c r="C28" s="470"/>
      <c r="D28" s="470"/>
      <c r="E28" s="644"/>
      <c r="F28" s="645"/>
      <c r="G28" s="470"/>
      <c r="H28" s="471"/>
      <c r="I28" s="648"/>
      <c r="J28" s="649"/>
      <c r="K28" s="147"/>
    </row>
    <row r="29" spans="2:11" s="145" customFormat="1" ht="17.25" customHeight="1">
      <c r="B29" s="137">
        <f t="shared" si="0"/>
        <v>22</v>
      </c>
      <c r="C29" s="470"/>
      <c r="D29" s="470"/>
      <c r="E29" s="644"/>
      <c r="F29" s="645"/>
      <c r="G29" s="470"/>
      <c r="H29" s="471"/>
      <c r="I29" s="646"/>
      <c r="J29" s="647"/>
      <c r="K29" s="147"/>
    </row>
    <row r="30" spans="2:11" s="145" customFormat="1" ht="17.25" customHeight="1">
      <c r="B30" s="137">
        <f t="shared" si="0"/>
        <v>23</v>
      </c>
      <c r="C30" s="470"/>
      <c r="D30" s="470"/>
      <c r="E30" s="644"/>
      <c r="F30" s="645"/>
      <c r="G30" s="470"/>
      <c r="H30" s="471"/>
      <c r="I30" s="646"/>
      <c r="J30" s="647"/>
      <c r="K30" s="147"/>
    </row>
    <row r="31" spans="2:11" s="145" customFormat="1" ht="17.25" customHeight="1">
      <c r="B31" s="137">
        <f t="shared" si="0"/>
        <v>24</v>
      </c>
      <c r="C31" s="470"/>
      <c r="D31" s="470"/>
      <c r="E31" s="644"/>
      <c r="F31" s="645"/>
      <c r="G31" s="470"/>
      <c r="H31" s="471"/>
      <c r="I31" s="646"/>
      <c r="J31" s="647"/>
      <c r="K31" s="147"/>
    </row>
    <row r="32" spans="2:11" s="145" customFormat="1" ht="17.25" customHeight="1">
      <c r="B32" s="137">
        <f t="shared" si="0"/>
        <v>25</v>
      </c>
      <c r="C32" s="470"/>
      <c r="D32" s="470"/>
      <c r="E32" s="644"/>
      <c r="F32" s="645"/>
      <c r="G32" s="470"/>
      <c r="H32" s="471"/>
      <c r="I32" s="646"/>
      <c r="J32" s="647"/>
      <c r="K32" s="147"/>
    </row>
    <row r="33" spans="2:11" s="145" customFormat="1" ht="17.25" customHeight="1">
      <c r="B33" s="137">
        <f t="shared" si="0"/>
        <v>26</v>
      </c>
      <c r="C33" s="470"/>
      <c r="D33" s="470"/>
      <c r="E33" s="644"/>
      <c r="F33" s="645"/>
      <c r="G33" s="470"/>
      <c r="H33" s="471"/>
      <c r="I33" s="646"/>
      <c r="J33" s="647"/>
      <c r="K33" s="147"/>
    </row>
    <row r="34" spans="2:11" s="145" customFormat="1" ht="17.25" customHeight="1">
      <c r="B34" s="137">
        <f t="shared" si="0"/>
        <v>27</v>
      </c>
      <c r="C34" s="470"/>
      <c r="D34" s="470"/>
      <c r="E34" s="644"/>
      <c r="F34" s="645"/>
      <c r="G34" s="470"/>
      <c r="H34" s="471"/>
      <c r="I34" s="646"/>
      <c r="J34" s="647"/>
      <c r="K34" s="147"/>
    </row>
    <row r="35" spans="2:11" s="145" customFormat="1" ht="17.25" customHeight="1">
      <c r="B35" s="137">
        <f t="shared" si="0"/>
        <v>28</v>
      </c>
      <c r="C35" s="470"/>
      <c r="D35" s="470"/>
      <c r="E35" s="644"/>
      <c r="F35" s="645"/>
      <c r="G35" s="470"/>
      <c r="H35" s="471"/>
      <c r="I35" s="646"/>
      <c r="J35" s="647"/>
      <c r="K35" s="147"/>
    </row>
    <row r="36" spans="2:11" s="145" customFormat="1" ht="17.25" customHeight="1">
      <c r="B36" s="137">
        <f t="shared" si="0"/>
        <v>29</v>
      </c>
      <c r="C36" s="470"/>
      <c r="D36" s="470"/>
      <c r="E36" s="644"/>
      <c r="F36" s="645"/>
      <c r="G36" s="470"/>
      <c r="H36" s="471"/>
      <c r="I36" s="646"/>
      <c r="J36" s="647"/>
      <c r="K36" s="147"/>
    </row>
    <row r="37" spans="2:11" s="145" customFormat="1" ht="17.25" customHeight="1">
      <c r="B37" s="137">
        <f t="shared" si="0"/>
        <v>30</v>
      </c>
      <c r="C37" s="470"/>
      <c r="D37" s="470"/>
      <c r="E37" s="644"/>
      <c r="F37" s="645"/>
      <c r="G37" s="470"/>
      <c r="H37" s="471"/>
      <c r="I37" s="646"/>
      <c r="J37" s="647"/>
      <c r="K37" s="147"/>
    </row>
    <row r="38" spans="2:11" s="145" customFormat="1" ht="17.25" customHeight="1">
      <c r="B38" s="137">
        <f t="shared" si="0"/>
        <v>31</v>
      </c>
      <c r="C38" s="470"/>
      <c r="D38" s="470"/>
      <c r="E38" s="644"/>
      <c r="F38" s="645"/>
      <c r="G38" s="470"/>
      <c r="H38" s="471"/>
      <c r="I38" s="646"/>
      <c r="J38" s="647"/>
      <c r="K38" s="147"/>
    </row>
    <row r="39" spans="2:11" s="145" customFormat="1" ht="17.25" customHeight="1">
      <c r="B39" s="137">
        <f t="shared" si="0"/>
        <v>32</v>
      </c>
      <c r="C39" s="470"/>
      <c r="D39" s="470"/>
      <c r="E39" s="644"/>
      <c r="F39" s="645"/>
      <c r="G39" s="470"/>
      <c r="H39" s="471"/>
      <c r="I39" s="646"/>
      <c r="J39" s="647"/>
      <c r="K39" s="147"/>
    </row>
    <row r="40" spans="2:11" s="145" customFormat="1" ht="17.25" customHeight="1">
      <c r="B40" s="137">
        <f t="shared" si="0"/>
        <v>33</v>
      </c>
      <c r="C40" s="470"/>
      <c r="D40" s="470"/>
      <c r="E40" s="644"/>
      <c r="F40" s="645"/>
      <c r="G40" s="470"/>
      <c r="H40" s="471"/>
      <c r="I40" s="646"/>
      <c r="J40" s="647"/>
      <c r="K40" s="147"/>
    </row>
    <row r="41" spans="2:11" s="145" customFormat="1" ht="17.25" customHeight="1">
      <c r="B41" s="137">
        <f t="shared" si="0"/>
        <v>34</v>
      </c>
      <c r="C41" s="470"/>
      <c r="D41" s="470"/>
      <c r="E41" s="644"/>
      <c r="F41" s="645"/>
      <c r="G41" s="470"/>
      <c r="H41" s="471"/>
      <c r="I41" s="646"/>
      <c r="J41" s="647"/>
      <c r="K41" s="149"/>
    </row>
    <row r="42" spans="2:11" s="145" customFormat="1" ht="17.25" customHeight="1">
      <c r="B42" s="137">
        <f t="shared" si="0"/>
        <v>35</v>
      </c>
      <c r="C42" s="470"/>
      <c r="D42" s="470"/>
      <c r="E42" s="644"/>
      <c r="F42" s="645"/>
      <c r="G42" s="470"/>
      <c r="H42" s="471"/>
      <c r="I42" s="646"/>
      <c r="J42" s="647"/>
      <c r="K42" s="149"/>
    </row>
    <row r="43" spans="2:11" s="145" customFormat="1" ht="17.25" customHeight="1">
      <c r="B43" s="137">
        <f t="shared" si="0"/>
        <v>36</v>
      </c>
      <c r="C43" s="470"/>
      <c r="D43" s="470"/>
      <c r="E43" s="470"/>
      <c r="F43" s="470"/>
      <c r="G43" s="470"/>
      <c r="H43" s="471"/>
      <c r="I43" s="646"/>
      <c r="J43" s="647"/>
      <c r="K43" s="149"/>
    </row>
    <row r="44" spans="2:11" s="145" customFormat="1" ht="17.25" customHeight="1">
      <c r="B44" s="137">
        <f t="shared" si="0"/>
        <v>37</v>
      </c>
      <c r="C44" s="470"/>
      <c r="D44" s="470"/>
      <c r="E44" s="470"/>
      <c r="F44" s="470"/>
      <c r="G44" s="470"/>
      <c r="H44" s="471"/>
      <c r="I44" s="646"/>
      <c r="J44" s="647"/>
      <c r="K44" s="149"/>
    </row>
    <row r="45" spans="2:11" s="145" customFormat="1" ht="17.25" customHeight="1">
      <c r="B45" s="137">
        <f t="shared" si="0"/>
        <v>38</v>
      </c>
      <c r="C45" s="470"/>
      <c r="D45" s="470"/>
      <c r="E45" s="470"/>
      <c r="F45" s="470"/>
      <c r="G45" s="470"/>
      <c r="H45" s="471"/>
      <c r="I45" s="646"/>
      <c r="J45" s="647"/>
      <c r="K45" s="149"/>
    </row>
    <row r="46" spans="2:11" s="145" customFormat="1" ht="17.25" customHeight="1">
      <c r="B46" s="137">
        <f t="shared" si="0"/>
        <v>39</v>
      </c>
      <c r="C46" s="470"/>
      <c r="D46" s="470"/>
      <c r="E46" s="470"/>
      <c r="F46" s="470"/>
      <c r="G46" s="470"/>
      <c r="H46" s="471"/>
      <c r="I46" s="646"/>
      <c r="J46" s="647"/>
      <c r="K46" s="149"/>
    </row>
    <row r="47" spans="2:11" s="145" customFormat="1" ht="17.25" customHeight="1" thickBot="1">
      <c r="B47" s="137">
        <f t="shared" si="0"/>
        <v>40</v>
      </c>
      <c r="C47" s="470"/>
      <c r="D47" s="470"/>
      <c r="E47" s="470"/>
      <c r="F47" s="470"/>
      <c r="G47" s="470"/>
      <c r="H47" s="471"/>
      <c r="I47" s="665"/>
      <c r="J47" s="666"/>
      <c r="K47" s="149"/>
    </row>
    <row r="48" spans="2:11" ht="13.5" customHeight="1">
      <c r="B48" s="480" t="s">
        <v>120</v>
      </c>
      <c r="C48" s="481"/>
      <c r="D48" s="481"/>
      <c r="E48" s="481"/>
      <c r="F48" s="481"/>
      <c r="G48" s="481"/>
      <c r="H48" s="481"/>
      <c r="I48" s="481"/>
      <c r="J48" s="481"/>
      <c r="K48" s="481"/>
    </row>
    <row r="49" spans="2:11" ht="13.5" customHeight="1">
      <c r="B49" s="481"/>
      <c r="C49" s="481"/>
      <c r="D49" s="481"/>
      <c r="E49" s="481"/>
      <c r="F49" s="481"/>
      <c r="G49" s="481"/>
      <c r="H49" s="481"/>
      <c r="I49" s="481"/>
      <c r="J49" s="481"/>
      <c r="K49" s="481"/>
    </row>
  </sheetData>
  <mergeCells count="176">
    <mergeCell ref="C47:D47"/>
    <mergeCell ref="E47:F47"/>
    <mergeCell ref="G47:H47"/>
    <mergeCell ref="I47:J47"/>
    <mergeCell ref="B48:K49"/>
    <mergeCell ref="B1:D1"/>
    <mergeCell ref="C45:D45"/>
    <mergeCell ref="E45:F45"/>
    <mergeCell ref="G45:H45"/>
    <mergeCell ref="I45:J45"/>
    <mergeCell ref="C46:D46"/>
    <mergeCell ref="E46:F46"/>
    <mergeCell ref="G46:H46"/>
    <mergeCell ref="I46:J46"/>
    <mergeCell ref="C43:D43"/>
    <mergeCell ref="E43:F43"/>
    <mergeCell ref="G43:H43"/>
    <mergeCell ref="I43:J43"/>
    <mergeCell ref="C44:D44"/>
    <mergeCell ref="E44:F44"/>
    <mergeCell ref="G44:H44"/>
    <mergeCell ref="I44:J44"/>
    <mergeCell ref="C41:D41"/>
    <mergeCell ref="E41:F41"/>
    <mergeCell ref="G41:H41"/>
    <mergeCell ref="I41:J41"/>
    <mergeCell ref="C42:D42"/>
    <mergeCell ref="E42:F42"/>
    <mergeCell ref="G42:H42"/>
    <mergeCell ref="I42:J42"/>
    <mergeCell ref="C39:D39"/>
    <mergeCell ref="E39:F39"/>
    <mergeCell ref="G39:H39"/>
    <mergeCell ref="I39:J39"/>
    <mergeCell ref="C40:D40"/>
    <mergeCell ref="E40:F40"/>
    <mergeCell ref="G40:H40"/>
    <mergeCell ref="I40:J40"/>
    <mergeCell ref="C37:D37"/>
    <mergeCell ref="E37:F37"/>
    <mergeCell ref="G37:H37"/>
    <mergeCell ref="I37:J37"/>
    <mergeCell ref="C38:D38"/>
    <mergeCell ref="E38:F38"/>
    <mergeCell ref="G38:H38"/>
    <mergeCell ref="I38:J38"/>
    <mergeCell ref="C35:D35"/>
    <mergeCell ref="E35:F35"/>
    <mergeCell ref="G35:H35"/>
    <mergeCell ref="I35:J35"/>
    <mergeCell ref="C36:D36"/>
    <mergeCell ref="E36:F36"/>
    <mergeCell ref="G36:H36"/>
    <mergeCell ref="I36:J36"/>
    <mergeCell ref="C33:D33"/>
    <mergeCell ref="E33:F33"/>
    <mergeCell ref="G33:H33"/>
    <mergeCell ref="I33:J33"/>
    <mergeCell ref="C34:D34"/>
    <mergeCell ref="E34:F34"/>
    <mergeCell ref="G34:H34"/>
    <mergeCell ref="I34:J34"/>
    <mergeCell ref="C31:D31"/>
    <mergeCell ref="E31:F31"/>
    <mergeCell ref="G31:H31"/>
    <mergeCell ref="I31:J31"/>
    <mergeCell ref="C32:D32"/>
    <mergeCell ref="E32:F32"/>
    <mergeCell ref="G32:H32"/>
    <mergeCell ref="I32:J32"/>
    <mergeCell ref="C29:D29"/>
    <mergeCell ref="E29:F29"/>
    <mergeCell ref="G29:H29"/>
    <mergeCell ref="I29:J29"/>
    <mergeCell ref="C30:D30"/>
    <mergeCell ref="E30:F30"/>
    <mergeCell ref="G30:H30"/>
    <mergeCell ref="I30:J30"/>
    <mergeCell ref="C27:D27"/>
    <mergeCell ref="E27:F27"/>
    <mergeCell ref="G27:H27"/>
    <mergeCell ref="I27:J27"/>
    <mergeCell ref="C28:D28"/>
    <mergeCell ref="E28:F28"/>
    <mergeCell ref="G28:H28"/>
    <mergeCell ref="I28:J28"/>
    <mergeCell ref="C25:D25"/>
    <mergeCell ref="E25:F25"/>
    <mergeCell ref="G25:H25"/>
    <mergeCell ref="I25:J25"/>
    <mergeCell ref="C26:D26"/>
    <mergeCell ref="E26:F26"/>
    <mergeCell ref="G26:H26"/>
    <mergeCell ref="I26:J26"/>
    <mergeCell ref="C23:D23"/>
    <mergeCell ref="E23:F23"/>
    <mergeCell ref="G23:H23"/>
    <mergeCell ref="I23:J23"/>
    <mergeCell ref="C24:D24"/>
    <mergeCell ref="E24:F24"/>
    <mergeCell ref="G24:H24"/>
    <mergeCell ref="I24:J24"/>
    <mergeCell ref="C21:D21"/>
    <mergeCell ref="E21:F21"/>
    <mergeCell ref="G21:H21"/>
    <mergeCell ref="I21:J21"/>
    <mergeCell ref="C22:D22"/>
    <mergeCell ref="E22:F22"/>
    <mergeCell ref="G22:H22"/>
    <mergeCell ref="I22:J22"/>
    <mergeCell ref="C19:D19"/>
    <mergeCell ref="E19:F19"/>
    <mergeCell ref="G19:H19"/>
    <mergeCell ref="I19:J19"/>
    <mergeCell ref="C20:D20"/>
    <mergeCell ref="E20:F20"/>
    <mergeCell ref="G20:H20"/>
    <mergeCell ref="I20:J20"/>
    <mergeCell ref="C17:D17"/>
    <mergeCell ref="E17:F17"/>
    <mergeCell ref="G17:H17"/>
    <mergeCell ref="I17:J17"/>
    <mergeCell ref="C18:D18"/>
    <mergeCell ref="E18:F18"/>
    <mergeCell ref="G18:H18"/>
    <mergeCell ref="I18:J18"/>
    <mergeCell ref="C15:D15"/>
    <mergeCell ref="E15:F15"/>
    <mergeCell ref="G15:H15"/>
    <mergeCell ref="I15:J15"/>
    <mergeCell ref="C16:D16"/>
    <mergeCell ref="E16:F16"/>
    <mergeCell ref="G16:H16"/>
    <mergeCell ref="I16:J16"/>
    <mergeCell ref="C13:D13"/>
    <mergeCell ref="E13:F13"/>
    <mergeCell ref="G13:H13"/>
    <mergeCell ref="I13:J13"/>
    <mergeCell ref="C14:D14"/>
    <mergeCell ref="E14:F14"/>
    <mergeCell ref="G14:H14"/>
    <mergeCell ref="I14:J14"/>
    <mergeCell ref="C11:D11"/>
    <mergeCell ref="E11:F11"/>
    <mergeCell ref="G11:H11"/>
    <mergeCell ref="I11:J11"/>
    <mergeCell ref="C12:D12"/>
    <mergeCell ref="E12:F12"/>
    <mergeCell ref="G12:H12"/>
    <mergeCell ref="I12:J12"/>
    <mergeCell ref="C9:D9"/>
    <mergeCell ref="E9:F9"/>
    <mergeCell ref="G9:H9"/>
    <mergeCell ref="I9:J9"/>
    <mergeCell ref="C10:D10"/>
    <mergeCell ref="E10:F10"/>
    <mergeCell ref="G10:H10"/>
    <mergeCell ref="I10:J10"/>
    <mergeCell ref="E5:F5"/>
    <mergeCell ref="C7:D7"/>
    <mergeCell ref="E7:F7"/>
    <mergeCell ref="G7:H7"/>
    <mergeCell ref="I7:J7"/>
    <mergeCell ref="C8:D8"/>
    <mergeCell ref="E8:F8"/>
    <mergeCell ref="G8:H8"/>
    <mergeCell ref="I8:J8"/>
    <mergeCell ref="H1:K1"/>
    <mergeCell ref="B2:K2"/>
    <mergeCell ref="B3:D3"/>
    <mergeCell ref="E3:F3"/>
    <mergeCell ref="B4:D4"/>
    <mergeCell ref="E4:F4"/>
    <mergeCell ref="H4:I5"/>
    <mergeCell ref="J4:K5"/>
    <mergeCell ref="B5:D5"/>
  </mergeCells>
  <phoneticPr fontId="3"/>
  <pageMargins left="0.7" right="0.7" top="0.75" bottom="0.75" header="0.3" footer="0.3"/>
  <pageSetup paperSize="9" scale="96" fitToHeight="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8"/>
  <dimension ref="A1:AM38"/>
  <sheetViews>
    <sheetView showGridLines="0" view="pageBreakPreview" zoomScale="110" zoomScaleNormal="100" zoomScaleSheetLayoutView="110" workbookViewId="0"/>
  </sheetViews>
  <sheetFormatPr defaultColWidth="2.25" defaultRowHeight="13.5"/>
  <cols>
    <col min="1" max="1" width="2.25" style="118" customWidth="1"/>
    <col min="2" max="2" width="2.25" style="119" customWidth="1"/>
    <col min="3" max="5" width="2.25" style="118"/>
    <col min="6" max="6" width="2.5" style="118" bestFit="1" customWidth="1"/>
    <col min="7" max="20" width="2.25" style="118"/>
    <col min="21" max="21" width="2.5" style="118" bestFit="1" customWidth="1"/>
    <col min="22" max="26" width="2.25" style="118"/>
    <col min="27" max="38" width="2.75" style="118" customWidth="1"/>
    <col min="39" max="256" width="2.25" style="118"/>
    <col min="257" max="258" width="2.25" style="118" customWidth="1"/>
    <col min="259" max="261" width="2.25" style="118"/>
    <col min="262" max="262" width="2.5" style="118" bestFit="1" customWidth="1"/>
    <col min="263" max="276" width="2.25" style="118"/>
    <col min="277" max="277" width="2.5" style="118" bestFit="1" customWidth="1"/>
    <col min="278" max="282" width="2.25" style="118"/>
    <col min="283" max="294" width="2.75" style="118" customWidth="1"/>
    <col min="295" max="512" width="2.25" style="118"/>
    <col min="513" max="514" width="2.25" style="118" customWidth="1"/>
    <col min="515" max="517" width="2.25" style="118"/>
    <col min="518" max="518" width="2.5" style="118" bestFit="1" customWidth="1"/>
    <col min="519" max="532" width="2.25" style="118"/>
    <col min="533" max="533" width="2.5" style="118" bestFit="1" customWidth="1"/>
    <col min="534" max="538" width="2.25" style="118"/>
    <col min="539" max="550" width="2.75" style="118" customWidth="1"/>
    <col min="551" max="768" width="2.25" style="118"/>
    <col min="769" max="770" width="2.25" style="118" customWidth="1"/>
    <col min="771" max="773" width="2.25" style="118"/>
    <col min="774" max="774" width="2.5" style="118" bestFit="1" customWidth="1"/>
    <col min="775" max="788" width="2.25" style="118"/>
    <col min="789" max="789" width="2.5" style="118" bestFit="1" customWidth="1"/>
    <col min="790" max="794" width="2.25" style="118"/>
    <col min="795" max="806" width="2.75" style="118" customWidth="1"/>
    <col min="807" max="1024" width="2.25" style="118"/>
    <col min="1025" max="1026" width="2.25" style="118" customWidth="1"/>
    <col min="1027" max="1029" width="2.25" style="118"/>
    <col min="1030" max="1030" width="2.5" style="118" bestFit="1" customWidth="1"/>
    <col min="1031" max="1044" width="2.25" style="118"/>
    <col min="1045" max="1045" width="2.5" style="118" bestFit="1" customWidth="1"/>
    <col min="1046" max="1050" width="2.25" style="118"/>
    <col min="1051" max="1062" width="2.75" style="118" customWidth="1"/>
    <col min="1063" max="1280" width="2.25" style="118"/>
    <col min="1281" max="1282" width="2.25" style="118" customWidth="1"/>
    <col min="1283" max="1285" width="2.25" style="118"/>
    <col min="1286" max="1286" width="2.5" style="118" bestFit="1" customWidth="1"/>
    <col min="1287" max="1300" width="2.25" style="118"/>
    <col min="1301" max="1301" width="2.5" style="118" bestFit="1" customWidth="1"/>
    <col min="1302" max="1306" width="2.25" style="118"/>
    <col min="1307" max="1318" width="2.75" style="118" customWidth="1"/>
    <col min="1319" max="1536" width="2.25" style="118"/>
    <col min="1537" max="1538" width="2.25" style="118" customWidth="1"/>
    <col min="1539" max="1541" width="2.25" style="118"/>
    <col min="1542" max="1542" width="2.5" style="118" bestFit="1" customWidth="1"/>
    <col min="1543" max="1556" width="2.25" style="118"/>
    <col min="1557" max="1557" width="2.5" style="118" bestFit="1" customWidth="1"/>
    <col min="1558" max="1562" width="2.25" style="118"/>
    <col min="1563" max="1574" width="2.75" style="118" customWidth="1"/>
    <col min="1575" max="1792" width="2.25" style="118"/>
    <col min="1793" max="1794" width="2.25" style="118" customWidth="1"/>
    <col min="1795" max="1797" width="2.25" style="118"/>
    <col min="1798" max="1798" width="2.5" style="118" bestFit="1" customWidth="1"/>
    <col min="1799" max="1812" width="2.25" style="118"/>
    <col min="1813" max="1813" width="2.5" style="118" bestFit="1" customWidth="1"/>
    <col min="1814" max="1818" width="2.25" style="118"/>
    <col min="1819" max="1830" width="2.75" style="118" customWidth="1"/>
    <col min="1831" max="2048" width="2.25" style="118"/>
    <col min="2049" max="2050" width="2.25" style="118" customWidth="1"/>
    <col min="2051" max="2053" width="2.25" style="118"/>
    <col min="2054" max="2054" width="2.5" style="118" bestFit="1" customWidth="1"/>
    <col min="2055" max="2068" width="2.25" style="118"/>
    <col min="2069" max="2069" width="2.5" style="118" bestFit="1" customWidth="1"/>
    <col min="2070" max="2074" width="2.25" style="118"/>
    <col min="2075" max="2086" width="2.75" style="118" customWidth="1"/>
    <col min="2087" max="2304" width="2.25" style="118"/>
    <col min="2305" max="2306" width="2.25" style="118" customWidth="1"/>
    <col min="2307" max="2309" width="2.25" style="118"/>
    <col min="2310" max="2310" width="2.5" style="118" bestFit="1" customWidth="1"/>
    <col min="2311" max="2324" width="2.25" style="118"/>
    <col min="2325" max="2325" width="2.5" style="118" bestFit="1" customWidth="1"/>
    <col min="2326" max="2330" width="2.25" style="118"/>
    <col min="2331" max="2342" width="2.75" style="118" customWidth="1"/>
    <col min="2343" max="2560" width="2.25" style="118"/>
    <col min="2561" max="2562" width="2.25" style="118" customWidth="1"/>
    <col min="2563" max="2565" width="2.25" style="118"/>
    <col min="2566" max="2566" width="2.5" style="118" bestFit="1" customWidth="1"/>
    <col min="2567" max="2580" width="2.25" style="118"/>
    <col min="2581" max="2581" width="2.5" style="118" bestFit="1" customWidth="1"/>
    <col min="2582" max="2586" width="2.25" style="118"/>
    <col min="2587" max="2598" width="2.75" style="118" customWidth="1"/>
    <col min="2599" max="2816" width="2.25" style="118"/>
    <col min="2817" max="2818" width="2.25" style="118" customWidth="1"/>
    <col min="2819" max="2821" width="2.25" style="118"/>
    <col min="2822" max="2822" width="2.5" style="118" bestFit="1" customWidth="1"/>
    <col min="2823" max="2836" width="2.25" style="118"/>
    <col min="2837" max="2837" width="2.5" style="118" bestFit="1" customWidth="1"/>
    <col min="2838" max="2842" width="2.25" style="118"/>
    <col min="2843" max="2854" width="2.75" style="118" customWidth="1"/>
    <col min="2855" max="3072" width="2.25" style="118"/>
    <col min="3073" max="3074" width="2.25" style="118" customWidth="1"/>
    <col min="3075" max="3077" width="2.25" style="118"/>
    <col min="3078" max="3078" width="2.5" style="118" bestFit="1" customWidth="1"/>
    <col min="3079" max="3092" width="2.25" style="118"/>
    <col min="3093" max="3093" width="2.5" style="118" bestFit="1" customWidth="1"/>
    <col min="3094" max="3098" width="2.25" style="118"/>
    <col min="3099" max="3110" width="2.75" style="118" customWidth="1"/>
    <col min="3111" max="3328" width="2.25" style="118"/>
    <col min="3329" max="3330" width="2.25" style="118" customWidth="1"/>
    <col min="3331" max="3333" width="2.25" style="118"/>
    <col min="3334" max="3334" width="2.5" style="118" bestFit="1" customWidth="1"/>
    <col min="3335" max="3348" width="2.25" style="118"/>
    <col min="3349" max="3349" width="2.5" style="118" bestFit="1" customWidth="1"/>
    <col min="3350" max="3354" width="2.25" style="118"/>
    <col min="3355" max="3366" width="2.75" style="118" customWidth="1"/>
    <col min="3367" max="3584" width="2.25" style="118"/>
    <col min="3585" max="3586" width="2.25" style="118" customWidth="1"/>
    <col min="3587" max="3589" width="2.25" style="118"/>
    <col min="3590" max="3590" width="2.5" style="118" bestFit="1" customWidth="1"/>
    <col min="3591" max="3604" width="2.25" style="118"/>
    <col min="3605" max="3605" width="2.5" style="118" bestFit="1" customWidth="1"/>
    <col min="3606" max="3610" width="2.25" style="118"/>
    <col min="3611" max="3622" width="2.75" style="118" customWidth="1"/>
    <col min="3623" max="3840" width="2.25" style="118"/>
    <col min="3841" max="3842" width="2.25" style="118" customWidth="1"/>
    <col min="3843" max="3845" width="2.25" style="118"/>
    <col min="3846" max="3846" width="2.5" style="118" bestFit="1" customWidth="1"/>
    <col min="3847" max="3860" width="2.25" style="118"/>
    <col min="3861" max="3861" width="2.5" style="118" bestFit="1" customWidth="1"/>
    <col min="3862" max="3866" width="2.25" style="118"/>
    <col min="3867" max="3878" width="2.75" style="118" customWidth="1"/>
    <col min="3879" max="4096" width="2.25" style="118"/>
    <col min="4097" max="4098" width="2.25" style="118" customWidth="1"/>
    <col min="4099" max="4101" width="2.25" style="118"/>
    <col min="4102" max="4102" width="2.5" style="118" bestFit="1" customWidth="1"/>
    <col min="4103" max="4116" width="2.25" style="118"/>
    <col min="4117" max="4117" width="2.5" style="118" bestFit="1" customWidth="1"/>
    <col min="4118" max="4122" width="2.25" style="118"/>
    <col min="4123" max="4134" width="2.75" style="118" customWidth="1"/>
    <col min="4135" max="4352" width="2.25" style="118"/>
    <col min="4353" max="4354" width="2.25" style="118" customWidth="1"/>
    <col min="4355" max="4357" width="2.25" style="118"/>
    <col min="4358" max="4358" width="2.5" style="118" bestFit="1" customWidth="1"/>
    <col min="4359" max="4372" width="2.25" style="118"/>
    <col min="4373" max="4373" width="2.5" style="118" bestFit="1" customWidth="1"/>
    <col min="4374" max="4378" width="2.25" style="118"/>
    <col min="4379" max="4390" width="2.75" style="118" customWidth="1"/>
    <col min="4391" max="4608" width="2.25" style="118"/>
    <col min="4609" max="4610" width="2.25" style="118" customWidth="1"/>
    <col min="4611" max="4613" width="2.25" style="118"/>
    <col min="4614" max="4614" width="2.5" style="118" bestFit="1" customWidth="1"/>
    <col min="4615" max="4628" width="2.25" style="118"/>
    <col min="4629" max="4629" width="2.5" style="118" bestFit="1" customWidth="1"/>
    <col min="4630" max="4634" width="2.25" style="118"/>
    <col min="4635" max="4646" width="2.75" style="118" customWidth="1"/>
    <col min="4647" max="4864" width="2.25" style="118"/>
    <col min="4865" max="4866" width="2.25" style="118" customWidth="1"/>
    <col min="4867" max="4869" width="2.25" style="118"/>
    <col min="4870" max="4870" width="2.5" style="118" bestFit="1" customWidth="1"/>
    <col min="4871" max="4884" width="2.25" style="118"/>
    <col min="4885" max="4885" width="2.5" style="118" bestFit="1" customWidth="1"/>
    <col min="4886" max="4890" width="2.25" style="118"/>
    <col min="4891" max="4902" width="2.75" style="118" customWidth="1"/>
    <col min="4903" max="5120" width="2.25" style="118"/>
    <col min="5121" max="5122" width="2.25" style="118" customWidth="1"/>
    <col min="5123" max="5125" width="2.25" style="118"/>
    <col min="5126" max="5126" width="2.5" style="118" bestFit="1" customWidth="1"/>
    <col min="5127" max="5140" width="2.25" style="118"/>
    <col min="5141" max="5141" width="2.5" style="118" bestFit="1" customWidth="1"/>
    <col min="5142" max="5146" width="2.25" style="118"/>
    <col min="5147" max="5158" width="2.75" style="118" customWidth="1"/>
    <col min="5159" max="5376" width="2.25" style="118"/>
    <col min="5377" max="5378" width="2.25" style="118" customWidth="1"/>
    <col min="5379" max="5381" width="2.25" style="118"/>
    <col min="5382" max="5382" width="2.5" style="118" bestFit="1" customWidth="1"/>
    <col min="5383" max="5396" width="2.25" style="118"/>
    <col min="5397" max="5397" width="2.5" style="118" bestFit="1" customWidth="1"/>
    <col min="5398" max="5402" width="2.25" style="118"/>
    <col min="5403" max="5414" width="2.75" style="118" customWidth="1"/>
    <col min="5415" max="5632" width="2.25" style="118"/>
    <col min="5633" max="5634" width="2.25" style="118" customWidth="1"/>
    <col min="5635" max="5637" width="2.25" style="118"/>
    <col min="5638" max="5638" width="2.5" style="118" bestFit="1" customWidth="1"/>
    <col min="5639" max="5652" width="2.25" style="118"/>
    <col min="5653" max="5653" width="2.5" style="118" bestFit="1" customWidth="1"/>
    <col min="5654" max="5658" width="2.25" style="118"/>
    <col min="5659" max="5670" width="2.75" style="118" customWidth="1"/>
    <col min="5671" max="5888" width="2.25" style="118"/>
    <col min="5889" max="5890" width="2.25" style="118" customWidth="1"/>
    <col min="5891" max="5893" width="2.25" style="118"/>
    <col min="5894" max="5894" width="2.5" style="118" bestFit="1" customWidth="1"/>
    <col min="5895" max="5908" width="2.25" style="118"/>
    <col min="5909" max="5909" width="2.5" style="118" bestFit="1" customWidth="1"/>
    <col min="5910" max="5914" width="2.25" style="118"/>
    <col min="5915" max="5926" width="2.75" style="118" customWidth="1"/>
    <col min="5927" max="6144" width="2.25" style="118"/>
    <col min="6145" max="6146" width="2.25" style="118" customWidth="1"/>
    <col min="6147" max="6149" width="2.25" style="118"/>
    <col min="6150" max="6150" width="2.5" style="118" bestFit="1" customWidth="1"/>
    <col min="6151" max="6164" width="2.25" style="118"/>
    <col min="6165" max="6165" width="2.5" style="118" bestFit="1" customWidth="1"/>
    <col min="6166" max="6170" width="2.25" style="118"/>
    <col min="6171" max="6182" width="2.75" style="118" customWidth="1"/>
    <col min="6183" max="6400" width="2.25" style="118"/>
    <col min="6401" max="6402" width="2.25" style="118" customWidth="1"/>
    <col min="6403" max="6405" width="2.25" style="118"/>
    <col min="6406" max="6406" width="2.5" style="118" bestFit="1" customWidth="1"/>
    <col min="6407" max="6420" width="2.25" style="118"/>
    <col min="6421" max="6421" width="2.5" style="118" bestFit="1" customWidth="1"/>
    <col min="6422" max="6426" width="2.25" style="118"/>
    <col min="6427" max="6438" width="2.75" style="118" customWidth="1"/>
    <col min="6439" max="6656" width="2.25" style="118"/>
    <col min="6657" max="6658" width="2.25" style="118" customWidth="1"/>
    <col min="6659" max="6661" width="2.25" style="118"/>
    <col min="6662" max="6662" width="2.5" style="118" bestFit="1" customWidth="1"/>
    <col min="6663" max="6676" width="2.25" style="118"/>
    <col min="6677" max="6677" width="2.5" style="118" bestFit="1" customWidth="1"/>
    <col min="6678" max="6682" width="2.25" style="118"/>
    <col min="6683" max="6694" width="2.75" style="118" customWidth="1"/>
    <col min="6695" max="6912" width="2.25" style="118"/>
    <col min="6913" max="6914" width="2.25" style="118" customWidth="1"/>
    <col min="6915" max="6917" width="2.25" style="118"/>
    <col min="6918" max="6918" width="2.5" style="118" bestFit="1" customWidth="1"/>
    <col min="6919" max="6932" width="2.25" style="118"/>
    <col min="6933" max="6933" width="2.5" style="118" bestFit="1" customWidth="1"/>
    <col min="6934" max="6938" width="2.25" style="118"/>
    <col min="6939" max="6950" width="2.75" style="118" customWidth="1"/>
    <col min="6951" max="7168" width="2.25" style="118"/>
    <col min="7169" max="7170" width="2.25" style="118" customWidth="1"/>
    <col min="7171" max="7173" width="2.25" style="118"/>
    <col min="7174" max="7174" width="2.5" style="118" bestFit="1" customWidth="1"/>
    <col min="7175" max="7188" width="2.25" style="118"/>
    <col min="7189" max="7189" width="2.5" style="118" bestFit="1" customWidth="1"/>
    <col min="7190" max="7194" width="2.25" style="118"/>
    <col min="7195" max="7206" width="2.75" style="118" customWidth="1"/>
    <col min="7207" max="7424" width="2.25" style="118"/>
    <col min="7425" max="7426" width="2.25" style="118" customWidth="1"/>
    <col min="7427" max="7429" width="2.25" style="118"/>
    <col min="7430" max="7430" width="2.5" style="118" bestFit="1" customWidth="1"/>
    <col min="7431" max="7444" width="2.25" style="118"/>
    <col min="7445" max="7445" width="2.5" style="118" bestFit="1" customWidth="1"/>
    <col min="7446" max="7450" width="2.25" style="118"/>
    <col min="7451" max="7462" width="2.75" style="118" customWidth="1"/>
    <col min="7463" max="7680" width="2.25" style="118"/>
    <col min="7681" max="7682" width="2.25" style="118" customWidth="1"/>
    <col min="7683" max="7685" width="2.25" style="118"/>
    <col min="7686" max="7686" width="2.5" style="118" bestFit="1" customWidth="1"/>
    <col min="7687" max="7700" width="2.25" style="118"/>
    <col min="7701" max="7701" width="2.5" style="118" bestFit="1" customWidth="1"/>
    <col min="7702" max="7706" width="2.25" style="118"/>
    <col min="7707" max="7718" width="2.75" style="118" customWidth="1"/>
    <col min="7719" max="7936" width="2.25" style="118"/>
    <col min="7937" max="7938" width="2.25" style="118" customWidth="1"/>
    <col min="7939" max="7941" width="2.25" style="118"/>
    <col min="7942" max="7942" width="2.5" style="118" bestFit="1" customWidth="1"/>
    <col min="7943" max="7956" width="2.25" style="118"/>
    <col min="7957" max="7957" width="2.5" style="118" bestFit="1" customWidth="1"/>
    <col min="7958" max="7962" width="2.25" style="118"/>
    <col min="7963" max="7974" width="2.75" style="118" customWidth="1"/>
    <col min="7975" max="8192" width="2.25" style="118"/>
    <col min="8193" max="8194" width="2.25" style="118" customWidth="1"/>
    <col min="8195" max="8197" width="2.25" style="118"/>
    <col min="8198" max="8198" width="2.5" style="118" bestFit="1" customWidth="1"/>
    <col min="8199" max="8212" width="2.25" style="118"/>
    <col min="8213" max="8213" width="2.5" style="118" bestFit="1" customWidth="1"/>
    <col min="8214" max="8218" width="2.25" style="118"/>
    <col min="8219" max="8230" width="2.75" style="118" customWidth="1"/>
    <col min="8231" max="8448" width="2.25" style="118"/>
    <col min="8449" max="8450" width="2.25" style="118" customWidth="1"/>
    <col min="8451" max="8453" width="2.25" style="118"/>
    <col min="8454" max="8454" width="2.5" style="118" bestFit="1" customWidth="1"/>
    <col min="8455" max="8468" width="2.25" style="118"/>
    <col min="8469" max="8469" width="2.5" style="118" bestFit="1" customWidth="1"/>
    <col min="8470" max="8474" width="2.25" style="118"/>
    <col min="8475" max="8486" width="2.75" style="118" customWidth="1"/>
    <col min="8487" max="8704" width="2.25" style="118"/>
    <col min="8705" max="8706" width="2.25" style="118" customWidth="1"/>
    <col min="8707" max="8709" width="2.25" style="118"/>
    <col min="8710" max="8710" width="2.5" style="118" bestFit="1" customWidth="1"/>
    <col min="8711" max="8724" width="2.25" style="118"/>
    <col min="8725" max="8725" width="2.5" style="118" bestFit="1" customWidth="1"/>
    <col min="8726" max="8730" width="2.25" style="118"/>
    <col min="8731" max="8742" width="2.75" style="118" customWidth="1"/>
    <col min="8743" max="8960" width="2.25" style="118"/>
    <col min="8961" max="8962" width="2.25" style="118" customWidth="1"/>
    <col min="8963" max="8965" width="2.25" style="118"/>
    <col min="8966" max="8966" width="2.5" style="118" bestFit="1" customWidth="1"/>
    <col min="8967" max="8980" width="2.25" style="118"/>
    <col min="8981" max="8981" width="2.5" style="118" bestFit="1" customWidth="1"/>
    <col min="8982" max="8986" width="2.25" style="118"/>
    <col min="8987" max="8998" width="2.75" style="118" customWidth="1"/>
    <col min="8999" max="9216" width="2.25" style="118"/>
    <col min="9217" max="9218" width="2.25" style="118" customWidth="1"/>
    <col min="9219" max="9221" width="2.25" style="118"/>
    <col min="9222" max="9222" width="2.5" style="118" bestFit="1" customWidth="1"/>
    <col min="9223" max="9236" width="2.25" style="118"/>
    <col min="9237" max="9237" width="2.5" style="118" bestFit="1" customWidth="1"/>
    <col min="9238" max="9242" width="2.25" style="118"/>
    <col min="9243" max="9254" width="2.75" style="118" customWidth="1"/>
    <col min="9255" max="9472" width="2.25" style="118"/>
    <col min="9473" max="9474" width="2.25" style="118" customWidth="1"/>
    <col min="9475" max="9477" width="2.25" style="118"/>
    <col min="9478" max="9478" width="2.5" style="118" bestFit="1" customWidth="1"/>
    <col min="9479" max="9492" width="2.25" style="118"/>
    <col min="9493" max="9493" width="2.5" style="118" bestFit="1" customWidth="1"/>
    <col min="9494" max="9498" width="2.25" style="118"/>
    <col min="9499" max="9510" width="2.75" style="118" customWidth="1"/>
    <col min="9511" max="9728" width="2.25" style="118"/>
    <col min="9729" max="9730" width="2.25" style="118" customWidth="1"/>
    <col min="9731" max="9733" width="2.25" style="118"/>
    <col min="9734" max="9734" width="2.5" style="118" bestFit="1" customWidth="1"/>
    <col min="9735" max="9748" width="2.25" style="118"/>
    <col min="9749" max="9749" width="2.5" style="118" bestFit="1" customWidth="1"/>
    <col min="9750" max="9754" width="2.25" style="118"/>
    <col min="9755" max="9766" width="2.75" style="118" customWidth="1"/>
    <col min="9767" max="9984" width="2.25" style="118"/>
    <col min="9985" max="9986" width="2.25" style="118" customWidth="1"/>
    <col min="9987" max="9989" width="2.25" style="118"/>
    <col min="9990" max="9990" width="2.5" style="118" bestFit="1" customWidth="1"/>
    <col min="9991" max="10004" width="2.25" style="118"/>
    <col min="10005" max="10005" width="2.5" style="118" bestFit="1" customWidth="1"/>
    <col min="10006" max="10010" width="2.25" style="118"/>
    <col min="10011" max="10022" width="2.75" style="118" customWidth="1"/>
    <col min="10023" max="10240" width="2.25" style="118"/>
    <col min="10241" max="10242" width="2.25" style="118" customWidth="1"/>
    <col min="10243" max="10245" width="2.25" style="118"/>
    <col min="10246" max="10246" width="2.5" style="118" bestFit="1" customWidth="1"/>
    <col min="10247" max="10260" width="2.25" style="118"/>
    <col min="10261" max="10261" width="2.5" style="118" bestFit="1" customWidth="1"/>
    <col min="10262" max="10266" width="2.25" style="118"/>
    <col min="10267" max="10278" width="2.75" style="118" customWidth="1"/>
    <col min="10279" max="10496" width="2.25" style="118"/>
    <col min="10497" max="10498" width="2.25" style="118" customWidth="1"/>
    <col min="10499" max="10501" width="2.25" style="118"/>
    <col min="10502" max="10502" width="2.5" style="118" bestFit="1" customWidth="1"/>
    <col min="10503" max="10516" width="2.25" style="118"/>
    <col min="10517" max="10517" width="2.5" style="118" bestFit="1" customWidth="1"/>
    <col min="10518" max="10522" width="2.25" style="118"/>
    <col min="10523" max="10534" width="2.75" style="118" customWidth="1"/>
    <col min="10535" max="10752" width="2.25" style="118"/>
    <col min="10753" max="10754" width="2.25" style="118" customWidth="1"/>
    <col min="10755" max="10757" width="2.25" style="118"/>
    <col min="10758" max="10758" width="2.5" style="118" bestFit="1" customWidth="1"/>
    <col min="10759" max="10772" width="2.25" style="118"/>
    <col min="10773" max="10773" width="2.5" style="118" bestFit="1" customWidth="1"/>
    <col min="10774" max="10778" width="2.25" style="118"/>
    <col min="10779" max="10790" width="2.75" style="118" customWidth="1"/>
    <col min="10791" max="11008" width="2.25" style="118"/>
    <col min="11009" max="11010" width="2.25" style="118" customWidth="1"/>
    <col min="11011" max="11013" width="2.25" style="118"/>
    <col min="11014" max="11014" width="2.5" style="118" bestFit="1" customWidth="1"/>
    <col min="11015" max="11028" width="2.25" style="118"/>
    <col min="11029" max="11029" width="2.5" style="118" bestFit="1" customWidth="1"/>
    <col min="11030" max="11034" width="2.25" style="118"/>
    <col min="11035" max="11046" width="2.75" style="118" customWidth="1"/>
    <col min="11047" max="11264" width="2.25" style="118"/>
    <col min="11265" max="11266" width="2.25" style="118" customWidth="1"/>
    <col min="11267" max="11269" width="2.25" style="118"/>
    <col min="11270" max="11270" width="2.5" style="118" bestFit="1" customWidth="1"/>
    <col min="11271" max="11284" width="2.25" style="118"/>
    <col min="11285" max="11285" width="2.5" style="118" bestFit="1" customWidth="1"/>
    <col min="11286" max="11290" width="2.25" style="118"/>
    <col min="11291" max="11302" width="2.75" style="118" customWidth="1"/>
    <col min="11303" max="11520" width="2.25" style="118"/>
    <col min="11521" max="11522" width="2.25" style="118" customWidth="1"/>
    <col min="11523" max="11525" width="2.25" style="118"/>
    <col min="11526" max="11526" width="2.5" style="118" bestFit="1" customWidth="1"/>
    <col min="11527" max="11540" width="2.25" style="118"/>
    <col min="11541" max="11541" width="2.5" style="118" bestFit="1" customWidth="1"/>
    <col min="11542" max="11546" width="2.25" style="118"/>
    <col min="11547" max="11558" width="2.75" style="118" customWidth="1"/>
    <col min="11559" max="11776" width="2.25" style="118"/>
    <col min="11777" max="11778" width="2.25" style="118" customWidth="1"/>
    <col min="11779" max="11781" width="2.25" style="118"/>
    <col min="11782" max="11782" width="2.5" style="118" bestFit="1" customWidth="1"/>
    <col min="11783" max="11796" width="2.25" style="118"/>
    <col min="11797" max="11797" width="2.5" style="118" bestFit="1" customWidth="1"/>
    <col min="11798" max="11802" width="2.25" style="118"/>
    <col min="11803" max="11814" width="2.75" style="118" customWidth="1"/>
    <col min="11815" max="12032" width="2.25" style="118"/>
    <col min="12033" max="12034" width="2.25" style="118" customWidth="1"/>
    <col min="12035" max="12037" width="2.25" style="118"/>
    <col min="12038" max="12038" width="2.5" style="118" bestFit="1" customWidth="1"/>
    <col min="12039" max="12052" width="2.25" style="118"/>
    <col min="12053" max="12053" width="2.5" style="118" bestFit="1" customWidth="1"/>
    <col min="12054" max="12058" width="2.25" style="118"/>
    <col min="12059" max="12070" width="2.75" style="118" customWidth="1"/>
    <col min="12071" max="12288" width="2.25" style="118"/>
    <col min="12289" max="12290" width="2.25" style="118" customWidth="1"/>
    <col min="12291" max="12293" width="2.25" style="118"/>
    <col min="12294" max="12294" width="2.5" style="118" bestFit="1" customWidth="1"/>
    <col min="12295" max="12308" width="2.25" style="118"/>
    <col min="12309" max="12309" width="2.5" style="118" bestFit="1" customWidth="1"/>
    <col min="12310" max="12314" width="2.25" style="118"/>
    <col min="12315" max="12326" width="2.75" style="118" customWidth="1"/>
    <col min="12327" max="12544" width="2.25" style="118"/>
    <col min="12545" max="12546" width="2.25" style="118" customWidth="1"/>
    <col min="12547" max="12549" width="2.25" style="118"/>
    <col min="12550" max="12550" width="2.5" style="118" bestFit="1" customWidth="1"/>
    <col min="12551" max="12564" width="2.25" style="118"/>
    <col min="12565" max="12565" width="2.5" style="118" bestFit="1" customWidth="1"/>
    <col min="12566" max="12570" width="2.25" style="118"/>
    <col min="12571" max="12582" width="2.75" style="118" customWidth="1"/>
    <col min="12583" max="12800" width="2.25" style="118"/>
    <col min="12801" max="12802" width="2.25" style="118" customWidth="1"/>
    <col min="12803" max="12805" width="2.25" style="118"/>
    <col min="12806" max="12806" width="2.5" style="118" bestFit="1" customWidth="1"/>
    <col min="12807" max="12820" width="2.25" style="118"/>
    <col min="12821" max="12821" width="2.5" style="118" bestFit="1" customWidth="1"/>
    <col min="12822" max="12826" width="2.25" style="118"/>
    <col min="12827" max="12838" width="2.75" style="118" customWidth="1"/>
    <col min="12839" max="13056" width="2.25" style="118"/>
    <col min="13057" max="13058" width="2.25" style="118" customWidth="1"/>
    <col min="13059" max="13061" width="2.25" style="118"/>
    <col min="13062" max="13062" width="2.5" style="118" bestFit="1" customWidth="1"/>
    <col min="13063" max="13076" width="2.25" style="118"/>
    <col min="13077" max="13077" width="2.5" style="118" bestFit="1" customWidth="1"/>
    <col min="13078" max="13082" width="2.25" style="118"/>
    <col min="13083" max="13094" width="2.75" style="118" customWidth="1"/>
    <col min="13095" max="13312" width="2.25" style="118"/>
    <col min="13313" max="13314" width="2.25" style="118" customWidth="1"/>
    <col min="13315" max="13317" width="2.25" style="118"/>
    <col min="13318" max="13318" width="2.5" style="118" bestFit="1" customWidth="1"/>
    <col min="13319" max="13332" width="2.25" style="118"/>
    <col min="13333" max="13333" width="2.5" style="118" bestFit="1" customWidth="1"/>
    <col min="13334" max="13338" width="2.25" style="118"/>
    <col min="13339" max="13350" width="2.75" style="118" customWidth="1"/>
    <col min="13351" max="13568" width="2.25" style="118"/>
    <col min="13569" max="13570" width="2.25" style="118" customWidth="1"/>
    <col min="13571" max="13573" width="2.25" style="118"/>
    <col min="13574" max="13574" width="2.5" style="118" bestFit="1" customWidth="1"/>
    <col min="13575" max="13588" width="2.25" style="118"/>
    <col min="13589" max="13589" width="2.5" style="118" bestFit="1" customWidth="1"/>
    <col min="13590" max="13594" width="2.25" style="118"/>
    <col min="13595" max="13606" width="2.75" style="118" customWidth="1"/>
    <col min="13607" max="13824" width="2.25" style="118"/>
    <col min="13825" max="13826" width="2.25" style="118" customWidth="1"/>
    <col min="13827" max="13829" width="2.25" style="118"/>
    <col min="13830" max="13830" width="2.5" style="118" bestFit="1" customWidth="1"/>
    <col min="13831" max="13844" width="2.25" style="118"/>
    <col min="13845" max="13845" width="2.5" style="118" bestFit="1" customWidth="1"/>
    <col min="13846" max="13850" width="2.25" style="118"/>
    <col min="13851" max="13862" width="2.75" style="118" customWidth="1"/>
    <col min="13863" max="14080" width="2.25" style="118"/>
    <col min="14081" max="14082" width="2.25" style="118" customWidth="1"/>
    <col min="14083" max="14085" width="2.25" style="118"/>
    <col min="14086" max="14086" width="2.5" style="118" bestFit="1" customWidth="1"/>
    <col min="14087" max="14100" width="2.25" style="118"/>
    <col min="14101" max="14101" width="2.5" style="118" bestFit="1" customWidth="1"/>
    <col min="14102" max="14106" width="2.25" style="118"/>
    <col min="14107" max="14118" width="2.75" style="118" customWidth="1"/>
    <col min="14119" max="14336" width="2.25" style="118"/>
    <col min="14337" max="14338" width="2.25" style="118" customWidth="1"/>
    <col min="14339" max="14341" width="2.25" style="118"/>
    <col min="14342" max="14342" width="2.5" style="118" bestFit="1" customWidth="1"/>
    <col min="14343" max="14356" width="2.25" style="118"/>
    <col min="14357" max="14357" width="2.5" style="118" bestFit="1" customWidth="1"/>
    <col min="14358" max="14362" width="2.25" style="118"/>
    <col min="14363" max="14374" width="2.75" style="118" customWidth="1"/>
    <col min="14375" max="14592" width="2.25" style="118"/>
    <col min="14593" max="14594" width="2.25" style="118" customWidth="1"/>
    <col min="14595" max="14597" width="2.25" style="118"/>
    <col min="14598" max="14598" width="2.5" style="118" bestFit="1" customWidth="1"/>
    <col min="14599" max="14612" width="2.25" style="118"/>
    <col min="14613" max="14613" width="2.5" style="118" bestFit="1" customWidth="1"/>
    <col min="14614" max="14618" width="2.25" style="118"/>
    <col min="14619" max="14630" width="2.75" style="118" customWidth="1"/>
    <col min="14631" max="14848" width="2.25" style="118"/>
    <col min="14849" max="14850" width="2.25" style="118" customWidth="1"/>
    <col min="14851" max="14853" width="2.25" style="118"/>
    <col min="14854" max="14854" width="2.5" style="118" bestFit="1" customWidth="1"/>
    <col min="14855" max="14868" width="2.25" style="118"/>
    <col min="14869" max="14869" width="2.5" style="118" bestFit="1" customWidth="1"/>
    <col min="14870" max="14874" width="2.25" style="118"/>
    <col min="14875" max="14886" width="2.75" style="118" customWidth="1"/>
    <col min="14887" max="15104" width="2.25" style="118"/>
    <col min="15105" max="15106" width="2.25" style="118" customWidth="1"/>
    <col min="15107" max="15109" width="2.25" style="118"/>
    <col min="15110" max="15110" width="2.5" style="118" bestFit="1" customWidth="1"/>
    <col min="15111" max="15124" width="2.25" style="118"/>
    <col min="15125" max="15125" width="2.5" style="118" bestFit="1" customWidth="1"/>
    <col min="15126" max="15130" width="2.25" style="118"/>
    <col min="15131" max="15142" width="2.75" style="118" customWidth="1"/>
    <col min="15143" max="15360" width="2.25" style="118"/>
    <col min="15361" max="15362" width="2.25" style="118" customWidth="1"/>
    <col min="15363" max="15365" width="2.25" style="118"/>
    <col min="15366" max="15366" width="2.5" style="118" bestFit="1" customWidth="1"/>
    <col min="15367" max="15380" width="2.25" style="118"/>
    <col min="15381" max="15381" width="2.5" style="118" bestFit="1" customWidth="1"/>
    <col min="15382" max="15386" width="2.25" style="118"/>
    <col min="15387" max="15398" width="2.75" style="118" customWidth="1"/>
    <col min="15399" max="15616" width="2.25" style="118"/>
    <col min="15617" max="15618" width="2.25" style="118" customWidth="1"/>
    <col min="15619" max="15621" width="2.25" style="118"/>
    <col min="15622" max="15622" width="2.5" style="118" bestFit="1" customWidth="1"/>
    <col min="15623" max="15636" width="2.25" style="118"/>
    <col min="15637" max="15637" width="2.5" style="118" bestFit="1" customWidth="1"/>
    <col min="15638" max="15642" width="2.25" style="118"/>
    <col min="15643" max="15654" width="2.75" style="118" customWidth="1"/>
    <col min="15655" max="15872" width="2.25" style="118"/>
    <col min="15873" max="15874" width="2.25" style="118" customWidth="1"/>
    <col min="15875" max="15877" width="2.25" style="118"/>
    <col min="15878" max="15878" width="2.5" style="118" bestFit="1" customWidth="1"/>
    <col min="15879" max="15892" width="2.25" style="118"/>
    <col min="15893" max="15893" width="2.5" style="118" bestFit="1" customWidth="1"/>
    <col min="15894" max="15898" width="2.25" style="118"/>
    <col min="15899" max="15910" width="2.75" style="118" customWidth="1"/>
    <col min="15911" max="16128" width="2.25" style="118"/>
    <col min="16129" max="16130" width="2.25" style="118" customWidth="1"/>
    <col min="16131" max="16133" width="2.25" style="118"/>
    <col min="16134" max="16134" width="2.5" style="118" bestFit="1" customWidth="1"/>
    <col min="16135" max="16148" width="2.25" style="118"/>
    <col min="16149" max="16149" width="2.5" style="118" bestFit="1" customWidth="1"/>
    <col min="16150" max="16154" width="2.25" style="118"/>
    <col min="16155" max="16166" width="2.75" style="118" customWidth="1"/>
    <col min="16167" max="16384" width="2.25" style="118"/>
  </cols>
  <sheetData>
    <row r="1" spans="1:39">
      <c r="A1" s="118" t="s">
        <v>183</v>
      </c>
      <c r="AF1" s="604" t="s">
        <v>255</v>
      </c>
      <c r="AG1" s="604"/>
      <c r="AH1" s="604"/>
      <c r="AI1" s="604"/>
      <c r="AJ1" s="604"/>
      <c r="AK1" s="604"/>
      <c r="AL1" s="604"/>
    </row>
    <row r="3" spans="1:39" ht="17.25" customHeight="1">
      <c r="A3" s="605" t="s">
        <v>121</v>
      </c>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5"/>
      <c r="AB3" s="605"/>
      <c r="AC3" s="605"/>
      <c r="AD3" s="605"/>
      <c r="AE3" s="605"/>
      <c r="AF3" s="605"/>
      <c r="AG3" s="605"/>
      <c r="AH3" s="605"/>
      <c r="AI3" s="605"/>
      <c r="AJ3" s="605"/>
      <c r="AK3" s="605"/>
      <c r="AL3" s="605"/>
      <c r="AM3" s="605"/>
    </row>
    <row r="4" spans="1:39" ht="17.25" customHeight="1">
      <c r="A4" s="605"/>
      <c r="B4" s="605"/>
      <c r="C4" s="605"/>
      <c r="D4" s="605"/>
      <c r="E4" s="605"/>
      <c r="F4" s="605"/>
      <c r="G4" s="605"/>
      <c r="H4" s="605"/>
      <c r="I4" s="605"/>
      <c r="J4" s="605"/>
      <c r="K4" s="605"/>
      <c r="L4" s="605"/>
      <c r="M4" s="605"/>
      <c r="N4" s="605"/>
      <c r="O4" s="605"/>
      <c r="P4" s="605"/>
      <c r="Q4" s="605"/>
      <c r="R4" s="605"/>
      <c r="S4" s="605"/>
      <c r="T4" s="605"/>
      <c r="U4" s="605"/>
      <c r="V4" s="605"/>
      <c r="W4" s="605"/>
      <c r="X4" s="605"/>
      <c r="Y4" s="605"/>
      <c r="Z4" s="605"/>
      <c r="AA4" s="605"/>
      <c r="AB4" s="605"/>
      <c r="AC4" s="605"/>
      <c r="AD4" s="605"/>
      <c r="AE4" s="605"/>
      <c r="AF4" s="605"/>
      <c r="AG4" s="605"/>
      <c r="AH4" s="605"/>
      <c r="AI4" s="605"/>
      <c r="AJ4" s="605"/>
      <c r="AK4" s="605"/>
      <c r="AL4" s="605"/>
      <c r="AM4" s="605"/>
    </row>
    <row r="6" spans="1:39" ht="15" customHeight="1">
      <c r="B6" s="596" t="s">
        <v>122</v>
      </c>
      <c r="C6" s="596"/>
      <c r="D6" s="596"/>
      <c r="E6" s="596"/>
      <c r="F6" s="596"/>
      <c r="G6" s="596"/>
      <c r="H6" s="596"/>
      <c r="I6" s="596"/>
      <c r="J6" s="596"/>
      <c r="K6" s="596"/>
      <c r="L6" s="596"/>
      <c r="M6" s="596"/>
      <c r="N6" s="596"/>
      <c r="O6" s="596"/>
      <c r="P6" s="596"/>
      <c r="Q6" s="596"/>
      <c r="R6" s="596"/>
      <c r="S6" s="596"/>
      <c r="T6" s="596"/>
      <c r="U6" s="596"/>
      <c r="V6" s="596"/>
      <c r="W6" s="596"/>
      <c r="X6" s="596"/>
      <c r="Y6" s="596"/>
      <c r="Z6" s="596"/>
      <c r="AA6" s="596"/>
      <c r="AB6" s="596"/>
      <c r="AC6" s="596"/>
      <c r="AD6" s="596"/>
      <c r="AE6" s="596"/>
      <c r="AF6" s="596"/>
      <c r="AG6" s="596"/>
      <c r="AH6" s="596"/>
      <c r="AI6" s="596"/>
      <c r="AJ6" s="596"/>
      <c r="AK6" s="596"/>
      <c r="AL6" s="596"/>
    </row>
    <row r="7" spans="1:39" ht="15" customHeight="1">
      <c r="B7" s="596"/>
      <c r="C7" s="596"/>
      <c r="D7" s="596"/>
      <c r="E7" s="596"/>
      <c r="F7" s="596"/>
      <c r="G7" s="596"/>
      <c r="H7" s="596"/>
      <c r="I7" s="596"/>
      <c r="J7" s="596"/>
      <c r="K7" s="596"/>
      <c r="L7" s="596"/>
      <c r="M7" s="596"/>
      <c r="N7" s="596"/>
      <c r="O7" s="596"/>
      <c r="P7" s="596"/>
      <c r="Q7" s="596"/>
      <c r="R7" s="596"/>
      <c r="S7" s="596"/>
      <c r="T7" s="579"/>
      <c r="U7" s="579"/>
      <c r="V7" s="579"/>
      <c r="W7" s="579"/>
      <c r="X7" s="579"/>
      <c r="Y7" s="579"/>
      <c r="Z7" s="579"/>
      <c r="AA7" s="579"/>
      <c r="AB7" s="579"/>
      <c r="AC7" s="579"/>
      <c r="AD7" s="579"/>
      <c r="AE7" s="579"/>
      <c r="AF7" s="579"/>
      <c r="AG7" s="579"/>
      <c r="AH7" s="579"/>
      <c r="AI7" s="579"/>
      <c r="AJ7" s="579"/>
      <c r="AK7" s="579"/>
      <c r="AL7" s="579"/>
    </row>
    <row r="8" spans="1:39" ht="15" customHeight="1">
      <c r="B8" s="573" t="s">
        <v>42</v>
      </c>
      <c r="C8" s="574"/>
      <c r="D8" s="574"/>
      <c r="E8" s="574"/>
      <c r="F8" s="574"/>
      <c r="G8" s="574"/>
      <c r="H8" s="574"/>
      <c r="I8" s="574"/>
      <c r="J8" s="574"/>
      <c r="K8" s="574"/>
      <c r="L8" s="573" t="s">
        <v>123</v>
      </c>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5"/>
    </row>
    <row r="9" spans="1:39" ht="15" customHeight="1">
      <c r="B9" s="576"/>
      <c r="C9" s="577"/>
      <c r="D9" s="577"/>
      <c r="E9" s="577"/>
      <c r="F9" s="577"/>
      <c r="G9" s="577"/>
      <c r="H9" s="577"/>
      <c r="I9" s="577"/>
      <c r="J9" s="577"/>
      <c r="K9" s="577"/>
      <c r="L9" s="576"/>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8"/>
    </row>
    <row r="10" spans="1:39" ht="15" customHeight="1">
      <c r="B10" s="692" t="s">
        <v>83</v>
      </c>
      <c r="C10" s="693"/>
      <c r="D10" s="693"/>
      <c r="E10" s="693"/>
      <c r="F10" s="693"/>
      <c r="G10" s="693"/>
      <c r="H10" s="693"/>
      <c r="I10" s="693"/>
      <c r="J10" s="693"/>
      <c r="K10" s="694"/>
      <c r="L10" s="121"/>
      <c r="M10" s="121"/>
      <c r="N10" s="121"/>
      <c r="O10" s="121"/>
      <c r="P10" s="121"/>
      <c r="Q10" s="121"/>
      <c r="R10" s="151"/>
      <c r="S10" s="151"/>
      <c r="T10" s="121"/>
      <c r="U10" s="121"/>
      <c r="V10" s="121"/>
      <c r="W10" s="121"/>
      <c r="X10" s="121"/>
      <c r="Y10" s="121"/>
      <c r="Z10" s="121"/>
      <c r="AA10" s="121"/>
      <c r="AB10" s="121"/>
      <c r="AC10" s="121"/>
      <c r="AD10" s="121"/>
      <c r="AE10" s="121"/>
      <c r="AF10" s="121"/>
      <c r="AG10" s="121"/>
      <c r="AH10" s="121"/>
      <c r="AI10" s="121"/>
      <c r="AJ10" s="121"/>
      <c r="AK10" s="121"/>
      <c r="AL10" s="123"/>
    </row>
    <row r="11" spans="1:39" ht="15" customHeight="1">
      <c r="B11" s="695"/>
      <c r="C11" s="696"/>
      <c r="D11" s="696"/>
      <c r="E11" s="696"/>
      <c r="F11" s="696"/>
      <c r="G11" s="696"/>
      <c r="H11" s="696"/>
      <c r="I11" s="696"/>
      <c r="J11" s="696"/>
      <c r="K11" s="697"/>
      <c r="L11" s="124"/>
      <c r="M11" s="124"/>
      <c r="N11" s="124"/>
      <c r="O11" s="124"/>
      <c r="P11" s="124"/>
      <c r="Q11" s="124"/>
      <c r="R11" s="153"/>
      <c r="S11" s="154">
        <v>1</v>
      </c>
      <c r="T11" s="129"/>
      <c r="U11" s="124" t="s">
        <v>86</v>
      </c>
      <c r="V11" s="124"/>
      <c r="W11" s="124"/>
      <c r="X11" s="124"/>
      <c r="Y11" s="124"/>
      <c r="Z11" s="124"/>
      <c r="AA11" s="124"/>
      <c r="AB11" s="124"/>
      <c r="AC11" s="124"/>
      <c r="AD11" s="124"/>
      <c r="AE11" s="124"/>
      <c r="AF11" s="124"/>
      <c r="AG11" s="124"/>
      <c r="AH11" s="124"/>
      <c r="AI11" s="124"/>
      <c r="AJ11" s="124"/>
      <c r="AK11" s="124"/>
      <c r="AL11" s="127"/>
    </row>
    <row r="12" spans="1:39" ht="15" customHeight="1">
      <c r="B12" s="695"/>
      <c r="C12" s="696"/>
      <c r="D12" s="696"/>
      <c r="E12" s="696"/>
      <c r="F12" s="696"/>
      <c r="G12" s="696"/>
      <c r="H12" s="696"/>
      <c r="I12" s="696"/>
      <c r="J12" s="696"/>
      <c r="K12" s="697"/>
      <c r="L12" s="124"/>
      <c r="M12" s="124"/>
      <c r="N12" s="124"/>
      <c r="O12" s="124"/>
      <c r="P12" s="124"/>
      <c r="Q12" s="124"/>
      <c r="R12" s="153"/>
      <c r="S12" s="154">
        <v>2</v>
      </c>
      <c r="T12" s="129"/>
      <c r="U12" s="124" t="s">
        <v>88</v>
      </c>
      <c r="V12" s="124"/>
      <c r="W12" s="124"/>
      <c r="X12" s="124"/>
      <c r="Y12" s="124"/>
      <c r="Z12" s="124"/>
      <c r="AA12" s="124"/>
      <c r="AB12" s="124"/>
      <c r="AC12" s="124"/>
      <c r="AD12" s="124"/>
      <c r="AE12" s="124"/>
      <c r="AF12" s="124"/>
      <c r="AG12" s="124"/>
      <c r="AH12" s="124"/>
      <c r="AI12" s="124"/>
      <c r="AJ12" s="124"/>
      <c r="AK12" s="124"/>
      <c r="AL12" s="130"/>
    </row>
    <row r="13" spans="1:39" ht="15" customHeight="1">
      <c r="B13" s="695"/>
      <c r="C13" s="696"/>
      <c r="D13" s="696"/>
      <c r="E13" s="696"/>
      <c r="F13" s="696"/>
      <c r="G13" s="696"/>
      <c r="H13" s="696"/>
      <c r="I13" s="696"/>
      <c r="J13" s="696"/>
      <c r="K13" s="697"/>
      <c r="L13" s="124"/>
      <c r="M13" s="124"/>
      <c r="N13" s="124"/>
      <c r="O13" s="124"/>
      <c r="P13" s="124"/>
      <c r="Q13" s="124"/>
      <c r="R13" s="153"/>
      <c r="S13" s="154">
        <v>3</v>
      </c>
      <c r="T13" s="129"/>
      <c r="U13" s="124" t="s">
        <v>90</v>
      </c>
      <c r="V13" s="124"/>
      <c r="W13" s="124"/>
      <c r="X13" s="124"/>
      <c r="Y13" s="124"/>
      <c r="Z13" s="124"/>
      <c r="AA13" s="124"/>
      <c r="AB13" s="124"/>
      <c r="AC13" s="124"/>
      <c r="AD13" s="124"/>
      <c r="AE13" s="124"/>
      <c r="AF13" s="124"/>
      <c r="AG13" s="124"/>
      <c r="AH13" s="124"/>
      <c r="AI13" s="124"/>
      <c r="AJ13" s="124"/>
      <c r="AK13" s="124"/>
      <c r="AL13" s="127"/>
    </row>
    <row r="14" spans="1:39" ht="15" customHeight="1">
      <c r="B14" s="695"/>
      <c r="C14" s="696"/>
      <c r="D14" s="696"/>
      <c r="E14" s="696"/>
      <c r="F14" s="696"/>
      <c r="G14" s="696"/>
      <c r="H14" s="696"/>
      <c r="I14" s="696"/>
      <c r="J14" s="696"/>
      <c r="K14" s="697"/>
      <c r="L14" s="124"/>
      <c r="M14" s="124"/>
      <c r="N14" s="124"/>
      <c r="O14" s="124"/>
      <c r="P14" s="124"/>
      <c r="Q14" s="124"/>
      <c r="R14" s="153"/>
      <c r="S14" s="154">
        <v>4</v>
      </c>
      <c r="T14" s="129"/>
      <c r="U14" s="124" t="s">
        <v>92</v>
      </c>
      <c r="V14" s="124"/>
      <c r="W14" s="124"/>
      <c r="X14" s="124"/>
      <c r="Y14" s="124"/>
      <c r="Z14" s="124"/>
      <c r="AA14" s="124"/>
      <c r="AB14" s="124"/>
      <c r="AC14" s="124"/>
      <c r="AD14" s="124"/>
      <c r="AE14" s="124"/>
      <c r="AF14" s="124"/>
      <c r="AG14" s="124"/>
      <c r="AH14" s="124"/>
      <c r="AI14" s="124"/>
      <c r="AJ14" s="124"/>
      <c r="AK14" s="124"/>
      <c r="AL14" s="127"/>
    </row>
    <row r="15" spans="1:39" ht="15" customHeight="1">
      <c r="B15" s="695"/>
      <c r="C15" s="696"/>
      <c r="D15" s="696"/>
      <c r="E15" s="696"/>
      <c r="F15" s="696"/>
      <c r="G15" s="696"/>
      <c r="H15" s="696"/>
      <c r="I15" s="696"/>
      <c r="J15" s="696"/>
      <c r="K15" s="697"/>
      <c r="L15" s="124"/>
      <c r="M15" s="124"/>
      <c r="N15" s="124"/>
      <c r="O15" s="124"/>
      <c r="P15" s="124"/>
      <c r="Q15" s="124"/>
      <c r="R15" s="153"/>
      <c r="S15" s="154">
        <v>5</v>
      </c>
      <c r="T15" s="129"/>
      <c r="U15" s="124" t="s">
        <v>94</v>
      </c>
      <c r="V15" s="124"/>
      <c r="W15" s="124"/>
      <c r="X15" s="124"/>
      <c r="Y15" s="124"/>
      <c r="Z15" s="124"/>
      <c r="AA15" s="124"/>
      <c r="AB15" s="124"/>
      <c r="AC15" s="124"/>
      <c r="AD15" s="124"/>
      <c r="AE15" s="124"/>
      <c r="AF15" s="124"/>
      <c r="AG15" s="124"/>
      <c r="AH15" s="124"/>
      <c r="AI15" s="124"/>
      <c r="AJ15" s="124"/>
      <c r="AK15" s="124"/>
      <c r="AL15" s="127"/>
    </row>
    <row r="16" spans="1:39" ht="15" customHeight="1">
      <c r="B16" s="698"/>
      <c r="C16" s="699"/>
      <c r="D16" s="699"/>
      <c r="E16" s="699"/>
      <c r="F16" s="699"/>
      <c r="G16" s="699"/>
      <c r="H16" s="699"/>
      <c r="I16" s="699"/>
      <c r="J16" s="699"/>
      <c r="K16" s="700"/>
      <c r="L16" s="131"/>
      <c r="M16" s="131"/>
      <c r="N16" s="131"/>
      <c r="O16" s="131"/>
      <c r="P16" s="131"/>
      <c r="Q16" s="131"/>
      <c r="R16" s="155"/>
      <c r="S16" s="155"/>
      <c r="T16" s="131"/>
      <c r="U16" s="133"/>
      <c r="V16" s="131"/>
      <c r="W16" s="131"/>
      <c r="X16" s="131"/>
      <c r="Y16" s="131"/>
      <c r="Z16" s="131"/>
      <c r="AA16" s="131"/>
      <c r="AB16" s="131"/>
      <c r="AC16" s="131"/>
      <c r="AD16" s="131"/>
      <c r="AE16" s="131"/>
      <c r="AF16" s="131"/>
      <c r="AG16" s="131"/>
      <c r="AH16" s="131"/>
      <c r="AI16" s="131"/>
      <c r="AJ16" s="131"/>
      <c r="AK16" s="131"/>
      <c r="AL16" s="134"/>
    </row>
    <row r="17" spans="2:38" ht="15" customHeight="1">
      <c r="B17" s="701" t="s">
        <v>270</v>
      </c>
      <c r="C17" s="702"/>
      <c r="D17" s="702"/>
      <c r="E17" s="702"/>
      <c r="F17" s="702"/>
      <c r="G17" s="702"/>
      <c r="H17" s="702"/>
      <c r="I17" s="702"/>
      <c r="J17" s="702"/>
      <c r="K17" s="703"/>
      <c r="L17" s="121"/>
      <c r="M17" s="121"/>
      <c r="N17" s="121"/>
      <c r="O17" s="121"/>
      <c r="P17" s="121"/>
      <c r="Q17" s="121"/>
      <c r="R17" s="135"/>
      <c r="S17" s="135"/>
      <c r="T17" s="121"/>
      <c r="U17" s="121"/>
      <c r="V17" s="121"/>
      <c r="W17" s="136"/>
      <c r="X17" s="136"/>
      <c r="Y17" s="136"/>
      <c r="Z17" s="136"/>
      <c r="AA17" s="136"/>
      <c r="AB17" s="136"/>
      <c r="AC17" s="136"/>
      <c r="AD17" s="136"/>
      <c r="AE17" s="136"/>
      <c r="AF17" s="136"/>
      <c r="AG17" s="136"/>
      <c r="AH17" s="136"/>
      <c r="AI17" s="136"/>
      <c r="AJ17" s="136"/>
      <c r="AK17" s="136"/>
      <c r="AL17" s="123"/>
    </row>
    <row r="18" spans="2:38" ht="15" customHeight="1">
      <c r="B18" s="704"/>
      <c r="C18" s="705"/>
      <c r="D18" s="705"/>
      <c r="E18" s="705"/>
      <c r="F18" s="705"/>
      <c r="G18" s="705"/>
      <c r="H18" s="705"/>
      <c r="I18" s="705"/>
      <c r="J18" s="705"/>
      <c r="K18" s="706"/>
      <c r="L18" s="124"/>
      <c r="M18" s="124"/>
      <c r="N18" s="124"/>
      <c r="O18" s="124"/>
      <c r="P18" s="156"/>
      <c r="Q18" s="124"/>
      <c r="R18" s="124"/>
      <c r="S18" s="124">
        <v>1</v>
      </c>
      <c r="T18" s="124"/>
      <c r="U18" s="124" t="s">
        <v>271</v>
      </c>
      <c r="V18" s="124"/>
      <c r="W18" s="124"/>
      <c r="X18" s="124"/>
      <c r="Y18" s="124"/>
      <c r="Z18" s="124"/>
      <c r="AA18" s="124"/>
      <c r="AB18" s="124"/>
      <c r="AC18" s="124"/>
      <c r="AD18" s="124"/>
      <c r="AE18" s="124"/>
      <c r="AF18" s="124"/>
      <c r="AG18" s="124"/>
      <c r="AH18" s="124"/>
      <c r="AI18" s="124"/>
      <c r="AJ18" s="124"/>
      <c r="AK18" s="124"/>
      <c r="AL18" s="130"/>
    </row>
    <row r="19" spans="2:38" ht="15" customHeight="1">
      <c r="B19" s="704"/>
      <c r="C19" s="705"/>
      <c r="D19" s="705"/>
      <c r="E19" s="705"/>
      <c r="F19" s="705"/>
      <c r="G19" s="705"/>
      <c r="H19" s="705"/>
      <c r="I19" s="705"/>
      <c r="J19" s="705"/>
      <c r="K19" s="706"/>
      <c r="L19" s="124"/>
      <c r="M19" s="124"/>
      <c r="N19" s="124"/>
      <c r="O19" s="124"/>
      <c r="P19" s="124"/>
      <c r="Q19" s="124"/>
      <c r="R19" s="124"/>
      <c r="S19" s="124">
        <v>2</v>
      </c>
      <c r="T19" s="124"/>
      <c r="U19" s="124" t="s">
        <v>272</v>
      </c>
      <c r="V19" s="124"/>
      <c r="W19" s="124"/>
      <c r="X19" s="124"/>
      <c r="Y19" s="124"/>
      <c r="Z19" s="124"/>
      <c r="AA19" s="124"/>
      <c r="AB19" s="124"/>
      <c r="AC19" s="124"/>
      <c r="AD19" s="124"/>
      <c r="AE19" s="124"/>
      <c r="AF19" s="124"/>
      <c r="AG19" s="124"/>
      <c r="AH19" s="124"/>
      <c r="AI19" s="124"/>
      <c r="AJ19" s="124"/>
      <c r="AK19" s="124"/>
      <c r="AL19" s="130"/>
    </row>
    <row r="20" spans="2:38" ht="15" customHeight="1">
      <c r="B20" s="704"/>
      <c r="C20" s="705"/>
      <c r="D20" s="705"/>
      <c r="E20" s="705"/>
      <c r="F20" s="705"/>
      <c r="G20" s="705"/>
      <c r="H20" s="705"/>
      <c r="I20" s="705"/>
      <c r="J20" s="705"/>
      <c r="K20" s="706"/>
      <c r="L20" s="124"/>
      <c r="M20" s="124"/>
      <c r="N20" s="157"/>
      <c r="O20" s="157"/>
      <c r="P20" s="124"/>
      <c r="Q20" s="124"/>
      <c r="R20" s="124"/>
      <c r="S20" s="124">
        <v>3</v>
      </c>
      <c r="T20" s="124"/>
      <c r="U20" s="124" t="s">
        <v>273</v>
      </c>
      <c r="V20" s="124"/>
      <c r="W20" s="124"/>
      <c r="X20" s="124"/>
      <c r="Y20" s="124"/>
      <c r="Z20" s="124"/>
      <c r="AA20" s="124"/>
      <c r="AB20" s="124"/>
      <c r="AC20" s="124"/>
      <c r="AD20" s="124"/>
      <c r="AE20" s="124"/>
      <c r="AF20" s="124"/>
      <c r="AG20" s="124"/>
      <c r="AH20" s="124"/>
      <c r="AI20" s="124"/>
      <c r="AJ20" s="124"/>
      <c r="AK20" s="124"/>
      <c r="AL20" s="130"/>
    </row>
    <row r="21" spans="2:38" ht="15" customHeight="1">
      <c r="B21" s="704"/>
      <c r="C21" s="705"/>
      <c r="D21" s="705"/>
      <c r="E21" s="705"/>
      <c r="F21" s="705"/>
      <c r="G21" s="705"/>
      <c r="H21" s="705"/>
      <c r="I21" s="705"/>
      <c r="J21" s="705"/>
      <c r="K21" s="706"/>
      <c r="L21" s="124"/>
      <c r="M21" s="124"/>
      <c r="N21" s="157"/>
      <c r="O21" s="157"/>
      <c r="P21" s="124"/>
      <c r="Q21" s="124"/>
      <c r="R21" s="124"/>
      <c r="S21" s="158">
        <v>4</v>
      </c>
      <c r="T21" s="124"/>
      <c r="U21" s="124" t="s">
        <v>274</v>
      </c>
      <c r="V21" s="124"/>
      <c r="W21" s="124"/>
      <c r="X21" s="124"/>
      <c r="Y21" s="124"/>
      <c r="Z21" s="124"/>
      <c r="AA21" s="124"/>
      <c r="AB21" s="124"/>
      <c r="AC21" s="124"/>
      <c r="AD21" s="124"/>
      <c r="AE21" s="124"/>
      <c r="AF21" s="124"/>
      <c r="AG21" s="124"/>
      <c r="AH21" s="124"/>
      <c r="AI21" s="124"/>
      <c r="AJ21" s="124"/>
      <c r="AK21" s="124"/>
      <c r="AL21" s="130"/>
    </row>
    <row r="22" spans="2:38" ht="15" customHeight="1">
      <c r="B22" s="704"/>
      <c r="C22" s="705"/>
      <c r="D22" s="705"/>
      <c r="E22" s="705"/>
      <c r="F22" s="705"/>
      <c r="G22" s="705"/>
      <c r="H22" s="705"/>
      <c r="I22" s="705"/>
      <c r="J22" s="705"/>
      <c r="K22" s="706"/>
      <c r="L22" s="124"/>
      <c r="M22" s="124"/>
      <c r="N22" s="157"/>
      <c r="O22" s="157"/>
      <c r="P22" s="124"/>
      <c r="Q22" s="124"/>
      <c r="R22" s="124"/>
      <c r="S22" s="158">
        <v>5</v>
      </c>
      <c r="T22" s="124"/>
      <c r="U22" s="124" t="s">
        <v>275</v>
      </c>
      <c r="V22" s="124"/>
      <c r="W22" s="124"/>
      <c r="X22" s="124"/>
      <c r="Y22" s="124"/>
      <c r="Z22" s="124"/>
      <c r="AA22" s="124"/>
      <c r="AB22" s="124"/>
      <c r="AC22" s="124"/>
      <c r="AD22" s="124"/>
      <c r="AE22" s="124"/>
      <c r="AF22" s="124"/>
      <c r="AG22" s="124"/>
      <c r="AH22" s="124"/>
      <c r="AI22" s="124"/>
      <c r="AJ22" s="124"/>
      <c r="AK22" s="124"/>
      <c r="AL22" s="130"/>
    </row>
    <row r="23" spans="2:38" ht="15" customHeight="1">
      <c r="B23" s="704"/>
      <c r="C23" s="705"/>
      <c r="D23" s="705"/>
      <c r="E23" s="705"/>
      <c r="F23" s="705"/>
      <c r="G23" s="705"/>
      <c r="H23" s="705"/>
      <c r="I23" s="705"/>
      <c r="J23" s="705"/>
      <c r="K23" s="706"/>
      <c r="L23" s="124"/>
      <c r="M23" s="124"/>
      <c r="N23" s="157"/>
      <c r="O23" s="157"/>
      <c r="P23" s="124"/>
      <c r="Q23" s="124"/>
      <c r="R23" s="124"/>
      <c r="S23" s="158">
        <v>6</v>
      </c>
      <c r="T23" s="124"/>
      <c r="U23" s="124" t="s">
        <v>276</v>
      </c>
      <c r="V23" s="124"/>
      <c r="W23" s="124"/>
      <c r="X23" s="124"/>
      <c r="Y23" s="124"/>
      <c r="Z23" s="124"/>
      <c r="AA23" s="124"/>
      <c r="AB23" s="124"/>
      <c r="AC23" s="124"/>
      <c r="AD23" s="124"/>
      <c r="AE23" s="124"/>
      <c r="AF23" s="124"/>
      <c r="AG23" s="124"/>
      <c r="AH23" s="124"/>
      <c r="AI23" s="124"/>
      <c r="AJ23" s="124"/>
      <c r="AK23" s="124"/>
      <c r="AL23" s="130"/>
    </row>
    <row r="24" spans="2:38" ht="15" customHeight="1">
      <c r="B24" s="704"/>
      <c r="C24" s="705"/>
      <c r="D24" s="705"/>
      <c r="E24" s="705"/>
      <c r="F24" s="705"/>
      <c r="G24" s="705"/>
      <c r="H24" s="705"/>
      <c r="I24" s="705"/>
      <c r="J24" s="705"/>
      <c r="K24" s="706"/>
      <c r="L24" s="124"/>
      <c r="M24" s="124"/>
      <c r="N24" s="157"/>
      <c r="O24" s="157"/>
      <c r="P24" s="124"/>
      <c r="Q24" s="124"/>
      <c r="R24" s="124"/>
      <c r="S24" s="158">
        <v>7</v>
      </c>
      <c r="T24" s="124"/>
      <c r="U24" s="124" t="s">
        <v>277</v>
      </c>
      <c r="V24" s="124"/>
      <c r="W24" s="124"/>
      <c r="X24" s="124"/>
      <c r="Y24" s="124"/>
      <c r="Z24" s="124"/>
      <c r="AA24" s="124"/>
      <c r="AB24" s="124"/>
      <c r="AC24" s="124"/>
      <c r="AD24" s="124"/>
      <c r="AE24" s="124"/>
      <c r="AF24" s="124"/>
      <c r="AG24" s="124"/>
      <c r="AH24" s="124"/>
      <c r="AI24" s="124"/>
      <c r="AJ24" s="124"/>
      <c r="AK24" s="124"/>
      <c r="AL24" s="130"/>
    </row>
    <row r="25" spans="2:38" ht="15" customHeight="1">
      <c r="B25" s="704"/>
      <c r="C25" s="705"/>
      <c r="D25" s="705"/>
      <c r="E25" s="705"/>
      <c r="F25" s="705"/>
      <c r="G25" s="705"/>
      <c r="H25" s="705"/>
      <c r="I25" s="705"/>
      <c r="J25" s="705"/>
      <c r="K25" s="706"/>
      <c r="L25" s="124"/>
      <c r="M25" s="124"/>
      <c r="N25" s="157"/>
      <c r="O25" s="157"/>
      <c r="P25" s="124"/>
      <c r="Q25" s="124"/>
      <c r="R25" s="124"/>
      <c r="S25" s="158">
        <v>8</v>
      </c>
      <c r="T25" s="124"/>
      <c r="U25" s="124" t="s">
        <v>97</v>
      </c>
      <c r="V25" s="124"/>
      <c r="W25" s="124"/>
      <c r="X25" s="124"/>
      <c r="Y25" s="124"/>
      <c r="Z25" s="124"/>
      <c r="AA25" s="124"/>
      <c r="AB25" s="124"/>
      <c r="AC25" s="124"/>
      <c r="AD25" s="124"/>
      <c r="AE25" s="124"/>
      <c r="AF25" s="124"/>
      <c r="AG25" s="124"/>
      <c r="AH25" s="124"/>
      <c r="AI25" s="124"/>
      <c r="AJ25" s="124"/>
      <c r="AK25" s="124"/>
      <c r="AL25" s="130"/>
    </row>
    <row r="26" spans="2:38" ht="15" customHeight="1">
      <c r="B26" s="707"/>
      <c r="C26" s="708"/>
      <c r="D26" s="708"/>
      <c r="E26" s="708"/>
      <c r="F26" s="708"/>
      <c r="G26" s="708"/>
      <c r="H26" s="708"/>
      <c r="I26" s="708"/>
      <c r="J26" s="708"/>
      <c r="K26" s="709"/>
      <c r="L26" s="131"/>
      <c r="M26" s="131"/>
      <c r="N26" s="159"/>
      <c r="O26" s="159"/>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41"/>
    </row>
    <row r="27" spans="2:38" ht="15" customHeight="1">
      <c r="B27" s="701" t="s">
        <v>278</v>
      </c>
      <c r="C27" s="702"/>
      <c r="D27" s="702"/>
      <c r="E27" s="702"/>
      <c r="F27" s="702"/>
      <c r="G27" s="702"/>
      <c r="H27" s="702"/>
      <c r="I27" s="702"/>
      <c r="J27" s="702"/>
      <c r="K27" s="703"/>
      <c r="L27" s="710" t="s">
        <v>279</v>
      </c>
      <c r="M27" s="711"/>
      <c r="N27" s="160" t="s">
        <v>280</v>
      </c>
      <c r="O27" s="160"/>
      <c r="P27" s="121"/>
      <c r="Q27" s="121"/>
      <c r="R27" s="135"/>
      <c r="S27" s="135"/>
      <c r="T27" s="121"/>
      <c r="U27" s="121"/>
      <c r="V27" s="121"/>
      <c r="W27" s="136"/>
      <c r="X27" s="136"/>
      <c r="Y27" s="136"/>
      <c r="Z27" s="136"/>
      <c r="AA27" s="136"/>
      <c r="AB27" s="136"/>
      <c r="AC27" s="136"/>
      <c r="AD27" s="136"/>
      <c r="AE27" s="136"/>
      <c r="AF27" s="136"/>
      <c r="AG27" s="136"/>
      <c r="AH27" s="136"/>
      <c r="AI27" s="136"/>
      <c r="AJ27" s="136"/>
      <c r="AK27" s="136"/>
      <c r="AL27" s="123"/>
    </row>
    <row r="28" spans="2:38" ht="15" customHeight="1">
      <c r="B28" s="704"/>
      <c r="C28" s="705"/>
      <c r="D28" s="705"/>
      <c r="E28" s="705"/>
      <c r="F28" s="705"/>
      <c r="G28" s="705"/>
      <c r="H28" s="705"/>
      <c r="I28" s="705"/>
      <c r="J28" s="705"/>
      <c r="K28" s="706"/>
      <c r="L28" s="710"/>
      <c r="M28" s="711"/>
      <c r="N28" s="686"/>
      <c r="O28" s="593"/>
      <c r="P28" s="593"/>
      <c r="Q28" s="593"/>
      <c r="R28" s="593"/>
      <c r="S28" s="593"/>
      <c r="T28" s="593"/>
      <c r="U28" s="593"/>
      <c r="V28" s="593"/>
      <c r="W28" s="593"/>
      <c r="X28" s="593"/>
      <c r="Y28" s="593"/>
      <c r="Z28" s="593"/>
      <c r="AA28" s="593"/>
      <c r="AB28" s="593"/>
      <c r="AC28" s="593"/>
      <c r="AD28" s="593"/>
      <c r="AE28" s="593"/>
      <c r="AF28" s="593"/>
      <c r="AG28" s="593"/>
      <c r="AH28" s="593"/>
      <c r="AI28" s="593"/>
      <c r="AJ28" s="593"/>
      <c r="AK28" s="593"/>
      <c r="AL28" s="687"/>
    </row>
    <row r="29" spans="2:38" ht="15" customHeight="1">
      <c r="B29" s="704"/>
      <c r="C29" s="705"/>
      <c r="D29" s="705"/>
      <c r="E29" s="705"/>
      <c r="F29" s="705"/>
      <c r="G29" s="705"/>
      <c r="H29" s="705"/>
      <c r="I29" s="705"/>
      <c r="J29" s="705"/>
      <c r="K29" s="706"/>
      <c r="L29" s="710"/>
      <c r="M29" s="711"/>
      <c r="N29" s="161" t="s">
        <v>281</v>
      </c>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30"/>
    </row>
    <row r="30" spans="2:38" ht="15" customHeight="1">
      <c r="B30" s="704"/>
      <c r="C30" s="705"/>
      <c r="D30" s="705"/>
      <c r="E30" s="705"/>
      <c r="F30" s="705"/>
      <c r="G30" s="705"/>
      <c r="H30" s="705"/>
      <c r="I30" s="705"/>
      <c r="J30" s="705"/>
      <c r="K30" s="706"/>
      <c r="L30" s="710"/>
      <c r="M30" s="711"/>
      <c r="N30" s="680"/>
      <c r="O30" s="681"/>
      <c r="P30" s="681"/>
      <c r="Q30" s="681"/>
      <c r="R30" s="681"/>
      <c r="S30" s="681"/>
      <c r="T30" s="681"/>
      <c r="U30" s="681"/>
      <c r="V30" s="681"/>
      <c r="W30" s="681"/>
      <c r="X30" s="681"/>
      <c r="Y30" s="681"/>
      <c r="Z30" s="681"/>
      <c r="AA30" s="681"/>
      <c r="AB30" s="681"/>
      <c r="AC30" s="681"/>
      <c r="AD30" s="681"/>
      <c r="AE30" s="681"/>
      <c r="AF30" s="681"/>
      <c r="AG30" s="681"/>
      <c r="AH30" s="681"/>
      <c r="AI30" s="681"/>
      <c r="AJ30" s="681"/>
      <c r="AK30" s="681"/>
      <c r="AL30" s="682"/>
    </row>
    <row r="31" spans="2:38" ht="15" customHeight="1">
      <c r="B31" s="704"/>
      <c r="C31" s="705"/>
      <c r="D31" s="705"/>
      <c r="E31" s="705"/>
      <c r="F31" s="705"/>
      <c r="G31" s="705"/>
      <c r="H31" s="705"/>
      <c r="I31" s="705"/>
      <c r="J31" s="705"/>
      <c r="K31" s="706"/>
      <c r="L31" s="710"/>
      <c r="M31" s="711"/>
      <c r="N31" s="683"/>
      <c r="O31" s="684"/>
      <c r="P31" s="684"/>
      <c r="Q31" s="684"/>
      <c r="R31" s="684"/>
      <c r="S31" s="684"/>
      <c r="T31" s="684"/>
      <c r="U31" s="684"/>
      <c r="V31" s="684"/>
      <c r="W31" s="684"/>
      <c r="X31" s="684"/>
      <c r="Y31" s="684"/>
      <c r="Z31" s="684"/>
      <c r="AA31" s="684"/>
      <c r="AB31" s="684"/>
      <c r="AC31" s="684"/>
      <c r="AD31" s="684"/>
      <c r="AE31" s="684"/>
      <c r="AF31" s="684"/>
      <c r="AG31" s="684"/>
      <c r="AH31" s="684"/>
      <c r="AI31" s="684"/>
      <c r="AJ31" s="684"/>
      <c r="AK31" s="684"/>
      <c r="AL31" s="685"/>
    </row>
    <row r="32" spans="2:38" ht="15" customHeight="1">
      <c r="B32" s="704"/>
      <c r="C32" s="705"/>
      <c r="D32" s="705"/>
      <c r="E32" s="705"/>
      <c r="F32" s="705"/>
      <c r="G32" s="705"/>
      <c r="H32" s="705"/>
      <c r="I32" s="705"/>
      <c r="J32" s="705"/>
      <c r="K32" s="706"/>
      <c r="L32" s="712" t="s">
        <v>282</v>
      </c>
      <c r="M32" s="713"/>
      <c r="N32" s="688"/>
      <c r="O32" s="689"/>
      <c r="P32" s="689"/>
      <c r="Q32" s="689"/>
      <c r="R32" s="689"/>
      <c r="S32" s="689"/>
      <c r="T32" s="689"/>
      <c r="U32" s="689"/>
      <c r="V32" s="689"/>
      <c r="W32" s="689"/>
      <c r="X32" s="689"/>
      <c r="Y32" s="689"/>
      <c r="Z32" s="689"/>
      <c r="AA32" s="689"/>
      <c r="AB32" s="689"/>
      <c r="AC32" s="689"/>
      <c r="AD32" s="689"/>
      <c r="AE32" s="689"/>
      <c r="AF32" s="689"/>
      <c r="AG32" s="689"/>
      <c r="AH32" s="689"/>
      <c r="AI32" s="689"/>
      <c r="AJ32" s="689"/>
      <c r="AK32" s="689"/>
      <c r="AL32" s="690"/>
    </row>
    <row r="33" spans="2:38" ht="15" customHeight="1">
      <c r="B33" s="704"/>
      <c r="C33" s="705"/>
      <c r="D33" s="705"/>
      <c r="E33" s="705"/>
      <c r="F33" s="705"/>
      <c r="G33" s="705"/>
      <c r="H33" s="705"/>
      <c r="I33" s="705"/>
      <c r="J33" s="705"/>
      <c r="K33" s="706"/>
      <c r="L33" s="714"/>
      <c r="M33" s="715"/>
      <c r="N33" s="680"/>
      <c r="O33" s="681"/>
      <c r="P33" s="681"/>
      <c r="Q33" s="681"/>
      <c r="R33" s="681"/>
      <c r="S33" s="681"/>
      <c r="T33" s="681"/>
      <c r="U33" s="681"/>
      <c r="V33" s="681"/>
      <c r="W33" s="681"/>
      <c r="X33" s="681"/>
      <c r="Y33" s="681"/>
      <c r="Z33" s="681"/>
      <c r="AA33" s="681"/>
      <c r="AB33" s="681"/>
      <c r="AC33" s="681"/>
      <c r="AD33" s="681"/>
      <c r="AE33" s="681"/>
      <c r="AF33" s="681"/>
      <c r="AG33" s="681"/>
      <c r="AH33" s="681"/>
      <c r="AI33" s="681"/>
      <c r="AJ33" s="681"/>
      <c r="AK33" s="681"/>
      <c r="AL33" s="682"/>
    </row>
    <row r="34" spans="2:38" ht="15" customHeight="1">
      <c r="B34" s="704"/>
      <c r="C34" s="705"/>
      <c r="D34" s="705"/>
      <c r="E34" s="705"/>
      <c r="F34" s="705"/>
      <c r="G34" s="705"/>
      <c r="H34" s="705"/>
      <c r="I34" s="705"/>
      <c r="J34" s="705"/>
      <c r="K34" s="706"/>
      <c r="L34" s="714"/>
      <c r="M34" s="715"/>
      <c r="N34" s="680"/>
      <c r="O34" s="681"/>
      <c r="P34" s="681"/>
      <c r="Q34" s="681"/>
      <c r="R34" s="681"/>
      <c r="S34" s="681"/>
      <c r="T34" s="681"/>
      <c r="U34" s="681"/>
      <c r="V34" s="681"/>
      <c r="W34" s="681"/>
      <c r="X34" s="681"/>
      <c r="Y34" s="681"/>
      <c r="Z34" s="681"/>
      <c r="AA34" s="681"/>
      <c r="AB34" s="681"/>
      <c r="AC34" s="681"/>
      <c r="AD34" s="681"/>
      <c r="AE34" s="681"/>
      <c r="AF34" s="681"/>
      <c r="AG34" s="681"/>
      <c r="AH34" s="681"/>
      <c r="AI34" s="681"/>
      <c r="AJ34" s="681"/>
      <c r="AK34" s="681"/>
      <c r="AL34" s="682"/>
    </row>
    <row r="35" spans="2:38" ht="15" customHeight="1">
      <c r="B35" s="704"/>
      <c r="C35" s="705"/>
      <c r="D35" s="705"/>
      <c r="E35" s="705"/>
      <c r="F35" s="705"/>
      <c r="G35" s="705"/>
      <c r="H35" s="705"/>
      <c r="I35" s="705"/>
      <c r="J35" s="705"/>
      <c r="K35" s="706"/>
      <c r="L35" s="714"/>
      <c r="M35" s="715"/>
      <c r="N35" s="680"/>
      <c r="O35" s="681"/>
      <c r="P35" s="681"/>
      <c r="Q35" s="681"/>
      <c r="R35" s="681"/>
      <c r="S35" s="681"/>
      <c r="T35" s="681"/>
      <c r="U35" s="681"/>
      <c r="V35" s="681"/>
      <c r="W35" s="681"/>
      <c r="X35" s="681"/>
      <c r="Y35" s="681"/>
      <c r="Z35" s="681"/>
      <c r="AA35" s="681"/>
      <c r="AB35" s="681"/>
      <c r="AC35" s="681"/>
      <c r="AD35" s="681"/>
      <c r="AE35" s="681"/>
      <c r="AF35" s="681"/>
      <c r="AG35" s="681"/>
      <c r="AH35" s="681"/>
      <c r="AI35" s="681"/>
      <c r="AJ35" s="681"/>
      <c r="AK35" s="681"/>
      <c r="AL35" s="682"/>
    </row>
    <row r="36" spans="2:38" ht="15" customHeight="1">
      <c r="B36" s="707"/>
      <c r="C36" s="708"/>
      <c r="D36" s="708"/>
      <c r="E36" s="708"/>
      <c r="F36" s="708"/>
      <c r="G36" s="708"/>
      <c r="H36" s="708"/>
      <c r="I36" s="708"/>
      <c r="J36" s="708"/>
      <c r="K36" s="709"/>
      <c r="L36" s="714"/>
      <c r="M36" s="715"/>
      <c r="N36" s="683"/>
      <c r="O36" s="684"/>
      <c r="P36" s="684"/>
      <c r="Q36" s="684"/>
      <c r="R36" s="684"/>
      <c r="S36" s="684"/>
      <c r="T36" s="684"/>
      <c r="U36" s="684"/>
      <c r="V36" s="684"/>
      <c r="W36" s="684"/>
      <c r="X36" s="684"/>
      <c r="Y36" s="684"/>
      <c r="Z36" s="684"/>
      <c r="AA36" s="684"/>
      <c r="AB36" s="684"/>
      <c r="AC36" s="684"/>
      <c r="AD36" s="684"/>
      <c r="AE36" s="684"/>
      <c r="AF36" s="684"/>
      <c r="AG36" s="684"/>
      <c r="AH36" s="684"/>
      <c r="AI36" s="684"/>
      <c r="AJ36" s="684"/>
      <c r="AK36" s="684"/>
      <c r="AL36" s="685"/>
    </row>
    <row r="37" spans="2:38" ht="87" customHeight="1">
      <c r="B37" s="691" t="s">
        <v>355</v>
      </c>
      <c r="C37" s="691"/>
      <c r="D37" s="691"/>
      <c r="E37" s="691"/>
      <c r="F37" s="691"/>
      <c r="G37" s="691"/>
      <c r="H37" s="691"/>
      <c r="I37" s="691"/>
      <c r="J37" s="691"/>
      <c r="K37" s="691"/>
      <c r="L37" s="691"/>
      <c r="M37" s="691"/>
      <c r="N37" s="691"/>
      <c r="O37" s="691"/>
      <c r="P37" s="691"/>
      <c r="Q37" s="691"/>
      <c r="R37" s="691"/>
      <c r="S37" s="691"/>
      <c r="T37" s="691"/>
      <c r="U37" s="691"/>
      <c r="V37" s="691"/>
      <c r="W37" s="691"/>
      <c r="X37" s="691"/>
      <c r="Y37" s="691"/>
      <c r="Z37" s="691"/>
      <c r="AA37" s="691"/>
      <c r="AB37" s="691"/>
      <c r="AC37" s="691"/>
      <c r="AD37" s="691"/>
      <c r="AE37" s="691"/>
      <c r="AF37" s="691"/>
      <c r="AG37" s="691"/>
      <c r="AH37" s="691"/>
      <c r="AI37" s="691"/>
      <c r="AJ37" s="691"/>
      <c r="AK37" s="691"/>
      <c r="AL37" s="691"/>
    </row>
    <row r="38" spans="2:38">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row>
  </sheetData>
  <mergeCells count="15">
    <mergeCell ref="N30:AL31"/>
    <mergeCell ref="N28:AL28"/>
    <mergeCell ref="N32:AL36"/>
    <mergeCell ref="B37:AL37"/>
    <mergeCell ref="AF1:AL1"/>
    <mergeCell ref="A3:AM4"/>
    <mergeCell ref="B6:K7"/>
    <mergeCell ref="L6:AL7"/>
    <mergeCell ref="B8:K9"/>
    <mergeCell ref="L8:AL9"/>
    <mergeCell ref="B10:K16"/>
    <mergeCell ref="B17:K26"/>
    <mergeCell ref="B27:K36"/>
    <mergeCell ref="L27:M31"/>
    <mergeCell ref="L32:M36"/>
  </mergeCells>
  <phoneticPr fontId="3"/>
  <pageMargins left="0.7" right="0.7" top="0.75" bottom="0.75" header="0.3" footer="0.3"/>
  <pageSetup paperSize="9" scale="96" orientation="portrait" horizontalDpi="1200" r:id="rId1"/>
  <colBreaks count="1" manualBreakCount="1">
    <brk id="3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sheetPr>
  <dimension ref="A1:V139"/>
  <sheetViews>
    <sheetView view="pageBreakPreview" zoomScale="60" zoomScaleNormal="100" zoomScalePageLayoutView="40" workbookViewId="0"/>
  </sheetViews>
  <sheetFormatPr defaultRowHeight="21"/>
  <cols>
    <col min="1" max="1" width="3.5" style="248" customWidth="1"/>
    <col min="2" max="3" width="11.25" style="248" customWidth="1"/>
    <col min="4" max="7" width="15.5" style="248" customWidth="1"/>
    <col min="8" max="9" width="11.25" style="248" customWidth="1"/>
    <col min="10" max="10" width="4.75" style="248" customWidth="1"/>
    <col min="11" max="12" width="11.25" style="248" customWidth="1"/>
    <col min="13" max="19" width="9.875" style="248" customWidth="1"/>
    <col min="20" max="20" width="11.375" style="248" customWidth="1"/>
    <col min="21" max="21" width="10.75" style="248" customWidth="1"/>
    <col min="22" max="22" width="2" style="248" customWidth="1"/>
    <col min="23" max="16384" width="9" style="248"/>
  </cols>
  <sheetData>
    <row r="1" spans="1:21">
      <c r="A1" s="118" t="s">
        <v>568</v>
      </c>
      <c r="T1" s="716" t="s">
        <v>429</v>
      </c>
      <c r="U1" s="717"/>
    </row>
    <row r="2" spans="1:21" ht="6.75" customHeight="1">
      <c r="T2" s="249"/>
      <c r="U2" s="249"/>
    </row>
    <row r="3" spans="1:21" ht="20.25" customHeight="1">
      <c r="O3" s="718"/>
      <c r="P3" s="718"/>
      <c r="Q3" s="250" t="s">
        <v>335</v>
      </c>
      <c r="R3" s="250"/>
      <c r="S3" s="250" t="s">
        <v>319</v>
      </c>
      <c r="T3" s="250"/>
      <c r="U3" s="250" t="s">
        <v>320</v>
      </c>
    </row>
    <row r="4" spans="1:21" ht="7.5" customHeight="1"/>
    <row r="5" spans="1:21" ht="29.25" customHeight="1">
      <c r="B5" s="719" t="s">
        <v>430</v>
      </c>
      <c r="C5" s="719"/>
      <c r="D5" s="719"/>
      <c r="E5" s="719"/>
      <c r="F5" s="719"/>
      <c r="G5" s="719"/>
      <c r="H5" s="719"/>
      <c r="I5" s="719"/>
      <c r="J5" s="719"/>
      <c r="K5" s="719"/>
      <c r="L5" s="719"/>
      <c r="M5" s="719"/>
      <c r="N5" s="719"/>
      <c r="O5" s="719"/>
      <c r="P5" s="719"/>
      <c r="Q5" s="719"/>
      <c r="R5" s="719"/>
      <c r="S5" s="719"/>
      <c r="T5" s="719"/>
      <c r="U5" s="719"/>
    </row>
    <row r="6" spans="1:21" ht="19.5" customHeight="1"/>
    <row r="7" spans="1:21" ht="46.5" customHeight="1">
      <c r="B7" s="720" t="s">
        <v>431</v>
      </c>
      <c r="C7" s="720"/>
      <c r="D7" s="721"/>
      <c r="E7" s="721"/>
      <c r="F7" s="721"/>
      <c r="G7" s="721"/>
      <c r="H7" s="721"/>
      <c r="I7" s="721"/>
      <c r="K7" s="720" t="s">
        <v>432</v>
      </c>
      <c r="L7" s="720"/>
      <c r="M7" s="721"/>
      <c r="N7" s="721"/>
      <c r="O7" s="721"/>
      <c r="P7" s="721"/>
      <c r="Q7" s="721"/>
      <c r="R7" s="721"/>
      <c r="S7" s="721"/>
      <c r="T7" s="721"/>
      <c r="U7" s="721"/>
    </row>
    <row r="8" spans="1:21" ht="46.5" customHeight="1">
      <c r="B8" s="720" t="s">
        <v>433</v>
      </c>
      <c r="C8" s="720"/>
      <c r="D8" s="721"/>
      <c r="E8" s="721"/>
      <c r="F8" s="721"/>
      <c r="G8" s="721"/>
      <c r="H8" s="721"/>
      <c r="I8" s="721"/>
      <c r="K8" s="720" t="s">
        <v>434</v>
      </c>
      <c r="L8" s="720"/>
      <c r="M8" s="721"/>
      <c r="N8" s="721"/>
      <c r="O8" s="721"/>
      <c r="P8" s="721"/>
      <c r="Q8" s="721"/>
      <c r="R8" s="721"/>
      <c r="S8" s="721"/>
      <c r="T8" s="721"/>
      <c r="U8" s="721"/>
    </row>
    <row r="9" spans="1:21" ht="48" customHeight="1">
      <c r="B9" s="720" t="s">
        <v>435</v>
      </c>
      <c r="C9" s="720"/>
      <c r="D9" s="721"/>
      <c r="E9" s="721"/>
      <c r="F9" s="721"/>
      <c r="G9" s="721"/>
      <c r="H9" s="721"/>
      <c r="I9" s="721"/>
      <c r="K9" s="720" t="s">
        <v>436</v>
      </c>
      <c r="L9" s="720"/>
      <c r="M9" s="721"/>
      <c r="N9" s="721"/>
      <c r="O9" s="721"/>
      <c r="P9" s="721"/>
      <c r="Q9" s="721"/>
      <c r="R9" s="721"/>
      <c r="S9" s="721"/>
      <c r="T9" s="721"/>
      <c r="U9" s="721"/>
    </row>
    <row r="10" spans="1:21" ht="19.5" customHeight="1"/>
    <row r="11" spans="1:21" ht="33" customHeight="1">
      <c r="B11" s="722" t="s">
        <v>285</v>
      </c>
      <c r="C11" s="723"/>
      <c r="D11" s="723"/>
      <c r="E11" s="723"/>
      <c r="F11" s="723"/>
      <c r="G11" s="723"/>
      <c r="H11" s="723"/>
      <c r="I11" s="724"/>
      <c r="K11" s="722" t="s">
        <v>437</v>
      </c>
      <c r="L11" s="723"/>
      <c r="M11" s="723"/>
      <c r="N11" s="723"/>
      <c r="O11" s="723"/>
      <c r="P11" s="723"/>
      <c r="Q11" s="723"/>
      <c r="R11" s="723"/>
      <c r="S11" s="723"/>
      <c r="T11" s="723"/>
      <c r="U11" s="724"/>
    </row>
    <row r="12" spans="1:21" ht="33" customHeight="1">
      <c r="B12" s="725" t="s">
        <v>438</v>
      </c>
      <c r="C12" s="725"/>
      <c r="D12" s="725"/>
      <c r="E12" s="725"/>
      <c r="F12" s="725"/>
      <c r="G12" s="725"/>
      <c r="H12" s="251"/>
      <c r="I12" s="726" t="b">
        <f>IF(H12="○",90,IF(H13="○",80,IF(H14="○",65,IF(H15="○",55,IF(H16="○",40,IF(H17="○",30,IF(H18="○",20,IF(H19="○",5))))))))</f>
        <v>0</v>
      </c>
      <c r="K12" s="728" t="s">
        <v>439</v>
      </c>
      <c r="L12" s="729"/>
      <c r="M12" s="729"/>
      <c r="N12" s="729"/>
      <c r="O12" s="729"/>
      <c r="P12" s="729"/>
      <c r="Q12" s="729"/>
      <c r="R12" s="729"/>
      <c r="S12" s="729"/>
      <c r="T12" s="730"/>
      <c r="U12" s="731">
        <f>IF(T32&gt;=5,15,IF(AND(T32&gt;=3,T32&lt;=4),5,IF(AND(T32&gt;=2,T32&lt;=0),0,0)))</f>
        <v>0</v>
      </c>
    </row>
    <row r="13" spans="1:21" ht="33" customHeight="1">
      <c r="B13" s="734" t="s">
        <v>440</v>
      </c>
      <c r="C13" s="734"/>
      <c r="D13" s="734"/>
      <c r="E13" s="734"/>
      <c r="F13" s="734"/>
      <c r="G13" s="734"/>
      <c r="H13" s="252" t="s">
        <v>283</v>
      </c>
      <c r="I13" s="727"/>
      <c r="K13" s="735" t="s">
        <v>441</v>
      </c>
      <c r="L13" s="736"/>
      <c r="M13" s="736"/>
      <c r="N13" s="736"/>
      <c r="O13" s="736"/>
      <c r="P13" s="736"/>
      <c r="Q13" s="736"/>
      <c r="R13" s="736"/>
      <c r="S13" s="737"/>
      <c r="T13" s="253"/>
      <c r="U13" s="732"/>
    </row>
    <row r="14" spans="1:21" ht="33" customHeight="1">
      <c r="B14" s="734" t="s">
        <v>442</v>
      </c>
      <c r="C14" s="734"/>
      <c r="D14" s="734"/>
      <c r="E14" s="734"/>
      <c r="F14" s="734"/>
      <c r="G14" s="734"/>
      <c r="H14" s="252"/>
      <c r="I14" s="727"/>
      <c r="K14" s="738" t="s">
        <v>443</v>
      </c>
      <c r="L14" s="739"/>
      <c r="M14" s="739"/>
      <c r="N14" s="739"/>
      <c r="O14" s="739"/>
      <c r="P14" s="739"/>
      <c r="Q14" s="739"/>
      <c r="R14" s="739"/>
      <c r="S14" s="739"/>
      <c r="T14" s="740"/>
      <c r="U14" s="732"/>
    </row>
    <row r="15" spans="1:21" ht="33" customHeight="1">
      <c r="B15" s="734" t="s">
        <v>444</v>
      </c>
      <c r="C15" s="734"/>
      <c r="D15" s="734"/>
      <c r="E15" s="734"/>
      <c r="F15" s="734"/>
      <c r="G15" s="734"/>
      <c r="H15" s="252" t="s">
        <v>283</v>
      </c>
      <c r="I15" s="727"/>
      <c r="K15" s="741" t="s">
        <v>445</v>
      </c>
      <c r="L15" s="742"/>
      <c r="M15" s="742"/>
      <c r="N15" s="742"/>
      <c r="O15" s="742"/>
      <c r="P15" s="742"/>
      <c r="Q15" s="742"/>
      <c r="R15" s="742"/>
      <c r="S15" s="743"/>
      <c r="T15" s="254"/>
      <c r="U15" s="732"/>
    </row>
    <row r="16" spans="1:21" ht="33" customHeight="1">
      <c r="B16" s="734" t="s">
        <v>446</v>
      </c>
      <c r="C16" s="734"/>
      <c r="D16" s="734"/>
      <c r="E16" s="734"/>
      <c r="F16" s="734"/>
      <c r="G16" s="734"/>
      <c r="H16" s="252"/>
      <c r="I16" s="727"/>
      <c r="K16" s="738" t="s">
        <v>447</v>
      </c>
      <c r="L16" s="739"/>
      <c r="M16" s="739"/>
      <c r="N16" s="739"/>
      <c r="O16" s="739"/>
      <c r="P16" s="739"/>
      <c r="Q16" s="739"/>
      <c r="R16" s="739"/>
      <c r="S16" s="739"/>
      <c r="T16" s="740"/>
      <c r="U16" s="732"/>
    </row>
    <row r="17" spans="2:21" ht="33" customHeight="1">
      <c r="B17" s="734" t="s">
        <v>448</v>
      </c>
      <c r="C17" s="734"/>
      <c r="D17" s="734"/>
      <c r="E17" s="734"/>
      <c r="F17" s="734"/>
      <c r="G17" s="734"/>
      <c r="H17" s="252"/>
      <c r="I17" s="727"/>
      <c r="K17" s="735" t="s">
        <v>449</v>
      </c>
      <c r="L17" s="736"/>
      <c r="M17" s="736"/>
      <c r="N17" s="736"/>
      <c r="O17" s="736"/>
      <c r="P17" s="736"/>
      <c r="Q17" s="736"/>
      <c r="R17" s="736"/>
      <c r="S17" s="737"/>
      <c r="T17" s="253"/>
      <c r="U17" s="732"/>
    </row>
    <row r="18" spans="2:21" ht="33" customHeight="1">
      <c r="B18" s="734" t="s">
        <v>450</v>
      </c>
      <c r="C18" s="734"/>
      <c r="D18" s="734"/>
      <c r="E18" s="734"/>
      <c r="F18" s="734"/>
      <c r="G18" s="734"/>
      <c r="H18" s="252"/>
      <c r="I18" s="727"/>
      <c r="K18" s="744" t="s">
        <v>326</v>
      </c>
      <c r="L18" s="745"/>
      <c r="M18" s="745"/>
      <c r="N18" s="745"/>
      <c r="O18" s="745"/>
      <c r="P18" s="745"/>
      <c r="Q18" s="745"/>
      <c r="R18" s="745"/>
      <c r="S18" s="745"/>
      <c r="T18" s="746"/>
      <c r="U18" s="732"/>
    </row>
    <row r="19" spans="2:21" ht="33" customHeight="1">
      <c r="B19" s="734" t="s">
        <v>451</v>
      </c>
      <c r="C19" s="734"/>
      <c r="D19" s="734"/>
      <c r="E19" s="734"/>
      <c r="F19" s="734"/>
      <c r="G19" s="734"/>
      <c r="H19" s="252"/>
      <c r="I19" s="255" t="s">
        <v>452</v>
      </c>
      <c r="K19" s="735" t="s">
        <v>445</v>
      </c>
      <c r="L19" s="736"/>
      <c r="M19" s="736"/>
      <c r="N19" s="736"/>
      <c r="O19" s="736"/>
      <c r="P19" s="736"/>
      <c r="Q19" s="736"/>
      <c r="R19" s="736"/>
      <c r="S19" s="737"/>
      <c r="T19" s="253"/>
      <c r="U19" s="732"/>
    </row>
    <row r="20" spans="2:21" ht="35.25" customHeight="1">
      <c r="B20" s="747" t="s">
        <v>453</v>
      </c>
      <c r="C20" s="747"/>
      <c r="D20" s="747"/>
      <c r="E20" s="747"/>
      <c r="F20" s="747"/>
      <c r="G20" s="747"/>
      <c r="H20" s="747"/>
      <c r="I20" s="747"/>
      <c r="K20" s="744" t="s">
        <v>327</v>
      </c>
      <c r="L20" s="745"/>
      <c r="M20" s="745"/>
      <c r="N20" s="745"/>
      <c r="O20" s="745"/>
      <c r="P20" s="745"/>
      <c r="Q20" s="745"/>
      <c r="R20" s="745"/>
      <c r="S20" s="745"/>
      <c r="T20" s="746"/>
      <c r="U20" s="732"/>
    </row>
    <row r="21" spans="2:21" ht="33" customHeight="1">
      <c r="B21" s="748" t="s">
        <v>454</v>
      </c>
      <c r="C21" s="749"/>
      <c r="D21" s="749"/>
      <c r="E21" s="749"/>
      <c r="F21" s="749"/>
      <c r="G21" s="749"/>
      <c r="H21" s="749"/>
      <c r="I21" s="750"/>
      <c r="K21" s="751" t="s">
        <v>455</v>
      </c>
      <c r="L21" s="752"/>
      <c r="M21" s="752"/>
      <c r="N21" s="752"/>
      <c r="O21" s="752"/>
      <c r="P21" s="752"/>
      <c r="Q21" s="752"/>
      <c r="R21" s="752"/>
      <c r="S21" s="753"/>
      <c r="T21" s="757"/>
      <c r="U21" s="732"/>
    </row>
    <row r="22" spans="2:21" ht="24" customHeight="1">
      <c r="B22" s="759" t="s">
        <v>456</v>
      </c>
      <c r="C22" s="759"/>
      <c r="D22" s="759"/>
      <c r="E22" s="759"/>
      <c r="F22" s="759"/>
      <c r="G22" s="759"/>
      <c r="H22" s="760" t="s">
        <v>283</v>
      </c>
      <c r="I22" s="757" t="b">
        <f>IF(H22="○",60,IF(H24="○",50,IF(H26="○",40,IF(H28="○",20,IF(H30="○",-10,IF(H32="○",-20))))))</f>
        <v>0</v>
      </c>
      <c r="K22" s="754"/>
      <c r="L22" s="755"/>
      <c r="M22" s="755"/>
      <c r="N22" s="755"/>
      <c r="O22" s="755"/>
      <c r="P22" s="755"/>
      <c r="Q22" s="755"/>
      <c r="R22" s="755"/>
      <c r="S22" s="756"/>
      <c r="T22" s="758"/>
      <c r="U22" s="732"/>
    </row>
    <row r="23" spans="2:21" ht="35.25" customHeight="1">
      <c r="B23" s="759"/>
      <c r="C23" s="759"/>
      <c r="D23" s="759"/>
      <c r="E23" s="759"/>
      <c r="F23" s="759"/>
      <c r="G23" s="759"/>
      <c r="H23" s="760"/>
      <c r="I23" s="761"/>
      <c r="K23" s="744" t="s">
        <v>328</v>
      </c>
      <c r="L23" s="745"/>
      <c r="M23" s="745"/>
      <c r="N23" s="745"/>
      <c r="O23" s="745"/>
      <c r="P23" s="745"/>
      <c r="Q23" s="745"/>
      <c r="R23" s="745"/>
      <c r="S23" s="745"/>
      <c r="T23" s="746"/>
      <c r="U23" s="732"/>
    </row>
    <row r="24" spans="2:21" ht="35.25" customHeight="1">
      <c r="B24" s="759" t="s">
        <v>457</v>
      </c>
      <c r="C24" s="759"/>
      <c r="D24" s="759"/>
      <c r="E24" s="759"/>
      <c r="F24" s="759"/>
      <c r="G24" s="759"/>
      <c r="H24" s="760" t="s">
        <v>283</v>
      </c>
      <c r="I24" s="761"/>
      <c r="K24" s="751" t="s">
        <v>458</v>
      </c>
      <c r="L24" s="752"/>
      <c r="M24" s="752"/>
      <c r="N24" s="752"/>
      <c r="O24" s="752"/>
      <c r="P24" s="752"/>
      <c r="Q24" s="752"/>
      <c r="R24" s="752"/>
      <c r="S24" s="753"/>
      <c r="T24" s="757"/>
      <c r="U24" s="732"/>
    </row>
    <row r="25" spans="2:21" ht="24" customHeight="1">
      <c r="B25" s="759"/>
      <c r="C25" s="759"/>
      <c r="D25" s="759"/>
      <c r="E25" s="759"/>
      <c r="F25" s="759"/>
      <c r="G25" s="759"/>
      <c r="H25" s="760"/>
      <c r="I25" s="761"/>
      <c r="K25" s="754"/>
      <c r="L25" s="755"/>
      <c r="M25" s="755"/>
      <c r="N25" s="755"/>
      <c r="O25" s="755"/>
      <c r="P25" s="755"/>
      <c r="Q25" s="755"/>
      <c r="R25" s="755"/>
      <c r="S25" s="756"/>
      <c r="T25" s="758"/>
      <c r="U25" s="732"/>
    </row>
    <row r="26" spans="2:21" ht="35.25" customHeight="1">
      <c r="B26" s="759" t="s">
        <v>459</v>
      </c>
      <c r="C26" s="759"/>
      <c r="D26" s="759"/>
      <c r="E26" s="759"/>
      <c r="F26" s="759"/>
      <c r="G26" s="759"/>
      <c r="H26" s="760" t="s">
        <v>283</v>
      </c>
      <c r="I26" s="761"/>
      <c r="K26" s="744" t="s">
        <v>460</v>
      </c>
      <c r="L26" s="745"/>
      <c r="M26" s="745"/>
      <c r="N26" s="745"/>
      <c r="O26" s="745"/>
      <c r="P26" s="745"/>
      <c r="Q26" s="745"/>
      <c r="R26" s="745"/>
      <c r="S26" s="745"/>
      <c r="T26" s="746"/>
      <c r="U26" s="732"/>
    </row>
    <row r="27" spans="2:21" ht="25.5" customHeight="1">
      <c r="B27" s="759"/>
      <c r="C27" s="759"/>
      <c r="D27" s="759"/>
      <c r="E27" s="759"/>
      <c r="F27" s="759"/>
      <c r="G27" s="759"/>
      <c r="H27" s="760"/>
      <c r="I27" s="761"/>
      <c r="K27" s="751" t="s">
        <v>461</v>
      </c>
      <c r="L27" s="752"/>
      <c r="M27" s="752"/>
      <c r="N27" s="752"/>
      <c r="O27" s="752"/>
      <c r="P27" s="752"/>
      <c r="Q27" s="752"/>
      <c r="R27" s="752"/>
      <c r="S27" s="753"/>
      <c r="T27" s="757"/>
      <c r="U27" s="732"/>
    </row>
    <row r="28" spans="2:21" ht="25.5" customHeight="1">
      <c r="B28" s="759" t="s">
        <v>462</v>
      </c>
      <c r="C28" s="759"/>
      <c r="D28" s="759"/>
      <c r="E28" s="759"/>
      <c r="F28" s="759"/>
      <c r="G28" s="759"/>
      <c r="H28" s="760"/>
      <c r="I28" s="761"/>
      <c r="K28" s="754"/>
      <c r="L28" s="755"/>
      <c r="M28" s="755"/>
      <c r="N28" s="755"/>
      <c r="O28" s="755"/>
      <c r="P28" s="755"/>
      <c r="Q28" s="755"/>
      <c r="R28" s="755"/>
      <c r="S28" s="756"/>
      <c r="T28" s="758"/>
      <c r="U28" s="732"/>
    </row>
    <row r="29" spans="2:21" ht="35.25" customHeight="1">
      <c r="B29" s="759"/>
      <c r="C29" s="759"/>
      <c r="D29" s="759"/>
      <c r="E29" s="759"/>
      <c r="F29" s="759"/>
      <c r="G29" s="759"/>
      <c r="H29" s="760"/>
      <c r="I29" s="761"/>
      <c r="K29" s="763" t="s">
        <v>463</v>
      </c>
      <c r="L29" s="764"/>
      <c r="M29" s="764"/>
      <c r="N29" s="764"/>
      <c r="O29" s="764"/>
      <c r="P29" s="764"/>
      <c r="Q29" s="764"/>
      <c r="R29" s="764"/>
      <c r="S29" s="764"/>
      <c r="T29" s="765"/>
      <c r="U29" s="732"/>
    </row>
    <row r="30" spans="2:21" ht="31.5" customHeight="1">
      <c r="B30" s="759" t="s">
        <v>464</v>
      </c>
      <c r="C30" s="759"/>
      <c r="D30" s="759"/>
      <c r="E30" s="759"/>
      <c r="F30" s="759"/>
      <c r="G30" s="759"/>
      <c r="H30" s="760"/>
      <c r="I30" s="761"/>
      <c r="K30" s="766" t="s">
        <v>465</v>
      </c>
      <c r="L30" s="767"/>
      <c r="M30" s="767"/>
      <c r="N30" s="767"/>
      <c r="O30" s="767"/>
      <c r="P30" s="767"/>
      <c r="Q30" s="767"/>
      <c r="R30" s="767"/>
      <c r="S30" s="768"/>
      <c r="T30" s="769"/>
      <c r="U30" s="732"/>
    </row>
    <row r="31" spans="2:21" ht="31.5" customHeight="1">
      <c r="B31" s="759"/>
      <c r="C31" s="759"/>
      <c r="D31" s="759"/>
      <c r="E31" s="759"/>
      <c r="F31" s="759"/>
      <c r="G31" s="759"/>
      <c r="H31" s="760"/>
      <c r="I31" s="761"/>
      <c r="K31" s="754"/>
      <c r="L31" s="755"/>
      <c r="M31" s="755"/>
      <c r="N31" s="755"/>
      <c r="O31" s="755"/>
      <c r="P31" s="755"/>
      <c r="Q31" s="755"/>
      <c r="R31" s="755"/>
      <c r="S31" s="756"/>
      <c r="T31" s="770"/>
      <c r="U31" s="733"/>
    </row>
    <row r="32" spans="2:21" ht="29.25" customHeight="1">
      <c r="B32" s="759" t="s">
        <v>466</v>
      </c>
      <c r="C32" s="759"/>
      <c r="D32" s="759"/>
      <c r="E32" s="759"/>
      <c r="F32" s="759"/>
      <c r="G32" s="759"/>
      <c r="H32" s="771" t="s">
        <v>283</v>
      </c>
      <c r="I32" s="762"/>
      <c r="K32" s="772" t="s">
        <v>467</v>
      </c>
      <c r="L32" s="773"/>
      <c r="M32" s="773"/>
      <c r="N32" s="773"/>
      <c r="O32" s="773"/>
      <c r="P32" s="773"/>
      <c r="Q32" s="773"/>
      <c r="R32" s="773"/>
      <c r="S32" s="774"/>
      <c r="T32" s="256">
        <f>((COUNTIF(T13,"○")+COUNTIF(T15,"○")+COUNTIF(T17,"○")+COUNTIF(T19,"○"))+COUNTIF(T21,"○")+COUNTIF(T24,"○")+COUNTIF(T27,"○")+COUNTIF(T30,"○"))*1</f>
        <v>0</v>
      </c>
      <c r="U32" s="255" t="s">
        <v>452</v>
      </c>
    </row>
    <row r="33" spans="2:21" ht="25.5" customHeight="1">
      <c r="B33" s="759"/>
      <c r="C33" s="759"/>
      <c r="D33" s="759"/>
      <c r="E33" s="759"/>
      <c r="F33" s="759"/>
      <c r="G33" s="759"/>
      <c r="H33" s="771"/>
      <c r="I33" s="257" t="s">
        <v>452</v>
      </c>
      <c r="K33" s="258" t="s">
        <v>468</v>
      </c>
      <c r="O33" s="259"/>
      <c r="P33" s="259"/>
      <c r="Q33" s="259"/>
      <c r="R33" s="259" t="s">
        <v>469</v>
      </c>
      <c r="S33" s="259"/>
      <c r="T33" s="259"/>
      <c r="U33" s="259"/>
    </row>
    <row r="34" spans="2:21" ht="31.5" customHeight="1">
      <c r="B34" s="747" t="s">
        <v>470</v>
      </c>
      <c r="C34" s="747"/>
      <c r="D34" s="747"/>
      <c r="E34" s="747"/>
      <c r="F34" s="747"/>
      <c r="G34" s="747"/>
      <c r="H34" s="747"/>
      <c r="I34" s="747"/>
      <c r="K34" s="748" t="s">
        <v>471</v>
      </c>
      <c r="L34" s="749"/>
      <c r="M34" s="749"/>
      <c r="N34" s="749"/>
      <c r="O34" s="749"/>
      <c r="P34" s="749"/>
      <c r="Q34" s="749"/>
      <c r="R34" s="749"/>
      <c r="S34" s="749"/>
      <c r="T34" s="749"/>
      <c r="U34" s="750"/>
    </row>
    <row r="35" spans="2:21" ht="33" customHeight="1">
      <c r="B35" s="775" t="s">
        <v>472</v>
      </c>
      <c r="C35" s="775"/>
      <c r="D35" s="775"/>
      <c r="E35" s="775"/>
      <c r="F35" s="775"/>
      <c r="G35" s="775"/>
      <c r="H35" s="776"/>
      <c r="I35" s="775"/>
      <c r="K35" s="751" t="s">
        <v>473</v>
      </c>
      <c r="L35" s="752"/>
      <c r="M35" s="752"/>
      <c r="N35" s="752"/>
      <c r="O35" s="752"/>
      <c r="P35" s="752"/>
      <c r="Q35" s="752"/>
      <c r="R35" s="752"/>
      <c r="S35" s="753"/>
      <c r="T35" s="777"/>
      <c r="U35" s="778">
        <f>IF(T35="○",10,0)</f>
        <v>0</v>
      </c>
    </row>
    <row r="36" spans="2:21" ht="35.25" customHeight="1">
      <c r="B36" s="738" t="s">
        <v>299</v>
      </c>
      <c r="C36" s="739"/>
      <c r="D36" s="739"/>
      <c r="E36" s="739"/>
      <c r="F36" s="739"/>
      <c r="G36" s="739"/>
      <c r="H36" s="740"/>
      <c r="I36" s="780">
        <f>IF(H52&gt;=5,15,IF(AND(H52&gt;=3,H52&lt;=4),5,IF(AND(H52&gt;=2,H52&lt;=0),0,0)))</f>
        <v>0</v>
      </c>
      <c r="K36" s="766"/>
      <c r="L36" s="767"/>
      <c r="M36" s="767"/>
      <c r="N36" s="767"/>
      <c r="O36" s="767"/>
      <c r="P36" s="767"/>
      <c r="Q36" s="767"/>
      <c r="R36" s="767"/>
      <c r="S36" s="768"/>
      <c r="T36" s="769"/>
      <c r="U36" s="779"/>
    </row>
    <row r="37" spans="2:21" ht="33" customHeight="1">
      <c r="B37" s="783" t="s">
        <v>474</v>
      </c>
      <c r="C37" s="783"/>
      <c r="D37" s="783"/>
      <c r="E37" s="783"/>
      <c r="F37" s="783"/>
      <c r="G37" s="783"/>
      <c r="H37" s="253" t="s">
        <v>283</v>
      </c>
      <c r="I37" s="781"/>
      <c r="K37" s="754"/>
      <c r="L37" s="755"/>
      <c r="M37" s="755"/>
      <c r="N37" s="755"/>
      <c r="O37" s="755"/>
      <c r="P37" s="755"/>
      <c r="Q37" s="755"/>
      <c r="R37" s="755"/>
      <c r="S37" s="756"/>
      <c r="T37" s="770"/>
      <c r="U37" s="255" t="s">
        <v>452</v>
      </c>
    </row>
    <row r="38" spans="2:21" ht="35.25" customHeight="1">
      <c r="B38" s="763" t="s">
        <v>300</v>
      </c>
      <c r="C38" s="764"/>
      <c r="D38" s="764"/>
      <c r="E38" s="764"/>
      <c r="F38" s="764"/>
      <c r="G38" s="764"/>
      <c r="H38" s="765"/>
      <c r="I38" s="781"/>
      <c r="K38" s="258"/>
      <c r="Q38" s="260"/>
      <c r="R38" s="260"/>
      <c r="S38" s="260"/>
      <c r="T38" s="260"/>
      <c r="U38" s="260" t="s">
        <v>475</v>
      </c>
    </row>
    <row r="39" spans="2:21" ht="35.25" customHeight="1">
      <c r="B39" s="734" t="s">
        <v>474</v>
      </c>
      <c r="C39" s="734"/>
      <c r="D39" s="734"/>
      <c r="E39" s="734"/>
      <c r="F39" s="734"/>
      <c r="G39" s="734"/>
      <c r="H39" s="253" t="s">
        <v>283</v>
      </c>
      <c r="I39" s="781"/>
      <c r="K39" s="748" t="s">
        <v>476</v>
      </c>
      <c r="L39" s="749"/>
      <c r="M39" s="749"/>
      <c r="N39" s="749"/>
      <c r="O39" s="749"/>
      <c r="P39" s="749"/>
      <c r="Q39" s="749"/>
      <c r="R39" s="749"/>
      <c r="S39" s="749"/>
      <c r="T39" s="749"/>
      <c r="U39" s="750"/>
    </row>
    <row r="40" spans="2:21" ht="35.25" customHeight="1">
      <c r="B40" s="261" t="s">
        <v>477</v>
      </c>
      <c r="C40" s="262"/>
      <c r="D40" s="262"/>
      <c r="E40" s="262"/>
      <c r="F40" s="262"/>
      <c r="G40" s="262"/>
      <c r="H40" s="263"/>
      <c r="I40" s="781"/>
      <c r="K40" s="751" t="s">
        <v>478</v>
      </c>
      <c r="L40" s="752"/>
      <c r="M40" s="752"/>
      <c r="N40" s="752"/>
      <c r="O40" s="752"/>
      <c r="P40" s="752"/>
      <c r="Q40" s="752"/>
      <c r="R40" s="752"/>
      <c r="S40" s="753"/>
      <c r="T40" s="777" t="s">
        <v>283</v>
      </c>
      <c r="U40" s="778">
        <f>IF(T40="○",0,-50)</f>
        <v>-50</v>
      </c>
    </row>
    <row r="41" spans="2:21" ht="35.25" customHeight="1">
      <c r="B41" s="784" t="s">
        <v>474</v>
      </c>
      <c r="C41" s="784"/>
      <c r="D41" s="784"/>
      <c r="E41" s="784"/>
      <c r="F41" s="784"/>
      <c r="G41" s="784"/>
      <c r="H41" s="264"/>
      <c r="I41" s="781"/>
      <c r="K41" s="766"/>
      <c r="L41" s="767"/>
      <c r="M41" s="767"/>
      <c r="N41" s="767"/>
      <c r="O41" s="767"/>
      <c r="P41" s="767"/>
      <c r="Q41" s="767"/>
      <c r="R41" s="767"/>
      <c r="S41" s="768"/>
      <c r="T41" s="769"/>
      <c r="U41" s="779"/>
    </row>
    <row r="42" spans="2:21" ht="35.25" customHeight="1">
      <c r="B42" s="738" t="s">
        <v>479</v>
      </c>
      <c r="C42" s="739"/>
      <c r="D42" s="739"/>
      <c r="E42" s="739"/>
      <c r="F42" s="739"/>
      <c r="G42" s="739"/>
      <c r="H42" s="740"/>
      <c r="I42" s="781"/>
      <c r="K42" s="754"/>
      <c r="L42" s="755"/>
      <c r="M42" s="755"/>
      <c r="N42" s="755"/>
      <c r="O42" s="755"/>
      <c r="P42" s="755"/>
      <c r="Q42" s="755"/>
      <c r="R42" s="755"/>
      <c r="S42" s="756"/>
      <c r="T42" s="770"/>
      <c r="U42" s="255" t="s">
        <v>452</v>
      </c>
    </row>
    <row r="43" spans="2:21" ht="35.25" customHeight="1">
      <c r="B43" s="734" t="s">
        <v>474</v>
      </c>
      <c r="C43" s="734"/>
      <c r="D43" s="734"/>
      <c r="E43" s="734"/>
      <c r="F43" s="734"/>
      <c r="G43" s="734"/>
      <c r="H43" s="265"/>
      <c r="I43" s="781"/>
      <c r="K43" s="266"/>
      <c r="Q43" s="260"/>
      <c r="R43" s="260"/>
      <c r="S43" s="260"/>
      <c r="T43" s="260"/>
      <c r="U43" s="267" t="s">
        <v>480</v>
      </c>
    </row>
    <row r="44" spans="2:21" ht="35.25" customHeight="1">
      <c r="B44" s="261" t="s">
        <v>305</v>
      </c>
      <c r="C44" s="262"/>
      <c r="D44" s="262"/>
      <c r="E44" s="262"/>
      <c r="F44" s="262"/>
      <c r="G44" s="262"/>
      <c r="H44" s="268"/>
      <c r="I44" s="781"/>
      <c r="K44" s="748" t="s">
        <v>481</v>
      </c>
      <c r="L44" s="749"/>
      <c r="M44" s="749"/>
      <c r="N44" s="749"/>
      <c r="O44" s="749"/>
      <c r="P44" s="749"/>
      <c r="Q44" s="749"/>
      <c r="R44" s="749"/>
      <c r="S44" s="749"/>
      <c r="T44" s="749"/>
      <c r="U44" s="750"/>
    </row>
    <row r="45" spans="2:21" ht="35.25" customHeight="1">
      <c r="B45" s="734" t="s">
        <v>474</v>
      </c>
      <c r="C45" s="734"/>
      <c r="D45" s="734"/>
      <c r="E45" s="734"/>
      <c r="F45" s="734"/>
      <c r="G45" s="734"/>
      <c r="H45" s="253"/>
      <c r="I45" s="781"/>
      <c r="K45" s="751" t="s">
        <v>482</v>
      </c>
      <c r="L45" s="752"/>
      <c r="M45" s="752"/>
      <c r="N45" s="752"/>
      <c r="O45" s="752"/>
      <c r="P45" s="752"/>
      <c r="Q45" s="752"/>
      <c r="R45" s="752"/>
      <c r="S45" s="753"/>
      <c r="T45" s="777" t="s">
        <v>283</v>
      </c>
      <c r="U45" s="778">
        <f>IF(T45="○",10,0)</f>
        <v>0</v>
      </c>
    </row>
    <row r="46" spans="2:21" ht="35.25" customHeight="1">
      <c r="B46" s="261" t="s">
        <v>483</v>
      </c>
      <c r="C46" s="262"/>
      <c r="D46" s="262"/>
      <c r="E46" s="262"/>
      <c r="F46" s="262"/>
      <c r="G46" s="262"/>
      <c r="H46" s="263"/>
      <c r="I46" s="781"/>
      <c r="K46" s="766"/>
      <c r="L46" s="767"/>
      <c r="M46" s="767"/>
      <c r="N46" s="767"/>
      <c r="O46" s="767"/>
      <c r="P46" s="767"/>
      <c r="Q46" s="767"/>
      <c r="R46" s="767"/>
      <c r="S46" s="768"/>
      <c r="T46" s="769"/>
      <c r="U46" s="779"/>
    </row>
    <row r="47" spans="2:21" ht="35.25" customHeight="1">
      <c r="B47" s="734" t="s">
        <v>474</v>
      </c>
      <c r="C47" s="734"/>
      <c r="D47" s="734"/>
      <c r="E47" s="734"/>
      <c r="F47" s="734"/>
      <c r="G47" s="734"/>
      <c r="H47" s="253"/>
      <c r="I47" s="781"/>
      <c r="K47" s="754"/>
      <c r="L47" s="755"/>
      <c r="M47" s="755"/>
      <c r="N47" s="755"/>
      <c r="O47" s="755"/>
      <c r="P47" s="755"/>
      <c r="Q47" s="755"/>
      <c r="R47" s="755"/>
      <c r="S47" s="756"/>
      <c r="T47" s="770"/>
      <c r="U47" s="255" t="s">
        <v>452</v>
      </c>
    </row>
    <row r="48" spans="2:21" ht="35.25" customHeight="1">
      <c r="B48" s="763" t="s">
        <v>307</v>
      </c>
      <c r="C48" s="764"/>
      <c r="D48" s="764"/>
      <c r="E48" s="764"/>
      <c r="F48" s="764"/>
      <c r="G48" s="764"/>
      <c r="H48" s="765"/>
      <c r="I48" s="781"/>
      <c r="K48" s="258"/>
      <c r="Q48" s="260"/>
      <c r="R48" s="260"/>
      <c r="S48" s="260"/>
      <c r="T48" s="260"/>
      <c r="U48" s="260" t="s">
        <v>475</v>
      </c>
    </row>
    <row r="49" spans="2:22" ht="35.25" customHeight="1">
      <c r="B49" s="734" t="s">
        <v>474</v>
      </c>
      <c r="C49" s="734"/>
      <c r="D49" s="734"/>
      <c r="E49" s="734"/>
      <c r="F49" s="734"/>
      <c r="G49" s="734"/>
      <c r="H49" s="253"/>
      <c r="I49" s="781"/>
      <c r="K49" s="258"/>
      <c r="Q49" s="269"/>
      <c r="R49" s="269"/>
      <c r="S49" s="269"/>
      <c r="T49" s="269"/>
      <c r="U49" s="269"/>
    </row>
    <row r="50" spans="2:22" ht="35.25" customHeight="1">
      <c r="B50" s="763" t="s">
        <v>308</v>
      </c>
      <c r="C50" s="764"/>
      <c r="D50" s="764"/>
      <c r="E50" s="764"/>
      <c r="F50" s="764"/>
      <c r="G50" s="764"/>
      <c r="H50" s="765"/>
      <c r="I50" s="781"/>
      <c r="K50" s="258"/>
      <c r="Q50" s="269"/>
      <c r="R50" s="269"/>
      <c r="S50" s="269"/>
      <c r="T50" s="269"/>
      <c r="U50" s="269"/>
    </row>
    <row r="51" spans="2:22" ht="35.25" customHeight="1">
      <c r="B51" s="734" t="s">
        <v>474</v>
      </c>
      <c r="C51" s="734"/>
      <c r="D51" s="734"/>
      <c r="E51" s="734"/>
      <c r="F51" s="734"/>
      <c r="G51" s="734"/>
      <c r="H51" s="253" t="s">
        <v>283</v>
      </c>
      <c r="I51" s="782"/>
    </row>
    <row r="52" spans="2:22" ht="29.25" customHeight="1">
      <c r="B52" s="799" t="s">
        <v>484</v>
      </c>
      <c r="C52" s="799"/>
      <c r="D52" s="799"/>
      <c r="E52" s="799"/>
      <c r="F52" s="799"/>
      <c r="G52" s="799"/>
      <c r="H52" s="256">
        <f>((COUNTIF(H37,"○")+COUNTIF(H39,"○")+COUNTIF(H41,"○")+COUNTIF(H43,"○"))+COUNTIF(H45,"○")+COUNTIF(H47,"○")+COUNTIF(H49,"○")+COUNTIF(H51,"○"))*1</f>
        <v>0</v>
      </c>
      <c r="I52" s="270" t="s">
        <v>452</v>
      </c>
    </row>
    <row r="53" spans="2:22" ht="35.25" customHeight="1">
      <c r="B53" s="258" t="s">
        <v>485</v>
      </c>
      <c r="I53" s="260" t="s">
        <v>486</v>
      </c>
    </row>
    <row r="54" spans="2:22" ht="27.75" customHeight="1">
      <c r="B54" s="800" t="s">
        <v>487</v>
      </c>
      <c r="C54" s="801"/>
      <c r="D54" s="271" t="s">
        <v>488</v>
      </c>
      <c r="E54" s="272"/>
      <c r="F54" s="272"/>
      <c r="G54" s="272"/>
      <c r="H54" s="272"/>
      <c r="I54" s="272"/>
      <c r="J54" s="272"/>
      <c r="K54" s="272"/>
      <c r="L54" s="273"/>
      <c r="M54" s="274"/>
    </row>
    <row r="55" spans="2:22" ht="35.25" customHeight="1" thickBot="1">
      <c r="B55" s="275" t="s">
        <v>489</v>
      </c>
      <c r="C55" s="276"/>
      <c r="D55" s="277" t="s">
        <v>490</v>
      </c>
      <c r="E55" s="277" t="s">
        <v>491</v>
      </c>
      <c r="F55" s="278" t="s">
        <v>492</v>
      </c>
      <c r="G55" s="278" t="s">
        <v>493</v>
      </c>
      <c r="H55" s="278" t="s">
        <v>494</v>
      </c>
      <c r="I55" s="279" t="s">
        <v>495</v>
      </c>
      <c r="J55" s="278"/>
      <c r="K55" s="278" t="s">
        <v>496</v>
      </c>
      <c r="L55" s="280" t="s">
        <v>497</v>
      </c>
      <c r="M55" s="249"/>
    </row>
    <row r="56" spans="2:22" ht="35.25" customHeight="1" thickTop="1">
      <c r="B56" s="281" t="s">
        <v>498</v>
      </c>
      <c r="C56" s="282"/>
      <c r="D56" s="283" t="s">
        <v>499</v>
      </c>
      <c r="E56" s="284" t="s">
        <v>500</v>
      </c>
      <c r="F56" s="285" t="s">
        <v>491</v>
      </c>
      <c r="G56" s="285" t="s">
        <v>493</v>
      </c>
      <c r="H56" s="285" t="s">
        <v>501</v>
      </c>
      <c r="I56" s="285" t="s">
        <v>502</v>
      </c>
      <c r="J56" s="285"/>
      <c r="K56" s="285"/>
      <c r="L56" s="286"/>
      <c r="O56" s="287" t="s">
        <v>503</v>
      </c>
      <c r="P56" s="288"/>
      <c r="Q56" s="288"/>
      <c r="R56" s="288"/>
      <c r="S56" s="288"/>
      <c r="T56" s="288"/>
      <c r="U56" s="289"/>
    </row>
    <row r="57" spans="2:22" ht="35.25" customHeight="1">
      <c r="B57" s="281" t="s">
        <v>504</v>
      </c>
      <c r="C57" s="282"/>
      <c r="D57" s="285" t="s">
        <v>505</v>
      </c>
      <c r="E57" s="285" t="s">
        <v>490</v>
      </c>
      <c r="F57" s="285" t="s">
        <v>506</v>
      </c>
      <c r="G57" s="285"/>
      <c r="H57" s="285"/>
      <c r="I57" s="285"/>
      <c r="J57" s="285"/>
      <c r="K57" s="285"/>
      <c r="L57" s="290"/>
      <c r="M57" s="291"/>
      <c r="N57" s="291"/>
      <c r="O57" s="785">
        <f>I12+I22+I36+U12+U35+U40+U45</f>
        <v>-50</v>
      </c>
      <c r="P57" s="786"/>
      <c r="Q57" s="786"/>
      <c r="R57" s="292"/>
      <c r="S57" s="791" t="s">
        <v>507</v>
      </c>
      <c r="T57" s="791"/>
      <c r="U57" s="792"/>
      <c r="V57" s="293"/>
    </row>
    <row r="58" spans="2:22" ht="35.25" customHeight="1">
      <c r="B58" s="281" t="s">
        <v>508</v>
      </c>
      <c r="C58" s="282"/>
      <c r="D58" s="285" t="s">
        <v>505</v>
      </c>
      <c r="E58" s="285" t="s">
        <v>490</v>
      </c>
      <c r="F58" s="285" t="s">
        <v>506</v>
      </c>
      <c r="G58" s="285"/>
      <c r="H58" s="285"/>
      <c r="I58" s="285"/>
      <c r="J58" s="285"/>
      <c r="K58" s="285"/>
      <c r="L58" s="294"/>
      <c r="M58" s="291"/>
      <c r="N58" s="291"/>
      <c r="O58" s="787"/>
      <c r="P58" s="788"/>
      <c r="Q58" s="788"/>
      <c r="R58" s="293"/>
      <c r="S58" s="793"/>
      <c r="T58" s="793"/>
      <c r="U58" s="794"/>
      <c r="V58" s="293"/>
    </row>
    <row r="59" spans="2:22" ht="35.25" customHeight="1" thickBot="1">
      <c r="B59" s="281" t="s">
        <v>509</v>
      </c>
      <c r="C59" s="282"/>
      <c r="D59" s="295" t="s">
        <v>505</v>
      </c>
      <c r="E59" s="285" t="s">
        <v>510</v>
      </c>
      <c r="F59" s="285"/>
      <c r="G59" s="285"/>
      <c r="H59" s="296"/>
      <c r="I59" s="285"/>
      <c r="J59" s="285"/>
      <c r="K59" s="284"/>
      <c r="L59" s="294"/>
      <c r="M59" s="291"/>
      <c r="N59" s="291"/>
      <c r="O59" s="789"/>
      <c r="P59" s="790"/>
      <c r="Q59" s="790"/>
      <c r="R59" s="297" t="s">
        <v>452</v>
      </c>
      <c r="S59" s="795"/>
      <c r="T59" s="795"/>
      <c r="U59" s="796"/>
      <c r="V59" s="293"/>
    </row>
    <row r="60" spans="2:22" ht="35.25" customHeight="1" thickTop="1">
      <c r="B60" s="281" t="s">
        <v>511</v>
      </c>
      <c r="C60" s="282"/>
      <c r="D60" s="298" t="s">
        <v>505</v>
      </c>
      <c r="E60" s="299" t="s">
        <v>512</v>
      </c>
      <c r="F60" s="300"/>
      <c r="G60" s="300"/>
      <c r="H60" s="300"/>
      <c r="I60" s="300"/>
      <c r="J60" s="300"/>
      <c r="K60" s="301"/>
      <c r="L60" s="294"/>
      <c r="M60" s="291"/>
      <c r="N60" s="291"/>
      <c r="O60" s="291"/>
      <c r="P60" s="291"/>
      <c r="Q60" s="291"/>
      <c r="R60" s="291"/>
      <c r="S60" s="293"/>
      <c r="T60" s="293"/>
      <c r="U60" s="293"/>
      <c r="V60" s="293"/>
    </row>
    <row r="61" spans="2:22" ht="42.75" customHeight="1">
      <c r="B61" s="797" t="s">
        <v>513</v>
      </c>
      <c r="C61" s="798"/>
      <c r="D61" s="302" t="s">
        <v>505</v>
      </c>
      <c r="E61" s="302" t="s">
        <v>510</v>
      </c>
      <c r="F61" s="302"/>
      <c r="G61" s="302"/>
      <c r="H61" s="302"/>
      <c r="I61" s="302"/>
      <c r="J61" s="302"/>
      <c r="K61" s="303"/>
      <c r="L61" s="304"/>
      <c r="M61" s="291"/>
      <c r="N61" s="291"/>
      <c r="O61" s="291"/>
      <c r="P61" s="291"/>
      <c r="Q61" s="291"/>
      <c r="R61" s="291"/>
      <c r="S61" s="293"/>
      <c r="T61" s="293"/>
      <c r="U61" s="293"/>
      <c r="V61" s="293"/>
    </row>
    <row r="62" spans="2:22" ht="19.5" customHeight="1">
      <c r="O62" s="291"/>
      <c r="P62" s="291"/>
      <c r="Q62" s="291"/>
      <c r="R62" s="291"/>
      <c r="S62" s="293"/>
      <c r="T62" s="293"/>
      <c r="U62" s="293"/>
    </row>
    <row r="63" spans="2:22" ht="41.25" customHeight="1">
      <c r="O63" s="291"/>
      <c r="P63" s="291"/>
      <c r="Q63" s="291"/>
      <c r="R63" s="291"/>
      <c r="S63" s="293"/>
      <c r="T63" s="293"/>
      <c r="U63" s="293"/>
    </row>
    <row r="64" spans="2:22"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row r="80" ht="19.5" customHeight="1"/>
    <row r="81" ht="19.5" customHeight="1"/>
    <row r="82" ht="19.5" customHeight="1"/>
    <row r="83" ht="19.5" customHeight="1"/>
    <row r="84" ht="19.5" customHeight="1"/>
    <row r="85" ht="19.5" customHeight="1"/>
    <row r="86" ht="19.5" customHeight="1"/>
    <row r="87" ht="19.5" customHeight="1"/>
    <row r="88" ht="19.5" customHeight="1"/>
    <row r="89" ht="19.5" customHeight="1"/>
    <row r="90" ht="19.5" customHeight="1"/>
    <row r="91" ht="19.5" customHeight="1"/>
    <row r="92" ht="19.5" customHeight="1"/>
    <row r="93" ht="19.5" customHeight="1"/>
    <row r="94" ht="19.5" customHeight="1"/>
    <row r="95" ht="19.5" customHeight="1"/>
    <row r="96" ht="19.5" customHeight="1"/>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sheetData>
  <mergeCells count="96">
    <mergeCell ref="O57:Q59"/>
    <mergeCell ref="S57:U59"/>
    <mergeCell ref="B61:C61"/>
    <mergeCell ref="B48:H48"/>
    <mergeCell ref="B49:G49"/>
    <mergeCell ref="B50:H50"/>
    <mergeCell ref="B51:G51"/>
    <mergeCell ref="B52:G52"/>
    <mergeCell ref="B54:C54"/>
    <mergeCell ref="K44:U44"/>
    <mergeCell ref="B45:G45"/>
    <mergeCell ref="K45:S47"/>
    <mergeCell ref="T45:T47"/>
    <mergeCell ref="U45:U46"/>
    <mergeCell ref="B47:G47"/>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B32:G33"/>
    <mergeCell ref="H32:H33"/>
    <mergeCell ref="K32:S32"/>
    <mergeCell ref="B34:I34"/>
    <mergeCell ref="K34:U34"/>
    <mergeCell ref="B28:G29"/>
    <mergeCell ref="H28:H29"/>
    <mergeCell ref="K29:T29"/>
    <mergeCell ref="B30:G31"/>
    <mergeCell ref="H30:H31"/>
    <mergeCell ref="K30:S31"/>
    <mergeCell ref="T30:T31"/>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18:G18"/>
    <mergeCell ref="K18:T18"/>
    <mergeCell ref="B19:G19"/>
    <mergeCell ref="K19:S19"/>
    <mergeCell ref="B20:I20"/>
    <mergeCell ref="K20:T20"/>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8:C8"/>
    <mergeCell ref="D8:I8"/>
    <mergeCell ref="K8:L8"/>
    <mergeCell ref="M8:U8"/>
    <mergeCell ref="B9:C9"/>
    <mergeCell ref="D9:I9"/>
    <mergeCell ref="K9:L9"/>
    <mergeCell ref="M9:U9"/>
    <mergeCell ref="T1:U1"/>
    <mergeCell ref="O3:P3"/>
    <mergeCell ref="B5:U5"/>
    <mergeCell ref="B7:C7"/>
    <mergeCell ref="D7:I7"/>
    <mergeCell ref="K7:L7"/>
    <mergeCell ref="M7:U7"/>
  </mergeCells>
  <phoneticPr fontId="3"/>
  <conditionalFormatting sqref="D55">
    <cfRule type="expression" dxfId="30" priority="26">
      <formula>$I$12=5</formula>
    </cfRule>
  </conditionalFormatting>
  <conditionalFormatting sqref="E55">
    <cfRule type="expression" dxfId="29" priority="25">
      <formula>$I$12=20</formula>
    </cfRule>
  </conditionalFormatting>
  <conditionalFormatting sqref="F55">
    <cfRule type="expression" dxfId="28" priority="24">
      <formula>$I$12=30</formula>
    </cfRule>
  </conditionalFormatting>
  <conditionalFormatting sqref="G55">
    <cfRule type="expression" dxfId="27" priority="23">
      <formula>$I$12=40</formula>
    </cfRule>
  </conditionalFormatting>
  <conditionalFormatting sqref="H55">
    <cfRule type="expression" dxfId="26" priority="22">
      <formula>$I$12=55</formula>
    </cfRule>
  </conditionalFormatting>
  <conditionalFormatting sqref="I55">
    <cfRule type="expression" dxfId="25" priority="21">
      <formula>$I$12=65</formula>
    </cfRule>
  </conditionalFormatting>
  <conditionalFormatting sqref="L55">
    <cfRule type="expression" dxfId="24" priority="20">
      <formula>$I$12=90</formula>
    </cfRule>
  </conditionalFormatting>
  <conditionalFormatting sqref="E57">
    <cfRule type="expression" dxfId="23" priority="19">
      <formula>$I$36=5</formula>
    </cfRule>
  </conditionalFormatting>
  <conditionalFormatting sqref="H57">
    <cfRule type="expression" dxfId="22" priority="18">
      <formula>$I$36=25</formula>
    </cfRule>
  </conditionalFormatting>
  <conditionalFormatting sqref="J57:K57">
    <cfRule type="expression" dxfId="21" priority="17">
      <formula>$I$36=35</formula>
    </cfRule>
  </conditionalFormatting>
  <conditionalFormatting sqref="F58">
    <cfRule type="expression" dxfId="20" priority="16">
      <formula>$U$12=15</formula>
    </cfRule>
  </conditionalFormatting>
  <conditionalFormatting sqref="H58">
    <cfRule type="expression" dxfId="19" priority="15">
      <formula>$U$12=25</formula>
    </cfRule>
  </conditionalFormatting>
  <conditionalFormatting sqref="J58:K58">
    <cfRule type="expression" dxfId="18" priority="14">
      <formula>$U$12=35</formula>
    </cfRule>
  </conditionalFormatting>
  <conditionalFormatting sqref="D57">
    <cfRule type="expression" dxfId="17" priority="13">
      <formula>$I$36=0</formula>
    </cfRule>
  </conditionalFormatting>
  <conditionalFormatting sqref="D58">
    <cfRule type="expression" dxfId="16" priority="12">
      <formula>$U$12=0</formula>
    </cfRule>
  </conditionalFormatting>
  <conditionalFormatting sqref="D56">
    <cfRule type="expression" dxfId="15" priority="27">
      <formula>$I$22=-20</formula>
    </cfRule>
  </conditionalFormatting>
  <conditionalFormatting sqref="F56">
    <cfRule type="expression" dxfId="14" priority="28">
      <formula>$I$22=20</formula>
    </cfRule>
  </conditionalFormatting>
  <conditionalFormatting sqref="H56">
    <cfRule type="expression" dxfId="13" priority="29">
      <formula>$I$22=50</formula>
    </cfRule>
  </conditionalFormatting>
  <conditionalFormatting sqref="J56:K56">
    <cfRule type="expression" dxfId="12" priority="30">
      <formula>#REF!=40</formula>
    </cfRule>
  </conditionalFormatting>
  <conditionalFormatting sqref="E59">
    <cfRule type="expression" dxfId="11" priority="31">
      <formula>$U$35=10</formula>
    </cfRule>
  </conditionalFormatting>
  <conditionalFormatting sqref="F57">
    <cfRule type="expression" dxfId="10" priority="11">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xr:uid="{00000000-0002-0000-0C00-000000000000}">
      <formula1>"　,○"</formula1>
    </dataValidation>
  </dataValidations>
  <pageMargins left="0.23622047244094491" right="0.23622047244094491" top="0.74803149606299213" bottom="0.74803149606299213" header="0.31496062992125984" footer="0.31496062992125984"/>
  <pageSetup paperSize="9" scale="37"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pageSetUpPr fitToPage="1"/>
  </sheetPr>
  <dimension ref="A1:KI308"/>
  <sheetViews>
    <sheetView view="pageBreakPreview" zoomScale="90" zoomScaleNormal="100" zoomScaleSheetLayoutView="90" workbookViewId="0"/>
  </sheetViews>
  <sheetFormatPr defaultRowHeight="12"/>
  <cols>
    <col min="1" max="1" width="2.375" style="338" customWidth="1"/>
    <col min="2" max="44" width="2.875" style="338" customWidth="1"/>
    <col min="45" max="124" width="2.375" style="305" customWidth="1"/>
    <col min="125" max="295" width="9" style="305"/>
    <col min="296" max="16384" width="9" style="338"/>
  </cols>
  <sheetData>
    <row r="1" spans="1:45" s="305" customFormat="1">
      <c r="A1" s="305" t="s">
        <v>569</v>
      </c>
      <c r="AO1" s="802" t="s">
        <v>284</v>
      </c>
      <c r="AP1" s="803"/>
      <c r="AQ1" s="803"/>
      <c r="AR1" s="803"/>
      <c r="AS1" s="804"/>
    </row>
    <row r="2" spans="1:45" s="305" customFormat="1" ht="3" customHeight="1">
      <c r="AO2" s="306"/>
      <c r="AP2" s="306"/>
      <c r="AQ2" s="306"/>
      <c r="AR2" s="306"/>
      <c r="AS2" s="306"/>
    </row>
    <row r="3" spans="1:45" ht="17.25">
      <c r="B3" s="805" t="s">
        <v>514</v>
      </c>
      <c r="C3" s="805"/>
      <c r="D3" s="805"/>
      <c r="E3" s="805"/>
      <c r="F3" s="805"/>
      <c r="G3" s="805"/>
      <c r="H3" s="805"/>
      <c r="I3" s="805"/>
      <c r="J3" s="805"/>
      <c r="K3" s="805"/>
      <c r="L3" s="805"/>
      <c r="M3" s="805"/>
      <c r="N3" s="805"/>
      <c r="O3" s="805"/>
      <c r="P3" s="805"/>
      <c r="Q3" s="805"/>
      <c r="R3" s="805"/>
      <c r="S3" s="805"/>
      <c r="T3" s="805"/>
      <c r="U3" s="805"/>
      <c r="V3" s="805"/>
      <c r="W3" s="805"/>
      <c r="X3" s="805"/>
      <c r="Y3" s="805"/>
      <c r="Z3" s="805"/>
      <c r="AA3" s="805"/>
      <c r="AB3" s="805"/>
      <c r="AC3" s="805"/>
      <c r="AD3" s="805"/>
      <c r="AE3" s="805"/>
      <c r="AF3" s="805"/>
      <c r="AG3" s="805"/>
      <c r="AH3" s="805"/>
      <c r="AI3" s="805"/>
      <c r="AJ3" s="805"/>
      <c r="AK3" s="805"/>
      <c r="AL3" s="805"/>
      <c r="AM3" s="805"/>
      <c r="AN3" s="805"/>
      <c r="AO3" s="805"/>
      <c r="AP3" s="805"/>
      <c r="AQ3" s="805"/>
      <c r="AR3" s="805"/>
    </row>
    <row r="4" spans="1:45" s="305" customFormat="1">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307"/>
      <c r="AM4" s="307"/>
      <c r="AN4" s="307"/>
      <c r="AO4" s="307"/>
      <c r="AP4" s="307"/>
      <c r="AQ4" s="307"/>
      <c r="AR4" s="307"/>
    </row>
    <row r="5" spans="1:45" ht="12" customHeight="1">
      <c r="B5" s="806" t="s">
        <v>285</v>
      </c>
      <c r="C5" s="807"/>
      <c r="D5" s="807"/>
      <c r="E5" s="807"/>
      <c r="F5" s="807"/>
      <c r="G5" s="807"/>
      <c r="H5" s="807"/>
      <c r="I5" s="807"/>
      <c r="J5" s="807"/>
      <c r="K5" s="807"/>
      <c r="L5" s="807"/>
      <c r="M5" s="807"/>
      <c r="N5" s="807"/>
      <c r="O5" s="807"/>
      <c r="P5" s="807"/>
      <c r="Q5" s="807"/>
      <c r="R5" s="807"/>
      <c r="S5" s="807"/>
      <c r="T5" s="807"/>
      <c r="U5" s="807"/>
      <c r="V5" s="807"/>
      <c r="W5" s="807"/>
      <c r="X5" s="807"/>
      <c r="Y5" s="807"/>
      <c r="Z5" s="807"/>
      <c r="AA5" s="807"/>
      <c r="AB5" s="807"/>
      <c r="AC5" s="807"/>
      <c r="AD5" s="807"/>
      <c r="AE5" s="807"/>
      <c r="AF5" s="807"/>
      <c r="AG5" s="807"/>
      <c r="AH5" s="807"/>
      <c r="AI5" s="807"/>
      <c r="AJ5" s="807"/>
      <c r="AK5" s="807"/>
      <c r="AL5" s="807"/>
      <c r="AM5" s="807"/>
      <c r="AN5" s="807"/>
      <c r="AO5" s="807"/>
      <c r="AP5" s="807"/>
      <c r="AQ5" s="807"/>
      <c r="AR5" s="808"/>
    </row>
    <row r="6" spans="1:45" s="305" customFormat="1" ht="5.25" customHeight="1">
      <c r="B6" s="308"/>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c r="AP6" s="306"/>
      <c r="AQ6" s="306"/>
      <c r="AR6" s="309"/>
    </row>
    <row r="7" spans="1:45" s="305" customFormat="1" ht="13.5" customHeight="1">
      <c r="B7" s="308"/>
      <c r="C7" s="306" t="s">
        <v>515</v>
      </c>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9"/>
    </row>
    <row r="8" spans="1:45" s="305" customFormat="1" ht="11.25" customHeight="1">
      <c r="B8" s="308"/>
      <c r="C8" s="809" t="s">
        <v>286</v>
      </c>
      <c r="D8" s="809"/>
      <c r="E8" s="809"/>
      <c r="F8" s="809"/>
      <c r="G8" s="809"/>
      <c r="H8" s="809"/>
      <c r="I8" s="809"/>
      <c r="J8" s="812"/>
      <c r="K8" s="812"/>
      <c r="L8" s="812"/>
      <c r="M8" s="812"/>
      <c r="N8" s="812"/>
      <c r="O8" s="812"/>
      <c r="P8" s="812"/>
      <c r="Q8" s="306"/>
      <c r="R8" s="306"/>
      <c r="S8" s="813" t="s">
        <v>287</v>
      </c>
      <c r="T8" s="813"/>
      <c r="U8" s="813"/>
      <c r="V8" s="813"/>
      <c r="W8" s="813"/>
      <c r="X8" s="813"/>
      <c r="Y8" s="812"/>
      <c r="Z8" s="812"/>
      <c r="AA8" s="812"/>
      <c r="AB8" s="812"/>
      <c r="AC8" s="812"/>
      <c r="AD8" s="812"/>
      <c r="AE8" s="310"/>
      <c r="AF8" s="311"/>
      <c r="AG8" s="814" t="s">
        <v>288</v>
      </c>
      <c r="AH8" s="814"/>
      <c r="AI8" s="814"/>
      <c r="AJ8" s="815"/>
      <c r="AK8" s="820"/>
      <c r="AL8" s="820"/>
      <c r="AM8" s="820"/>
      <c r="AN8" s="820"/>
      <c r="AO8" s="820"/>
      <c r="AP8" s="820"/>
      <c r="AQ8" s="306"/>
      <c r="AR8" s="309"/>
    </row>
    <row r="9" spans="1:45" s="305" customFormat="1" ht="11.25" customHeight="1">
      <c r="B9" s="308"/>
      <c r="C9" s="810"/>
      <c r="D9" s="810"/>
      <c r="E9" s="810"/>
      <c r="F9" s="810"/>
      <c r="G9" s="810"/>
      <c r="H9" s="810"/>
      <c r="I9" s="810"/>
      <c r="J9" s="812"/>
      <c r="K9" s="812"/>
      <c r="L9" s="812"/>
      <c r="M9" s="812"/>
      <c r="N9" s="812"/>
      <c r="O9" s="812"/>
      <c r="P9" s="812"/>
      <c r="Q9" s="306"/>
      <c r="R9" s="310"/>
      <c r="S9" s="813"/>
      <c r="T9" s="813"/>
      <c r="U9" s="813"/>
      <c r="V9" s="813"/>
      <c r="W9" s="813"/>
      <c r="X9" s="813"/>
      <c r="Y9" s="812"/>
      <c r="Z9" s="812"/>
      <c r="AA9" s="812"/>
      <c r="AB9" s="812"/>
      <c r="AC9" s="812"/>
      <c r="AD9" s="812"/>
      <c r="AE9" s="310"/>
      <c r="AF9" s="311"/>
      <c r="AG9" s="816"/>
      <c r="AH9" s="816"/>
      <c r="AI9" s="816"/>
      <c r="AJ9" s="817"/>
      <c r="AK9" s="820"/>
      <c r="AL9" s="820"/>
      <c r="AM9" s="820"/>
      <c r="AN9" s="820"/>
      <c r="AO9" s="820"/>
      <c r="AP9" s="820"/>
      <c r="AQ9" s="306"/>
      <c r="AR9" s="309"/>
    </row>
    <row r="10" spans="1:45" s="305" customFormat="1" ht="11.25" customHeight="1">
      <c r="B10" s="308"/>
      <c r="C10" s="811"/>
      <c r="D10" s="811"/>
      <c r="E10" s="811"/>
      <c r="F10" s="811"/>
      <c r="G10" s="811"/>
      <c r="H10" s="811"/>
      <c r="I10" s="811"/>
      <c r="J10" s="812"/>
      <c r="K10" s="812"/>
      <c r="L10" s="812"/>
      <c r="M10" s="812"/>
      <c r="N10" s="812"/>
      <c r="O10" s="812"/>
      <c r="P10" s="812"/>
      <c r="Q10" s="306" t="s">
        <v>289</v>
      </c>
      <c r="R10" s="310"/>
      <c r="S10" s="813"/>
      <c r="T10" s="813"/>
      <c r="U10" s="813"/>
      <c r="V10" s="813"/>
      <c r="W10" s="813"/>
      <c r="X10" s="813"/>
      <c r="Y10" s="812"/>
      <c r="Z10" s="812"/>
      <c r="AA10" s="812"/>
      <c r="AB10" s="812"/>
      <c r="AC10" s="812"/>
      <c r="AD10" s="812"/>
      <c r="AE10" s="306" t="s">
        <v>290</v>
      </c>
      <c r="AF10" s="311"/>
      <c r="AG10" s="818"/>
      <c r="AH10" s="818"/>
      <c r="AI10" s="818"/>
      <c r="AJ10" s="819"/>
      <c r="AK10" s="820"/>
      <c r="AL10" s="820"/>
      <c r="AM10" s="820"/>
      <c r="AN10" s="820"/>
      <c r="AO10" s="820"/>
      <c r="AP10" s="820"/>
      <c r="AQ10" s="306" t="s">
        <v>289</v>
      </c>
      <c r="AR10" s="309"/>
    </row>
    <row r="11" spans="1:45" s="305" customFormat="1" ht="6" customHeight="1">
      <c r="B11" s="308"/>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9"/>
    </row>
    <row r="12" spans="1:45" ht="13.5" customHeight="1">
      <c r="B12" s="821" t="s">
        <v>291</v>
      </c>
      <c r="C12" s="822"/>
      <c r="D12" s="822"/>
      <c r="E12" s="822"/>
      <c r="F12" s="822"/>
      <c r="G12" s="822"/>
      <c r="H12" s="822"/>
      <c r="I12" s="822"/>
      <c r="J12" s="822"/>
      <c r="K12" s="822"/>
      <c r="L12" s="822"/>
      <c r="M12" s="822"/>
      <c r="N12" s="822"/>
      <c r="O12" s="822"/>
      <c r="P12" s="822"/>
      <c r="Q12" s="822"/>
      <c r="R12" s="822"/>
      <c r="S12" s="822"/>
      <c r="T12" s="822"/>
      <c r="U12" s="822"/>
      <c r="V12" s="822"/>
      <c r="W12" s="822"/>
      <c r="X12" s="822"/>
      <c r="Y12" s="822"/>
      <c r="Z12" s="822"/>
      <c r="AA12" s="822"/>
      <c r="AB12" s="822"/>
      <c r="AC12" s="822"/>
      <c r="AD12" s="822"/>
      <c r="AE12" s="822"/>
      <c r="AF12" s="822"/>
      <c r="AG12" s="822"/>
      <c r="AH12" s="822"/>
      <c r="AI12" s="822"/>
      <c r="AJ12" s="822"/>
      <c r="AK12" s="822"/>
      <c r="AL12" s="822"/>
      <c r="AM12" s="822"/>
      <c r="AN12" s="822"/>
      <c r="AO12" s="822"/>
      <c r="AP12" s="822"/>
      <c r="AQ12" s="822"/>
      <c r="AR12" s="823"/>
    </row>
    <row r="13" spans="1:45" s="305" customFormat="1" ht="17.25" customHeight="1">
      <c r="B13" s="308" t="s">
        <v>292</v>
      </c>
      <c r="C13" s="306" t="s">
        <v>293</v>
      </c>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9"/>
    </row>
    <row r="14" spans="1:45" s="305" customFormat="1" ht="13.5" customHeight="1">
      <c r="B14" s="308"/>
      <c r="C14" s="306" t="s">
        <v>516</v>
      </c>
      <c r="D14" s="306"/>
      <c r="E14" s="306"/>
      <c r="F14" s="306"/>
      <c r="G14" s="306"/>
      <c r="H14" s="306"/>
      <c r="I14" s="306"/>
      <c r="J14" s="306"/>
      <c r="K14" s="306"/>
      <c r="L14" s="306"/>
      <c r="M14" s="306"/>
      <c r="N14" s="306"/>
      <c r="O14" s="306"/>
      <c r="P14" s="306"/>
      <c r="Q14" s="306"/>
      <c r="R14" s="306"/>
      <c r="S14" s="306"/>
      <c r="T14" s="312"/>
      <c r="U14" s="312"/>
      <c r="V14" s="306"/>
      <c r="W14" s="306"/>
      <c r="X14" s="306"/>
      <c r="Y14" s="306"/>
      <c r="Z14" s="306"/>
      <c r="AA14" s="306"/>
      <c r="AB14" s="306"/>
      <c r="AC14" s="306"/>
      <c r="AD14" s="306"/>
      <c r="AE14" s="306"/>
      <c r="AF14" s="306"/>
      <c r="AG14" s="306"/>
      <c r="AH14" s="306"/>
      <c r="AI14" s="306"/>
      <c r="AJ14" s="306"/>
      <c r="AK14" s="306"/>
      <c r="AL14" s="306"/>
      <c r="AM14" s="306"/>
      <c r="AN14" s="306"/>
      <c r="AO14" s="306"/>
      <c r="AP14" s="306"/>
      <c r="AQ14" s="306"/>
      <c r="AR14" s="309"/>
    </row>
    <row r="15" spans="1:45" s="305" customFormat="1" ht="13.5" customHeight="1">
      <c r="B15" s="308"/>
      <c r="C15" s="824" t="s">
        <v>294</v>
      </c>
      <c r="D15" s="814"/>
      <c r="E15" s="814"/>
      <c r="F15" s="814"/>
      <c r="G15" s="815"/>
      <c r="H15" s="812"/>
      <c r="I15" s="812"/>
      <c r="J15" s="812"/>
      <c r="K15" s="812"/>
      <c r="L15" s="812"/>
      <c r="M15" s="812"/>
      <c r="N15" s="812"/>
      <c r="O15" s="812"/>
      <c r="P15" s="812"/>
      <c r="Q15" s="312"/>
      <c r="R15" s="306"/>
      <c r="S15" s="824" t="s">
        <v>295</v>
      </c>
      <c r="T15" s="814"/>
      <c r="U15" s="814"/>
      <c r="V15" s="814"/>
      <c r="W15" s="815"/>
      <c r="X15" s="826"/>
      <c r="Y15" s="827"/>
      <c r="Z15" s="827"/>
      <c r="AA15" s="827"/>
      <c r="AB15" s="827"/>
      <c r="AC15" s="827"/>
      <c r="AD15" s="828"/>
      <c r="AE15" s="306"/>
      <c r="AF15" s="306"/>
      <c r="AG15" s="832" t="s">
        <v>296</v>
      </c>
      <c r="AH15" s="832"/>
      <c r="AI15" s="833"/>
      <c r="AJ15" s="833"/>
      <c r="AK15" s="833"/>
      <c r="AL15" s="833"/>
      <c r="AM15" s="833"/>
      <c r="AN15" s="833"/>
      <c r="AO15" s="833"/>
      <c r="AP15" s="833"/>
      <c r="AQ15" s="306"/>
      <c r="AR15" s="309"/>
    </row>
    <row r="16" spans="1:45" s="305" customFormat="1" ht="13.5" customHeight="1">
      <c r="B16" s="308"/>
      <c r="C16" s="825"/>
      <c r="D16" s="818"/>
      <c r="E16" s="818"/>
      <c r="F16" s="818"/>
      <c r="G16" s="819"/>
      <c r="H16" s="812"/>
      <c r="I16" s="812"/>
      <c r="J16" s="812"/>
      <c r="K16" s="812"/>
      <c r="L16" s="812"/>
      <c r="M16" s="812"/>
      <c r="N16" s="812"/>
      <c r="O16" s="812"/>
      <c r="P16" s="812"/>
      <c r="Q16" s="313" t="s">
        <v>297</v>
      </c>
      <c r="R16" s="306"/>
      <c r="S16" s="825"/>
      <c r="T16" s="818"/>
      <c r="U16" s="818"/>
      <c r="V16" s="818"/>
      <c r="W16" s="819"/>
      <c r="X16" s="829"/>
      <c r="Y16" s="830"/>
      <c r="Z16" s="830"/>
      <c r="AA16" s="830"/>
      <c r="AB16" s="830"/>
      <c r="AC16" s="830"/>
      <c r="AD16" s="831"/>
      <c r="AE16" s="312" t="s">
        <v>297</v>
      </c>
      <c r="AF16" s="306"/>
      <c r="AG16" s="832"/>
      <c r="AH16" s="832"/>
      <c r="AI16" s="833"/>
      <c r="AJ16" s="833"/>
      <c r="AK16" s="833"/>
      <c r="AL16" s="833"/>
      <c r="AM16" s="833"/>
      <c r="AN16" s="833"/>
      <c r="AO16" s="833"/>
      <c r="AP16" s="833"/>
      <c r="AQ16" s="306" t="s">
        <v>297</v>
      </c>
      <c r="AR16" s="309"/>
    </row>
    <row r="17" spans="2:44" s="305" customFormat="1" ht="4.5" customHeight="1">
      <c r="B17" s="308"/>
      <c r="C17" s="306"/>
      <c r="D17" s="306"/>
      <c r="E17" s="306"/>
      <c r="F17" s="306"/>
      <c r="G17" s="306"/>
      <c r="H17" s="306"/>
      <c r="I17" s="314"/>
      <c r="J17" s="306"/>
      <c r="K17" s="306"/>
      <c r="L17" s="306"/>
      <c r="M17" s="306"/>
      <c r="N17" s="306"/>
      <c r="O17" s="306"/>
      <c r="P17" s="306"/>
      <c r="Q17" s="306"/>
      <c r="R17" s="306"/>
      <c r="S17" s="314"/>
      <c r="T17" s="314"/>
      <c r="U17" s="314"/>
      <c r="V17" s="314"/>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9"/>
    </row>
    <row r="18" spans="2:44" s="305" customFormat="1" ht="13.5" customHeight="1">
      <c r="B18" s="308"/>
      <c r="C18" s="306" t="s">
        <v>517</v>
      </c>
      <c r="D18" s="306"/>
      <c r="E18" s="306"/>
      <c r="F18" s="306"/>
      <c r="G18" s="306"/>
      <c r="H18" s="306"/>
      <c r="I18" s="306"/>
      <c r="J18" s="306"/>
      <c r="K18" s="306"/>
      <c r="L18" s="306"/>
      <c r="M18" s="306"/>
      <c r="N18" s="306"/>
      <c r="O18" s="306"/>
      <c r="P18" s="306"/>
      <c r="Q18" s="306"/>
      <c r="R18" s="306"/>
      <c r="S18" s="306"/>
      <c r="T18" s="312"/>
      <c r="U18" s="312"/>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9"/>
    </row>
    <row r="19" spans="2:44" s="305" customFormat="1" ht="13.5" customHeight="1">
      <c r="B19" s="308"/>
      <c r="C19" s="824" t="s">
        <v>294</v>
      </c>
      <c r="D19" s="814"/>
      <c r="E19" s="814"/>
      <c r="F19" s="814"/>
      <c r="G19" s="815"/>
      <c r="H19" s="812"/>
      <c r="I19" s="812"/>
      <c r="J19" s="812"/>
      <c r="K19" s="812"/>
      <c r="L19" s="812"/>
      <c r="M19" s="812"/>
      <c r="N19" s="812"/>
      <c r="O19" s="812"/>
      <c r="P19" s="812"/>
      <c r="Q19" s="312"/>
      <c r="R19" s="306"/>
      <c r="S19" s="824" t="s">
        <v>295</v>
      </c>
      <c r="T19" s="814"/>
      <c r="U19" s="814"/>
      <c r="V19" s="814"/>
      <c r="W19" s="815"/>
      <c r="X19" s="826"/>
      <c r="Y19" s="827"/>
      <c r="Z19" s="827"/>
      <c r="AA19" s="827"/>
      <c r="AB19" s="827"/>
      <c r="AC19" s="827"/>
      <c r="AD19" s="828"/>
      <c r="AE19" s="306"/>
      <c r="AF19" s="306"/>
      <c r="AG19" s="832" t="s">
        <v>296</v>
      </c>
      <c r="AH19" s="832"/>
      <c r="AI19" s="833"/>
      <c r="AJ19" s="833"/>
      <c r="AK19" s="833"/>
      <c r="AL19" s="833"/>
      <c r="AM19" s="833"/>
      <c r="AN19" s="833"/>
      <c r="AO19" s="833"/>
      <c r="AP19" s="833"/>
      <c r="AQ19" s="306"/>
      <c r="AR19" s="309"/>
    </row>
    <row r="20" spans="2:44" s="305" customFormat="1" ht="13.5" customHeight="1">
      <c r="B20" s="308"/>
      <c r="C20" s="825"/>
      <c r="D20" s="818"/>
      <c r="E20" s="818"/>
      <c r="F20" s="818"/>
      <c r="G20" s="819"/>
      <c r="H20" s="812"/>
      <c r="I20" s="812"/>
      <c r="J20" s="812"/>
      <c r="K20" s="812"/>
      <c r="L20" s="812"/>
      <c r="M20" s="812"/>
      <c r="N20" s="812"/>
      <c r="O20" s="812"/>
      <c r="P20" s="812"/>
      <c r="Q20" s="313" t="s">
        <v>297</v>
      </c>
      <c r="R20" s="306"/>
      <c r="S20" s="825"/>
      <c r="T20" s="818"/>
      <c r="U20" s="818"/>
      <c r="V20" s="818"/>
      <c r="W20" s="819"/>
      <c r="X20" s="829"/>
      <c r="Y20" s="830"/>
      <c r="Z20" s="830"/>
      <c r="AA20" s="830"/>
      <c r="AB20" s="830"/>
      <c r="AC20" s="830"/>
      <c r="AD20" s="831"/>
      <c r="AE20" s="312" t="s">
        <v>297</v>
      </c>
      <c r="AF20" s="306"/>
      <c r="AG20" s="832"/>
      <c r="AH20" s="832"/>
      <c r="AI20" s="833"/>
      <c r="AJ20" s="833"/>
      <c r="AK20" s="833"/>
      <c r="AL20" s="833"/>
      <c r="AM20" s="833"/>
      <c r="AN20" s="833"/>
      <c r="AO20" s="833"/>
      <c r="AP20" s="833"/>
      <c r="AQ20" s="306" t="s">
        <v>297</v>
      </c>
      <c r="AR20" s="309"/>
    </row>
    <row r="21" spans="2:44" s="305" customFormat="1" ht="13.5" customHeight="1">
      <c r="B21" s="308"/>
      <c r="C21" s="306" t="s">
        <v>518</v>
      </c>
      <c r="D21" s="306"/>
      <c r="E21" s="306"/>
      <c r="F21" s="306"/>
      <c r="G21" s="306"/>
      <c r="H21" s="306"/>
      <c r="I21" s="306"/>
      <c r="J21" s="306"/>
      <c r="K21" s="306"/>
      <c r="L21" s="306"/>
      <c r="M21" s="306"/>
      <c r="N21" s="306"/>
      <c r="O21" s="306"/>
      <c r="P21" s="306"/>
      <c r="Q21" s="306"/>
      <c r="R21" s="306"/>
      <c r="S21" s="314"/>
      <c r="T21" s="314"/>
      <c r="U21" s="314"/>
      <c r="V21" s="314"/>
      <c r="W21" s="306"/>
      <c r="X21" s="306"/>
      <c r="Y21" s="306"/>
      <c r="Z21" s="306"/>
      <c r="AA21" s="306"/>
      <c r="AB21" s="306"/>
      <c r="AC21" s="306"/>
      <c r="AD21" s="306"/>
      <c r="AE21" s="306"/>
      <c r="AF21" s="306"/>
      <c r="AG21" s="306"/>
      <c r="AH21" s="306"/>
      <c r="AI21" s="306"/>
      <c r="AJ21" s="306"/>
      <c r="AK21" s="306"/>
      <c r="AL21" s="306"/>
      <c r="AM21" s="306"/>
      <c r="AN21" s="306"/>
      <c r="AO21" s="306"/>
      <c r="AP21" s="306"/>
      <c r="AQ21" s="306"/>
      <c r="AR21" s="309"/>
    </row>
    <row r="22" spans="2:44" s="305" customFormat="1" ht="13.5" customHeight="1">
      <c r="B22" s="308"/>
      <c r="C22" s="824" t="s">
        <v>294</v>
      </c>
      <c r="D22" s="814"/>
      <c r="E22" s="814"/>
      <c r="F22" s="814"/>
      <c r="G22" s="815"/>
      <c r="H22" s="812"/>
      <c r="I22" s="812"/>
      <c r="J22" s="812"/>
      <c r="K22" s="812"/>
      <c r="L22" s="812"/>
      <c r="M22" s="812"/>
      <c r="N22" s="812"/>
      <c r="O22" s="812"/>
      <c r="P22" s="812"/>
      <c r="Q22" s="312"/>
      <c r="R22" s="311"/>
      <c r="S22" s="824" t="s">
        <v>295</v>
      </c>
      <c r="T22" s="814"/>
      <c r="U22" s="814"/>
      <c r="V22" s="814"/>
      <c r="W22" s="815"/>
      <c r="X22" s="826"/>
      <c r="Y22" s="827"/>
      <c r="Z22" s="827"/>
      <c r="AA22" s="827"/>
      <c r="AB22" s="827"/>
      <c r="AC22" s="827"/>
      <c r="AD22" s="828"/>
      <c r="AE22" s="315"/>
      <c r="AF22" s="315"/>
      <c r="AG22" s="832" t="s">
        <v>296</v>
      </c>
      <c r="AH22" s="832"/>
      <c r="AI22" s="833"/>
      <c r="AJ22" s="833"/>
      <c r="AK22" s="833"/>
      <c r="AL22" s="833"/>
      <c r="AM22" s="833"/>
      <c r="AN22" s="833"/>
      <c r="AO22" s="833"/>
      <c r="AP22" s="833"/>
      <c r="AQ22" s="306"/>
      <c r="AR22" s="309"/>
    </row>
    <row r="23" spans="2:44" s="305" customFormat="1" ht="13.5" customHeight="1">
      <c r="B23" s="308"/>
      <c r="C23" s="825"/>
      <c r="D23" s="818"/>
      <c r="E23" s="818"/>
      <c r="F23" s="818"/>
      <c r="G23" s="819"/>
      <c r="H23" s="812"/>
      <c r="I23" s="812"/>
      <c r="J23" s="812"/>
      <c r="K23" s="812"/>
      <c r="L23" s="812"/>
      <c r="M23" s="812"/>
      <c r="N23" s="812"/>
      <c r="O23" s="812"/>
      <c r="P23" s="812"/>
      <c r="Q23" s="313" t="s">
        <v>297</v>
      </c>
      <c r="R23" s="311"/>
      <c r="S23" s="825"/>
      <c r="T23" s="818"/>
      <c r="U23" s="818"/>
      <c r="V23" s="818"/>
      <c r="W23" s="819"/>
      <c r="X23" s="829"/>
      <c r="Y23" s="830"/>
      <c r="Z23" s="830"/>
      <c r="AA23" s="830"/>
      <c r="AB23" s="830"/>
      <c r="AC23" s="830"/>
      <c r="AD23" s="831"/>
      <c r="AE23" s="312" t="s">
        <v>297</v>
      </c>
      <c r="AF23" s="315"/>
      <c r="AG23" s="832"/>
      <c r="AH23" s="832"/>
      <c r="AI23" s="833"/>
      <c r="AJ23" s="833"/>
      <c r="AK23" s="833"/>
      <c r="AL23" s="833"/>
      <c r="AM23" s="833"/>
      <c r="AN23" s="833"/>
      <c r="AO23" s="833"/>
      <c r="AP23" s="833"/>
      <c r="AQ23" s="306" t="s">
        <v>297</v>
      </c>
      <c r="AR23" s="309"/>
    </row>
    <row r="24" spans="2:44" s="305" customFormat="1" ht="6" customHeight="1">
      <c r="B24" s="316"/>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c r="AL24" s="307"/>
      <c r="AM24" s="307"/>
      <c r="AN24" s="307"/>
      <c r="AO24" s="307"/>
      <c r="AP24" s="307"/>
      <c r="AQ24" s="307"/>
      <c r="AR24" s="317"/>
    </row>
    <row r="25" spans="2:44" ht="13.5" customHeight="1">
      <c r="B25" s="821" t="s">
        <v>298</v>
      </c>
      <c r="C25" s="822"/>
      <c r="D25" s="822"/>
      <c r="E25" s="822"/>
      <c r="F25" s="822"/>
      <c r="G25" s="822"/>
      <c r="H25" s="822"/>
      <c r="I25" s="822"/>
      <c r="J25" s="822"/>
      <c r="K25" s="822"/>
      <c r="L25" s="822"/>
      <c r="M25" s="822"/>
      <c r="N25" s="822"/>
      <c r="O25" s="822"/>
      <c r="P25" s="822"/>
      <c r="Q25" s="822"/>
      <c r="R25" s="822"/>
      <c r="S25" s="822"/>
      <c r="T25" s="822"/>
      <c r="U25" s="822"/>
      <c r="V25" s="822"/>
      <c r="W25" s="822"/>
      <c r="X25" s="822"/>
      <c r="Y25" s="822"/>
      <c r="Z25" s="822"/>
      <c r="AA25" s="822"/>
      <c r="AB25" s="822"/>
      <c r="AC25" s="822"/>
      <c r="AD25" s="822"/>
      <c r="AE25" s="822"/>
      <c r="AF25" s="822"/>
      <c r="AG25" s="822"/>
      <c r="AH25" s="822"/>
      <c r="AI25" s="822"/>
      <c r="AJ25" s="822"/>
      <c r="AK25" s="822"/>
      <c r="AL25" s="822"/>
      <c r="AM25" s="822"/>
      <c r="AN25" s="822"/>
      <c r="AO25" s="822"/>
      <c r="AP25" s="822"/>
      <c r="AQ25" s="822"/>
      <c r="AR25" s="823"/>
    </row>
    <row r="26" spans="2:44" s="305" customFormat="1" ht="6.75" customHeight="1">
      <c r="B26" s="318"/>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20"/>
    </row>
    <row r="27" spans="2:44" s="305" customFormat="1" ht="13.5" customHeight="1">
      <c r="B27" s="308"/>
      <c r="C27" s="306" t="s">
        <v>519</v>
      </c>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R27" s="309"/>
    </row>
    <row r="28" spans="2:44" s="305" customFormat="1" ht="10.5" customHeight="1">
      <c r="B28" s="308"/>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R28" s="309"/>
    </row>
    <row r="29" spans="2:44" s="305" customFormat="1" ht="13.5" customHeight="1">
      <c r="B29" s="308"/>
      <c r="C29" s="834" t="s">
        <v>299</v>
      </c>
      <c r="D29" s="834"/>
      <c r="E29" s="834"/>
      <c r="F29" s="834"/>
      <c r="G29" s="834"/>
      <c r="H29" s="834"/>
      <c r="I29" s="834"/>
      <c r="J29" s="834"/>
      <c r="K29" s="834"/>
      <c r="L29" s="834"/>
      <c r="M29" s="834"/>
      <c r="N29" s="834"/>
      <c r="O29" s="834"/>
      <c r="P29" s="306"/>
      <c r="Q29" s="834" t="s">
        <v>300</v>
      </c>
      <c r="R29" s="834"/>
      <c r="S29" s="834"/>
      <c r="T29" s="834"/>
      <c r="U29" s="834"/>
      <c r="V29" s="834"/>
      <c r="W29" s="834"/>
      <c r="X29" s="834"/>
      <c r="Y29" s="834"/>
      <c r="Z29" s="834"/>
      <c r="AA29" s="834"/>
      <c r="AB29" s="834"/>
      <c r="AC29" s="834"/>
      <c r="AD29" s="306"/>
      <c r="AE29" s="834" t="s">
        <v>301</v>
      </c>
      <c r="AF29" s="834"/>
      <c r="AG29" s="834"/>
      <c r="AH29" s="834"/>
      <c r="AI29" s="834"/>
      <c r="AJ29" s="834"/>
      <c r="AK29" s="834"/>
      <c r="AL29" s="834"/>
      <c r="AM29" s="834"/>
      <c r="AN29" s="834"/>
      <c r="AO29" s="834"/>
      <c r="AP29" s="834"/>
      <c r="AQ29" s="834"/>
      <c r="AR29" s="309"/>
    </row>
    <row r="30" spans="2:44" s="305" customFormat="1" ht="13.5" customHeight="1">
      <c r="B30" s="308"/>
      <c r="C30" s="321" t="s">
        <v>302</v>
      </c>
      <c r="D30" s="322"/>
      <c r="E30" s="322"/>
      <c r="F30" s="322"/>
      <c r="G30" s="322"/>
      <c r="H30" s="322"/>
      <c r="I30" s="322"/>
      <c r="J30" s="322"/>
      <c r="K30" s="322"/>
      <c r="L30" s="322"/>
      <c r="M30" s="322"/>
      <c r="N30" s="322"/>
      <c r="O30" s="323"/>
      <c r="P30" s="306"/>
      <c r="Q30" s="324" t="s">
        <v>520</v>
      </c>
      <c r="R30" s="322"/>
      <c r="S30" s="322"/>
      <c r="T30" s="322"/>
      <c r="U30" s="322"/>
      <c r="V30" s="322"/>
      <c r="W30" s="322"/>
      <c r="X30" s="322"/>
      <c r="Y30" s="322"/>
      <c r="Z30" s="322"/>
      <c r="AA30" s="322"/>
      <c r="AB30" s="322"/>
      <c r="AC30" s="323"/>
      <c r="AD30" s="306"/>
      <c r="AE30" s="321" t="s">
        <v>521</v>
      </c>
      <c r="AF30" s="322"/>
      <c r="AG30" s="322"/>
      <c r="AH30" s="322"/>
      <c r="AI30" s="322"/>
      <c r="AJ30" s="322"/>
      <c r="AK30" s="322"/>
      <c r="AL30" s="322"/>
      <c r="AM30" s="322"/>
      <c r="AN30" s="322"/>
      <c r="AO30" s="322"/>
      <c r="AP30" s="322"/>
      <c r="AQ30" s="323"/>
      <c r="AR30" s="309"/>
    </row>
    <row r="31" spans="2:44" s="305" customFormat="1" ht="13.5" customHeight="1">
      <c r="B31" s="308"/>
      <c r="C31" s="325" t="s">
        <v>522</v>
      </c>
      <c r="D31" s="326"/>
      <c r="E31" s="326"/>
      <c r="F31" s="326"/>
      <c r="G31" s="326"/>
      <c r="H31" s="326"/>
      <c r="I31" s="326"/>
      <c r="J31" s="326"/>
      <c r="K31" s="326"/>
      <c r="L31" s="326"/>
      <c r="M31" s="326"/>
      <c r="N31" s="326"/>
      <c r="O31" s="327"/>
      <c r="P31" s="306"/>
      <c r="Q31" s="328" t="s">
        <v>523</v>
      </c>
      <c r="R31" s="326"/>
      <c r="S31" s="326"/>
      <c r="T31" s="326"/>
      <c r="U31" s="326"/>
      <c r="V31" s="326"/>
      <c r="W31" s="326"/>
      <c r="X31" s="326"/>
      <c r="Y31" s="326"/>
      <c r="Z31" s="326"/>
      <c r="AA31" s="326"/>
      <c r="AB31" s="326"/>
      <c r="AC31" s="327"/>
      <c r="AD31" s="306"/>
      <c r="AE31" s="325" t="s">
        <v>524</v>
      </c>
      <c r="AF31" s="326"/>
      <c r="AG31" s="326"/>
      <c r="AH31" s="326"/>
      <c r="AI31" s="326"/>
      <c r="AJ31" s="326"/>
      <c r="AK31" s="326"/>
      <c r="AL31" s="326"/>
      <c r="AM31" s="326"/>
      <c r="AN31" s="326"/>
      <c r="AO31" s="326"/>
      <c r="AP31" s="326"/>
      <c r="AQ31" s="327"/>
      <c r="AR31" s="309"/>
    </row>
    <row r="32" spans="2:44" s="305" customFormat="1" ht="13.5" customHeight="1">
      <c r="B32" s="308"/>
      <c r="C32" s="329"/>
      <c r="D32" s="330"/>
      <c r="E32" s="330"/>
      <c r="F32" s="330"/>
      <c r="G32" s="330"/>
      <c r="H32" s="330"/>
      <c r="I32" s="330"/>
      <c r="J32" s="330"/>
      <c r="K32" s="330"/>
      <c r="L32" s="330"/>
      <c r="M32" s="330"/>
      <c r="N32" s="330"/>
      <c r="O32" s="331"/>
      <c r="P32" s="306"/>
      <c r="Q32" s="329"/>
      <c r="R32" s="330"/>
      <c r="S32" s="330"/>
      <c r="T32" s="330"/>
      <c r="U32" s="330"/>
      <c r="V32" s="330"/>
      <c r="W32" s="330"/>
      <c r="X32" s="330"/>
      <c r="Y32" s="330"/>
      <c r="Z32" s="330"/>
      <c r="AA32" s="330"/>
      <c r="AB32" s="330"/>
      <c r="AC32" s="331"/>
      <c r="AD32" s="306"/>
      <c r="AE32" s="329"/>
      <c r="AF32" s="330"/>
      <c r="AG32" s="332"/>
      <c r="AH32" s="332"/>
      <c r="AI32" s="332"/>
      <c r="AJ32" s="330"/>
      <c r="AK32" s="332"/>
      <c r="AL32" s="332"/>
      <c r="AM32" s="332"/>
      <c r="AN32" s="332"/>
      <c r="AO32" s="332"/>
      <c r="AP32" s="332"/>
      <c r="AQ32" s="333"/>
      <c r="AR32" s="309"/>
    </row>
    <row r="33" spans="1:44" s="305" customFormat="1" ht="13.5" customHeight="1">
      <c r="B33" s="308"/>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c r="AP33" s="306"/>
      <c r="AQ33" s="306"/>
      <c r="AR33" s="309"/>
    </row>
    <row r="34" spans="1:44" s="305" customFormat="1" ht="13.5" customHeight="1">
      <c r="B34" s="308"/>
      <c r="C34" s="834" t="s">
        <v>304</v>
      </c>
      <c r="D34" s="834"/>
      <c r="E34" s="834"/>
      <c r="F34" s="834"/>
      <c r="G34" s="834"/>
      <c r="H34" s="834"/>
      <c r="I34" s="834"/>
      <c r="J34" s="834"/>
      <c r="K34" s="834"/>
      <c r="L34" s="834"/>
      <c r="M34" s="834"/>
      <c r="N34" s="834"/>
      <c r="O34" s="834"/>
      <c r="P34" s="306"/>
      <c r="Q34" s="834" t="s">
        <v>305</v>
      </c>
      <c r="R34" s="834"/>
      <c r="S34" s="834"/>
      <c r="T34" s="834"/>
      <c r="U34" s="834"/>
      <c r="V34" s="834"/>
      <c r="W34" s="834"/>
      <c r="X34" s="834"/>
      <c r="Y34" s="834"/>
      <c r="Z34" s="834"/>
      <c r="AA34" s="834"/>
      <c r="AB34" s="834"/>
      <c r="AC34" s="834"/>
      <c r="AD34" s="306"/>
      <c r="AE34" s="834" t="s">
        <v>306</v>
      </c>
      <c r="AF34" s="834"/>
      <c r="AG34" s="834"/>
      <c r="AH34" s="834"/>
      <c r="AI34" s="834"/>
      <c r="AJ34" s="834"/>
      <c r="AK34" s="834"/>
      <c r="AL34" s="834"/>
      <c r="AM34" s="834"/>
      <c r="AN34" s="834"/>
      <c r="AO34" s="834"/>
      <c r="AP34" s="834"/>
      <c r="AQ34" s="834"/>
      <c r="AR34" s="309"/>
    </row>
    <row r="35" spans="1:44" s="305" customFormat="1" ht="13.5" customHeight="1">
      <c r="A35" s="306"/>
      <c r="B35" s="308"/>
      <c r="C35" s="334" t="s">
        <v>525</v>
      </c>
      <c r="D35" s="322"/>
      <c r="E35" s="322"/>
      <c r="F35" s="322"/>
      <c r="G35" s="322"/>
      <c r="H35" s="322"/>
      <c r="I35" s="322"/>
      <c r="J35" s="322"/>
      <c r="K35" s="322"/>
      <c r="L35" s="322"/>
      <c r="M35" s="322"/>
      <c r="N35" s="322"/>
      <c r="O35" s="323"/>
      <c r="P35" s="306"/>
      <c r="Q35" s="321" t="s">
        <v>526</v>
      </c>
      <c r="R35" s="322"/>
      <c r="S35" s="322"/>
      <c r="T35" s="322"/>
      <c r="U35" s="322"/>
      <c r="V35" s="322"/>
      <c r="W35" s="322"/>
      <c r="X35" s="322"/>
      <c r="Y35" s="322"/>
      <c r="Z35" s="322"/>
      <c r="AA35" s="322"/>
      <c r="AB35" s="322"/>
      <c r="AC35" s="323"/>
      <c r="AD35" s="306"/>
      <c r="AE35" s="321" t="s">
        <v>527</v>
      </c>
      <c r="AF35" s="322"/>
      <c r="AG35" s="322"/>
      <c r="AH35" s="322"/>
      <c r="AI35" s="322"/>
      <c r="AJ35" s="322"/>
      <c r="AK35" s="322"/>
      <c r="AL35" s="322"/>
      <c r="AM35" s="322"/>
      <c r="AN35" s="322"/>
      <c r="AO35" s="322"/>
      <c r="AP35" s="322"/>
      <c r="AQ35" s="323"/>
      <c r="AR35" s="309"/>
    </row>
    <row r="36" spans="1:44" s="305" customFormat="1" ht="13.5" customHeight="1">
      <c r="A36" s="306"/>
      <c r="B36" s="308"/>
      <c r="C36" s="335" t="s">
        <v>528</v>
      </c>
      <c r="D36" s="326"/>
      <c r="E36" s="326"/>
      <c r="F36" s="326"/>
      <c r="G36" s="326"/>
      <c r="H36" s="326"/>
      <c r="I36" s="326"/>
      <c r="J36" s="326"/>
      <c r="K36" s="326"/>
      <c r="L36" s="326"/>
      <c r="M36" s="326"/>
      <c r="N36" s="326"/>
      <c r="O36" s="327"/>
      <c r="P36" s="306"/>
      <c r="Q36" s="325" t="s">
        <v>528</v>
      </c>
      <c r="R36" s="326"/>
      <c r="S36" s="326"/>
      <c r="T36" s="326"/>
      <c r="U36" s="326"/>
      <c r="V36" s="326"/>
      <c r="W36" s="326"/>
      <c r="X36" s="326"/>
      <c r="Y36" s="326"/>
      <c r="Z36" s="326"/>
      <c r="AA36" s="326"/>
      <c r="AB36" s="326"/>
      <c r="AC36" s="327"/>
      <c r="AD36" s="306"/>
      <c r="AE36" s="325" t="s">
        <v>528</v>
      </c>
      <c r="AF36" s="326"/>
      <c r="AG36" s="326"/>
      <c r="AH36" s="326"/>
      <c r="AI36" s="326"/>
      <c r="AJ36" s="326"/>
      <c r="AK36" s="326"/>
      <c r="AL36" s="326"/>
      <c r="AM36" s="326"/>
      <c r="AN36" s="326"/>
      <c r="AO36" s="326"/>
      <c r="AP36" s="326"/>
      <c r="AQ36" s="327"/>
      <c r="AR36" s="309"/>
    </row>
    <row r="37" spans="1:44" s="305" customFormat="1" ht="13.5" customHeight="1">
      <c r="A37" s="306"/>
      <c r="B37" s="308"/>
      <c r="C37" s="329"/>
      <c r="D37" s="330"/>
      <c r="E37" s="332"/>
      <c r="F37" s="332"/>
      <c r="G37" s="332"/>
      <c r="H37" s="332"/>
      <c r="I37" s="332"/>
      <c r="J37" s="332"/>
      <c r="K37" s="332"/>
      <c r="L37" s="332"/>
      <c r="M37" s="332"/>
      <c r="N37" s="332"/>
      <c r="O37" s="333"/>
      <c r="P37" s="306"/>
      <c r="Q37" s="329"/>
      <c r="R37" s="330"/>
      <c r="S37" s="330"/>
      <c r="T37" s="330"/>
      <c r="U37" s="330"/>
      <c r="V37" s="330"/>
      <c r="W37" s="330"/>
      <c r="X37" s="330"/>
      <c r="Y37" s="330"/>
      <c r="Z37" s="330"/>
      <c r="AA37" s="330"/>
      <c r="AB37" s="330"/>
      <c r="AC37" s="331"/>
      <c r="AD37" s="306"/>
      <c r="AE37" s="329"/>
      <c r="AF37" s="330"/>
      <c r="AG37" s="330"/>
      <c r="AH37" s="330"/>
      <c r="AI37" s="330"/>
      <c r="AJ37" s="330"/>
      <c r="AK37" s="330"/>
      <c r="AL37" s="330"/>
      <c r="AM37" s="330"/>
      <c r="AN37" s="330"/>
      <c r="AO37" s="330"/>
      <c r="AP37" s="330"/>
      <c r="AQ37" s="331"/>
      <c r="AR37" s="309"/>
    </row>
    <row r="38" spans="1:44" s="305" customFormat="1" ht="13.5" customHeight="1">
      <c r="A38" s="306"/>
      <c r="B38" s="308"/>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6"/>
      <c r="AL38" s="306"/>
      <c r="AM38" s="306"/>
      <c r="AN38" s="306"/>
      <c r="AO38" s="306"/>
      <c r="AP38" s="306"/>
      <c r="AQ38" s="306"/>
      <c r="AR38" s="309"/>
    </row>
    <row r="39" spans="1:44" s="305" customFormat="1" ht="13.5" customHeight="1">
      <c r="A39" s="306"/>
      <c r="B39" s="308"/>
      <c r="C39" s="834" t="s">
        <v>307</v>
      </c>
      <c r="D39" s="834"/>
      <c r="E39" s="834"/>
      <c r="F39" s="834"/>
      <c r="G39" s="834"/>
      <c r="H39" s="834"/>
      <c r="I39" s="834"/>
      <c r="J39" s="834"/>
      <c r="K39" s="834"/>
      <c r="L39" s="834"/>
      <c r="M39" s="834"/>
      <c r="N39" s="834"/>
      <c r="O39" s="834"/>
      <c r="P39" s="306"/>
      <c r="Q39" s="834" t="s">
        <v>308</v>
      </c>
      <c r="R39" s="834"/>
      <c r="S39" s="834"/>
      <c r="T39" s="834"/>
      <c r="U39" s="834"/>
      <c r="V39" s="834"/>
      <c r="W39" s="834"/>
      <c r="X39" s="834"/>
      <c r="Y39" s="834"/>
      <c r="Z39" s="834"/>
      <c r="AA39" s="834"/>
      <c r="AB39" s="834"/>
      <c r="AC39" s="834"/>
      <c r="AD39" s="306"/>
      <c r="AR39" s="309"/>
    </row>
    <row r="40" spans="1:44" s="305" customFormat="1" ht="13.5" customHeight="1">
      <c r="A40" s="306"/>
      <c r="B40" s="308"/>
      <c r="C40" s="336" t="s">
        <v>529</v>
      </c>
      <c r="D40" s="322"/>
      <c r="E40" s="322"/>
      <c r="F40" s="322"/>
      <c r="G40" s="322"/>
      <c r="H40" s="322"/>
      <c r="I40" s="322"/>
      <c r="J40" s="322"/>
      <c r="K40" s="322"/>
      <c r="L40" s="322"/>
      <c r="M40" s="322"/>
      <c r="N40" s="322"/>
      <c r="O40" s="323"/>
      <c r="P40" s="306"/>
      <c r="Q40" s="321" t="s">
        <v>530</v>
      </c>
      <c r="R40" s="322"/>
      <c r="S40" s="322"/>
      <c r="T40" s="322"/>
      <c r="U40" s="322"/>
      <c r="V40" s="322"/>
      <c r="W40" s="322"/>
      <c r="X40" s="322"/>
      <c r="Y40" s="322"/>
      <c r="Z40" s="322"/>
      <c r="AA40" s="322"/>
      <c r="AB40" s="322"/>
      <c r="AC40" s="323"/>
      <c r="AD40" s="306"/>
      <c r="AR40" s="309"/>
    </row>
    <row r="41" spans="1:44" s="305" customFormat="1" ht="13.5" customHeight="1">
      <c r="B41" s="308"/>
      <c r="C41" s="325" t="s">
        <v>531</v>
      </c>
      <c r="D41" s="326"/>
      <c r="E41" s="326"/>
      <c r="F41" s="326"/>
      <c r="G41" s="326"/>
      <c r="H41" s="326"/>
      <c r="I41" s="326"/>
      <c r="J41" s="326"/>
      <c r="K41" s="326"/>
      <c r="L41" s="326"/>
      <c r="M41" s="326"/>
      <c r="N41" s="326"/>
      <c r="O41" s="327"/>
      <c r="P41" s="306"/>
      <c r="Q41" s="325" t="s">
        <v>528</v>
      </c>
      <c r="R41" s="326"/>
      <c r="S41" s="326"/>
      <c r="T41" s="326"/>
      <c r="U41" s="326"/>
      <c r="V41" s="326"/>
      <c r="W41" s="326"/>
      <c r="X41" s="326"/>
      <c r="Y41" s="326"/>
      <c r="Z41" s="326"/>
      <c r="AA41" s="326"/>
      <c r="AB41" s="326"/>
      <c r="AC41" s="327"/>
      <c r="AD41" s="306"/>
      <c r="AR41" s="309"/>
    </row>
    <row r="42" spans="1:44" s="305" customFormat="1" ht="13.5" customHeight="1">
      <c r="B42" s="308"/>
      <c r="C42" s="329"/>
      <c r="D42" s="330"/>
      <c r="E42" s="330"/>
      <c r="F42" s="330"/>
      <c r="G42" s="330"/>
      <c r="H42" s="330"/>
      <c r="I42" s="330"/>
      <c r="J42" s="330"/>
      <c r="K42" s="330"/>
      <c r="L42" s="330"/>
      <c r="M42" s="330"/>
      <c r="N42" s="330"/>
      <c r="O42" s="331"/>
      <c r="P42" s="306"/>
      <c r="Q42" s="329"/>
      <c r="R42" s="330"/>
      <c r="S42" s="330"/>
      <c r="T42" s="330"/>
      <c r="U42" s="330"/>
      <c r="V42" s="330"/>
      <c r="W42" s="330"/>
      <c r="X42" s="330"/>
      <c r="Y42" s="330"/>
      <c r="Z42" s="330"/>
      <c r="AA42" s="330"/>
      <c r="AB42" s="330"/>
      <c r="AC42" s="331"/>
      <c r="AD42" s="306"/>
      <c r="AE42" s="337"/>
      <c r="AR42" s="309"/>
    </row>
    <row r="43" spans="1:44" s="305" customFormat="1" ht="13.5" customHeight="1">
      <c r="B43" s="316"/>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7"/>
      <c r="AL43" s="307"/>
      <c r="AM43" s="307"/>
      <c r="AN43" s="307"/>
      <c r="AO43" s="307"/>
      <c r="AP43" s="307"/>
      <c r="AQ43" s="307"/>
      <c r="AR43" s="317"/>
    </row>
    <row r="44" spans="1:44" ht="13.5" customHeight="1">
      <c r="B44" s="821" t="s">
        <v>309</v>
      </c>
      <c r="C44" s="822"/>
      <c r="D44" s="822"/>
      <c r="E44" s="822"/>
      <c r="F44" s="822"/>
      <c r="G44" s="822"/>
      <c r="H44" s="822"/>
      <c r="I44" s="822"/>
      <c r="J44" s="822"/>
      <c r="K44" s="822"/>
      <c r="L44" s="822"/>
      <c r="M44" s="822"/>
      <c r="N44" s="822"/>
      <c r="O44" s="822"/>
      <c r="P44" s="822"/>
      <c r="Q44" s="822"/>
      <c r="R44" s="822"/>
      <c r="S44" s="822"/>
      <c r="T44" s="822"/>
      <c r="U44" s="822"/>
      <c r="V44" s="822"/>
      <c r="W44" s="822"/>
      <c r="X44" s="822"/>
      <c r="Y44" s="822"/>
      <c r="Z44" s="822"/>
      <c r="AA44" s="822"/>
      <c r="AB44" s="822"/>
      <c r="AC44" s="822"/>
      <c r="AD44" s="822"/>
      <c r="AE44" s="822"/>
      <c r="AF44" s="822"/>
      <c r="AG44" s="822"/>
      <c r="AH44" s="822"/>
      <c r="AI44" s="822"/>
      <c r="AJ44" s="822"/>
      <c r="AK44" s="822"/>
      <c r="AL44" s="822"/>
      <c r="AM44" s="822"/>
      <c r="AN44" s="822"/>
      <c r="AO44" s="822"/>
      <c r="AP44" s="822"/>
      <c r="AQ44" s="822"/>
      <c r="AR44" s="823"/>
    </row>
    <row r="45" spans="1:44" s="305" customFormat="1" ht="6.75" customHeight="1">
      <c r="B45" s="318"/>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19"/>
      <c r="AL45" s="319"/>
      <c r="AM45" s="319"/>
      <c r="AN45" s="319"/>
      <c r="AO45" s="319"/>
      <c r="AP45" s="319"/>
      <c r="AQ45" s="319"/>
      <c r="AR45" s="320"/>
    </row>
    <row r="46" spans="1:44" s="305" customFormat="1" ht="13.5" customHeight="1">
      <c r="B46" s="308"/>
      <c r="C46" s="306" t="s">
        <v>532</v>
      </c>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s="306"/>
      <c r="AI46" s="306"/>
      <c r="AJ46" s="306"/>
      <c r="AK46" s="306"/>
      <c r="AL46" s="306"/>
      <c r="AM46" s="306"/>
      <c r="AN46" s="306"/>
      <c r="AO46" s="306"/>
      <c r="AP46" s="306"/>
      <c r="AQ46" s="306"/>
      <c r="AR46" s="309"/>
    </row>
    <row r="47" spans="1:44" s="305" customFormat="1" ht="13.5" customHeight="1">
      <c r="B47" s="308"/>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s="306"/>
      <c r="AI47" s="306"/>
      <c r="AJ47" s="306"/>
      <c r="AK47" s="306"/>
      <c r="AL47" s="306"/>
      <c r="AM47" s="306"/>
      <c r="AN47" s="306"/>
      <c r="AO47" s="306"/>
      <c r="AP47" s="306"/>
      <c r="AQ47" s="306"/>
      <c r="AR47" s="309"/>
    </row>
    <row r="48" spans="1:44" s="305" customFormat="1" ht="13.5" customHeight="1">
      <c r="B48" s="308"/>
      <c r="C48" s="834" t="s">
        <v>310</v>
      </c>
      <c r="D48" s="834"/>
      <c r="E48" s="834"/>
      <c r="F48" s="834"/>
      <c r="G48" s="834"/>
      <c r="H48" s="834"/>
      <c r="I48" s="834"/>
      <c r="J48" s="834"/>
      <c r="K48" s="834"/>
      <c r="L48" s="834"/>
      <c r="M48" s="834"/>
      <c r="N48" s="834"/>
      <c r="O48" s="834"/>
      <c r="P48" s="306"/>
      <c r="Q48" s="834" t="s">
        <v>311</v>
      </c>
      <c r="R48" s="834"/>
      <c r="S48" s="834"/>
      <c r="T48" s="834"/>
      <c r="U48" s="834"/>
      <c r="V48" s="834"/>
      <c r="W48" s="834"/>
      <c r="X48" s="834"/>
      <c r="Y48" s="834"/>
      <c r="Z48" s="834"/>
      <c r="AA48" s="834"/>
      <c r="AB48" s="834"/>
      <c r="AC48" s="834"/>
      <c r="AD48" s="306"/>
      <c r="AE48" s="834" t="s">
        <v>312</v>
      </c>
      <c r="AF48" s="834"/>
      <c r="AG48" s="834"/>
      <c r="AH48" s="834"/>
      <c r="AI48" s="834"/>
      <c r="AJ48" s="834"/>
      <c r="AK48" s="834"/>
      <c r="AL48" s="834"/>
      <c r="AM48" s="834"/>
      <c r="AN48" s="834"/>
      <c r="AO48" s="834"/>
      <c r="AP48" s="834"/>
      <c r="AQ48" s="834"/>
      <c r="AR48" s="309"/>
    </row>
    <row r="49" spans="2:44" s="305" customFormat="1" ht="13.5" customHeight="1">
      <c r="B49" s="308"/>
      <c r="C49" s="339" t="s">
        <v>313</v>
      </c>
      <c r="D49" s="340"/>
      <c r="E49" s="340"/>
      <c r="F49" s="340"/>
      <c r="G49" s="340"/>
      <c r="H49" s="340"/>
      <c r="I49" s="340"/>
      <c r="J49" s="340"/>
      <c r="K49" s="340"/>
      <c r="L49" s="340"/>
      <c r="M49" s="340"/>
      <c r="N49" s="340"/>
      <c r="O49" s="341"/>
      <c r="P49" s="306"/>
      <c r="Q49" s="321" t="s">
        <v>314</v>
      </c>
      <c r="R49" s="322"/>
      <c r="S49" s="322"/>
      <c r="T49" s="322"/>
      <c r="U49" s="322"/>
      <c r="V49" s="322"/>
      <c r="W49" s="322"/>
      <c r="X49" s="322"/>
      <c r="Y49" s="322"/>
      <c r="Z49" s="322"/>
      <c r="AA49" s="322"/>
      <c r="AB49" s="322"/>
      <c r="AC49" s="323"/>
      <c r="AD49" s="306"/>
      <c r="AE49" s="342" t="s">
        <v>315</v>
      </c>
      <c r="AF49" s="322"/>
      <c r="AG49" s="322"/>
      <c r="AH49" s="322"/>
      <c r="AI49" s="322"/>
      <c r="AJ49" s="322"/>
      <c r="AK49" s="322"/>
      <c r="AL49" s="322"/>
      <c r="AM49" s="322"/>
      <c r="AN49" s="322"/>
      <c r="AO49" s="322"/>
      <c r="AP49" s="322"/>
      <c r="AQ49" s="323"/>
      <c r="AR49" s="309"/>
    </row>
    <row r="50" spans="2:44" s="305" customFormat="1" ht="13.5" customHeight="1">
      <c r="B50" s="308"/>
      <c r="C50" s="325" t="s">
        <v>533</v>
      </c>
      <c r="D50" s="326"/>
      <c r="E50" s="326"/>
      <c r="F50" s="326"/>
      <c r="G50" s="326"/>
      <c r="H50" s="343"/>
      <c r="I50" s="326"/>
      <c r="J50" s="326"/>
      <c r="K50" s="326"/>
      <c r="L50" s="326"/>
      <c r="M50" s="326"/>
      <c r="N50" s="326"/>
      <c r="O50" s="327"/>
      <c r="P50" s="306"/>
      <c r="Q50" s="325" t="s">
        <v>534</v>
      </c>
      <c r="R50" s="326"/>
      <c r="S50" s="326"/>
      <c r="T50" s="326"/>
      <c r="U50" s="326"/>
      <c r="V50" s="326"/>
      <c r="W50" s="326"/>
      <c r="X50" s="326"/>
      <c r="Y50" s="326"/>
      <c r="Z50" s="326"/>
      <c r="AA50" s="326"/>
      <c r="AB50" s="326"/>
      <c r="AC50" s="327"/>
      <c r="AD50" s="306"/>
      <c r="AE50" s="344" t="s">
        <v>535</v>
      </c>
      <c r="AF50" s="326"/>
      <c r="AG50" s="326"/>
      <c r="AH50" s="326"/>
      <c r="AI50" s="326"/>
      <c r="AJ50" s="326"/>
      <c r="AK50" s="326"/>
      <c r="AL50" s="326"/>
      <c r="AM50" s="326"/>
      <c r="AN50" s="326"/>
      <c r="AO50" s="326"/>
      <c r="AP50" s="326"/>
      <c r="AQ50" s="327"/>
      <c r="AR50" s="309"/>
    </row>
    <row r="51" spans="2:44" s="305" customFormat="1" ht="13.5" customHeight="1">
      <c r="B51" s="308"/>
      <c r="C51" s="325" t="s">
        <v>536</v>
      </c>
      <c r="D51" s="326"/>
      <c r="E51" s="326"/>
      <c r="F51" s="326"/>
      <c r="G51" s="326"/>
      <c r="H51" s="326"/>
      <c r="I51" s="326"/>
      <c r="J51" s="326"/>
      <c r="K51" s="326"/>
      <c r="L51" s="326"/>
      <c r="M51" s="326"/>
      <c r="N51" s="326"/>
      <c r="O51" s="327"/>
      <c r="P51" s="306"/>
      <c r="Q51" s="345" t="s">
        <v>316</v>
      </c>
      <c r="R51" s="326"/>
      <c r="S51" s="346"/>
      <c r="T51" s="346"/>
      <c r="U51" s="346"/>
      <c r="V51" s="346"/>
      <c r="W51" s="326"/>
      <c r="X51" s="346"/>
      <c r="Y51" s="346"/>
      <c r="Z51" s="346"/>
      <c r="AA51" s="346"/>
      <c r="AB51" s="346"/>
      <c r="AC51" s="347"/>
      <c r="AD51" s="306"/>
      <c r="AE51" s="345" t="s">
        <v>317</v>
      </c>
      <c r="AF51" s="326"/>
      <c r="AG51" s="346"/>
      <c r="AH51" s="346"/>
      <c r="AI51" s="346"/>
      <c r="AJ51" s="346"/>
      <c r="AK51" s="326"/>
      <c r="AL51" s="346"/>
      <c r="AM51" s="346"/>
      <c r="AN51" s="346"/>
      <c r="AO51" s="346"/>
      <c r="AP51" s="346"/>
      <c r="AQ51" s="347"/>
      <c r="AR51" s="309"/>
    </row>
    <row r="52" spans="2:44" s="305" customFormat="1" ht="13.5" customHeight="1">
      <c r="B52" s="308"/>
      <c r="C52" s="344"/>
      <c r="D52" s="326"/>
      <c r="E52" s="326"/>
      <c r="F52" s="326"/>
      <c r="G52" s="326"/>
      <c r="H52" s="326"/>
      <c r="I52" s="326" t="s">
        <v>292</v>
      </c>
      <c r="J52" s="326"/>
      <c r="K52" s="326"/>
      <c r="L52" s="326"/>
      <c r="M52" s="326"/>
      <c r="N52" s="326"/>
      <c r="O52" s="327"/>
      <c r="P52" s="306"/>
      <c r="Q52" s="325" t="s">
        <v>318</v>
      </c>
      <c r="R52" s="326"/>
      <c r="S52" s="346"/>
      <c r="T52" s="346"/>
      <c r="U52" s="346"/>
      <c r="V52" s="346"/>
      <c r="W52" s="346"/>
      <c r="X52" s="346" t="s">
        <v>319</v>
      </c>
      <c r="Y52" s="346"/>
      <c r="Z52" s="346" t="s">
        <v>320</v>
      </c>
      <c r="AA52" s="346"/>
      <c r="AB52" s="346"/>
      <c r="AC52" s="347"/>
      <c r="AD52" s="306"/>
      <c r="AE52" s="328" t="s">
        <v>321</v>
      </c>
      <c r="AF52" s="326"/>
      <c r="AG52" s="346"/>
      <c r="AH52" s="346"/>
      <c r="AI52" s="346"/>
      <c r="AJ52" s="346"/>
      <c r="AK52" s="346"/>
      <c r="AL52" s="346" t="s">
        <v>319</v>
      </c>
      <c r="AM52" s="346"/>
      <c r="AN52" s="346" t="s">
        <v>320</v>
      </c>
      <c r="AO52" s="346"/>
      <c r="AP52" s="346"/>
      <c r="AQ52" s="347" t="s">
        <v>290</v>
      </c>
      <c r="AR52" s="309"/>
    </row>
    <row r="53" spans="2:44" s="305" customFormat="1" ht="13.5" customHeight="1">
      <c r="B53" s="308"/>
      <c r="C53" s="325" t="s">
        <v>537</v>
      </c>
      <c r="D53" s="326"/>
      <c r="E53" s="326"/>
      <c r="F53" s="326"/>
      <c r="G53" s="326"/>
      <c r="H53" s="326"/>
      <c r="I53" s="326"/>
      <c r="J53" s="326"/>
      <c r="K53" s="326"/>
      <c r="L53" s="326"/>
      <c r="M53" s="326"/>
      <c r="N53" s="326"/>
      <c r="O53" s="327"/>
      <c r="P53" s="306"/>
      <c r="Q53" s="325" t="s">
        <v>322</v>
      </c>
      <c r="R53" s="326"/>
      <c r="S53" s="346"/>
      <c r="T53" s="346"/>
      <c r="U53" s="346"/>
      <c r="V53" s="346"/>
      <c r="W53" s="326"/>
      <c r="X53" s="346"/>
      <c r="Y53" s="346"/>
      <c r="Z53" s="346"/>
      <c r="AA53" s="346"/>
      <c r="AB53" s="346"/>
      <c r="AC53" s="347"/>
      <c r="AD53" s="306"/>
      <c r="AE53" s="345" t="s">
        <v>323</v>
      </c>
      <c r="AF53" s="326"/>
      <c r="AG53" s="346"/>
      <c r="AH53" s="346"/>
      <c r="AI53" s="346"/>
      <c r="AJ53" s="346"/>
      <c r="AK53" s="326"/>
      <c r="AL53" s="346"/>
      <c r="AM53" s="346"/>
      <c r="AN53" s="346"/>
      <c r="AO53" s="346"/>
      <c r="AP53" s="346"/>
      <c r="AQ53" s="347"/>
      <c r="AR53" s="309"/>
    </row>
    <row r="54" spans="2:44" s="305" customFormat="1" ht="13.5" customHeight="1">
      <c r="B54" s="308"/>
      <c r="C54" s="328" t="s">
        <v>538</v>
      </c>
      <c r="D54" s="326"/>
      <c r="E54" s="326"/>
      <c r="F54" s="326"/>
      <c r="G54" s="326"/>
      <c r="H54" s="326"/>
      <c r="I54" s="326"/>
      <c r="J54" s="326"/>
      <c r="K54" s="326"/>
      <c r="L54" s="326"/>
      <c r="M54" s="326"/>
      <c r="N54" s="326"/>
      <c r="O54" s="327"/>
      <c r="P54" s="306"/>
      <c r="Q54" s="325" t="s">
        <v>324</v>
      </c>
      <c r="R54" s="326"/>
      <c r="S54" s="346"/>
      <c r="T54" s="346"/>
      <c r="U54" s="346"/>
      <c r="V54" s="346"/>
      <c r="W54" s="346"/>
      <c r="X54" s="346" t="s">
        <v>319</v>
      </c>
      <c r="Y54" s="346"/>
      <c r="Z54" s="346" t="s">
        <v>320</v>
      </c>
      <c r="AA54" s="346"/>
      <c r="AB54" s="346"/>
      <c r="AC54" s="347"/>
      <c r="AD54" s="306"/>
      <c r="AE54" s="328" t="s">
        <v>321</v>
      </c>
      <c r="AF54" s="326"/>
      <c r="AG54" s="346"/>
      <c r="AH54" s="346"/>
      <c r="AI54" s="346"/>
      <c r="AJ54" s="346"/>
      <c r="AK54" s="346"/>
      <c r="AL54" s="346" t="s">
        <v>319</v>
      </c>
      <c r="AM54" s="346"/>
      <c r="AN54" s="346" t="s">
        <v>320</v>
      </c>
      <c r="AO54" s="346"/>
      <c r="AP54" s="346"/>
      <c r="AQ54" s="347" t="s">
        <v>290</v>
      </c>
      <c r="AR54" s="309"/>
    </row>
    <row r="55" spans="2:44" s="305" customFormat="1" ht="13.5" customHeight="1">
      <c r="B55" s="308"/>
      <c r="C55" s="329" t="s">
        <v>539</v>
      </c>
      <c r="D55" s="330"/>
      <c r="E55" s="330"/>
      <c r="F55" s="330"/>
      <c r="G55" s="330"/>
      <c r="H55" s="330"/>
      <c r="I55" s="330"/>
      <c r="J55" s="330" t="s">
        <v>319</v>
      </c>
      <c r="K55" s="330"/>
      <c r="L55" s="330" t="s">
        <v>320</v>
      </c>
      <c r="M55" s="330"/>
      <c r="N55" s="330"/>
      <c r="O55" s="331" t="s">
        <v>290</v>
      </c>
      <c r="P55" s="306"/>
      <c r="Q55" s="329" t="s">
        <v>325</v>
      </c>
      <c r="R55" s="330"/>
      <c r="S55" s="332"/>
      <c r="T55" s="332"/>
      <c r="U55" s="332"/>
      <c r="V55" s="332"/>
      <c r="W55" s="326"/>
      <c r="X55" s="332"/>
      <c r="Y55" s="332"/>
      <c r="Z55" s="332"/>
      <c r="AA55" s="332"/>
      <c r="AB55" s="332"/>
      <c r="AC55" s="333"/>
      <c r="AD55" s="306"/>
      <c r="AE55" s="329"/>
      <c r="AF55" s="330"/>
      <c r="AG55" s="332"/>
      <c r="AH55" s="332"/>
      <c r="AI55" s="332"/>
      <c r="AJ55" s="332"/>
      <c r="AK55" s="332"/>
      <c r="AL55" s="332"/>
      <c r="AM55" s="332"/>
      <c r="AN55" s="332"/>
      <c r="AO55" s="332"/>
      <c r="AP55" s="332"/>
      <c r="AQ55" s="333"/>
      <c r="AR55" s="309"/>
    </row>
    <row r="56" spans="2:44" s="305" customFormat="1" ht="13.5" customHeight="1">
      <c r="B56" s="308"/>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6"/>
      <c r="AL56" s="306"/>
      <c r="AM56" s="306"/>
      <c r="AN56" s="306"/>
      <c r="AO56" s="306"/>
      <c r="AP56" s="306"/>
      <c r="AQ56" s="306"/>
      <c r="AR56" s="309"/>
    </row>
    <row r="57" spans="2:44" s="305" customFormat="1" ht="13.5" customHeight="1">
      <c r="B57" s="308"/>
      <c r="C57" s="834" t="s">
        <v>326</v>
      </c>
      <c r="D57" s="834"/>
      <c r="E57" s="834"/>
      <c r="F57" s="834"/>
      <c r="G57" s="834"/>
      <c r="H57" s="834"/>
      <c r="I57" s="834"/>
      <c r="J57" s="834"/>
      <c r="K57" s="834"/>
      <c r="L57" s="834"/>
      <c r="M57" s="834"/>
      <c r="N57" s="834"/>
      <c r="O57" s="834"/>
      <c r="P57" s="306"/>
      <c r="Q57" s="834" t="s">
        <v>327</v>
      </c>
      <c r="R57" s="834"/>
      <c r="S57" s="834"/>
      <c r="T57" s="834"/>
      <c r="U57" s="834"/>
      <c r="V57" s="834"/>
      <c r="W57" s="834"/>
      <c r="X57" s="834"/>
      <c r="Y57" s="834"/>
      <c r="Z57" s="834"/>
      <c r="AA57" s="834"/>
      <c r="AB57" s="834"/>
      <c r="AC57" s="834"/>
      <c r="AD57" s="306"/>
      <c r="AE57" s="834" t="s">
        <v>328</v>
      </c>
      <c r="AF57" s="834"/>
      <c r="AG57" s="834"/>
      <c r="AH57" s="834"/>
      <c r="AI57" s="834"/>
      <c r="AJ57" s="834"/>
      <c r="AK57" s="834"/>
      <c r="AL57" s="834"/>
      <c r="AM57" s="834"/>
      <c r="AN57" s="834"/>
      <c r="AO57" s="834"/>
      <c r="AP57" s="834"/>
      <c r="AQ57" s="834"/>
      <c r="AR57" s="309"/>
    </row>
    <row r="58" spans="2:44" s="305" customFormat="1" ht="13.5" customHeight="1">
      <c r="B58" s="308"/>
      <c r="C58" s="321" t="s">
        <v>540</v>
      </c>
      <c r="D58" s="322"/>
      <c r="E58" s="322"/>
      <c r="F58" s="322"/>
      <c r="G58" s="322"/>
      <c r="H58" s="322"/>
      <c r="I58" s="322"/>
      <c r="J58" s="322"/>
      <c r="K58" s="322"/>
      <c r="L58" s="322"/>
      <c r="M58" s="322"/>
      <c r="N58" s="322"/>
      <c r="O58" s="323"/>
      <c r="P58" s="306"/>
      <c r="Q58" s="321" t="s">
        <v>329</v>
      </c>
      <c r="R58" s="322"/>
      <c r="S58" s="322"/>
      <c r="T58" s="322"/>
      <c r="U58" s="322"/>
      <c r="V58" s="322"/>
      <c r="W58" s="322"/>
      <c r="X58" s="322"/>
      <c r="Y58" s="322"/>
      <c r="Z58" s="322"/>
      <c r="AA58" s="322"/>
      <c r="AB58" s="322"/>
      <c r="AC58" s="323"/>
      <c r="AD58" s="306"/>
      <c r="AE58" s="336" t="s">
        <v>330</v>
      </c>
      <c r="AF58" s="322"/>
      <c r="AG58" s="322"/>
      <c r="AH58" s="322"/>
      <c r="AI58" s="322"/>
      <c r="AJ58" s="322"/>
      <c r="AK58" s="322"/>
      <c r="AL58" s="322"/>
      <c r="AM58" s="322"/>
      <c r="AN58" s="322"/>
      <c r="AO58" s="322"/>
      <c r="AP58" s="322"/>
      <c r="AQ58" s="323"/>
      <c r="AR58" s="309"/>
    </row>
    <row r="59" spans="2:44" s="305" customFormat="1" ht="13.5" customHeight="1">
      <c r="B59" s="308"/>
      <c r="C59" s="325" t="s">
        <v>541</v>
      </c>
      <c r="D59" s="326"/>
      <c r="E59" s="326"/>
      <c r="F59" s="326"/>
      <c r="G59" s="326"/>
      <c r="H59" s="326"/>
      <c r="I59" s="326"/>
      <c r="J59" s="326"/>
      <c r="K59" s="326"/>
      <c r="L59" s="326"/>
      <c r="M59" s="326"/>
      <c r="N59" s="326" t="s">
        <v>292</v>
      </c>
      <c r="O59" s="327" t="s">
        <v>292</v>
      </c>
      <c r="P59" s="306"/>
      <c r="Q59" s="325" t="s">
        <v>331</v>
      </c>
      <c r="R59" s="326"/>
      <c r="S59" s="326"/>
      <c r="T59" s="326"/>
      <c r="U59" s="326"/>
      <c r="V59" s="326"/>
      <c r="W59" s="326"/>
      <c r="X59" s="326"/>
      <c r="Y59" s="326"/>
      <c r="Z59" s="326"/>
      <c r="AA59" s="326"/>
      <c r="AB59" s="326"/>
      <c r="AC59" s="327"/>
      <c r="AD59" s="306"/>
      <c r="AE59" s="328" t="s">
        <v>332</v>
      </c>
      <c r="AF59" s="326"/>
      <c r="AG59" s="326"/>
      <c r="AH59" s="326"/>
      <c r="AI59" s="326"/>
      <c r="AJ59" s="326"/>
      <c r="AK59" s="326"/>
      <c r="AL59" s="326"/>
      <c r="AM59" s="326"/>
      <c r="AN59" s="326"/>
      <c r="AO59" s="326"/>
      <c r="AP59" s="326"/>
      <c r="AQ59" s="327"/>
      <c r="AR59" s="309"/>
    </row>
    <row r="60" spans="2:44" s="305" customFormat="1" ht="13.5" customHeight="1">
      <c r="B60" s="308"/>
      <c r="C60" s="345" t="s">
        <v>333</v>
      </c>
      <c r="D60" s="326"/>
      <c r="E60" s="326"/>
      <c r="F60" s="326"/>
      <c r="G60" s="326"/>
      <c r="H60" s="326"/>
      <c r="I60" s="326"/>
      <c r="J60" s="326"/>
      <c r="K60" s="326"/>
      <c r="L60" s="326"/>
      <c r="M60" s="326"/>
      <c r="N60" s="326"/>
      <c r="O60" s="327"/>
      <c r="P60" s="306"/>
      <c r="Q60" s="325" t="s">
        <v>334</v>
      </c>
      <c r="R60" s="326"/>
      <c r="S60" s="326"/>
      <c r="T60" s="326"/>
      <c r="U60" s="326"/>
      <c r="V60" s="326"/>
      <c r="W60" s="326"/>
      <c r="X60" s="326"/>
      <c r="Y60" s="326" t="s">
        <v>335</v>
      </c>
      <c r="Z60" s="326"/>
      <c r="AA60" s="326" t="s">
        <v>319</v>
      </c>
      <c r="AB60" s="326"/>
      <c r="AC60" s="327" t="s">
        <v>320</v>
      </c>
      <c r="AD60" s="306"/>
      <c r="AE60" s="325" t="s">
        <v>336</v>
      </c>
      <c r="AF60" s="326"/>
      <c r="AG60" s="326"/>
      <c r="AH60" s="326"/>
      <c r="AI60" s="326"/>
      <c r="AJ60" s="326"/>
      <c r="AK60" s="326"/>
      <c r="AL60" s="326"/>
      <c r="AM60" s="326"/>
      <c r="AN60" s="326"/>
      <c r="AO60" s="326"/>
      <c r="AP60" s="326"/>
      <c r="AQ60" s="327"/>
      <c r="AR60" s="309"/>
    </row>
    <row r="61" spans="2:44" s="305" customFormat="1" ht="13.5" customHeight="1">
      <c r="B61" s="308"/>
      <c r="C61" s="325" t="s">
        <v>337</v>
      </c>
      <c r="D61" s="326"/>
      <c r="E61" s="326"/>
      <c r="F61" s="326"/>
      <c r="G61" s="326"/>
      <c r="H61" s="326"/>
      <c r="I61" s="326"/>
      <c r="J61" s="326"/>
      <c r="K61" s="326"/>
      <c r="L61" s="326"/>
      <c r="M61" s="326"/>
      <c r="N61" s="326"/>
      <c r="O61" s="327"/>
      <c r="P61" s="306"/>
      <c r="Q61" s="325" t="s">
        <v>338</v>
      </c>
      <c r="R61" s="326"/>
      <c r="S61" s="326"/>
      <c r="T61" s="326"/>
      <c r="U61" s="326"/>
      <c r="V61" s="326"/>
      <c r="W61" s="326"/>
      <c r="X61" s="326"/>
      <c r="Y61" s="326"/>
      <c r="Z61" s="326"/>
      <c r="AA61" s="326"/>
      <c r="AB61" s="326"/>
      <c r="AC61" s="327" t="s">
        <v>303</v>
      </c>
      <c r="AD61" s="306"/>
      <c r="AE61" s="345" t="s">
        <v>542</v>
      </c>
      <c r="AF61" s="326"/>
      <c r="AG61" s="326"/>
      <c r="AH61" s="326"/>
      <c r="AI61" s="326"/>
      <c r="AJ61" s="326"/>
      <c r="AK61" s="326"/>
      <c r="AL61" s="326"/>
      <c r="AM61" s="326"/>
      <c r="AN61" s="326"/>
      <c r="AO61" s="326"/>
      <c r="AP61" s="326"/>
      <c r="AQ61" s="327"/>
      <c r="AR61" s="309"/>
    </row>
    <row r="62" spans="2:44" s="305" customFormat="1" ht="13.5" customHeight="1">
      <c r="B62" s="308"/>
      <c r="C62" s="325" t="s">
        <v>339</v>
      </c>
      <c r="D62" s="326"/>
      <c r="E62" s="326"/>
      <c r="F62" s="326"/>
      <c r="G62" s="326"/>
      <c r="H62" s="326"/>
      <c r="I62" s="326"/>
      <c r="J62" s="326" t="s">
        <v>319</v>
      </c>
      <c r="K62" s="326"/>
      <c r="L62" s="326" t="s">
        <v>320</v>
      </c>
      <c r="M62" s="326"/>
      <c r="N62" s="326"/>
      <c r="O62" s="327"/>
      <c r="P62" s="306"/>
      <c r="Q62" s="325" t="s">
        <v>340</v>
      </c>
      <c r="R62" s="326"/>
      <c r="S62" s="326"/>
      <c r="T62" s="326"/>
      <c r="U62" s="326"/>
      <c r="V62" s="326"/>
      <c r="W62" s="326"/>
      <c r="X62" s="326"/>
      <c r="Y62" s="326"/>
      <c r="Z62" s="326"/>
      <c r="AA62" s="326"/>
      <c r="AB62" s="326"/>
      <c r="AC62" s="327" t="s">
        <v>303</v>
      </c>
      <c r="AD62" s="306"/>
      <c r="AE62" s="325" t="s">
        <v>341</v>
      </c>
      <c r="AF62" s="326"/>
      <c r="AG62" s="326"/>
      <c r="AH62" s="326"/>
      <c r="AI62" s="326"/>
      <c r="AJ62" s="326"/>
      <c r="AK62" s="326"/>
      <c r="AL62" s="326"/>
      <c r="AM62" s="326"/>
      <c r="AN62" s="326"/>
      <c r="AO62" s="326"/>
      <c r="AP62" s="326"/>
      <c r="AQ62" s="327"/>
      <c r="AR62" s="309"/>
    </row>
    <row r="63" spans="2:44" s="305" customFormat="1" ht="13.5" customHeight="1">
      <c r="B63" s="308"/>
      <c r="C63" s="325" t="s">
        <v>342</v>
      </c>
      <c r="D63" s="326"/>
      <c r="E63" s="326"/>
      <c r="F63" s="326"/>
      <c r="G63" s="326"/>
      <c r="H63" s="326"/>
      <c r="I63" s="326"/>
      <c r="J63" s="326"/>
      <c r="K63" s="326"/>
      <c r="L63" s="326"/>
      <c r="M63" s="326"/>
      <c r="N63" s="326"/>
      <c r="O63" s="327"/>
      <c r="P63" s="306"/>
      <c r="Q63" s="325" t="s">
        <v>343</v>
      </c>
      <c r="R63" s="326"/>
      <c r="S63" s="326"/>
      <c r="T63" s="326"/>
      <c r="U63" s="326"/>
      <c r="V63" s="326"/>
      <c r="W63" s="326"/>
      <c r="X63" s="326"/>
      <c r="Y63" s="326"/>
      <c r="Z63" s="326"/>
      <c r="AA63" s="326"/>
      <c r="AB63" s="326"/>
      <c r="AC63" s="327"/>
      <c r="AD63" s="306"/>
      <c r="AE63" s="325" t="s">
        <v>344</v>
      </c>
      <c r="AF63" s="326"/>
      <c r="AG63" s="326"/>
      <c r="AH63" s="326"/>
      <c r="AI63" s="326"/>
      <c r="AJ63" s="326"/>
      <c r="AK63" s="326"/>
      <c r="AL63" s="326"/>
      <c r="AM63" s="326"/>
      <c r="AN63" s="326"/>
      <c r="AO63" s="326"/>
      <c r="AP63" s="326"/>
      <c r="AQ63" s="327"/>
      <c r="AR63" s="309"/>
    </row>
    <row r="64" spans="2:44" s="305" customFormat="1" ht="13.5" customHeight="1">
      <c r="B64" s="308"/>
      <c r="C64" s="329"/>
      <c r="D64" s="330"/>
      <c r="E64" s="330"/>
      <c r="F64" s="330"/>
      <c r="G64" s="330"/>
      <c r="H64" s="330"/>
      <c r="I64" s="330"/>
      <c r="J64" s="330"/>
      <c r="K64" s="330"/>
      <c r="L64" s="330"/>
      <c r="M64" s="330"/>
      <c r="N64" s="330"/>
      <c r="O64" s="331"/>
      <c r="P64" s="306"/>
      <c r="Q64" s="329"/>
      <c r="R64" s="330"/>
      <c r="S64" s="330"/>
      <c r="T64" s="330"/>
      <c r="U64" s="330"/>
      <c r="V64" s="330"/>
      <c r="W64" s="330"/>
      <c r="X64" s="330"/>
      <c r="Y64" s="330"/>
      <c r="Z64" s="330"/>
      <c r="AA64" s="330"/>
      <c r="AB64" s="330"/>
      <c r="AC64" s="331"/>
      <c r="AD64" s="306"/>
      <c r="AE64" s="329"/>
      <c r="AF64" s="330"/>
      <c r="AG64" s="330"/>
      <c r="AH64" s="330"/>
      <c r="AI64" s="330"/>
      <c r="AJ64" s="330"/>
      <c r="AK64" s="330"/>
      <c r="AL64" s="330"/>
      <c r="AM64" s="330"/>
      <c r="AN64" s="330"/>
      <c r="AO64" s="330"/>
      <c r="AP64" s="330"/>
      <c r="AQ64" s="331"/>
      <c r="AR64" s="309"/>
    </row>
    <row r="65" spans="2:45" s="305" customFormat="1" ht="13.5" customHeight="1">
      <c r="B65" s="308"/>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306"/>
      <c r="AN65" s="306"/>
      <c r="AO65" s="306"/>
      <c r="AP65" s="306"/>
      <c r="AQ65" s="306"/>
      <c r="AR65" s="309"/>
    </row>
    <row r="66" spans="2:45" s="305" customFormat="1" ht="13.5" customHeight="1">
      <c r="B66" s="308"/>
      <c r="C66" s="834" t="s">
        <v>345</v>
      </c>
      <c r="D66" s="834"/>
      <c r="E66" s="834"/>
      <c r="F66" s="834"/>
      <c r="G66" s="834"/>
      <c r="H66" s="834"/>
      <c r="I66" s="834"/>
      <c r="J66" s="834"/>
      <c r="K66" s="834"/>
      <c r="L66" s="834"/>
      <c r="M66" s="834"/>
      <c r="N66" s="834"/>
      <c r="O66" s="834"/>
      <c r="P66" s="306"/>
      <c r="Q66" s="835" t="s">
        <v>346</v>
      </c>
      <c r="R66" s="835"/>
      <c r="S66" s="835"/>
      <c r="T66" s="835"/>
      <c r="U66" s="835"/>
      <c r="V66" s="835"/>
      <c r="W66" s="835"/>
      <c r="X66" s="835"/>
      <c r="Y66" s="835"/>
      <c r="Z66" s="835"/>
      <c r="AA66" s="835"/>
      <c r="AB66" s="835"/>
      <c r="AC66" s="835"/>
      <c r="AD66" s="306"/>
      <c r="AE66" s="306"/>
      <c r="AF66" s="306"/>
      <c r="AG66" s="306"/>
      <c r="AH66" s="306"/>
      <c r="AI66" s="306"/>
      <c r="AJ66" s="306"/>
      <c r="AK66" s="306"/>
      <c r="AL66" s="306"/>
      <c r="AM66" s="306"/>
      <c r="AN66" s="306"/>
      <c r="AO66" s="306"/>
      <c r="AP66" s="306"/>
      <c r="AQ66" s="306"/>
      <c r="AR66" s="309"/>
    </row>
    <row r="67" spans="2:45" s="305" customFormat="1" ht="13.5" customHeight="1">
      <c r="B67" s="308"/>
      <c r="C67" s="321" t="s">
        <v>347</v>
      </c>
      <c r="D67" s="322"/>
      <c r="E67" s="322"/>
      <c r="F67" s="322"/>
      <c r="G67" s="322"/>
      <c r="H67" s="322"/>
      <c r="I67" s="322"/>
      <c r="J67" s="322"/>
      <c r="K67" s="322"/>
      <c r="L67" s="322"/>
      <c r="M67" s="322"/>
      <c r="N67" s="322"/>
      <c r="O67" s="323"/>
      <c r="P67" s="306"/>
      <c r="Q67" s="321" t="s">
        <v>543</v>
      </c>
      <c r="R67" s="322"/>
      <c r="S67" s="322"/>
      <c r="T67" s="322"/>
      <c r="U67" s="322"/>
      <c r="V67" s="322"/>
      <c r="W67" s="322"/>
      <c r="X67" s="322"/>
      <c r="Y67" s="322"/>
      <c r="Z67" s="322"/>
      <c r="AA67" s="322"/>
      <c r="AB67" s="322"/>
      <c r="AC67" s="323"/>
      <c r="AD67" s="306"/>
      <c r="AE67" s="306"/>
      <c r="AF67" s="306"/>
      <c r="AG67" s="306"/>
      <c r="AH67" s="306"/>
      <c r="AI67" s="306"/>
      <c r="AJ67" s="306"/>
      <c r="AK67" s="306"/>
      <c r="AL67" s="306"/>
      <c r="AM67" s="306"/>
      <c r="AN67" s="306"/>
      <c r="AO67" s="306"/>
      <c r="AP67" s="306"/>
      <c r="AQ67" s="306"/>
      <c r="AR67" s="309"/>
    </row>
    <row r="68" spans="2:45" s="305" customFormat="1" ht="13.5" customHeight="1">
      <c r="B68" s="308"/>
      <c r="C68" s="325" t="s">
        <v>348</v>
      </c>
      <c r="D68" s="326"/>
      <c r="E68" s="326"/>
      <c r="F68" s="326"/>
      <c r="G68" s="326"/>
      <c r="H68" s="326"/>
      <c r="I68" s="326"/>
      <c r="J68" s="326"/>
      <c r="K68" s="326"/>
      <c r="L68" s="326"/>
      <c r="M68" s="326"/>
      <c r="N68" s="326"/>
      <c r="O68" s="327"/>
      <c r="P68" s="306"/>
      <c r="Q68" s="325" t="s">
        <v>349</v>
      </c>
      <c r="R68" s="326"/>
      <c r="S68" s="326"/>
      <c r="T68" s="326"/>
      <c r="U68" s="326"/>
      <c r="V68" s="326"/>
      <c r="W68" s="326"/>
      <c r="X68" s="326"/>
      <c r="Y68" s="326"/>
      <c r="Z68" s="326"/>
      <c r="AA68" s="326"/>
      <c r="AB68" s="326"/>
      <c r="AC68" s="327"/>
      <c r="AD68" s="306"/>
      <c r="AE68" s="306"/>
      <c r="AF68" s="306"/>
      <c r="AG68" s="306"/>
      <c r="AH68" s="306"/>
      <c r="AI68" s="306"/>
      <c r="AJ68" s="306"/>
      <c r="AK68" s="306"/>
      <c r="AL68" s="306"/>
      <c r="AM68" s="306"/>
      <c r="AN68" s="306"/>
      <c r="AO68" s="306"/>
      <c r="AP68" s="306"/>
      <c r="AQ68" s="306"/>
      <c r="AR68" s="309"/>
    </row>
    <row r="69" spans="2:45" s="305" customFormat="1" ht="13.5" customHeight="1">
      <c r="B69" s="308"/>
      <c r="C69" s="325"/>
      <c r="D69" s="326"/>
      <c r="E69" s="326"/>
      <c r="F69" s="326"/>
      <c r="G69" s="326"/>
      <c r="H69" s="326"/>
      <c r="I69" s="326"/>
      <c r="J69" s="326"/>
      <c r="K69" s="326"/>
      <c r="L69" s="326"/>
      <c r="M69" s="326"/>
      <c r="N69" s="326"/>
      <c r="O69" s="327"/>
      <c r="P69" s="306"/>
      <c r="Q69" s="325"/>
      <c r="R69" s="326"/>
      <c r="S69" s="326"/>
      <c r="T69" s="326"/>
      <c r="U69" s="326"/>
      <c r="V69" s="326"/>
      <c r="W69" s="326"/>
      <c r="X69" s="326"/>
      <c r="Y69" s="326"/>
      <c r="Z69" s="326"/>
      <c r="AA69" s="326"/>
      <c r="AB69" s="326"/>
      <c r="AC69" s="327"/>
      <c r="AD69" s="306"/>
      <c r="AE69" s="306"/>
      <c r="AF69" s="306"/>
      <c r="AG69" s="306"/>
      <c r="AH69" s="306"/>
      <c r="AI69" s="306"/>
      <c r="AJ69" s="306"/>
      <c r="AK69" s="306"/>
      <c r="AL69" s="306"/>
      <c r="AM69" s="306"/>
      <c r="AN69" s="306"/>
      <c r="AO69" s="306"/>
      <c r="AP69" s="306"/>
      <c r="AQ69" s="306"/>
      <c r="AR69" s="309"/>
    </row>
    <row r="70" spans="2:45" s="305" customFormat="1" ht="13.5" customHeight="1">
      <c r="B70" s="308"/>
      <c r="C70" s="325" t="s">
        <v>350</v>
      </c>
      <c r="D70" s="326"/>
      <c r="E70" s="326"/>
      <c r="F70" s="326"/>
      <c r="G70" s="326"/>
      <c r="H70" s="326"/>
      <c r="I70" s="326"/>
      <c r="J70" s="326" t="s">
        <v>319</v>
      </c>
      <c r="K70" s="326"/>
      <c r="L70" s="326" t="s">
        <v>320</v>
      </c>
      <c r="M70" s="326"/>
      <c r="N70" s="326"/>
      <c r="O70" s="327" t="s">
        <v>292</v>
      </c>
      <c r="P70" s="306"/>
      <c r="Q70" s="325" t="s">
        <v>351</v>
      </c>
      <c r="R70" s="326"/>
      <c r="S70" s="326"/>
      <c r="T70" s="326"/>
      <c r="U70" s="326"/>
      <c r="V70" s="326"/>
      <c r="W70" s="326"/>
      <c r="X70" s="326" t="s">
        <v>319</v>
      </c>
      <c r="Y70" s="326"/>
      <c r="Z70" s="326" t="s">
        <v>320</v>
      </c>
      <c r="AA70" s="326"/>
      <c r="AB70" s="326"/>
      <c r="AC70" s="327" t="s">
        <v>292</v>
      </c>
      <c r="AD70" s="306"/>
      <c r="AE70" s="306"/>
      <c r="AF70" s="306"/>
      <c r="AG70" s="306"/>
      <c r="AH70" s="306"/>
      <c r="AI70" s="306"/>
      <c r="AJ70" s="306"/>
      <c r="AK70" s="306"/>
      <c r="AL70" s="306"/>
      <c r="AM70" s="306"/>
      <c r="AN70" s="306"/>
      <c r="AO70" s="306"/>
      <c r="AP70" s="306"/>
      <c r="AQ70" s="306"/>
      <c r="AR70" s="309"/>
    </row>
    <row r="71" spans="2:45" s="305" customFormat="1" ht="13.5" customHeight="1">
      <c r="B71" s="308"/>
      <c r="C71" s="325" t="s">
        <v>352</v>
      </c>
      <c r="D71" s="326"/>
      <c r="E71" s="326"/>
      <c r="F71" s="326"/>
      <c r="G71" s="326"/>
      <c r="H71" s="326"/>
      <c r="I71" s="326"/>
      <c r="J71" s="326"/>
      <c r="K71" s="326"/>
      <c r="L71" s="326"/>
      <c r="M71" s="326"/>
      <c r="N71" s="326"/>
      <c r="O71" s="327"/>
      <c r="P71" s="306"/>
      <c r="Q71" s="325" t="s">
        <v>353</v>
      </c>
      <c r="R71" s="326"/>
      <c r="S71" s="326"/>
      <c r="T71" s="326"/>
      <c r="U71" s="326"/>
      <c r="V71" s="326"/>
      <c r="W71" s="326"/>
      <c r="X71" s="326"/>
      <c r="Y71" s="326"/>
      <c r="Z71" s="326"/>
      <c r="AA71" s="326"/>
      <c r="AB71" s="326"/>
      <c r="AC71" s="327"/>
      <c r="AD71" s="306"/>
      <c r="AE71" s="306"/>
      <c r="AF71" s="306"/>
      <c r="AG71" s="306"/>
      <c r="AH71" s="306"/>
      <c r="AI71" s="306"/>
      <c r="AJ71" s="306"/>
      <c r="AK71" s="306"/>
      <c r="AL71" s="306"/>
      <c r="AM71" s="306"/>
      <c r="AN71" s="306"/>
      <c r="AO71" s="306"/>
      <c r="AP71" s="306"/>
      <c r="AQ71" s="306"/>
      <c r="AR71" s="309"/>
    </row>
    <row r="72" spans="2:45" s="305" customFormat="1" ht="13.5" customHeight="1">
      <c r="B72" s="308"/>
      <c r="C72" s="329"/>
      <c r="D72" s="330"/>
      <c r="E72" s="330"/>
      <c r="F72" s="330"/>
      <c r="G72" s="330"/>
      <c r="H72" s="330"/>
      <c r="I72" s="330"/>
      <c r="J72" s="330"/>
      <c r="K72" s="330"/>
      <c r="L72" s="330"/>
      <c r="M72" s="330"/>
      <c r="N72" s="330"/>
      <c r="O72" s="331"/>
      <c r="P72" s="306"/>
      <c r="Q72" s="329"/>
      <c r="R72" s="330"/>
      <c r="S72" s="330"/>
      <c r="T72" s="330"/>
      <c r="U72" s="330"/>
      <c r="V72" s="330"/>
      <c r="W72" s="330"/>
      <c r="X72" s="330"/>
      <c r="Y72" s="330"/>
      <c r="Z72" s="330"/>
      <c r="AA72" s="330"/>
      <c r="AB72" s="330"/>
      <c r="AC72" s="331"/>
      <c r="AD72" s="306"/>
      <c r="AE72" s="337"/>
      <c r="AF72" s="337"/>
      <c r="AG72" s="306"/>
      <c r="AH72" s="306"/>
      <c r="AI72" s="306"/>
      <c r="AJ72" s="306"/>
      <c r="AK72" s="306"/>
      <c r="AL72" s="306"/>
      <c r="AM72" s="306"/>
      <c r="AN72" s="306"/>
      <c r="AO72" s="306"/>
      <c r="AP72" s="306"/>
      <c r="AQ72" s="306"/>
      <c r="AR72" s="309"/>
    </row>
    <row r="73" spans="2:45" s="305" customFormat="1" ht="13.5" customHeight="1">
      <c r="B73" s="308"/>
      <c r="C73" s="307"/>
      <c r="D73" s="307"/>
      <c r="E73" s="307"/>
      <c r="F73" s="307"/>
      <c r="G73" s="307"/>
      <c r="H73" s="307"/>
      <c r="I73" s="307"/>
      <c r="J73" s="307"/>
      <c r="K73" s="307"/>
      <c r="L73" s="307"/>
      <c r="M73" s="307"/>
      <c r="N73" s="307"/>
      <c r="O73" s="307"/>
      <c r="P73" s="306"/>
      <c r="Q73" s="307"/>
      <c r="R73" s="307"/>
      <c r="S73" s="307"/>
      <c r="T73" s="307"/>
      <c r="U73" s="307"/>
      <c r="V73" s="307"/>
      <c r="W73" s="307"/>
      <c r="X73" s="307"/>
      <c r="Y73" s="307"/>
      <c r="Z73" s="307"/>
      <c r="AA73" s="307"/>
      <c r="AB73" s="307"/>
      <c r="AC73" s="307"/>
      <c r="AD73" s="306"/>
      <c r="AE73" s="337"/>
      <c r="AF73" s="337"/>
      <c r="AG73" s="306"/>
      <c r="AH73" s="306"/>
      <c r="AI73" s="306"/>
      <c r="AJ73" s="306"/>
      <c r="AK73" s="306"/>
      <c r="AL73" s="306"/>
      <c r="AM73" s="306"/>
      <c r="AN73" s="306"/>
      <c r="AO73" s="306"/>
      <c r="AP73" s="306"/>
      <c r="AQ73" s="306"/>
      <c r="AR73" s="309"/>
    </row>
    <row r="74" spans="2:45" s="305" customFormat="1" ht="13.5" customHeight="1">
      <c r="B74" s="821" t="s">
        <v>544</v>
      </c>
      <c r="C74" s="822"/>
      <c r="D74" s="822"/>
      <c r="E74" s="822"/>
      <c r="F74" s="822"/>
      <c r="G74" s="822"/>
      <c r="H74" s="822"/>
      <c r="I74" s="822"/>
      <c r="J74" s="822"/>
      <c r="K74" s="822"/>
      <c r="L74" s="822"/>
      <c r="M74" s="822"/>
      <c r="N74" s="822"/>
      <c r="O74" s="822"/>
      <c r="P74" s="822"/>
      <c r="Q74" s="822"/>
      <c r="R74" s="822"/>
      <c r="S74" s="822"/>
      <c r="T74" s="822"/>
      <c r="U74" s="822"/>
      <c r="V74" s="822"/>
      <c r="W74" s="822"/>
      <c r="X74" s="822"/>
      <c r="Y74" s="822"/>
      <c r="Z74" s="822"/>
      <c r="AA74" s="822"/>
      <c r="AB74" s="822"/>
      <c r="AC74" s="822"/>
      <c r="AD74" s="822"/>
      <c r="AE74" s="822"/>
      <c r="AF74" s="822"/>
      <c r="AG74" s="822"/>
      <c r="AH74" s="822"/>
      <c r="AI74" s="822"/>
      <c r="AJ74" s="822"/>
      <c r="AK74" s="822"/>
      <c r="AL74" s="822"/>
      <c r="AM74" s="822"/>
      <c r="AN74" s="822"/>
      <c r="AO74" s="822"/>
      <c r="AP74" s="822"/>
      <c r="AQ74" s="822"/>
      <c r="AR74" s="823"/>
    </row>
    <row r="75" spans="2:45" s="305" customFormat="1" ht="13.5" customHeight="1">
      <c r="B75" s="318"/>
      <c r="C75" s="835"/>
      <c r="D75" s="835"/>
      <c r="E75" s="835"/>
      <c r="F75" s="835"/>
      <c r="G75" s="835"/>
      <c r="H75" s="835"/>
      <c r="I75" s="834"/>
      <c r="J75" s="834"/>
      <c r="K75" s="834"/>
      <c r="L75" s="834"/>
      <c r="M75" s="834"/>
      <c r="N75" s="834"/>
      <c r="O75" s="834"/>
      <c r="P75" s="319"/>
      <c r="Q75" s="319"/>
      <c r="R75" s="319"/>
      <c r="S75" s="319"/>
      <c r="T75" s="319"/>
      <c r="U75" s="319"/>
      <c r="V75" s="319"/>
      <c r="W75" s="319"/>
      <c r="X75" s="319"/>
      <c r="Y75" s="319"/>
      <c r="Z75" s="319"/>
      <c r="AA75" s="835"/>
      <c r="AB75" s="835"/>
      <c r="AC75" s="835"/>
      <c r="AD75" s="835"/>
      <c r="AE75" s="835"/>
      <c r="AF75" s="835"/>
      <c r="AG75" s="835"/>
      <c r="AH75" s="835"/>
      <c r="AI75" s="835"/>
      <c r="AJ75" s="835"/>
      <c r="AK75" s="835"/>
      <c r="AL75" s="835"/>
      <c r="AM75" s="835"/>
      <c r="AN75" s="319"/>
      <c r="AO75" s="319"/>
      <c r="AP75" s="319"/>
      <c r="AQ75" s="319"/>
      <c r="AR75" s="320"/>
    </row>
    <row r="76" spans="2:45" s="305" customFormat="1" ht="13.5" customHeight="1">
      <c r="B76" s="318"/>
      <c r="C76" s="321" t="s">
        <v>545</v>
      </c>
      <c r="D76" s="322"/>
      <c r="E76" s="322"/>
      <c r="F76" s="322"/>
      <c r="G76" s="322"/>
      <c r="H76" s="322"/>
      <c r="I76" s="322"/>
      <c r="J76" s="322"/>
      <c r="K76" s="322"/>
      <c r="L76" s="322"/>
      <c r="M76" s="322"/>
      <c r="N76" s="322"/>
      <c r="O76" s="322"/>
      <c r="P76" s="322"/>
      <c r="Q76" s="322"/>
      <c r="R76" s="323"/>
      <c r="S76" s="319"/>
      <c r="T76" s="319"/>
      <c r="U76" s="319"/>
      <c r="V76" s="319"/>
      <c r="W76" s="319"/>
      <c r="X76" s="306"/>
      <c r="Y76" s="306"/>
      <c r="Z76" s="306"/>
      <c r="AA76" s="306"/>
      <c r="AB76" s="306"/>
      <c r="AC76" s="306"/>
      <c r="AD76" s="306"/>
      <c r="AE76" s="306"/>
      <c r="AF76" s="306"/>
      <c r="AG76" s="306"/>
      <c r="AH76" s="306"/>
      <c r="AI76" s="306"/>
      <c r="AJ76" s="306"/>
      <c r="AK76" s="306"/>
      <c r="AL76" s="306"/>
      <c r="AM76" s="306"/>
      <c r="AN76" s="306"/>
      <c r="AO76" s="306"/>
      <c r="AP76" s="306"/>
      <c r="AQ76" s="306"/>
      <c r="AR76" s="309"/>
      <c r="AS76" s="320"/>
    </row>
    <row r="77" spans="2:45" s="305" customFormat="1" ht="13.5" customHeight="1">
      <c r="B77" s="318"/>
      <c r="C77" s="325" t="s">
        <v>546</v>
      </c>
      <c r="D77" s="326"/>
      <c r="E77" s="326"/>
      <c r="F77" s="326"/>
      <c r="G77" s="326"/>
      <c r="H77" s="326"/>
      <c r="I77" s="326"/>
      <c r="J77" s="326"/>
      <c r="K77" s="326"/>
      <c r="L77" s="326"/>
      <c r="M77" s="326"/>
      <c r="N77" s="326"/>
      <c r="O77" s="326"/>
      <c r="P77" s="326"/>
      <c r="Q77" s="326"/>
      <c r="R77" s="327"/>
      <c r="S77" s="319"/>
      <c r="T77" s="319"/>
      <c r="U77" s="319"/>
      <c r="V77" s="319"/>
      <c r="W77" s="319"/>
      <c r="X77" s="306"/>
      <c r="Y77" s="306"/>
      <c r="Z77" s="306"/>
      <c r="AA77" s="306"/>
      <c r="AB77" s="306"/>
      <c r="AC77" s="306"/>
      <c r="AD77" s="306"/>
      <c r="AE77" s="306"/>
      <c r="AF77" s="306"/>
      <c r="AG77" s="306"/>
      <c r="AH77" s="306"/>
      <c r="AI77" s="306"/>
      <c r="AJ77" s="306"/>
      <c r="AK77" s="306"/>
      <c r="AL77" s="306"/>
      <c r="AM77" s="306"/>
      <c r="AN77" s="306"/>
      <c r="AO77" s="306"/>
      <c r="AP77" s="306"/>
      <c r="AQ77" s="306"/>
      <c r="AR77" s="309"/>
      <c r="AS77" s="320"/>
    </row>
    <row r="78" spans="2:45" s="305" customFormat="1" ht="13.5" customHeight="1">
      <c r="B78" s="318"/>
      <c r="C78" s="325"/>
      <c r="D78" s="326"/>
      <c r="E78" s="326"/>
      <c r="F78" s="326"/>
      <c r="G78" s="326"/>
      <c r="H78" s="326"/>
      <c r="I78" s="326"/>
      <c r="J78" s="326"/>
      <c r="K78" s="326"/>
      <c r="L78" s="326"/>
      <c r="M78" s="326"/>
      <c r="N78" s="326"/>
      <c r="O78" s="326"/>
      <c r="P78" s="326"/>
      <c r="Q78" s="326"/>
      <c r="R78" s="327"/>
      <c r="S78" s="319"/>
      <c r="T78" s="319"/>
      <c r="U78" s="319"/>
      <c r="V78" s="319"/>
      <c r="W78" s="319"/>
      <c r="X78" s="306"/>
      <c r="Y78" s="306"/>
      <c r="Z78" s="306"/>
      <c r="AA78" s="306"/>
      <c r="AB78" s="306"/>
      <c r="AC78" s="306"/>
      <c r="AD78" s="306"/>
      <c r="AE78" s="306"/>
      <c r="AF78" s="306"/>
      <c r="AG78" s="306"/>
      <c r="AH78" s="306"/>
      <c r="AI78" s="306"/>
      <c r="AJ78" s="306"/>
      <c r="AK78" s="306"/>
      <c r="AL78" s="306"/>
      <c r="AM78" s="306"/>
      <c r="AN78" s="306"/>
      <c r="AO78" s="306"/>
      <c r="AP78" s="306"/>
      <c r="AQ78" s="306"/>
      <c r="AR78" s="309"/>
      <c r="AS78" s="320"/>
    </row>
    <row r="79" spans="2:45" s="305" customFormat="1" ht="13.5" customHeight="1">
      <c r="B79" s="318"/>
      <c r="C79" s="325" t="s">
        <v>547</v>
      </c>
      <c r="D79" s="326"/>
      <c r="E79" s="326"/>
      <c r="F79" s="326"/>
      <c r="G79" s="326"/>
      <c r="H79" s="326"/>
      <c r="I79" s="326"/>
      <c r="J79" s="326" t="s">
        <v>335</v>
      </c>
      <c r="K79" s="326"/>
      <c r="L79" s="326" t="s">
        <v>548</v>
      </c>
      <c r="M79" s="326"/>
      <c r="N79" s="326" t="s">
        <v>549</v>
      </c>
      <c r="O79" s="326"/>
      <c r="P79" s="326"/>
      <c r="Q79" s="326"/>
      <c r="R79" s="327" t="s">
        <v>292</v>
      </c>
      <c r="S79" s="319"/>
      <c r="T79" s="319"/>
      <c r="U79" s="319"/>
      <c r="V79" s="319"/>
      <c r="W79" s="319"/>
      <c r="X79" s="306"/>
      <c r="Y79" s="306"/>
      <c r="Z79" s="306"/>
      <c r="AA79" s="306"/>
      <c r="AB79" s="306"/>
      <c r="AC79" s="306"/>
      <c r="AD79" s="306"/>
      <c r="AE79" s="306"/>
      <c r="AF79" s="306"/>
      <c r="AG79" s="306"/>
      <c r="AH79" s="306"/>
      <c r="AI79" s="306"/>
      <c r="AJ79" s="306"/>
      <c r="AK79" s="306"/>
      <c r="AL79" s="306"/>
      <c r="AM79" s="306"/>
      <c r="AN79" s="306"/>
      <c r="AO79" s="306"/>
      <c r="AP79" s="306"/>
      <c r="AQ79" s="306"/>
      <c r="AR79" s="309"/>
      <c r="AS79" s="320"/>
    </row>
    <row r="80" spans="2:45" s="305" customFormat="1" ht="13.5" customHeight="1">
      <c r="B80" s="318"/>
      <c r="C80" s="329"/>
      <c r="D80" s="330"/>
      <c r="E80" s="330"/>
      <c r="F80" s="330"/>
      <c r="G80" s="330"/>
      <c r="H80" s="330"/>
      <c r="I80" s="330"/>
      <c r="J80" s="330"/>
      <c r="K80" s="330"/>
      <c r="L80" s="330"/>
      <c r="M80" s="330"/>
      <c r="N80" s="330"/>
      <c r="O80" s="330"/>
      <c r="P80" s="330"/>
      <c r="Q80" s="330"/>
      <c r="R80" s="331"/>
      <c r="S80" s="319"/>
      <c r="T80" s="319"/>
      <c r="U80" s="319"/>
      <c r="V80" s="319"/>
      <c r="W80" s="319"/>
      <c r="X80" s="306"/>
      <c r="Y80" s="306"/>
      <c r="Z80" s="306"/>
      <c r="AA80" s="306"/>
      <c r="AB80" s="306"/>
      <c r="AC80" s="306"/>
      <c r="AD80" s="306"/>
      <c r="AE80" s="306"/>
      <c r="AF80" s="306"/>
      <c r="AG80" s="306"/>
      <c r="AH80" s="306"/>
      <c r="AI80" s="306"/>
      <c r="AJ80" s="306"/>
      <c r="AK80" s="306"/>
      <c r="AL80" s="306"/>
      <c r="AM80" s="306"/>
      <c r="AN80" s="306"/>
      <c r="AO80" s="306"/>
      <c r="AP80" s="306"/>
      <c r="AQ80" s="306"/>
      <c r="AR80" s="309"/>
      <c r="AS80" s="320"/>
    </row>
    <row r="81" spans="2:45" s="305" customFormat="1" ht="13.5" customHeight="1">
      <c r="B81" s="318"/>
      <c r="C81" s="319"/>
      <c r="D81" s="319"/>
      <c r="E81" s="319"/>
      <c r="F81" s="319"/>
      <c r="G81" s="319"/>
      <c r="H81" s="319"/>
      <c r="I81" s="306"/>
      <c r="J81" s="306"/>
      <c r="K81" s="306"/>
      <c r="L81" s="306"/>
      <c r="M81" s="306"/>
      <c r="N81" s="306"/>
      <c r="O81" s="306"/>
      <c r="P81" s="306"/>
      <c r="Q81" s="306"/>
      <c r="R81" s="306"/>
      <c r="S81" s="306"/>
      <c r="T81" s="306"/>
      <c r="U81" s="306"/>
      <c r="V81" s="306"/>
      <c r="W81" s="306"/>
      <c r="X81" s="306"/>
      <c r="Y81" s="319"/>
      <c r="Z81" s="319"/>
      <c r="AA81" s="319"/>
      <c r="AB81" s="319"/>
      <c r="AC81" s="319"/>
      <c r="AD81" s="306"/>
      <c r="AE81" s="306"/>
      <c r="AF81" s="306"/>
      <c r="AG81" s="306"/>
      <c r="AH81" s="306"/>
      <c r="AI81" s="306"/>
      <c r="AJ81" s="306"/>
      <c r="AK81" s="306"/>
      <c r="AL81" s="306"/>
      <c r="AM81" s="306"/>
      <c r="AN81" s="306"/>
      <c r="AO81" s="306"/>
      <c r="AP81" s="306"/>
      <c r="AQ81" s="306"/>
      <c r="AR81" s="309"/>
      <c r="AS81" s="320"/>
    </row>
    <row r="82" spans="2:45" s="305" customFormat="1" ht="13.5" customHeight="1">
      <c r="B82" s="316"/>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7"/>
      <c r="AL82" s="307"/>
      <c r="AM82" s="307"/>
      <c r="AN82" s="307"/>
      <c r="AO82" s="307"/>
      <c r="AP82" s="307"/>
      <c r="AQ82" s="307"/>
      <c r="AR82" s="317"/>
      <c r="AS82" s="309"/>
    </row>
    <row r="83" spans="2:45" s="305" customFormat="1" ht="13.5" customHeight="1">
      <c r="AR83" s="348" t="s">
        <v>354</v>
      </c>
    </row>
    <row r="84" spans="2:45" s="305" customFormat="1" ht="13.5" customHeight="1"/>
    <row r="85" spans="2:45" s="305" customFormat="1" ht="13.5" customHeight="1"/>
    <row r="86" spans="2:45" s="305" customFormat="1" ht="13.5" customHeight="1"/>
    <row r="87" spans="2:45" s="305" customFormat="1" ht="13.5" customHeight="1"/>
    <row r="88" spans="2:45" s="305" customFormat="1" ht="13.5" customHeight="1"/>
    <row r="89" spans="2:45" s="305" customFormat="1" ht="13.5" customHeight="1"/>
    <row r="90" spans="2:45" s="305" customFormat="1" ht="13.5" customHeight="1"/>
    <row r="91" spans="2:45" s="305" customFormat="1" ht="13.5" customHeight="1"/>
    <row r="92" spans="2:45" s="305" customFormat="1" ht="13.5" customHeight="1"/>
    <row r="93" spans="2:45" s="305" customFormat="1" ht="13.5" customHeight="1"/>
    <row r="94" spans="2:45" s="305" customFormat="1" ht="13.5" customHeight="1"/>
    <row r="95" spans="2:45" s="305" customFormat="1" ht="13.5" customHeight="1"/>
    <row r="96" spans="2:45" s="305" customFormat="1" ht="13.5" customHeight="1"/>
    <row r="97" s="305" customFormat="1" ht="13.5" customHeight="1"/>
    <row r="98" s="305" customFormat="1" ht="13.5" customHeight="1"/>
    <row r="99" s="305" customFormat="1" ht="13.5" customHeight="1"/>
    <row r="100" s="305" customFormat="1" ht="13.5" customHeight="1"/>
    <row r="101" s="305" customFormat="1" ht="13.5" customHeight="1"/>
    <row r="102" s="305" customFormat="1" ht="13.5" customHeight="1"/>
    <row r="103" s="305" customFormat="1" ht="13.5" customHeight="1"/>
    <row r="104" s="305" customFormat="1" ht="13.5" customHeight="1"/>
    <row r="105" s="305" customFormat="1" ht="13.5" customHeight="1"/>
    <row r="106" s="305" customFormat="1" ht="13.5" customHeight="1"/>
    <row r="107" s="305" customFormat="1" ht="13.5" customHeight="1"/>
    <row r="108" s="305" customFormat="1" ht="13.5" customHeight="1"/>
    <row r="109" s="305" customFormat="1" ht="13.5" customHeight="1"/>
    <row r="110" s="305" customFormat="1" ht="13.5" customHeight="1"/>
    <row r="111" s="305" customFormat="1" ht="13.5" customHeight="1"/>
    <row r="112" s="305" customFormat="1" ht="13.5" customHeight="1"/>
    <row r="113" s="305" customFormat="1" ht="13.5" customHeight="1"/>
    <row r="114" s="305" customFormat="1" ht="13.5" customHeight="1"/>
    <row r="115" s="305" customFormat="1" ht="13.5" customHeight="1"/>
    <row r="116" s="305" customFormat="1" ht="13.5" customHeight="1"/>
    <row r="117" s="305" customFormat="1" ht="13.5" customHeight="1"/>
    <row r="118" s="305" customFormat="1" ht="13.5" customHeight="1"/>
    <row r="119" s="305" customFormat="1" ht="13.5" customHeight="1"/>
    <row r="120" s="305" customFormat="1" ht="13.5" customHeight="1"/>
    <row r="121" s="305" customFormat="1" ht="13.5" customHeight="1"/>
    <row r="122" s="305" customFormat="1" ht="13.5" customHeight="1"/>
    <row r="123" s="305" customFormat="1" ht="13.5" customHeight="1"/>
    <row r="124" s="305" customFormat="1" ht="13.5" customHeight="1"/>
    <row r="125" s="305" customFormat="1" ht="13.5" customHeight="1"/>
    <row r="126" s="305" customFormat="1" ht="13.5" customHeight="1"/>
    <row r="127" s="305" customFormat="1" ht="13.5" customHeight="1"/>
    <row r="128" s="305" customFormat="1" ht="13.5" customHeight="1"/>
    <row r="129" s="305" customFormat="1" ht="13.5" customHeight="1"/>
    <row r="130" s="305" customFormat="1" ht="13.5" customHeight="1"/>
    <row r="131" s="305" customFormat="1" ht="13.5" customHeight="1"/>
    <row r="132" s="305" customFormat="1" ht="13.5" customHeight="1"/>
    <row r="133" s="305" customFormat="1" ht="13.5" customHeight="1"/>
    <row r="134" s="305" customFormat="1" ht="13.5" customHeight="1"/>
    <row r="135" s="305" customFormat="1"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sheetData>
  <mergeCells count="49">
    <mergeCell ref="C75:O75"/>
    <mergeCell ref="AA75:AM75"/>
    <mergeCell ref="C57:O57"/>
    <mergeCell ref="Q57:AC57"/>
    <mergeCell ref="AE57:AQ57"/>
    <mergeCell ref="C66:O66"/>
    <mergeCell ref="Q66:AC66"/>
    <mergeCell ref="B74:AR74"/>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22:AP23"/>
    <mergeCell ref="C19:G20"/>
    <mergeCell ref="H19:P20"/>
    <mergeCell ref="S19:W20"/>
    <mergeCell ref="X19:AD20"/>
    <mergeCell ref="AG19:AH20"/>
    <mergeCell ref="AI19:AP20"/>
    <mergeCell ref="C22:G23"/>
    <mergeCell ref="H22:P23"/>
    <mergeCell ref="S22:W23"/>
    <mergeCell ref="X22:AD23"/>
    <mergeCell ref="AG22:AH23"/>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3"/>
  <pageMargins left="0.25" right="0.25"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Check Box 1">
              <controlPr defaultSize="0" autoFill="0" autoLine="0" autoPict="0">
                <anchor moveWithCells="1">
                  <from>
                    <xdr:col>27</xdr:col>
                    <xdr:colOff>209550</xdr:colOff>
                    <xdr:row>29</xdr:row>
                    <xdr:rowOff>114300</xdr:rowOff>
                  </from>
                  <to>
                    <xdr:col>29</xdr:col>
                    <xdr:colOff>152400</xdr:colOff>
                    <xdr:row>31</xdr:row>
                    <xdr:rowOff>38100</xdr:rowOff>
                  </to>
                </anchor>
              </controlPr>
            </control>
          </mc:Choice>
        </mc:AlternateContent>
        <mc:AlternateContent xmlns:mc="http://schemas.openxmlformats.org/markup-compatibility/2006">
          <mc:Choice Requires="x14">
            <control shapeId="159746" r:id="rId5" name="Check Box 2">
              <controlPr defaultSize="0" autoFill="0" autoLine="0" autoPict="0">
                <anchor moveWithCells="1">
                  <from>
                    <xdr:col>13</xdr:col>
                    <xdr:colOff>190500</xdr:colOff>
                    <xdr:row>47</xdr:row>
                    <xdr:rowOff>123825</xdr:rowOff>
                  </from>
                  <to>
                    <xdr:col>15</xdr:col>
                    <xdr:colOff>123825</xdr:colOff>
                    <xdr:row>49</xdr:row>
                    <xdr:rowOff>57150</xdr:rowOff>
                  </to>
                </anchor>
              </controlPr>
            </control>
          </mc:Choice>
        </mc:AlternateContent>
        <mc:AlternateContent xmlns:mc="http://schemas.openxmlformats.org/markup-compatibility/2006">
          <mc:Choice Requires="x14">
            <control shapeId="159747" r:id="rId6" name="Check Box 3">
              <controlPr defaultSize="0" autoFill="0" autoLine="0" autoPict="0">
                <anchor moveWithCells="1">
                  <from>
                    <xdr:col>27</xdr:col>
                    <xdr:colOff>171450</xdr:colOff>
                    <xdr:row>56</xdr:row>
                    <xdr:rowOff>123825</xdr:rowOff>
                  </from>
                  <to>
                    <xdr:col>29</xdr:col>
                    <xdr:colOff>104775</xdr:colOff>
                    <xdr:row>58</xdr:row>
                    <xdr:rowOff>57150</xdr:rowOff>
                  </to>
                </anchor>
              </controlPr>
            </control>
          </mc:Choice>
        </mc:AlternateContent>
        <mc:AlternateContent xmlns:mc="http://schemas.openxmlformats.org/markup-compatibility/2006">
          <mc:Choice Requires="x14">
            <control shapeId="159748" r:id="rId7" name="Check Box 4">
              <controlPr defaultSize="0" autoFill="0" autoLine="0" autoPict="0">
                <anchor moveWithCells="1">
                  <from>
                    <xdr:col>27</xdr:col>
                    <xdr:colOff>171450</xdr:colOff>
                    <xdr:row>57</xdr:row>
                    <xdr:rowOff>123825</xdr:rowOff>
                  </from>
                  <to>
                    <xdr:col>29</xdr:col>
                    <xdr:colOff>104775</xdr:colOff>
                    <xdr:row>59</xdr:row>
                    <xdr:rowOff>57150</xdr:rowOff>
                  </to>
                </anchor>
              </controlPr>
            </control>
          </mc:Choice>
        </mc:AlternateContent>
        <mc:AlternateContent xmlns:mc="http://schemas.openxmlformats.org/markup-compatibility/2006">
          <mc:Choice Requires="x14">
            <control shapeId="159749" r:id="rId8" name="Check Box 5">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159750" r:id="rId9" name="Check Box 6">
              <controlPr defaultSize="0" autoFill="0" autoLine="0" autoPict="0">
                <anchor moveWithCells="1">
                  <from>
                    <xdr:col>42</xdr:col>
                    <xdr:colOff>0</xdr:colOff>
                    <xdr:row>56</xdr:row>
                    <xdr:rowOff>123825</xdr:rowOff>
                  </from>
                  <to>
                    <xdr:col>43</xdr:col>
                    <xdr:colOff>152400</xdr:colOff>
                    <xdr:row>58</xdr:row>
                    <xdr:rowOff>57150</xdr:rowOff>
                  </to>
                </anchor>
              </controlPr>
            </control>
          </mc:Choice>
        </mc:AlternateContent>
        <mc:AlternateContent xmlns:mc="http://schemas.openxmlformats.org/markup-compatibility/2006">
          <mc:Choice Requires="x14">
            <control shapeId="159751" r:id="rId10" name="Check Box 7">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159752" r:id="rId11" name="Check Box 8">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159753" r:id="rId12" name="Check Box 9">
              <controlPr defaultSize="0" autoFill="0" autoLine="0" autoPict="0">
                <anchor moveWithCells="1">
                  <from>
                    <xdr:col>27</xdr:col>
                    <xdr:colOff>200025</xdr:colOff>
                    <xdr:row>66</xdr:row>
                    <xdr:rowOff>123825</xdr:rowOff>
                  </from>
                  <to>
                    <xdr:col>29</xdr:col>
                    <xdr:colOff>133350</xdr:colOff>
                    <xdr:row>68</xdr:row>
                    <xdr:rowOff>57150</xdr:rowOff>
                  </to>
                </anchor>
              </controlPr>
            </control>
          </mc:Choice>
        </mc:AlternateContent>
        <mc:AlternateContent xmlns:mc="http://schemas.openxmlformats.org/markup-compatibility/2006">
          <mc:Choice Requires="x14">
            <control shapeId="159754" r:id="rId13" name="Check Box 10">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159755" r:id="rId14" name="Check Box 11">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159756" r:id="rId15" name="Check Box 12">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159757" r:id="rId16" name="Check Box 13">
              <controlPr defaultSize="0" autoFill="0" autoLine="0" autoPict="0">
                <anchor moveWithCells="1">
                  <from>
                    <xdr:col>41</xdr:col>
                    <xdr:colOff>114300</xdr:colOff>
                    <xdr:row>29</xdr:row>
                    <xdr:rowOff>133350</xdr:rowOff>
                  </from>
                  <to>
                    <xdr:col>43</xdr:col>
                    <xdr:colOff>57150</xdr:colOff>
                    <xdr:row>31</xdr:row>
                    <xdr:rowOff>57150</xdr:rowOff>
                  </to>
                </anchor>
              </controlPr>
            </control>
          </mc:Choice>
        </mc:AlternateContent>
        <mc:AlternateContent xmlns:mc="http://schemas.openxmlformats.org/markup-compatibility/2006">
          <mc:Choice Requires="x14">
            <control shapeId="159758" r:id="rId17" name="Check Box 14">
              <controlPr defaultSize="0" autoFill="0" autoLine="0" autoPict="0">
                <anchor moveWithCells="1">
                  <from>
                    <xdr:col>13</xdr:col>
                    <xdr:colOff>161925</xdr:colOff>
                    <xdr:row>34</xdr:row>
                    <xdr:rowOff>123825</xdr:rowOff>
                  </from>
                  <to>
                    <xdr:col>15</xdr:col>
                    <xdr:colOff>95250</xdr:colOff>
                    <xdr:row>36</xdr:row>
                    <xdr:rowOff>57150</xdr:rowOff>
                  </to>
                </anchor>
              </controlPr>
            </control>
          </mc:Choice>
        </mc:AlternateContent>
        <mc:AlternateContent xmlns:mc="http://schemas.openxmlformats.org/markup-compatibility/2006">
          <mc:Choice Requires="x14">
            <control shapeId="159759" r:id="rId18" name="Check Box 15">
              <controlPr defaultSize="0" autoFill="0" autoLine="0" autoPict="0">
                <anchor moveWithCells="1">
                  <from>
                    <xdr:col>27</xdr:col>
                    <xdr:colOff>200025</xdr:colOff>
                    <xdr:row>34</xdr:row>
                    <xdr:rowOff>123825</xdr:rowOff>
                  </from>
                  <to>
                    <xdr:col>29</xdr:col>
                    <xdr:colOff>133350</xdr:colOff>
                    <xdr:row>36</xdr:row>
                    <xdr:rowOff>57150</xdr:rowOff>
                  </to>
                </anchor>
              </controlPr>
            </control>
          </mc:Choice>
        </mc:AlternateContent>
        <mc:AlternateContent xmlns:mc="http://schemas.openxmlformats.org/markup-compatibility/2006">
          <mc:Choice Requires="x14">
            <control shapeId="159760" r:id="rId19" name="Check Box 16">
              <controlPr defaultSize="0" autoFill="0" autoLine="0" autoPict="0">
                <anchor moveWithCells="1">
                  <from>
                    <xdr:col>41</xdr:col>
                    <xdr:colOff>200025</xdr:colOff>
                    <xdr:row>34</xdr:row>
                    <xdr:rowOff>123825</xdr:rowOff>
                  </from>
                  <to>
                    <xdr:col>43</xdr:col>
                    <xdr:colOff>133350</xdr:colOff>
                    <xdr:row>36</xdr:row>
                    <xdr:rowOff>57150</xdr:rowOff>
                  </to>
                </anchor>
              </controlPr>
            </control>
          </mc:Choice>
        </mc:AlternateContent>
        <mc:AlternateContent xmlns:mc="http://schemas.openxmlformats.org/markup-compatibility/2006">
          <mc:Choice Requires="x14">
            <control shapeId="159761" r:id="rId20" name="Check Box 17">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159762" r:id="rId21" name="Check Box 18">
              <controlPr defaultSize="0" autoFill="0" autoLine="0" autoPict="0">
                <anchor moveWithCells="1">
                  <from>
                    <xdr:col>27</xdr:col>
                    <xdr:colOff>209550</xdr:colOff>
                    <xdr:row>48</xdr:row>
                    <xdr:rowOff>104775</xdr:rowOff>
                  </from>
                  <to>
                    <xdr:col>29</xdr:col>
                    <xdr:colOff>152400</xdr:colOff>
                    <xdr:row>50</xdr:row>
                    <xdr:rowOff>28575</xdr:rowOff>
                  </to>
                </anchor>
              </controlPr>
            </control>
          </mc:Choice>
        </mc:AlternateContent>
        <mc:AlternateContent xmlns:mc="http://schemas.openxmlformats.org/markup-compatibility/2006">
          <mc:Choice Requires="x14">
            <control shapeId="159763" r:id="rId22" name="Check Box 19">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159764" r:id="rId23" name="Check Box 20">
              <controlPr defaultSize="0" autoFill="0" autoLine="0" autoPict="0">
                <anchor moveWithCells="1">
                  <from>
                    <xdr:col>13</xdr:col>
                    <xdr:colOff>209550</xdr:colOff>
                    <xdr:row>57</xdr:row>
                    <xdr:rowOff>104775</xdr:rowOff>
                  </from>
                  <to>
                    <xdr:col>15</xdr:col>
                    <xdr:colOff>152400</xdr:colOff>
                    <xdr:row>59</xdr:row>
                    <xdr:rowOff>28575</xdr:rowOff>
                  </to>
                </anchor>
              </controlPr>
            </control>
          </mc:Choice>
        </mc:AlternateContent>
        <mc:AlternateContent xmlns:mc="http://schemas.openxmlformats.org/markup-compatibility/2006">
          <mc:Choice Requires="x14">
            <control shapeId="159765" r:id="rId24" name="Check Box 21">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9"/>
  <dimension ref="A1:AM15"/>
  <sheetViews>
    <sheetView showGridLines="0" view="pageBreakPreview" zoomScale="110" zoomScaleNormal="120" zoomScaleSheetLayoutView="110" workbookViewId="0"/>
  </sheetViews>
  <sheetFormatPr defaultColWidth="2.25" defaultRowHeight="13.5"/>
  <cols>
    <col min="1" max="1" width="1.125" style="24" customWidth="1"/>
    <col min="2" max="2" width="2.25" style="59" customWidth="1"/>
    <col min="3" max="5" width="2.25" style="24"/>
    <col min="6" max="6" width="2.5" style="24" bestFit="1" customWidth="1"/>
    <col min="7" max="20" width="2.25" style="24"/>
    <col min="21" max="21" width="2.5" style="24" bestFit="1" customWidth="1"/>
    <col min="22" max="26" width="2.25" style="24"/>
    <col min="27" max="38" width="2.75" style="24" customWidth="1"/>
    <col min="39" max="256" width="2.25" style="24"/>
    <col min="257" max="257" width="1.125" style="24" customWidth="1"/>
    <col min="258" max="258" width="2.25" style="24" customWidth="1"/>
    <col min="259" max="261" width="2.25" style="24"/>
    <col min="262" max="262" width="2.5" style="24" bestFit="1" customWidth="1"/>
    <col min="263" max="276" width="2.25" style="24"/>
    <col min="277" max="277" width="2.5" style="24" bestFit="1" customWidth="1"/>
    <col min="278" max="282" width="2.25" style="24"/>
    <col min="283" max="294" width="2.75" style="24" customWidth="1"/>
    <col min="295" max="512" width="2.25" style="24"/>
    <col min="513" max="513" width="1.125" style="24" customWidth="1"/>
    <col min="514" max="514" width="2.25" style="24" customWidth="1"/>
    <col min="515" max="517" width="2.25" style="24"/>
    <col min="518" max="518" width="2.5" style="24" bestFit="1" customWidth="1"/>
    <col min="519" max="532" width="2.25" style="24"/>
    <col min="533" max="533" width="2.5" style="24" bestFit="1" customWidth="1"/>
    <col min="534" max="538" width="2.25" style="24"/>
    <col min="539" max="550" width="2.75" style="24" customWidth="1"/>
    <col min="551" max="768" width="2.25" style="24"/>
    <col min="769" max="769" width="1.125" style="24" customWidth="1"/>
    <col min="770" max="770" width="2.25" style="24" customWidth="1"/>
    <col min="771" max="773" width="2.25" style="24"/>
    <col min="774" max="774" width="2.5" style="24" bestFit="1" customWidth="1"/>
    <col min="775" max="788" width="2.25" style="24"/>
    <col min="789" max="789" width="2.5" style="24" bestFit="1" customWidth="1"/>
    <col min="790" max="794" width="2.25" style="24"/>
    <col min="795" max="806" width="2.75" style="24" customWidth="1"/>
    <col min="807" max="1024" width="2.25" style="24"/>
    <col min="1025" max="1025" width="1.125" style="24" customWidth="1"/>
    <col min="1026" max="1026" width="2.25" style="24" customWidth="1"/>
    <col min="1027" max="1029" width="2.25" style="24"/>
    <col min="1030" max="1030" width="2.5" style="24" bestFit="1" customWidth="1"/>
    <col min="1031" max="1044" width="2.25" style="24"/>
    <col min="1045" max="1045" width="2.5" style="24" bestFit="1" customWidth="1"/>
    <col min="1046" max="1050" width="2.25" style="24"/>
    <col min="1051" max="1062" width="2.75" style="24" customWidth="1"/>
    <col min="1063" max="1280" width="2.25" style="24"/>
    <col min="1281" max="1281" width="1.125" style="24" customWidth="1"/>
    <col min="1282" max="1282" width="2.25" style="24" customWidth="1"/>
    <col min="1283" max="1285" width="2.25" style="24"/>
    <col min="1286" max="1286" width="2.5" style="24" bestFit="1" customWidth="1"/>
    <col min="1287" max="1300" width="2.25" style="24"/>
    <col min="1301" max="1301" width="2.5" style="24" bestFit="1" customWidth="1"/>
    <col min="1302" max="1306" width="2.25" style="24"/>
    <col min="1307" max="1318" width="2.75" style="24" customWidth="1"/>
    <col min="1319" max="1536" width="2.25" style="24"/>
    <col min="1537" max="1537" width="1.125" style="24" customWidth="1"/>
    <col min="1538" max="1538" width="2.25" style="24" customWidth="1"/>
    <col min="1539" max="1541" width="2.25" style="24"/>
    <col min="1542" max="1542" width="2.5" style="24" bestFit="1" customWidth="1"/>
    <col min="1543" max="1556" width="2.25" style="24"/>
    <col min="1557" max="1557" width="2.5" style="24" bestFit="1" customWidth="1"/>
    <col min="1558" max="1562" width="2.25" style="24"/>
    <col min="1563" max="1574" width="2.75" style="24" customWidth="1"/>
    <col min="1575" max="1792" width="2.25" style="24"/>
    <col min="1793" max="1793" width="1.125" style="24" customWidth="1"/>
    <col min="1794" max="1794" width="2.25" style="24" customWidth="1"/>
    <col min="1795" max="1797" width="2.25" style="24"/>
    <col min="1798" max="1798" width="2.5" style="24" bestFit="1" customWidth="1"/>
    <col min="1799" max="1812" width="2.25" style="24"/>
    <col min="1813" max="1813" width="2.5" style="24" bestFit="1" customWidth="1"/>
    <col min="1814" max="1818" width="2.25" style="24"/>
    <col min="1819" max="1830" width="2.75" style="24" customWidth="1"/>
    <col min="1831" max="2048" width="2.25" style="24"/>
    <col min="2049" max="2049" width="1.125" style="24" customWidth="1"/>
    <col min="2050" max="2050" width="2.25" style="24" customWidth="1"/>
    <col min="2051" max="2053" width="2.25" style="24"/>
    <col min="2054" max="2054" width="2.5" style="24" bestFit="1" customWidth="1"/>
    <col min="2055" max="2068" width="2.25" style="24"/>
    <col min="2069" max="2069" width="2.5" style="24" bestFit="1" customWidth="1"/>
    <col min="2070" max="2074" width="2.25" style="24"/>
    <col min="2075" max="2086" width="2.75" style="24" customWidth="1"/>
    <col min="2087" max="2304" width="2.25" style="24"/>
    <col min="2305" max="2305" width="1.125" style="24" customWidth="1"/>
    <col min="2306" max="2306" width="2.25" style="24" customWidth="1"/>
    <col min="2307" max="2309" width="2.25" style="24"/>
    <col min="2310" max="2310" width="2.5" style="24" bestFit="1" customWidth="1"/>
    <col min="2311" max="2324" width="2.25" style="24"/>
    <col min="2325" max="2325" width="2.5" style="24" bestFit="1" customWidth="1"/>
    <col min="2326" max="2330" width="2.25" style="24"/>
    <col min="2331" max="2342" width="2.75" style="24" customWidth="1"/>
    <col min="2343" max="2560" width="2.25" style="24"/>
    <col min="2561" max="2561" width="1.125" style="24" customWidth="1"/>
    <col min="2562" max="2562" width="2.25" style="24" customWidth="1"/>
    <col min="2563" max="2565" width="2.25" style="24"/>
    <col min="2566" max="2566" width="2.5" style="24" bestFit="1" customWidth="1"/>
    <col min="2567" max="2580" width="2.25" style="24"/>
    <col min="2581" max="2581" width="2.5" style="24" bestFit="1" customWidth="1"/>
    <col min="2582" max="2586" width="2.25" style="24"/>
    <col min="2587" max="2598" width="2.75" style="24" customWidth="1"/>
    <col min="2599" max="2816" width="2.25" style="24"/>
    <col min="2817" max="2817" width="1.125" style="24" customWidth="1"/>
    <col min="2818" max="2818" width="2.25" style="24" customWidth="1"/>
    <col min="2819" max="2821" width="2.25" style="24"/>
    <col min="2822" max="2822" width="2.5" style="24" bestFit="1" customWidth="1"/>
    <col min="2823" max="2836" width="2.25" style="24"/>
    <col min="2837" max="2837" width="2.5" style="24" bestFit="1" customWidth="1"/>
    <col min="2838" max="2842" width="2.25" style="24"/>
    <col min="2843" max="2854" width="2.75" style="24" customWidth="1"/>
    <col min="2855" max="3072" width="2.25" style="24"/>
    <col min="3073" max="3073" width="1.125" style="24" customWidth="1"/>
    <col min="3074" max="3074" width="2.25" style="24" customWidth="1"/>
    <col min="3075" max="3077" width="2.25" style="24"/>
    <col min="3078" max="3078" width="2.5" style="24" bestFit="1" customWidth="1"/>
    <col min="3079" max="3092" width="2.25" style="24"/>
    <col min="3093" max="3093" width="2.5" style="24" bestFit="1" customWidth="1"/>
    <col min="3094" max="3098" width="2.25" style="24"/>
    <col min="3099" max="3110" width="2.75" style="24" customWidth="1"/>
    <col min="3111" max="3328" width="2.25" style="24"/>
    <col min="3329" max="3329" width="1.125" style="24" customWidth="1"/>
    <col min="3330" max="3330" width="2.25" style="24" customWidth="1"/>
    <col min="3331" max="3333" width="2.25" style="24"/>
    <col min="3334" max="3334" width="2.5" style="24" bestFit="1" customWidth="1"/>
    <col min="3335" max="3348" width="2.25" style="24"/>
    <col min="3349" max="3349" width="2.5" style="24" bestFit="1" customWidth="1"/>
    <col min="3350" max="3354" width="2.25" style="24"/>
    <col min="3355" max="3366" width="2.75" style="24" customWidth="1"/>
    <col min="3367" max="3584" width="2.25" style="24"/>
    <col min="3585" max="3585" width="1.125" style="24" customWidth="1"/>
    <col min="3586" max="3586" width="2.25" style="24" customWidth="1"/>
    <col min="3587" max="3589" width="2.25" style="24"/>
    <col min="3590" max="3590" width="2.5" style="24" bestFit="1" customWidth="1"/>
    <col min="3591" max="3604" width="2.25" style="24"/>
    <col min="3605" max="3605" width="2.5" style="24" bestFit="1" customWidth="1"/>
    <col min="3606" max="3610" width="2.25" style="24"/>
    <col min="3611" max="3622" width="2.75" style="24" customWidth="1"/>
    <col min="3623" max="3840" width="2.25" style="24"/>
    <col min="3841" max="3841" width="1.125" style="24" customWidth="1"/>
    <col min="3842" max="3842" width="2.25" style="24" customWidth="1"/>
    <col min="3843" max="3845" width="2.25" style="24"/>
    <col min="3846" max="3846" width="2.5" style="24" bestFit="1" customWidth="1"/>
    <col min="3847" max="3860" width="2.25" style="24"/>
    <col min="3861" max="3861" width="2.5" style="24" bestFit="1" customWidth="1"/>
    <col min="3862" max="3866" width="2.25" style="24"/>
    <col min="3867" max="3878" width="2.75" style="24" customWidth="1"/>
    <col min="3879" max="4096" width="2.25" style="24"/>
    <col min="4097" max="4097" width="1.125" style="24" customWidth="1"/>
    <col min="4098" max="4098" width="2.25" style="24" customWidth="1"/>
    <col min="4099" max="4101" width="2.25" style="24"/>
    <col min="4102" max="4102" width="2.5" style="24" bestFit="1" customWidth="1"/>
    <col min="4103" max="4116" width="2.25" style="24"/>
    <col min="4117" max="4117" width="2.5" style="24" bestFit="1" customWidth="1"/>
    <col min="4118" max="4122" width="2.25" style="24"/>
    <col min="4123" max="4134" width="2.75" style="24" customWidth="1"/>
    <col min="4135" max="4352" width="2.25" style="24"/>
    <col min="4353" max="4353" width="1.125" style="24" customWidth="1"/>
    <col min="4354" max="4354" width="2.25" style="24" customWidth="1"/>
    <col min="4355" max="4357" width="2.25" style="24"/>
    <col min="4358" max="4358" width="2.5" style="24" bestFit="1" customWidth="1"/>
    <col min="4359" max="4372" width="2.25" style="24"/>
    <col min="4373" max="4373" width="2.5" style="24" bestFit="1" customWidth="1"/>
    <col min="4374" max="4378" width="2.25" style="24"/>
    <col min="4379" max="4390" width="2.75" style="24" customWidth="1"/>
    <col min="4391" max="4608" width="2.25" style="24"/>
    <col min="4609" max="4609" width="1.125" style="24" customWidth="1"/>
    <col min="4610" max="4610" width="2.25" style="24" customWidth="1"/>
    <col min="4611" max="4613" width="2.25" style="24"/>
    <col min="4614" max="4614" width="2.5" style="24" bestFit="1" customWidth="1"/>
    <col min="4615" max="4628" width="2.25" style="24"/>
    <col min="4629" max="4629" width="2.5" style="24" bestFit="1" customWidth="1"/>
    <col min="4630" max="4634" width="2.25" style="24"/>
    <col min="4635" max="4646" width="2.75" style="24" customWidth="1"/>
    <col min="4647" max="4864" width="2.25" style="24"/>
    <col min="4865" max="4865" width="1.125" style="24" customWidth="1"/>
    <col min="4866" max="4866" width="2.25" style="24" customWidth="1"/>
    <col min="4867" max="4869" width="2.25" style="24"/>
    <col min="4870" max="4870" width="2.5" style="24" bestFit="1" customWidth="1"/>
    <col min="4871" max="4884" width="2.25" style="24"/>
    <col min="4885" max="4885" width="2.5" style="24" bestFit="1" customWidth="1"/>
    <col min="4886" max="4890" width="2.25" style="24"/>
    <col min="4891" max="4902" width="2.75" style="24" customWidth="1"/>
    <col min="4903" max="5120" width="2.25" style="24"/>
    <col min="5121" max="5121" width="1.125" style="24" customWidth="1"/>
    <col min="5122" max="5122" width="2.25" style="24" customWidth="1"/>
    <col min="5123" max="5125" width="2.25" style="24"/>
    <col min="5126" max="5126" width="2.5" style="24" bestFit="1" customWidth="1"/>
    <col min="5127" max="5140" width="2.25" style="24"/>
    <col min="5141" max="5141" width="2.5" style="24" bestFit="1" customWidth="1"/>
    <col min="5142" max="5146" width="2.25" style="24"/>
    <col min="5147" max="5158" width="2.75" style="24" customWidth="1"/>
    <col min="5159" max="5376" width="2.25" style="24"/>
    <col min="5377" max="5377" width="1.125" style="24" customWidth="1"/>
    <col min="5378" max="5378" width="2.25" style="24" customWidth="1"/>
    <col min="5379" max="5381" width="2.25" style="24"/>
    <col min="5382" max="5382" width="2.5" style="24" bestFit="1" customWidth="1"/>
    <col min="5383" max="5396" width="2.25" style="24"/>
    <col min="5397" max="5397" width="2.5" style="24" bestFit="1" customWidth="1"/>
    <col min="5398" max="5402" width="2.25" style="24"/>
    <col min="5403" max="5414" width="2.75" style="24" customWidth="1"/>
    <col min="5415" max="5632" width="2.25" style="24"/>
    <col min="5633" max="5633" width="1.125" style="24" customWidth="1"/>
    <col min="5634" max="5634" width="2.25" style="24" customWidth="1"/>
    <col min="5635" max="5637" width="2.25" style="24"/>
    <col min="5638" max="5638" width="2.5" style="24" bestFit="1" customWidth="1"/>
    <col min="5639" max="5652" width="2.25" style="24"/>
    <col min="5653" max="5653" width="2.5" style="24" bestFit="1" customWidth="1"/>
    <col min="5654" max="5658" width="2.25" style="24"/>
    <col min="5659" max="5670" width="2.75" style="24" customWidth="1"/>
    <col min="5671" max="5888" width="2.25" style="24"/>
    <col min="5889" max="5889" width="1.125" style="24" customWidth="1"/>
    <col min="5890" max="5890" width="2.25" style="24" customWidth="1"/>
    <col min="5891" max="5893" width="2.25" style="24"/>
    <col min="5894" max="5894" width="2.5" style="24" bestFit="1" customWidth="1"/>
    <col min="5895" max="5908" width="2.25" style="24"/>
    <col min="5909" max="5909" width="2.5" style="24" bestFit="1" customWidth="1"/>
    <col min="5910" max="5914" width="2.25" style="24"/>
    <col min="5915" max="5926" width="2.75" style="24" customWidth="1"/>
    <col min="5927" max="6144" width="2.25" style="24"/>
    <col min="6145" max="6145" width="1.125" style="24" customWidth="1"/>
    <col min="6146" max="6146" width="2.25" style="24" customWidth="1"/>
    <col min="6147" max="6149" width="2.25" style="24"/>
    <col min="6150" max="6150" width="2.5" style="24" bestFit="1" customWidth="1"/>
    <col min="6151" max="6164" width="2.25" style="24"/>
    <col min="6165" max="6165" width="2.5" style="24" bestFit="1" customWidth="1"/>
    <col min="6166" max="6170" width="2.25" style="24"/>
    <col min="6171" max="6182" width="2.75" style="24" customWidth="1"/>
    <col min="6183" max="6400" width="2.25" style="24"/>
    <col min="6401" max="6401" width="1.125" style="24" customWidth="1"/>
    <col min="6402" max="6402" width="2.25" style="24" customWidth="1"/>
    <col min="6403" max="6405" width="2.25" style="24"/>
    <col min="6406" max="6406" width="2.5" style="24" bestFit="1" customWidth="1"/>
    <col min="6407" max="6420" width="2.25" style="24"/>
    <col min="6421" max="6421" width="2.5" style="24" bestFit="1" customWidth="1"/>
    <col min="6422" max="6426" width="2.25" style="24"/>
    <col min="6427" max="6438" width="2.75" style="24" customWidth="1"/>
    <col min="6439" max="6656" width="2.25" style="24"/>
    <col min="6657" max="6657" width="1.125" style="24" customWidth="1"/>
    <col min="6658" max="6658" width="2.25" style="24" customWidth="1"/>
    <col min="6659" max="6661" width="2.25" style="24"/>
    <col min="6662" max="6662" width="2.5" style="24" bestFit="1" customWidth="1"/>
    <col min="6663" max="6676" width="2.25" style="24"/>
    <col min="6677" max="6677" width="2.5" style="24" bestFit="1" customWidth="1"/>
    <col min="6678" max="6682" width="2.25" style="24"/>
    <col min="6683" max="6694" width="2.75" style="24" customWidth="1"/>
    <col min="6695" max="6912" width="2.25" style="24"/>
    <col min="6913" max="6913" width="1.125" style="24" customWidth="1"/>
    <col min="6914" max="6914" width="2.25" style="24" customWidth="1"/>
    <col min="6915" max="6917" width="2.25" style="24"/>
    <col min="6918" max="6918" width="2.5" style="24" bestFit="1" customWidth="1"/>
    <col min="6919" max="6932" width="2.25" style="24"/>
    <col min="6933" max="6933" width="2.5" style="24" bestFit="1" customWidth="1"/>
    <col min="6934" max="6938" width="2.25" style="24"/>
    <col min="6939" max="6950" width="2.75" style="24" customWidth="1"/>
    <col min="6951" max="7168" width="2.25" style="24"/>
    <col min="7169" max="7169" width="1.125" style="24" customWidth="1"/>
    <col min="7170" max="7170" width="2.25" style="24" customWidth="1"/>
    <col min="7171" max="7173" width="2.25" style="24"/>
    <col min="7174" max="7174" width="2.5" style="24" bestFit="1" customWidth="1"/>
    <col min="7175" max="7188" width="2.25" style="24"/>
    <col min="7189" max="7189" width="2.5" style="24" bestFit="1" customWidth="1"/>
    <col min="7190" max="7194" width="2.25" style="24"/>
    <col min="7195" max="7206" width="2.75" style="24" customWidth="1"/>
    <col min="7207" max="7424" width="2.25" style="24"/>
    <col min="7425" max="7425" width="1.125" style="24" customWidth="1"/>
    <col min="7426" max="7426" width="2.25" style="24" customWidth="1"/>
    <col min="7427" max="7429" width="2.25" style="24"/>
    <col min="7430" max="7430" width="2.5" style="24" bestFit="1" customWidth="1"/>
    <col min="7431" max="7444" width="2.25" style="24"/>
    <col min="7445" max="7445" width="2.5" style="24" bestFit="1" customWidth="1"/>
    <col min="7446" max="7450" width="2.25" style="24"/>
    <col min="7451" max="7462" width="2.75" style="24" customWidth="1"/>
    <col min="7463" max="7680" width="2.25" style="24"/>
    <col min="7681" max="7681" width="1.125" style="24" customWidth="1"/>
    <col min="7682" max="7682" width="2.25" style="24" customWidth="1"/>
    <col min="7683" max="7685" width="2.25" style="24"/>
    <col min="7686" max="7686" width="2.5" style="24" bestFit="1" customWidth="1"/>
    <col min="7687" max="7700" width="2.25" style="24"/>
    <col min="7701" max="7701" width="2.5" style="24" bestFit="1" customWidth="1"/>
    <col min="7702" max="7706" width="2.25" style="24"/>
    <col min="7707" max="7718" width="2.75" style="24" customWidth="1"/>
    <col min="7719" max="7936" width="2.25" style="24"/>
    <col min="7937" max="7937" width="1.125" style="24" customWidth="1"/>
    <col min="7938" max="7938" width="2.25" style="24" customWidth="1"/>
    <col min="7939" max="7941" width="2.25" style="24"/>
    <col min="7942" max="7942" width="2.5" style="24" bestFit="1" customWidth="1"/>
    <col min="7943" max="7956" width="2.25" style="24"/>
    <col min="7957" max="7957" width="2.5" style="24" bestFit="1" customWidth="1"/>
    <col min="7958" max="7962" width="2.25" style="24"/>
    <col min="7963" max="7974" width="2.75" style="24" customWidth="1"/>
    <col min="7975" max="8192" width="2.25" style="24"/>
    <col min="8193" max="8193" width="1.125" style="24" customWidth="1"/>
    <col min="8194" max="8194" width="2.25" style="24" customWidth="1"/>
    <col min="8195" max="8197" width="2.25" style="24"/>
    <col min="8198" max="8198" width="2.5" style="24" bestFit="1" customWidth="1"/>
    <col min="8199" max="8212" width="2.25" style="24"/>
    <col min="8213" max="8213" width="2.5" style="24" bestFit="1" customWidth="1"/>
    <col min="8214" max="8218" width="2.25" style="24"/>
    <col min="8219" max="8230" width="2.75" style="24" customWidth="1"/>
    <col min="8231" max="8448" width="2.25" style="24"/>
    <col min="8449" max="8449" width="1.125" style="24" customWidth="1"/>
    <col min="8450" max="8450" width="2.25" style="24" customWidth="1"/>
    <col min="8451" max="8453" width="2.25" style="24"/>
    <col min="8454" max="8454" width="2.5" style="24" bestFit="1" customWidth="1"/>
    <col min="8455" max="8468" width="2.25" style="24"/>
    <col min="8469" max="8469" width="2.5" style="24" bestFit="1" customWidth="1"/>
    <col min="8470" max="8474" width="2.25" style="24"/>
    <col min="8475" max="8486" width="2.75" style="24" customWidth="1"/>
    <col min="8487" max="8704" width="2.25" style="24"/>
    <col min="8705" max="8705" width="1.125" style="24" customWidth="1"/>
    <col min="8706" max="8706" width="2.25" style="24" customWidth="1"/>
    <col min="8707" max="8709" width="2.25" style="24"/>
    <col min="8710" max="8710" width="2.5" style="24" bestFit="1" customWidth="1"/>
    <col min="8711" max="8724" width="2.25" style="24"/>
    <col min="8725" max="8725" width="2.5" style="24" bestFit="1" customWidth="1"/>
    <col min="8726" max="8730" width="2.25" style="24"/>
    <col min="8731" max="8742" width="2.75" style="24" customWidth="1"/>
    <col min="8743" max="8960" width="2.25" style="24"/>
    <col min="8961" max="8961" width="1.125" style="24" customWidth="1"/>
    <col min="8962" max="8962" width="2.25" style="24" customWidth="1"/>
    <col min="8963" max="8965" width="2.25" style="24"/>
    <col min="8966" max="8966" width="2.5" style="24" bestFit="1" customWidth="1"/>
    <col min="8967" max="8980" width="2.25" style="24"/>
    <col min="8981" max="8981" width="2.5" style="24" bestFit="1" customWidth="1"/>
    <col min="8982" max="8986" width="2.25" style="24"/>
    <col min="8987" max="8998" width="2.75" style="24" customWidth="1"/>
    <col min="8999" max="9216" width="2.25" style="24"/>
    <col min="9217" max="9217" width="1.125" style="24" customWidth="1"/>
    <col min="9218" max="9218" width="2.25" style="24" customWidth="1"/>
    <col min="9219" max="9221" width="2.25" style="24"/>
    <col min="9222" max="9222" width="2.5" style="24" bestFit="1" customWidth="1"/>
    <col min="9223" max="9236" width="2.25" style="24"/>
    <col min="9237" max="9237" width="2.5" style="24" bestFit="1" customWidth="1"/>
    <col min="9238" max="9242" width="2.25" style="24"/>
    <col min="9243" max="9254" width="2.75" style="24" customWidth="1"/>
    <col min="9255" max="9472" width="2.25" style="24"/>
    <col min="9473" max="9473" width="1.125" style="24" customWidth="1"/>
    <col min="9474" max="9474" width="2.25" style="24" customWidth="1"/>
    <col min="9475" max="9477" width="2.25" style="24"/>
    <col min="9478" max="9478" width="2.5" style="24" bestFit="1" customWidth="1"/>
    <col min="9479" max="9492" width="2.25" style="24"/>
    <col min="9493" max="9493" width="2.5" style="24" bestFit="1" customWidth="1"/>
    <col min="9494" max="9498" width="2.25" style="24"/>
    <col min="9499" max="9510" width="2.75" style="24" customWidth="1"/>
    <col min="9511" max="9728" width="2.25" style="24"/>
    <col min="9729" max="9729" width="1.125" style="24" customWidth="1"/>
    <col min="9730" max="9730" width="2.25" style="24" customWidth="1"/>
    <col min="9731" max="9733" width="2.25" style="24"/>
    <col min="9734" max="9734" width="2.5" style="24" bestFit="1" customWidth="1"/>
    <col min="9735" max="9748" width="2.25" style="24"/>
    <col min="9749" max="9749" width="2.5" style="24" bestFit="1" customWidth="1"/>
    <col min="9750" max="9754" width="2.25" style="24"/>
    <col min="9755" max="9766" width="2.75" style="24" customWidth="1"/>
    <col min="9767" max="9984" width="2.25" style="24"/>
    <col min="9985" max="9985" width="1.125" style="24" customWidth="1"/>
    <col min="9986" max="9986" width="2.25" style="24" customWidth="1"/>
    <col min="9987" max="9989" width="2.25" style="24"/>
    <col min="9990" max="9990" width="2.5" style="24" bestFit="1" customWidth="1"/>
    <col min="9991" max="10004" width="2.25" style="24"/>
    <col min="10005" max="10005" width="2.5" style="24" bestFit="1" customWidth="1"/>
    <col min="10006" max="10010" width="2.25" style="24"/>
    <col min="10011" max="10022" width="2.75" style="24" customWidth="1"/>
    <col min="10023" max="10240" width="2.25" style="24"/>
    <col min="10241" max="10241" width="1.125" style="24" customWidth="1"/>
    <col min="10242" max="10242" width="2.25" style="24" customWidth="1"/>
    <col min="10243" max="10245" width="2.25" style="24"/>
    <col min="10246" max="10246" width="2.5" style="24" bestFit="1" customWidth="1"/>
    <col min="10247" max="10260" width="2.25" style="24"/>
    <col min="10261" max="10261" width="2.5" style="24" bestFit="1" customWidth="1"/>
    <col min="10262" max="10266" width="2.25" style="24"/>
    <col min="10267" max="10278" width="2.75" style="24" customWidth="1"/>
    <col min="10279" max="10496" width="2.25" style="24"/>
    <col min="10497" max="10497" width="1.125" style="24" customWidth="1"/>
    <col min="10498" max="10498" width="2.25" style="24" customWidth="1"/>
    <col min="10499" max="10501" width="2.25" style="24"/>
    <col min="10502" max="10502" width="2.5" style="24" bestFit="1" customWidth="1"/>
    <col min="10503" max="10516" width="2.25" style="24"/>
    <col min="10517" max="10517" width="2.5" style="24" bestFit="1" customWidth="1"/>
    <col min="10518" max="10522" width="2.25" style="24"/>
    <col min="10523" max="10534" width="2.75" style="24" customWidth="1"/>
    <col min="10535" max="10752" width="2.25" style="24"/>
    <col min="10753" max="10753" width="1.125" style="24" customWidth="1"/>
    <col min="10754" max="10754" width="2.25" style="24" customWidth="1"/>
    <col min="10755" max="10757" width="2.25" style="24"/>
    <col min="10758" max="10758" width="2.5" style="24" bestFit="1" customWidth="1"/>
    <col min="10759" max="10772" width="2.25" style="24"/>
    <col min="10773" max="10773" width="2.5" style="24" bestFit="1" customWidth="1"/>
    <col min="10774" max="10778" width="2.25" style="24"/>
    <col min="10779" max="10790" width="2.75" style="24" customWidth="1"/>
    <col min="10791" max="11008" width="2.25" style="24"/>
    <col min="11009" max="11009" width="1.125" style="24" customWidth="1"/>
    <col min="11010" max="11010" width="2.25" style="24" customWidth="1"/>
    <col min="11011" max="11013" width="2.25" style="24"/>
    <col min="11014" max="11014" width="2.5" style="24" bestFit="1" customWidth="1"/>
    <col min="11015" max="11028" width="2.25" style="24"/>
    <col min="11029" max="11029" width="2.5" style="24" bestFit="1" customWidth="1"/>
    <col min="11030" max="11034" width="2.25" style="24"/>
    <col min="11035" max="11046" width="2.75" style="24" customWidth="1"/>
    <col min="11047" max="11264" width="2.25" style="24"/>
    <col min="11265" max="11265" width="1.125" style="24" customWidth="1"/>
    <col min="11266" max="11266" width="2.25" style="24" customWidth="1"/>
    <col min="11267" max="11269" width="2.25" style="24"/>
    <col min="11270" max="11270" width="2.5" style="24" bestFit="1" customWidth="1"/>
    <col min="11271" max="11284" width="2.25" style="24"/>
    <col min="11285" max="11285" width="2.5" style="24" bestFit="1" customWidth="1"/>
    <col min="11286" max="11290" width="2.25" style="24"/>
    <col min="11291" max="11302" width="2.75" style="24" customWidth="1"/>
    <col min="11303" max="11520" width="2.25" style="24"/>
    <col min="11521" max="11521" width="1.125" style="24" customWidth="1"/>
    <col min="11522" max="11522" width="2.25" style="24" customWidth="1"/>
    <col min="11523" max="11525" width="2.25" style="24"/>
    <col min="11526" max="11526" width="2.5" style="24" bestFit="1" customWidth="1"/>
    <col min="11527" max="11540" width="2.25" style="24"/>
    <col min="11541" max="11541" width="2.5" style="24" bestFit="1" customWidth="1"/>
    <col min="11542" max="11546" width="2.25" style="24"/>
    <col min="11547" max="11558" width="2.75" style="24" customWidth="1"/>
    <col min="11559" max="11776" width="2.25" style="24"/>
    <col min="11777" max="11777" width="1.125" style="24" customWidth="1"/>
    <col min="11778" max="11778" width="2.25" style="24" customWidth="1"/>
    <col min="11779" max="11781" width="2.25" style="24"/>
    <col min="11782" max="11782" width="2.5" style="24" bestFit="1" customWidth="1"/>
    <col min="11783" max="11796" width="2.25" style="24"/>
    <col min="11797" max="11797" width="2.5" style="24" bestFit="1" customWidth="1"/>
    <col min="11798" max="11802" width="2.25" style="24"/>
    <col min="11803" max="11814" width="2.75" style="24" customWidth="1"/>
    <col min="11815" max="12032" width="2.25" style="24"/>
    <col min="12033" max="12033" width="1.125" style="24" customWidth="1"/>
    <col min="12034" max="12034" width="2.25" style="24" customWidth="1"/>
    <col min="12035" max="12037" width="2.25" style="24"/>
    <col min="12038" max="12038" width="2.5" style="24" bestFit="1" customWidth="1"/>
    <col min="12039" max="12052" width="2.25" style="24"/>
    <col min="12053" max="12053" width="2.5" style="24" bestFit="1" customWidth="1"/>
    <col min="12054" max="12058" width="2.25" style="24"/>
    <col min="12059" max="12070" width="2.75" style="24" customWidth="1"/>
    <col min="12071" max="12288" width="2.25" style="24"/>
    <col min="12289" max="12289" width="1.125" style="24" customWidth="1"/>
    <col min="12290" max="12290" width="2.25" style="24" customWidth="1"/>
    <col min="12291" max="12293" width="2.25" style="24"/>
    <col min="12294" max="12294" width="2.5" style="24" bestFit="1" customWidth="1"/>
    <col min="12295" max="12308" width="2.25" style="24"/>
    <col min="12309" max="12309" width="2.5" style="24" bestFit="1" customWidth="1"/>
    <col min="12310" max="12314" width="2.25" style="24"/>
    <col min="12315" max="12326" width="2.75" style="24" customWidth="1"/>
    <col min="12327" max="12544" width="2.25" style="24"/>
    <col min="12545" max="12545" width="1.125" style="24" customWidth="1"/>
    <col min="12546" max="12546" width="2.25" style="24" customWidth="1"/>
    <col min="12547" max="12549" width="2.25" style="24"/>
    <col min="12550" max="12550" width="2.5" style="24" bestFit="1" customWidth="1"/>
    <col min="12551" max="12564" width="2.25" style="24"/>
    <col min="12565" max="12565" width="2.5" style="24" bestFit="1" customWidth="1"/>
    <col min="12566" max="12570" width="2.25" style="24"/>
    <col min="12571" max="12582" width="2.75" style="24" customWidth="1"/>
    <col min="12583" max="12800" width="2.25" style="24"/>
    <col min="12801" max="12801" width="1.125" style="24" customWidth="1"/>
    <col min="12802" max="12802" width="2.25" style="24" customWidth="1"/>
    <col min="12803" max="12805" width="2.25" style="24"/>
    <col min="12806" max="12806" width="2.5" style="24" bestFit="1" customWidth="1"/>
    <col min="12807" max="12820" width="2.25" style="24"/>
    <col min="12821" max="12821" width="2.5" style="24" bestFit="1" customWidth="1"/>
    <col min="12822" max="12826" width="2.25" style="24"/>
    <col min="12827" max="12838" width="2.75" style="24" customWidth="1"/>
    <col min="12839" max="13056" width="2.25" style="24"/>
    <col min="13057" max="13057" width="1.125" style="24" customWidth="1"/>
    <col min="13058" max="13058" width="2.25" style="24" customWidth="1"/>
    <col min="13059" max="13061" width="2.25" style="24"/>
    <col min="13062" max="13062" width="2.5" style="24" bestFit="1" customWidth="1"/>
    <col min="13063" max="13076" width="2.25" style="24"/>
    <col min="13077" max="13077" width="2.5" style="24" bestFit="1" customWidth="1"/>
    <col min="13078" max="13082" width="2.25" style="24"/>
    <col min="13083" max="13094" width="2.75" style="24" customWidth="1"/>
    <col min="13095" max="13312" width="2.25" style="24"/>
    <col min="13313" max="13313" width="1.125" style="24" customWidth="1"/>
    <col min="13314" max="13314" width="2.25" style="24" customWidth="1"/>
    <col min="13315" max="13317" width="2.25" style="24"/>
    <col min="13318" max="13318" width="2.5" style="24" bestFit="1" customWidth="1"/>
    <col min="13319" max="13332" width="2.25" style="24"/>
    <col min="13333" max="13333" width="2.5" style="24" bestFit="1" customWidth="1"/>
    <col min="13334" max="13338" width="2.25" style="24"/>
    <col min="13339" max="13350" width="2.75" style="24" customWidth="1"/>
    <col min="13351" max="13568" width="2.25" style="24"/>
    <col min="13569" max="13569" width="1.125" style="24" customWidth="1"/>
    <col min="13570" max="13570" width="2.25" style="24" customWidth="1"/>
    <col min="13571" max="13573" width="2.25" style="24"/>
    <col min="13574" max="13574" width="2.5" style="24" bestFit="1" customWidth="1"/>
    <col min="13575" max="13588" width="2.25" style="24"/>
    <col min="13589" max="13589" width="2.5" style="24" bestFit="1" customWidth="1"/>
    <col min="13590" max="13594" width="2.25" style="24"/>
    <col min="13595" max="13606" width="2.75" style="24" customWidth="1"/>
    <col min="13607" max="13824" width="2.25" style="24"/>
    <col min="13825" max="13825" width="1.125" style="24" customWidth="1"/>
    <col min="13826" max="13826" width="2.25" style="24" customWidth="1"/>
    <col min="13827" max="13829" width="2.25" style="24"/>
    <col min="13830" max="13830" width="2.5" style="24" bestFit="1" customWidth="1"/>
    <col min="13831" max="13844" width="2.25" style="24"/>
    <col min="13845" max="13845" width="2.5" style="24" bestFit="1" customWidth="1"/>
    <col min="13846" max="13850" width="2.25" style="24"/>
    <col min="13851" max="13862" width="2.75" style="24" customWidth="1"/>
    <col min="13863" max="14080" width="2.25" style="24"/>
    <col min="14081" max="14081" width="1.125" style="24" customWidth="1"/>
    <col min="14082" max="14082" width="2.25" style="24" customWidth="1"/>
    <col min="14083" max="14085" width="2.25" style="24"/>
    <col min="14086" max="14086" width="2.5" style="24" bestFit="1" customWidth="1"/>
    <col min="14087" max="14100" width="2.25" style="24"/>
    <col min="14101" max="14101" width="2.5" style="24" bestFit="1" customWidth="1"/>
    <col min="14102" max="14106" width="2.25" style="24"/>
    <col min="14107" max="14118" width="2.75" style="24" customWidth="1"/>
    <col min="14119" max="14336" width="2.25" style="24"/>
    <col min="14337" max="14337" width="1.125" style="24" customWidth="1"/>
    <col min="14338" max="14338" width="2.25" style="24" customWidth="1"/>
    <col min="14339" max="14341" width="2.25" style="24"/>
    <col min="14342" max="14342" width="2.5" style="24" bestFit="1" customWidth="1"/>
    <col min="14343" max="14356" width="2.25" style="24"/>
    <col min="14357" max="14357" width="2.5" style="24" bestFit="1" customWidth="1"/>
    <col min="14358" max="14362" width="2.25" style="24"/>
    <col min="14363" max="14374" width="2.75" style="24" customWidth="1"/>
    <col min="14375" max="14592" width="2.25" style="24"/>
    <col min="14593" max="14593" width="1.125" style="24" customWidth="1"/>
    <col min="14594" max="14594" width="2.25" style="24" customWidth="1"/>
    <col min="14595" max="14597" width="2.25" style="24"/>
    <col min="14598" max="14598" width="2.5" style="24" bestFit="1" customWidth="1"/>
    <col min="14599" max="14612" width="2.25" style="24"/>
    <col min="14613" max="14613" width="2.5" style="24" bestFit="1" customWidth="1"/>
    <col min="14614" max="14618" width="2.25" style="24"/>
    <col min="14619" max="14630" width="2.75" style="24" customWidth="1"/>
    <col min="14631" max="14848" width="2.25" style="24"/>
    <col min="14849" max="14849" width="1.125" style="24" customWidth="1"/>
    <col min="14850" max="14850" width="2.25" style="24" customWidth="1"/>
    <col min="14851" max="14853" width="2.25" style="24"/>
    <col min="14854" max="14854" width="2.5" style="24" bestFit="1" customWidth="1"/>
    <col min="14855" max="14868" width="2.25" style="24"/>
    <col min="14869" max="14869" width="2.5" style="24" bestFit="1" customWidth="1"/>
    <col min="14870" max="14874" width="2.25" style="24"/>
    <col min="14875" max="14886" width="2.75" style="24" customWidth="1"/>
    <col min="14887" max="15104" width="2.25" style="24"/>
    <col min="15105" max="15105" width="1.125" style="24" customWidth="1"/>
    <col min="15106" max="15106" width="2.25" style="24" customWidth="1"/>
    <col min="15107" max="15109" width="2.25" style="24"/>
    <col min="15110" max="15110" width="2.5" style="24" bestFit="1" customWidth="1"/>
    <col min="15111" max="15124" width="2.25" style="24"/>
    <col min="15125" max="15125" width="2.5" style="24" bestFit="1" customWidth="1"/>
    <col min="15126" max="15130" width="2.25" style="24"/>
    <col min="15131" max="15142" width="2.75" style="24" customWidth="1"/>
    <col min="15143" max="15360" width="2.25" style="24"/>
    <col min="15361" max="15361" width="1.125" style="24" customWidth="1"/>
    <col min="15362" max="15362" width="2.25" style="24" customWidth="1"/>
    <col min="15363" max="15365" width="2.25" style="24"/>
    <col min="15366" max="15366" width="2.5" style="24" bestFit="1" customWidth="1"/>
    <col min="15367" max="15380" width="2.25" style="24"/>
    <col min="15381" max="15381" width="2.5" style="24" bestFit="1" customWidth="1"/>
    <col min="15382" max="15386" width="2.25" style="24"/>
    <col min="15387" max="15398" width="2.75" style="24" customWidth="1"/>
    <col min="15399" max="15616" width="2.25" style="24"/>
    <col min="15617" max="15617" width="1.125" style="24" customWidth="1"/>
    <col min="15618" max="15618" width="2.25" style="24" customWidth="1"/>
    <col min="15619" max="15621" width="2.25" style="24"/>
    <col min="15622" max="15622" width="2.5" style="24" bestFit="1" customWidth="1"/>
    <col min="15623" max="15636" width="2.25" style="24"/>
    <col min="15637" max="15637" width="2.5" style="24" bestFit="1" customWidth="1"/>
    <col min="15638" max="15642" width="2.25" style="24"/>
    <col min="15643" max="15654" width="2.75" style="24" customWidth="1"/>
    <col min="15655" max="15872" width="2.25" style="24"/>
    <col min="15873" max="15873" width="1.125" style="24" customWidth="1"/>
    <col min="15874" max="15874" width="2.25" style="24" customWidth="1"/>
    <col min="15875" max="15877" width="2.25" style="24"/>
    <col min="15878" max="15878" width="2.5" style="24" bestFit="1" customWidth="1"/>
    <col min="15879" max="15892" width="2.25" style="24"/>
    <col min="15893" max="15893" width="2.5" style="24" bestFit="1" customWidth="1"/>
    <col min="15894" max="15898" width="2.25" style="24"/>
    <col min="15899" max="15910" width="2.75" style="24" customWidth="1"/>
    <col min="15911" max="16128" width="2.25" style="24"/>
    <col min="16129" max="16129" width="1.125" style="24" customWidth="1"/>
    <col min="16130" max="16130" width="2.25" style="24" customWidth="1"/>
    <col min="16131" max="16133" width="2.25" style="24"/>
    <col min="16134" max="16134" width="2.5" style="24" bestFit="1" customWidth="1"/>
    <col min="16135" max="16148" width="2.25" style="24"/>
    <col min="16149" max="16149" width="2.5" style="24" bestFit="1" customWidth="1"/>
    <col min="16150" max="16154" width="2.25" style="24"/>
    <col min="16155" max="16166" width="2.75" style="24" customWidth="1"/>
    <col min="16167" max="16384" width="2.25" style="24"/>
  </cols>
  <sheetData>
    <row r="1" spans="1:39" ht="14.25">
      <c r="A1" s="14" t="s">
        <v>570</v>
      </c>
      <c r="AF1" s="844" t="s">
        <v>210</v>
      </c>
      <c r="AG1" s="844"/>
      <c r="AH1" s="844"/>
      <c r="AI1" s="844"/>
      <c r="AJ1" s="844"/>
      <c r="AK1" s="844"/>
      <c r="AL1" s="844"/>
    </row>
    <row r="3" spans="1:39" ht="17.25" customHeight="1">
      <c r="A3" s="444" t="s">
        <v>124</v>
      </c>
      <c r="B3" s="444"/>
      <c r="C3" s="444"/>
      <c r="D3" s="444"/>
      <c r="E3" s="444"/>
      <c r="F3" s="444"/>
      <c r="G3" s="444"/>
      <c r="H3" s="444"/>
      <c r="I3" s="444"/>
      <c r="J3" s="444"/>
      <c r="K3" s="444"/>
      <c r="L3" s="444"/>
      <c r="M3" s="444"/>
      <c r="N3" s="444"/>
      <c r="O3" s="444"/>
      <c r="P3" s="444"/>
      <c r="Q3" s="444"/>
      <c r="R3" s="444"/>
      <c r="S3" s="444"/>
      <c r="T3" s="444"/>
      <c r="U3" s="444"/>
      <c r="V3" s="444"/>
      <c r="W3" s="444"/>
      <c r="X3" s="444"/>
      <c r="Y3" s="444"/>
      <c r="Z3" s="444"/>
      <c r="AA3" s="444"/>
      <c r="AB3" s="444"/>
      <c r="AC3" s="444"/>
      <c r="AD3" s="444"/>
      <c r="AE3" s="444"/>
      <c r="AF3" s="444"/>
      <c r="AG3" s="444"/>
      <c r="AH3" s="444"/>
      <c r="AI3" s="444"/>
      <c r="AJ3" s="444"/>
      <c r="AK3" s="444"/>
      <c r="AL3" s="444"/>
      <c r="AM3" s="444"/>
    </row>
    <row r="4" spans="1:39" ht="17.25" customHeight="1">
      <c r="A4" s="444"/>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M4" s="444"/>
    </row>
    <row r="6" spans="1:39" ht="45.75" customHeight="1">
      <c r="B6" s="845" t="s">
        <v>125</v>
      </c>
      <c r="C6" s="846"/>
      <c r="D6" s="846"/>
      <c r="E6" s="846"/>
      <c r="F6" s="846"/>
      <c r="G6" s="846"/>
      <c r="H6" s="846"/>
      <c r="I6" s="846"/>
      <c r="J6" s="846"/>
      <c r="K6" s="847"/>
      <c r="L6" s="848"/>
      <c r="M6" s="848"/>
      <c r="N6" s="848"/>
      <c r="O6" s="848"/>
      <c r="P6" s="848"/>
      <c r="Q6" s="848"/>
      <c r="R6" s="848"/>
      <c r="S6" s="848"/>
      <c r="T6" s="848"/>
      <c r="U6" s="848"/>
      <c r="V6" s="848"/>
      <c r="W6" s="848"/>
      <c r="X6" s="848"/>
      <c r="Y6" s="848"/>
      <c r="Z6" s="848"/>
      <c r="AA6" s="848"/>
      <c r="AB6" s="848"/>
      <c r="AC6" s="848"/>
      <c r="AD6" s="848"/>
      <c r="AE6" s="848"/>
      <c r="AF6" s="848"/>
      <c r="AG6" s="848"/>
      <c r="AH6" s="848"/>
      <c r="AI6" s="848"/>
      <c r="AJ6" s="848"/>
      <c r="AK6" s="848"/>
      <c r="AL6" s="848"/>
    </row>
    <row r="7" spans="1:39" s="73" customFormat="1" ht="45.75" customHeight="1">
      <c r="B7" s="849" t="s">
        <v>126</v>
      </c>
      <c r="C7" s="849"/>
      <c r="D7" s="849"/>
      <c r="E7" s="849"/>
      <c r="F7" s="849"/>
      <c r="G7" s="849"/>
      <c r="H7" s="849"/>
      <c r="I7" s="849"/>
      <c r="J7" s="849"/>
      <c r="K7" s="849"/>
      <c r="L7" s="850" t="s">
        <v>127</v>
      </c>
      <c r="M7" s="850"/>
      <c r="N7" s="850"/>
      <c r="O7" s="850"/>
      <c r="P7" s="850"/>
      <c r="Q7" s="850"/>
      <c r="R7" s="850"/>
      <c r="S7" s="850"/>
      <c r="T7" s="850"/>
      <c r="U7" s="850"/>
      <c r="V7" s="850"/>
      <c r="W7" s="850"/>
      <c r="X7" s="850"/>
      <c r="Y7" s="850"/>
      <c r="Z7" s="850"/>
      <c r="AA7" s="850"/>
      <c r="AB7" s="850"/>
      <c r="AC7" s="850"/>
      <c r="AD7" s="850"/>
      <c r="AE7" s="850"/>
      <c r="AF7" s="850"/>
      <c r="AG7" s="850"/>
      <c r="AH7" s="850"/>
      <c r="AI7" s="850"/>
      <c r="AJ7" s="850"/>
      <c r="AK7" s="850"/>
      <c r="AL7" s="850"/>
    </row>
    <row r="8" spans="1:39" ht="71.25" customHeight="1">
      <c r="B8" s="837" t="s">
        <v>128</v>
      </c>
      <c r="C8" s="838"/>
      <c r="D8" s="838"/>
      <c r="E8" s="838"/>
      <c r="F8" s="838"/>
      <c r="G8" s="838"/>
      <c r="H8" s="838"/>
      <c r="I8" s="838"/>
      <c r="J8" s="838"/>
      <c r="K8" s="839"/>
      <c r="L8" s="837" t="s">
        <v>129</v>
      </c>
      <c r="M8" s="838"/>
      <c r="N8" s="838"/>
      <c r="O8" s="838"/>
      <c r="P8" s="838"/>
      <c r="Q8" s="838"/>
      <c r="R8" s="838"/>
      <c r="S8" s="838"/>
      <c r="T8" s="838"/>
      <c r="U8" s="838"/>
      <c r="V8" s="838"/>
      <c r="W8" s="838"/>
      <c r="X8" s="838"/>
      <c r="Y8" s="838"/>
      <c r="Z8" s="838"/>
      <c r="AA8" s="838"/>
      <c r="AB8" s="838"/>
      <c r="AC8" s="838"/>
      <c r="AD8" s="838"/>
      <c r="AE8" s="838"/>
      <c r="AF8" s="839"/>
      <c r="AG8" s="840" t="s">
        <v>130</v>
      </c>
      <c r="AH8" s="841"/>
      <c r="AI8" s="841"/>
      <c r="AJ8" s="841"/>
      <c r="AK8" s="841"/>
      <c r="AL8" s="842"/>
    </row>
    <row r="9" spans="1:39" ht="71.25" customHeight="1">
      <c r="B9" s="837" t="s">
        <v>131</v>
      </c>
      <c r="C9" s="838"/>
      <c r="D9" s="838"/>
      <c r="E9" s="838"/>
      <c r="F9" s="838"/>
      <c r="G9" s="838"/>
      <c r="H9" s="838"/>
      <c r="I9" s="838"/>
      <c r="J9" s="838"/>
      <c r="K9" s="839"/>
      <c r="L9" s="837" t="s">
        <v>132</v>
      </c>
      <c r="M9" s="838"/>
      <c r="N9" s="838"/>
      <c r="O9" s="838"/>
      <c r="P9" s="838"/>
      <c r="Q9" s="838"/>
      <c r="R9" s="838"/>
      <c r="S9" s="838"/>
      <c r="T9" s="838"/>
      <c r="U9" s="838"/>
      <c r="V9" s="838"/>
      <c r="W9" s="838"/>
      <c r="X9" s="838"/>
      <c r="Y9" s="838"/>
      <c r="Z9" s="838"/>
      <c r="AA9" s="838"/>
      <c r="AB9" s="838"/>
      <c r="AC9" s="838"/>
      <c r="AD9" s="838"/>
      <c r="AE9" s="838"/>
      <c r="AF9" s="839"/>
      <c r="AG9" s="840" t="s">
        <v>130</v>
      </c>
      <c r="AH9" s="841"/>
      <c r="AI9" s="841"/>
      <c r="AJ9" s="841"/>
      <c r="AK9" s="841"/>
      <c r="AL9" s="842"/>
    </row>
    <row r="10" spans="1:39" ht="71.25" customHeight="1">
      <c r="B10" s="836" t="s">
        <v>133</v>
      </c>
      <c r="C10" s="836"/>
      <c r="D10" s="836"/>
      <c r="E10" s="836"/>
      <c r="F10" s="836"/>
      <c r="G10" s="836"/>
      <c r="H10" s="836"/>
      <c r="I10" s="836"/>
      <c r="J10" s="836"/>
      <c r="K10" s="836"/>
      <c r="L10" s="837" t="s">
        <v>134</v>
      </c>
      <c r="M10" s="838"/>
      <c r="N10" s="838"/>
      <c r="O10" s="838"/>
      <c r="P10" s="838"/>
      <c r="Q10" s="838"/>
      <c r="R10" s="838"/>
      <c r="S10" s="838"/>
      <c r="T10" s="838"/>
      <c r="U10" s="838"/>
      <c r="V10" s="838"/>
      <c r="W10" s="838"/>
      <c r="X10" s="838"/>
      <c r="Y10" s="838"/>
      <c r="Z10" s="838"/>
      <c r="AA10" s="838"/>
      <c r="AB10" s="838"/>
      <c r="AC10" s="838"/>
      <c r="AD10" s="838"/>
      <c r="AE10" s="838"/>
      <c r="AF10" s="839"/>
      <c r="AG10" s="840" t="s">
        <v>130</v>
      </c>
      <c r="AH10" s="841"/>
      <c r="AI10" s="841"/>
      <c r="AJ10" s="841"/>
      <c r="AK10" s="841"/>
      <c r="AL10" s="842"/>
    </row>
    <row r="11" spans="1:39" ht="50.25" customHeight="1">
      <c r="B11" s="843" t="s">
        <v>135</v>
      </c>
      <c r="C11" s="843"/>
      <c r="D11" s="843"/>
      <c r="E11" s="843"/>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3"/>
      <c r="AE11" s="843"/>
      <c r="AF11" s="843"/>
      <c r="AG11" s="843"/>
      <c r="AH11" s="843"/>
      <c r="AI11" s="843"/>
      <c r="AJ11" s="843"/>
      <c r="AK11" s="843"/>
      <c r="AL11" s="843"/>
    </row>
    <row r="12" spans="1:39">
      <c r="B12" s="74"/>
      <c r="C12" s="74"/>
      <c r="D12" s="61"/>
      <c r="E12" s="61"/>
      <c r="F12" s="71"/>
      <c r="G12" s="62"/>
      <c r="H12" s="63"/>
      <c r="I12" s="63"/>
      <c r="J12" s="63"/>
      <c r="K12" s="63"/>
      <c r="L12" s="63"/>
      <c r="M12" s="63"/>
      <c r="N12" s="63"/>
      <c r="O12" s="63"/>
      <c r="P12" s="63"/>
      <c r="Q12" s="63"/>
      <c r="R12" s="75"/>
      <c r="S12" s="75"/>
      <c r="T12" s="61"/>
      <c r="U12" s="72"/>
      <c r="V12" s="61"/>
      <c r="W12" s="63"/>
      <c r="X12" s="63"/>
      <c r="Y12" s="63"/>
      <c r="Z12" s="63"/>
      <c r="AA12" s="63"/>
      <c r="AB12" s="63"/>
      <c r="AC12" s="63"/>
      <c r="AD12" s="63"/>
      <c r="AE12" s="63"/>
      <c r="AF12" s="63"/>
      <c r="AG12" s="63"/>
      <c r="AH12" s="63"/>
      <c r="AI12" s="63"/>
      <c r="AJ12" s="63"/>
      <c r="AK12" s="63"/>
      <c r="AL12" s="76"/>
    </row>
    <row r="13" spans="1:39">
      <c r="B13" s="74"/>
      <c r="C13" s="74"/>
      <c r="D13" s="61"/>
      <c r="E13" s="61"/>
      <c r="F13" s="71"/>
      <c r="G13" s="62"/>
      <c r="H13" s="63"/>
      <c r="I13" s="63"/>
      <c r="J13" s="63"/>
      <c r="K13" s="63"/>
      <c r="L13" s="63"/>
      <c r="M13" s="63"/>
      <c r="N13" s="63"/>
      <c r="O13" s="63"/>
      <c r="P13" s="63"/>
      <c r="Q13" s="63"/>
      <c r="R13" s="75"/>
      <c r="S13" s="75"/>
      <c r="T13" s="61"/>
      <c r="U13" s="72"/>
      <c r="V13" s="61"/>
      <c r="W13" s="63"/>
      <c r="X13" s="63"/>
      <c r="Y13" s="63"/>
      <c r="Z13" s="63"/>
      <c r="AA13" s="63"/>
      <c r="AB13" s="63"/>
      <c r="AC13" s="63"/>
      <c r="AD13" s="63"/>
      <c r="AE13" s="63"/>
      <c r="AF13" s="63"/>
      <c r="AG13" s="63"/>
      <c r="AH13" s="63"/>
      <c r="AI13" s="63"/>
      <c r="AJ13" s="63"/>
      <c r="AK13" s="63"/>
      <c r="AL13" s="76"/>
    </row>
    <row r="14" spans="1:39">
      <c r="B14" s="74"/>
      <c r="C14" s="74"/>
      <c r="D14" s="61"/>
      <c r="E14" s="61"/>
      <c r="F14" s="61"/>
      <c r="G14" s="61"/>
      <c r="H14" s="61"/>
      <c r="I14" s="61"/>
      <c r="J14" s="61"/>
      <c r="K14" s="61"/>
      <c r="L14" s="61"/>
      <c r="M14" s="61"/>
      <c r="N14" s="61"/>
      <c r="O14" s="61"/>
      <c r="P14" s="61"/>
      <c r="Q14" s="61"/>
      <c r="R14" s="75"/>
      <c r="S14" s="75"/>
      <c r="T14" s="61"/>
      <c r="U14" s="72"/>
      <c r="V14" s="61"/>
      <c r="W14" s="63"/>
      <c r="X14" s="63"/>
      <c r="Y14" s="63"/>
      <c r="Z14" s="63"/>
      <c r="AA14" s="63"/>
      <c r="AB14" s="63"/>
      <c r="AC14" s="63"/>
      <c r="AD14" s="63"/>
      <c r="AE14" s="63"/>
      <c r="AF14" s="63"/>
      <c r="AG14" s="63"/>
      <c r="AH14" s="63"/>
      <c r="AI14" s="63"/>
      <c r="AJ14" s="63"/>
      <c r="AK14" s="63"/>
      <c r="AL14" s="76"/>
    </row>
    <row r="15" spans="1:39">
      <c r="B15" s="74"/>
      <c r="C15" s="74"/>
      <c r="D15" s="61"/>
      <c r="E15" s="61"/>
      <c r="F15" s="61"/>
      <c r="G15" s="61"/>
      <c r="H15" s="61"/>
      <c r="I15" s="61"/>
      <c r="J15" s="61"/>
      <c r="K15" s="61"/>
      <c r="L15" s="61"/>
      <c r="M15" s="61"/>
      <c r="N15" s="61"/>
      <c r="O15" s="61"/>
      <c r="P15" s="61"/>
      <c r="Q15" s="61"/>
      <c r="R15" s="75"/>
      <c r="S15" s="75"/>
      <c r="T15" s="61"/>
      <c r="U15" s="72"/>
      <c r="V15" s="61"/>
      <c r="W15" s="63"/>
      <c r="X15" s="63"/>
      <c r="Y15" s="63"/>
      <c r="Z15" s="63"/>
      <c r="AA15" s="63"/>
      <c r="AB15" s="63"/>
      <c r="AC15" s="63"/>
      <c r="AD15" s="63"/>
      <c r="AE15" s="63"/>
      <c r="AF15" s="63"/>
      <c r="AG15" s="63"/>
      <c r="AH15" s="63"/>
      <c r="AI15" s="63"/>
      <c r="AJ15" s="63"/>
      <c r="AK15" s="63"/>
      <c r="AL15" s="76"/>
    </row>
  </sheetData>
  <mergeCells count="16">
    <mergeCell ref="AF1:AL1"/>
    <mergeCell ref="A3:AM4"/>
    <mergeCell ref="B6:K6"/>
    <mergeCell ref="L6:AL6"/>
    <mergeCell ref="B7:K7"/>
    <mergeCell ref="L7:AL7"/>
    <mergeCell ref="B10:K10"/>
    <mergeCell ref="L10:AF10"/>
    <mergeCell ref="AG10:AL10"/>
    <mergeCell ref="B11:AL11"/>
    <mergeCell ref="B8:K8"/>
    <mergeCell ref="L8:AF8"/>
    <mergeCell ref="AG8:AL8"/>
    <mergeCell ref="B9:K9"/>
    <mergeCell ref="L9:AF9"/>
    <mergeCell ref="AG9:AL9"/>
  </mergeCells>
  <phoneticPr fontId="3"/>
  <pageMargins left="0.7" right="0.7" top="0.75" bottom="0.75" header="0.3" footer="0.3"/>
  <pageSetup paperSize="9" scale="98" orientation="portrait" horizontalDpi="1200"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D56"/>
  <sheetViews>
    <sheetView showGridLines="0" view="pageBreakPreview" topLeftCell="A25" zoomScale="115" zoomScaleNormal="100" zoomScaleSheetLayoutView="115" workbookViewId="0">
      <selection activeCell="Z16" sqref="Z16"/>
    </sheetView>
  </sheetViews>
  <sheetFormatPr defaultColWidth="2.25" defaultRowHeight="13.5"/>
  <cols>
    <col min="1" max="1" width="2.25" style="360" customWidth="1"/>
    <col min="2" max="2" width="2.25" style="363" customWidth="1"/>
    <col min="3" max="5" width="2.25" style="360"/>
    <col min="6" max="6" width="2.5" style="360" bestFit="1" customWidth="1"/>
    <col min="7" max="8" width="2.25" style="360"/>
    <col min="9" max="36" width="2.375" style="360" customWidth="1"/>
    <col min="37" max="37" width="2.25" style="360"/>
    <col min="38" max="38" width="2.25" style="360" customWidth="1"/>
    <col min="39" max="39" width="2.25" style="360"/>
    <col min="40" max="40" width="12.875" style="360" customWidth="1"/>
    <col min="41" max="41" width="4.625" style="360" customWidth="1"/>
    <col min="42" max="42" width="12.625" style="360" customWidth="1"/>
    <col min="43" max="43" width="23.625" style="360" customWidth="1"/>
    <col min="44" max="47" width="12.75" style="360" customWidth="1"/>
    <col min="48" max="256" width="2.25" style="360"/>
    <col min="257" max="258" width="2.25" style="360" customWidth="1"/>
    <col min="259" max="261" width="2.25" style="360"/>
    <col min="262" max="262" width="2.5" style="360" bestFit="1" customWidth="1"/>
    <col min="263" max="264" width="2.25" style="360"/>
    <col min="265" max="292" width="2.375" style="360" customWidth="1"/>
    <col min="293" max="293" width="2.25" style="360"/>
    <col min="294" max="294" width="2.25" style="360" customWidth="1"/>
    <col min="295" max="512" width="2.25" style="360"/>
    <col min="513" max="514" width="2.25" style="360" customWidth="1"/>
    <col min="515" max="517" width="2.25" style="360"/>
    <col min="518" max="518" width="2.5" style="360" bestFit="1" customWidth="1"/>
    <col min="519" max="520" width="2.25" style="360"/>
    <col min="521" max="548" width="2.375" style="360" customWidth="1"/>
    <col min="549" max="549" width="2.25" style="360"/>
    <col min="550" max="550" width="2.25" style="360" customWidth="1"/>
    <col min="551" max="768" width="2.25" style="360"/>
    <col min="769" max="770" width="2.25" style="360" customWidth="1"/>
    <col min="771" max="773" width="2.25" style="360"/>
    <col min="774" max="774" width="2.5" style="360" bestFit="1" customWidth="1"/>
    <col min="775" max="776" width="2.25" style="360"/>
    <col min="777" max="804" width="2.375" style="360" customWidth="1"/>
    <col min="805" max="805" width="2.25" style="360"/>
    <col min="806" max="806" width="2.25" style="360" customWidth="1"/>
    <col min="807" max="1024" width="2.25" style="360"/>
    <col min="1025" max="1026" width="2.25" style="360" customWidth="1"/>
    <col min="1027" max="1029" width="2.25" style="360"/>
    <col min="1030" max="1030" width="2.5" style="360" bestFit="1" customWidth="1"/>
    <col min="1031" max="1032" width="2.25" style="360"/>
    <col min="1033" max="1060" width="2.375" style="360" customWidth="1"/>
    <col min="1061" max="1061" width="2.25" style="360"/>
    <col min="1062" max="1062" width="2.25" style="360" customWidth="1"/>
    <col min="1063" max="1280" width="2.25" style="360"/>
    <col min="1281" max="1282" width="2.25" style="360" customWidth="1"/>
    <col min="1283" max="1285" width="2.25" style="360"/>
    <col min="1286" max="1286" width="2.5" style="360" bestFit="1" customWidth="1"/>
    <col min="1287" max="1288" width="2.25" style="360"/>
    <col min="1289" max="1316" width="2.375" style="360" customWidth="1"/>
    <col min="1317" max="1317" width="2.25" style="360"/>
    <col min="1318" max="1318" width="2.25" style="360" customWidth="1"/>
    <col min="1319" max="1536" width="2.25" style="360"/>
    <col min="1537" max="1538" width="2.25" style="360" customWidth="1"/>
    <col min="1539" max="1541" width="2.25" style="360"/>
    <col min="1542" max="1542" width="2.5" style="360" bestFit="1" customWidth="1"/>
    <col min="1543" max="1544" width="2.25" style="360"/>
    <col min="1545" max="1572" width="2.375" style="360" customWidth="1"/>
    <col min="1573" max="1573" width="2.25" style="360"/>
    <col min="1574" max="1574" width="2.25" style="360" customWidth="1"/>
    <col min="1575" max="1792" width="2.25" style="360"/>
    <col min="1793" max="1794" width="2.25" style="360" customWidth="1"/>
    <col min="1795" max="1797" width="2.25" style="360"/>
    <col min="1798" max="1798" width="2.5" style="360" bestFit="1" customWidth="1"/>
    <col min="1799" max="1800" width="2.25" style="360"/>
    <col min="1801" max="1828" width="2.375" style="360" customWidth="1"/>
    <col min="1829" max="1829" width="2.25" style="360"/>
    <col min="1830" max="1830" width="2.25" style="360" customWidth="1"/>
    <col min="1831" max="2048" width="2.25" style="360"/>
    <col min="2049" max="2050" width="2.25" style="360" customWidth="1"/>
    <col min="2051" max="2053" width="2.25" style="360"/>
    <col min="2054" max="2054" width="2.5" style="360" bestFit="1" customWidth="1"/>
    <col min="2055" max="2056" width="2.25" style="360"/>
    <col min="2057" max="2084" width="2.375" style="360" customWidth="1"/>
    <col min="2085" max="2085" width="2.25" style="360"/>
    <col min="2086" max="2086" width="2.25" style="360" customWidth="1"/>
    <col min="2087" max="2304" width="2.25" style="360"/>
    <col min="2305" max="2306" width="2.25" style="360" customWidth="1"/>
    <col min="2307" max="2309" width="2.25" style="360"/>
    <col min="2310" max="2310" width="2.5" style="360" bestFit="1" customWidth="1"/>
    <col min="2311" max="2312" width="2.25" style="360"/>
    <col min="2313" max="2340" width="2.375" style="360" customWidth="1"/>
    <col min="2341" max="2341" width="2.25" style="360"/>
    <col min="2342" max="2342" width="2.25" style="360" customWidth="1"/>
    <col min="2343" max="2560" width="2.25" style="360"/>
    <col min="2561" max="2562" width="2.25" style="360" customWidth="1"/>
    <col min="2563" max="2565" width="2.25" style="360"/>
    <col min="2566" max="2566" width="2.5" style="360" bestFit="1" customWidth="1"/>
    <col min="2567" max="2568" width="2.25" style="360"/>
    <col min="2569" max="2596" width="2.375" style="360" customWidth="1"/>
    <col min="2597" max="2597" width="2.25" style="360"/>
    <col min="2598" max="2598" width="2.25" style="360" customWidth="1"/>
    <col min="2599" max="2816" width="2.25" style="360"/>
    <col min="2817" max="2818" width="2.25" style="360" customWidth="1"/>
    <col min="2819" max="2821" width="2.25" style="360"/>
    <col min="2822" max="2822" width="2.5" style="360" bestFit="1" customWidth="1"/>
    <col min="2823" max="2824" width="2.25" style="360"/>
    <col min="2825" max="2852" width="2.375" style="360" customWidth="1"/>
    <col min="2853" max="2853" width="2.25" style="360"/>
    <col min="2854" max="2854" width="2.25" style="360" customWidth="1"/>
    <col min="2855" max="3072" width="2.25" style="360"/>
    <col min="3073" max="3074" width="2.25" style="360" customWidth="1"/>
    <col min="3075" max="3077" width="2.25" style="360"/>
    <col min="3078" max="3078" width="2.5" style="360" bestFit="1" customWidth="1"/>
    <col min="3079" max="3080" width="2.25" style="360"/>
    <col min="3081" max="3108" width="2.375" style="360" customWidth="1"/>
    <col min="3109" max="3109" width="2.25" style="360"/>
    <col min="3110" max="3110" width="2.25" style="360" customWidth="1"/>
    <col min="3111" max="3328" width="2.25" style="360"/>
    <col min="3329" max="3330" width="2.25" style="360" customWidth="1"/>
    <col min="3331" max="3333" width="2.25" style="360"/>
    <col min="3334" max="3334" width="2.5" style="360" bestFit="1" customWidth="1"/>
    <col min="3335" max="3336" width="2.25" style="360"/>
    <col min="3337" max="3364" width="2.375" style="360" customWidth="1"/>
    <col min="3365" max="3365" width="2.25" style="360"/>
    <col min="3366" max="3366" width="2.25" style="360" customWidth="1"/>
    <col min="3367" max="3584" width="2.25" style="360"/>
    <col min="3585" max="3586" width="2.25" style="360" customWidth="1"/>
    <col min="3587" max="3589" width="2.25" style="360"/>
    <col min="3590" max="3590" width="2.5" style="360" bestFit="1" customWidth="1"/>
    <col min="3591" max="3592" width="2.25" style="360"/>
    <col min="3593" max="3620" width="2.375" style="360" customWidth="1"/>
    <col min="3621" max="3621" width="2.25" style="360"/>
    <col min="3622" max="3622" width="2.25" style="360" customWidth="1"/>
    <col min="3623" max="3840" width="2.25" style="360"/>
    <col min="3841" max="3842" width="2.25" style="360" customWidth="1"/>
    <col min="3843" max="3845" width="2.25" style="360"/>
    <col min="3846" max="3846" width="2.5" style="360" bestFit="1" customWidth="1"/>
    <col min="3847" max="3848" width="2.25" style="360"/>
    <col min="3849" max="3876" width="2.375" style="360" customWidth="1"/>
    <col min="3877" max="3877" width="2.25" style="360"/>
    <col min="3878" max="3878" width="2.25" style="360" customWidth="1"/>
    <col min="3879" max="4096" width="2.25" style="360"/>
    <col min="4097" max="4098" width="2.25" style="360" customWidth="1"/>
    <col min="4099" max="4101" width="2.25" style="360"/>
    <col min="4102" max="4102" width="2.5" style="360" bestFit="1" customWidth="1"/>
    <col min="4103" max="4104" width="2.25" style="360"/>
    <col min="4105" max="4132" width="2.375" style="360" customWidth="1"/>
    <col min="4133" max="4133" width="2.25" style="360"/>
    <col min="4134" max="4134" width="2.25" style="360" customWidth="1"/>
    <col min="4135" max="4352" width="2.25" style="360"/>
    <col min="4353" max="4354" width="2.25" style="360" customWidth="1"/>
    <col min="4355" max="4357" width="2.25" style="360"/>
    <col min="4358" max="4358" width="2.5" style="360" bestFit="1" customWidth="1"/>
    <col min="4359" max="4360" width="2.25" style="360"/>
    <col min="4361" max="4388" width="2.375" style="360" customWidth="1"/>
    <col min="4389" max="4389" width="2.25" style="360"/>
    <col min="4390" max="4390" width="2.25" style="360" customWidth="1"/>
    <col min="4391" max="4608" width="2.25" style="360"/>
    <col min="4609" max="4610" width="2.25" style="360" customWidth="1"/>
    <col min="4611" max="4613" width="2.25" style="360"/>
    <col min="4614" max="4614" width="2.5" style="360" bestFit="1" customWidth="1"/>
    <col min="4615" max="4616" width="2.25" style="360"/>
    <col min="4617" max="4644" width="2.375" style="360" customWidth="1"/>
    <col min="4645" max="4645" width="2.25" style="360"/>
    <col min="4646" max="4646" width="2.25" style="360" customWidth="1"/>
    <col min="4647" max="4864" width="2.25" style="360"/>
    <col min="4865" max="4866" width="2.25" style="360" customWidth="1"/>
    <col min="4867" max="4869" width="2.25" style="360"/>
    <col min="4870" max="4870" width="2.5" style="360" bestFit="1" customWidth="1"/>
    <col min="4871" max="4872" width="2.25" style="360"/>
    <col min="4873" max="4900" width="2.375" style="360" customWidth="1"/>
    <col min="4901" max="4901" width="2.25" style="360"/>
    <col min="4902" max="4902" width="2.25" style="360" customWidth="1"/>
    <col min="4903" max="5120" width="2.25" style="360"/>
    <col min="5121" max="5122" width="2.25" style="360" customWidth="1"/>
    <col min="5123" max="5125" width="2.25" style="360"/>
    <col min="5126" max="5126" width="2.5" style="360" bestFit="1" customWidth="1"/>
    <col min="5127" max="5128" width="2.25" style="360"/>
    <col min="5129" max="5156" width="2.375" style="360" customWidth="1"/>
    <col min="5157" max="5157" width="2.25" style="360"/>
    <col min="5158" max="5158" width="2.25" style="360" customWidth="1"/>
    <col min="5159" max="5376" width="2.25" style="360"/>
    <col min="5377" max="5378" width="2.25" style="360" customWidth="1"/>
    <col min="5379" max="5381" width="2.25" style="360"/>
    <col min="5382" max="5382" width="2.5" style="360" bestFit="1" customWidth="1"/>
    <col min="5383" max="5384" width="2.25" style="360"/>
    <col min="5385" max="5412" width="2.375" style="360" customWidth="1"/>
    <col min="5413" max="5413" width="2.25" style="360"/>
    <col min="5414" max="5414" width="2.25" style="360" customWidth="1"/>
    <col min="5415" max="5632" width="2.25" style="360"/>
    <col min="5633" max="5634" width="2.25" style="360" customWidth="1"/>
    <col min="5635" max="5637" width="2.25" style="360"/>
    <col min="5638" max="5638" width="2.5" style="360" bestFit="1" customWidth="1"/>
    <col min="5639" max="5640" width="2.25" style="360"/>
    <col min="5641" max="5668" width="2.375" style="360" customWidth="1"/>
    <col min="5669" max="5669" width="2.25" style="360"/>
    <col min="5670" max="5670" width="2.25" style="360" customWidth="1"/>
    <col min="5671" max="5888" width="2.25" style="360"/>
    <col min="5889" max="5890" width="2.25" style="360" customWidth="1"/>
    <col min="5891" max="5893" width="2.25" style="360"/>
    <col min="5894" max="5894" width="2.5" style="360" bestFit="1" customWidth="1"/>
    <col min="5895" max="5896" width="2.25" style="360"/>
    <col min="5897" max="5924" width="2.375" style="360" customWidth="1"/>
    <col min="5925" max="5925" width="2.25" style="360"/>
    <col min="5926" max="5926" width="2.25" style="360" customWidth="1"/>
    <col min="5927" max="6144" width="2.25" style="360"/>
    <col min="6145" max="6146" width="2.25" style="360" customWidth="1"/>
    <col min="6147" max="6149" width="2.25" style="360"/>
    <col min="6150" max="6150" width="2.5" style="360" bestFit="1" customWidth="1"/>
    <col min="6151" max="6152" width="2.25" style="360"/>
    <col min="6153" max="6180" width="2.375" style="360" customWidth="1"/>
    <col min="6181" max="6181" width="2.25" style="360"/>
    <col min="6182" max="6182" width="2.25" style="360" customWidth="1"/>
    <col min="6183" max="6400" width="2.25" style="360"/>
    <col min="6401" max="6402" width="2.25" style="360" customWidth="1"/>
    <col min="6403" max="6405" width="2.25" style="360"/>
    <col min="6406" max="6406" width="2.5" style="360" bestFit="1" customWidth="1"/>
    <col min="6407" max="6408" width="2.25" style="360"/>
    <col min="6409" max="6436" width="2.375" style="360" customWidth="1"/>
    <col min="6437" max="6437" width="2.25" style="360"/>
    <col min="6438" max="6438" width="2.25" style="360" customWidth="1"/>
    <col min="6439" max="6656" width="2.25" style="360"/>
    <col min="6657" max="6658" width="2.25" style="360" customWidth="1"/>
    <col min="6659" max="6661" width="2.25" style="360"/>
    <col min="6662" max="6662" width="2.5" style="360" bestFit="1" customWidth="1"/>
    <col min="6663" max="6664" width="2.25" style="360"/>
    <col min="6665" max="6692" width="2.375" style="360" customWidth="1"/>
    <col min="6693" max="6693" width="2.25" style="360"/>
    <col min="6694" max="6694" width="2.25" style="360" customWidth="1"/>
    <col min="6695" max="6912" width="2.25" style="360"/>
    <col min="6913" max="6914" width="2.25" style="360" customWidth="1"/>
    <col min="6915" max="6917" width="2.25" style="360"/>
    <col min="6918" max="6918" width="2.5" style="360" bestFit="1" customWidth="1"/>
    <col min="6919" max="6920" width="2.25" style="360"/>
    <col min="6921" max="6948" width="2.375" style="360" customWidth="1"/>
    <col min="6949" max="6949" width="2.25" style="360"/>
    <col min="6950" max="6950" width="2.25" style="360" customWidth="1"/>
    <col min="6951" max="7168" width="2.25" style="360"/>
    <col min="7169" max="7170" width="2.25" style="360" customWidth="1"/>
    <col min="7171" max="7173" width="2.25" style="360"/>
    <col min="7174" max="7174" width="2.5" style="360" bestFit="1" customWidth="1"/>
    <col min="7175" max="7176" width="2.25" style="360"/>
    <col min="7177" max="7204" width="2.375" style="360" customWidth="1"/>
    <col min="7205" max="7205" width="2.25" style="360"/>
    <col min="7206" max="7206" width="2.25" style="360" customWidth="1"/>
    <col min="7207" max="7424" width="2.25" style="360"/>
    <col min="7425" max="7426" width="2.25" style="360" customWidth="1"/>
    <col min="7427" max="7429" width="2.25" style="360"/>
    <col min="7430" max="7430" width="2.5" style="360" bestFit="1" customWidth="1"/>
    <col min="7431" max="7432" width="2.25" style="360"/>
    <col min="7433" max="7460" width="2.375" style="360" customWidth="1"/>
    <col min="7461" max="7461" width="2.25" style="360"/>
    <col min="7462" max="7462" width="2.25" style="360" customWidth="1"/>
    <col min="7463" max="7680" width="2.25" style="360"/>
    <col min="7681" max="7682" width="2.25" style="360" customWidth="1"/>
    <col min="7683" max="7685" width="2.25" style="360"/>
    <col min="7686" max="7686" width="2.5" style="360" bestFit="1" customWidth="1"/>
    <col min="7687" max="7688" width="2.25" style="360"/>
    <col min="7689" max="7716" width="2.375" style="360" customWidth="1"/>
    <col min="7717" max="7717" width="2.25" style="360"/>
    <col min="7718" max="7718" width="2.25" style="360" customWidth="1"/>
    <col min="7719" max="7936" width="2.25" style="360"/>
    <col min="7937" max="7938" width="2.25" style="360" customWidth="1"/>
    <col min="7939" max="7941" width="2.25" style="360"/>
    <col min="7942" max="7942" width="2.5" style="360" bestFit="1" customWidth="1"/>
    <col min="7943" max="7944" width="2.25" style="360"/>
    <col min="7945" max="7972" width="2.375" style="360" customWidth="1"/>
    <col min="7973" max="7973" width="2.25" style="360"/>
    <col min="7974" max="7974" width="2.25" style="360" customWidth="1"/>
    <col min="7975" max="8192" width="2.25" style="360"/>
    <col min="8193" max="8194" width="2.25" style="360" customWidth="1"/>
    <col min="8195" max="8197" width="2.25" style="360"/>
    <col min="8198" max="8198" width="2.5" style="360" bestFit="1" customWidth="1"/>
    <col min="8199" max="8200" width="2.25" style="360"/>
    <col min="8201" max="8228" width="2.375" style="360" customWidth="1"/>
    <col min="8229" max="8229" width="2.25" style="360"/>
    <col min="8230" max="8230" width="2.25" style="360" customWidth="1"/>
    <col min="8231" max="8448" width="2.25" style="360"/>
    <col min="8449" max="8450" width="2.25" style="360" customWidth="1"/>
    <col min="8451" max="8453" width="2.25" style="360"/>
    <col min="8454" max="8454" width="2.5" style="360" bestFit="1" customWidth="1"/>
    <col min="8455" max="8456" width="2.25" style="360"/>
    <col min="8457" max="8484" width="2.375" style="360" customWidth="1"/>
    <col min="8485" max="8485" width="2.25" style="360"/>
    <col min="8486" max="8486" width="2.25" style="360" customWidth="1"/>
    <col min="8487" max="8704" width="2.25" style="360"/>
    <col min="8705" max="8706" width="2.25" style="360" customWidth="1"/>
    <col min="8707" max="8709" width="2.25" style="360"/>
    <col min="8710" max="8710" width="2.5" style="360" bestFit="1" customWidth="1"/>
    <col min="8711" max="8712" width="2.25" style="360"/>
    <col min="8713" max="8740" width="2.375" style="360" customWidth="1"/>
    <col min="8741" max="8741" width="2.25" style="360"/>
    <col min="8742" max="8742" width="2.25" style="360" customWidth="1"/>
    <col min="8743" max="8960" width="2.25" style="360"/>
    <col min="8961" max="8962" width="2.25" style="360" customWidth="1"/>
    <col min="8963" max="8965" width="2.25" style="360"/>
    <col min="8966" max="8966" width="2.5" style="360" bestFit="1" customWidth="1"/>
    <col min="8967" max="8968" width="2.25" style="360"/>
    <col min="8969" max="8996" width="2.375" style="360" customWidth="1"/>
    <col min="8997" max="8997" width="2.25" style="360"/>
    <col min="8998" max="8998" width="2.25" style="360" customWidth="1"/>
    <col min="8999" max="9216" width="2.25" style="360"/>
    <col min="9217" max="9218" width="2.25" style="360" customWidth="1"/>
    <col min="9219" max="9221" width="2.25" style="360"/>
    <col min="9222" max="9222" width="2.5" style="360" bestFit="1" customWidth="1"/>
    <col min="9223" max="9224" width="2.25" style="360"/>
    <col min="9225" max="9252" width="2.375" style="360" customWidth="1"/>
    <col min="9253" max="9253" width="2.25" style="360"/>
    <col min="9254" max="9254" width="2.25" style="360" customWidth="1"/>
    <col min="9255" max="9472" width="2.25" style="360"/>
    <col min="9473" max="9474" width="2.25" style="360" customWidth="1"/>
    <col min="9475" max="9477" width="2.25" style="360"/>
    <col min="9478" max="9478" width="2.5" style="360" bestFit="1" customWidth="1"/>
    <col min="9479" max="9480" width="2.25" style="360"/>
    <col min="9481" max="9508" width="2.375" style="360" customWidth="1"/>
    <col min="9509" max="9509" width="2.25" style="360"/>
    <col min="9510" max="9510" width="2.25" style="360" customWidth="1"/>
    <col min="9511" max="9728" width="2.25" style="360"/>
    <col min="9729" max="9730" width="2.25" style="360" customWidth="1"/>
    <col min="9731" max="9733" width="2.25" style="360"/>
    <col min="9734" max="9734" width="2.5" style="360" bestFit="1" customWidth="1"/>
    <col min="9735" max="9736" width="2.25" style="360"/>
    <col min="9737" max="9764" width="2.375" style="360" customWidth="1"/>
    <col min="9765" max="9765" width="2.25" style="360"/>
    <col min="9766" max="9766" width="2.25" style="360" customWidth="1"/>
    <col min="9767" max="9984" width="2.25" style="360"/>
    <col min="9985" max="9986" width="2.25" style="360" customWidth="1"/>
    <col min="9987" max="9989" width="2.25" style="360"/>
    <col min="9990" max="9990" width="2.5" style="360" bestFit="1" customWidth="1"/>
    <col min="9991" max="9992" width="2.25" style="360"/>
    <col min="9993" max="10020" width="2.375" style="360" customWidth="1"/>
    <col min="10021" max="10021" width="2.25" style="360"/>
    <col min="10022" max="10022" width="2.25" style="360" customWidth="1"/>
    <col min="10023" max="10240" width="2.25" style="360"/>
    <col min="10241" max="10242" width="2.25" style="360" customWidth="1"/>
    <col min="10243" max="10245" width="2.25" style="360"/>
    <col min="10246" max="10246" width="2.5" style="360" bestFit="1" customWidth="1"/>
    <col min="10247" max="10248" width="2.25" style="360"/>
    <col min="10249" max="10276" width="2.375" style="360" customWidth="1"/>
    <col min="10277" max="10277" width="2.25" style="360"/>
    <col min="10278" max="10278" width="2.25" style="360" customWidth="1"/>
    <col min="10279" max="10496" width="2.25" style="360"/>
    <col min="10497" max="10498" width="2.25" style="360" customWidth="1"/>
    <col min="10499" max="10501" width="2.25" style="360"/>
    <col min="10502" max="10502" width="2.5" style="360" bestFit="1" customWidth="1"/>
    <col min="10503" max="10504" width="2.25" style="360"/>
    <col min="10505" max="10532" width="2.375" style="360" customWidth="1"/>
    <col min="10533" max="10533" width="2.25" style="360"/>
    <col min="10534" max="10534" width="2.25" style="360" customWidth="1"/>
    <col min="10535" max="10752" width="2.25" style="360"/>
    <col min="10753" max="10754" width="2.25" style="360" customWidth="1"/>
    <col min="10755" max="10757" width="2.25" style="360"/>
    <col min="10758" max="10758" width="2.5" style="360" bestFit="1" customWidth="1"/>
    <col min="10759" max="10760" width="2.25" style="360"/>
    <col min="10761" max="10788" width="2.375" style="360" customWidth="1"/>
    <col min="10789" max="10789" width="2.25" style="360"/>
    <col min="10790" max="10790" width="2.25" style="360" customWidth="1"/>
    <col min="10791" max="11008" width="2.25" style="360"/>
    <col min="11009" max="11010" width="2.25" style="360" customWidth="1"/>
    <col min="11011" max="11013" width="2.25" style="360"/>
    <col min="11014" max="11014" width="2.5" style="360" bestFit="1" customWidth="1"/>
    <col min="11015" max="11016" width="2.25" style="360"/>
    <col min="11017" max="11044" width="2.375" style="360" customWidth="1"/>
    <col min="11045" max="11045" width="2.25" style="360"/>
    <col min="11046" max="11046" width="2.25" style="360" customWidth="1"/>
    <col min="11047" max="11264" width="2.25" style="360"/>
    <col min="11265" max="11266" width="2.25" style="360" customWidth="1"/>
    <col min="11267" max="11269" width="2.25" style="360"/>
    <col min="11270" max="11270" width="2.5" style="360" bestFit="1" customWidth="1"/>
    <col min="11271" max="11272" width="2.25" style="360"/>
    <col min="11273" max="11300" width="2.375" style="360" customWidth="1"/>
    <col min="11301" max="11301" width="2.25" style="360"/>
    <col min="11302" max="11302" width="2.25" style="360" customWidth="1"/>
    <col min="11303" max="11520" width="2.25" style="360"/>
    <col min="11521" max="11522" width="2.25" style="360" customWidth="1"/>
    <col min="11523" max="11525" width="2.25" style="360"/>
    <col min="11526" max="11526" width="2.5" style="360" bestFit="1" customWidth="1"/>
    <col min="11527" max="11528" width="2.25" style="360"/>
    <col min="11529" max="11556" width="2.375" style="360" customWidth="1"/>
    <col min="11557" max="11557" width="2.25" style="360"/>
    <col min="11558" max="11558" width="2.25" style="360" customWidth="1"/>
    <col min="11559" max="11776" width="2.25" style="360"/>
    <col min="11777" max="11778" width="2.25" style="360" customWidth="1"/>
    <col min="11779" max="11781" width="2.25" style="360"/>
    <col min="11782" max="11782" width="2.5" style="360" bestFit="1" customWidth="1"/>
    <col min="11783" max="11784" width="2.25" style="360"/>
    <col min="11785" max="11812" width="2.375" style="360" customWidth="1"/>
    <col min="11813" max="11813" width="2.25" style="360"/>
    <col min="11814" max="11814" width="2.25" style="360" customWidth="1"/>
    <col min="11815" max="12032" width="2.25" style="360"/>
    <col min="12033" max="12034" width="2.25" style="360" customWidth="1"/>
    <col min="12035" max="12037" width="2.25" style="360"/>
    <col min="12038" max="12038" width="2.5" style="360" bestFit="1" customWidth="1"/>
    <col min="12039" max="12040" width="2.25" style="360"/>
    <col min="12041" max="12068" width="2.375" style="360" customWidth="1"/>
    <col min="12069" max="12069" width="2.25" style="360"/>
    <col min="12070" max="12070" width="2.25" style="360" customWidth="1"/>
    <col min="12071" max="12288" width="2.25" style="360"/>
    <col min="12289" max="12290" width="2.25" style="360" customWidth="1"/>
    <col min="12291" max="12293" width="2.25" style="360"/>
    <col min="12294" max="12294" width="2.5" style="360" bestFit="1" customWidth="1"/>
    <col min="12295" max="12296" width="2.25" style="360"/>
    <col min="12297" max="12324" width="2.375" style="360" customWidth="1"/>
    <col min="12325" max="12325" width="2.25" style="360"/>
    <col min="12326" max="12326" width="2.25" style="360" customWidth="1"/>
    <col min="12327" max="12544" width="2.25" style="360"/>
    <col min="12545" max="12546" width="2.25" style="360" customWidth="1"/>
    <col min="12547" max="12549" width="2.25" style="360"/>
    <col min="12550" max="12550" width="2.5" style="360" bestFit="1" customWidth="1"/>
    <col min="12551" max="12552" width="2.25" style="360"/>
    <col min="12553" max="12580" width="2.375" style="360" customWidth="1"/>
    <col min="12581" max="12581" width="2.25" style="360"/>
    <col min="12582" max="12582" width="2.25" style="360" customWidth="1"/>
    <col min="12583" max="12800" width="2.25" style="360"/>
    <col min="12801" max="12802" width="2.25" style="360" customWidth="1"/>
    <col min="12803" max="12805" width="2.25" style="360"/>
    <col min="12806" max="12806" width="2.5" style="360" bestFit="1" customWidth="1"/>
    <col min="12807" max="12808" width="2.25" style="360"/>
    <col min="12809" max="12836" width="2.375" style="360" customWidth="1"/>
    <col min="12837" max="12837" width="2.25" style="360"/>
    <col min="12838" max="12838" width="2.25" style="360" customWidth="1"/>
    <col min="12839" max="13056" width="2.25" style="360"/>
    <col min="13057" max="13058" width="2.25" style="360" customWidth="1"/>
    <col min="13059" max="13061" width="2.25" style="360"/>
    <col min="13062" max="13062" width="2.5" style="360" bestFit="1" customWidth="1"/>
    <col min="13063" max="13064" width="2.25" style="360"/>
    <col min="13065" max="13092" width="2.375" style="360" customWidth="1"/>
    <col min="13093" max="13093" width="2.25" style="360"/>
    <col min="13094" max="13094" width="2.25" style="360" customWidth="1"/>
    <col min="13095" max="13312" width="2.25" style="360"/>
    <col min="13313" max="13314" width="2.25" style="360" customWidth="1"/>
    <col min="13315" max="13317" width="2.25" style="360"/>
    <col min="13318" max="13318" width="2.5" style="360" bestFit="1" customWidth="1"/>
    <col min="13319" max="13320" width="2.25" style="360"/>
    <col min="13321" max="13348" width="2.375" style="360" customWidth="1"/>
    <col min="13349" max="13349" width="2.25" style="360"/>
    <col min="13350" max="13350" width="2.25" style="360" customWidth="1"/>
    <col min="13351" max="13568" width="2.25" style="360"/>
    <col min="13569" max="13570" width="2.25" style="360" customWidth="1"/>
    <col min="13571" max="13573" width="2.25" style="360"/>
    <col min="13574" max="13574" width="2.5" style="360" bestFit="1" customWidth="1"/>
    <col min="13575" max="13576" width="2.25" style="360"/>
    <col min="13577" max="13604" width="2.375" style="360" customWidth="1"/>
    <col min="13605" max="13605" width="2.25" style="360"/>
    <col min="13606" max="13606" width="2.25" style="360" customWidth="1"/>
    <col min="13607" max="13824" width="2.25" style="360"/>
    <col min="13825" max="13826" width="2.25" style="360" customWidth="1"/>
    <col min="13827" max="13829" width="2.25" style="360"/>
    <col min="13830" max="13830" width="2.5" style="360" bestFit="1" customWidth="1"/>
    <col min="13831" max="13832" width="2.25" style="360"/>
    <col min="13833" max="13860" width="2.375" style="360" customWidth="1"/>
    <col min="13861" max="13861" width="2.25" style="360"/>
    <col min="13862" max="13862" width="2.25" style="360" customWidth="1"/>
    <col min="13863" max="14080" width="2.25" style="360"/>
    <col min="14081" max="14082" width="2.25" style="360" customWidth="1"/>
    <col min="14083" max="14085" width="2.25" style="360"/>
    <col min="14086" max="14086" width="2.5" style="360" bestFit="1" customWidth="1"/>
    <col min="14087" max="14088" width="2.25" style="360"/>
    <col min="14089" max="14116" width="2.375" style="360" customWidth="1"/>
    <col min="14117" max="14117" width="2.25" style="360"/>
    <col min="14118" max="14118" width="2.25" style="360" customWidth="1"/>
    <col min="14119" max="14336" width="2.25" style="360"/>
    <col min="14337" max="14338" width="2.25" style="360" customWidth="1"/>
    <col min="14339" max="14341" width="2.25" style="360"/>
    <col min="14342" max="14342" width="2.5" style="360" bestFit="1" customWidth="1"/>
    <col min="14343" max="14344" width="2.25" style="360"/>
    <col min="14345" max="14372" width="2.375" style="360" customWidth="1"/>
    <col min="14373" max="14373" width="2.25" style="360"/>
    <col min="14374" max="14374" width="2.25" style="360" customWidth="1"/>
    <col min="14375" max="14592" width="2.25" style="360"/>
    <col min="14593" max="14594" width="2.25" style="360" customWidth="1"/>
    <col min="14595" max="14597" width="2.25" style="360"/>
    <col min="14598" max="14598" width="2.5" style="360" bestFit="1" customWidth="1"/>
    <col min="14599" max="14600" width="2.25" style="360"/>
    <col min="14601" max="14628" width="2.375" style="360" customWidth="1"/>
    <col min="14629" max="14629" width="2.25" style="360"/>
    <col min="14630" max="14630" width="2.25" style="360" customWidth="1"/>
    <col min="14631" max="14848" width="2.25" style="360"/>
    <col min="14849" max="14850" width="2.25" style="360" customWidth="1"/>
    <col min="14851" max="14853" width="2.25" style="360"/>
    <col min="14854" max="14854" width="2.5" style="360" bestFit="1" customWidth="1"/>
    <col min="14855" max="14856" width="2.25" style="360"/>
    <col min="14857" max="14884" width="2.375" style="360" customWidth="1"/>
    <col min="14885" max="14885" width="2.25" style="360"/>
    <col min="14886" max="14886" width="2.25" style="360" customWidth="1"/>
    <col min="14887" max="15104" width="2.25" style="360"/>
    <col min="15105" max="15106" width="2.25" style="360" customWidth="1"/>
    <col min="15107" max="15109" width="2.25" style="360"/>
    <col min="15110" max="15110" width="2.5" style="360" bestFit="1" customWidth="1"/>
    <col min="15111" max="15112" width="2.25" style="360"/>
    <col min="15113" max="15140" width="2.375" style="360" customWidth="1"/>
    <col min="15141" max="15141" width="2.25" style="360"/>
    <col min="15142" max="15142" width="2.25" style="360" customWidth="1"/>
    <col min="15143" max="15360" width="2.25" style="360"/>
    <col min="15361" max="15362" width="2.25" style="360" customWidth="1"/>
    <col min="15363" max="15365" width="2.25" style="360"/>
    <col min="15366" max="15366" width="2.5" style="360" bestFit="1" customWidth="1"/>
    <col min="15367" max="15368" width="2.25" style="360"/>
    <col min="15369" max="15396" width="2.375" style="360" customWidth="1"/>
    <col min="15397" max="15397" width="2.25" style="360"/>
    <col min="15398" max="15398" width="2.25" style="360" customWidth="1"/>
    <col min="15399" max="15616" width="2.25" style="360"/>
    <col min="15617" max="15618" width="2.25" style="360" customWidth="1"/>
    <col min="15619" max="15621" width="2.25" style="360"/>
    <col min="15622" max="15622" width="2.5" style="360" bestFit="1" customWidth="1"/>
    <col min="15623" max="15624" width="2.25" style="360"/>
    <col min="15625" max="15652" width="2.375" style="360" customWidth="1"/>
    <col min="15653" max="15653" width="2.25" style="360"/>
    <col min="15654" max="15654" width="2.25" style="360" customWidth="1"/>
    <col min="15655" max="15872" width="2.25" style="360"/>
    <col min="15873" max="15874" width="2.25" style="360" customWidth="1"/>
    <col min="15875" max="15877" width="2.25" style="360"/>
    <col min="15878" max="15878" width="2.5" style="360" bestFit="1" customWidth="1"/>
    <col min="15879" max="15880" width="2.25" style="360"/>
    <col min="15881" max="15908" width="2.375" style="360" customWidth="1"/>
    <col min="15909" max="15909" width="2.25" style="360"/>
    <col min="15910" max="15910" width="2.25" style="360" customWidth="1"/>
    <col min="15911" max="16128" width="2.25" style="360"/>
    <col min="16129" max="16130" width="2.25" style="360" customWidth="1"/>
    <col min="16131" max="16133" width="2.25" style="360"/>
    <col min="16134" max="16134" width="2.5" style="360" bestFit="1" customWidth="1"/>
    <col min="16135" max="16136" width="2.25" style="360"/>
    <col min="16137" max="16164" width="2.375" style="360" customWidth="1"/>
    <col min="16165" max="16165" width="2.25" style="360"/>
    <col min="16166" max="16166" width="2.25" style="360" customWidth="1"/>
    <col min="16167" max="16384" width="2.25" style="360"/>
  </cols>
  <sheetData>
    <row r="1" spans="1:44">
      <c r="B1" s="361" t="s">
        <v>610</v>
      </c>
      <c r="AL1" s="362" t="s">
        <v>582</v>
      </c>
    </row>
    <row r="2" spans="1:44" ht="12.75" customHeight="1"/>
    <row r="3" spans="1:44" ht="12.75" customHeight="1">
      <c r="A3" s="852" t="s">
        <v>137</v>
      </c>
      <c r="B3" s="852"/>
      <c r="C3" s="852"/>
      <c r="D3" s="852"/>
      <c r="E3" s="852"/>
      <c r="F3" s="852"/>
      <c r="G3" s="852"/>
      <c r="H3" s="852"/>
      <c r="I3" s="852"/>
      <c r="J3" s="852"/>
      <c r="K3" s="852"/>
      <c r="L3" s="852"/>
      <c r="M3" s="852"/>
      <c r="N3" s="852"/>
      <c r="O3" s="852"/>
      <c r="P3" s="852"/>
      <c r="Q3" s="852"/>
      <c r="R3" s="852"/>
      <c r="S3" s="852"/>
      <c r="T3" s="852"/>
      <c r="U3" s="852"/>
      <c r="V3" s="852"/>
      <c r="W3" s="852"/>
      <c r="X3" s="852"/>
      <c r="Y3" s="852"/>
      <c r="Z3" s="852"/>
      <c r="AA3" s="852"/>
      <c r="AB3" s="852"/>
      <c r="AC3" s="852"/>
      <c r="AD3" s="852"/>
      <c r="AE3" s="852"/>
      <c r="AF3" s="852"/>
      <c r="AG3" s="852"/>
      <c r="AH3" s="852"/>
      <c r="AI3" s="852"/>
      <c r="AJ3" s="852"/>
      <c r="AK3" s="852"/>
      <c r="AL3" s="852"/>
      <c r="AM3" s="364"/>
    </row>
    <row r="4" spans="1:44" ht="12.75" customHeight="1">
      <c r="A4" s="852"/>
      <c r="B4" s="852"/>
      <c r="C4" s="852"/>
      <c r="D4" s="852"/>
      <c r="E4" s="852"/>
      <c r="F4" s="852"/>
      <c r="G4" s="852"/>
      <c r="H4" s="852"/>
      <c r="I4" s="852"/>
      <c r="J4" s="852"/>
      <c r="K4" s="852"/>
      <c r="L4" s="852"/>
      <c r="M4" s="852"/>
      <c r="N4" s="852"/>
      <c r="O4" s="852"/>
      <c r="P4" s="852"/>
      <c r="Q4" s="852"/>
      <c r="R4" s="852"/>
      <c r="S4" s="852"/>
      <c r="T4" s="852"/>
      <c r="U4" s="852"/>
      <c r="V4" s="852"/>
      <c r="W4" s="852"/>
      <c r="X4" s="852"/>
      <c r="Y4" s="852"/>
      <c r="Z4" s="852"/>
      <c r="AA4" s="852"/>
      <c r="AB4" s="852"/>
      <c r="AC4" s="852"/>
      <c r="AD4" s="852"/>
      <c r="AE4" s="852"/>
      <c r="AF4" s="852"/>
      <c r="AG4" s="852"/>
      <c r="AH4" s="852"/>
      <c r="AI4" s="852"/>
      <c r="AJ4" s="852"/>
      <c r="AK4" s="852"/>
      <c r="AL4" s="852"/>
      <c r="AM4" s="364"/>
    </row>
    <row r="5" spans="1:44" ht="12.75" customHeight="1"/>
    <row r="6" spans="1:44">
      <c r="B6" s="853" t="s">
        <v>122</v>
      </c>
      <c r="C6" s="854"/>
      <c r="D6" s="854"/>
      <c r="E6" s="854"/>
      <c r="F6" s="854"/>
      <c r="G6" s="854"/>
      <c r="H6" s="365"/>
      <c r="I6" s="366"/>
      <c r="J6" s="854"/>
      <c r="K6" s="854"/>
      <c r="L6" s="854"/>
      <c r="M6" s="854"/>
      <c r="N6" s="854"/>
      <c r="O6" s="854"/>
      <c r="P6" s="854"/>
      <c r="Q6" s="854"/>
      <c r="R6" s="854"/>
      <c r="S6" s="854"/>
      <c r="T6" s="854"/>
      <c r="U6" s="854"/>
      <c r="V6" s="854"/>
      <c r="W6" s="854"/>
      <c r="X6" s="854"/>
      <c r="Y6" s="854"/>
      <c r="Z6" s="854"/>
      <c r="AA6" s="854"/>
      <c r="AB6" s="854"/>
      <c r="AC6" s="854"/>
      <c r="AD6" s="854"/>
      <c r="AE6" s="854"/>
      <c r="AF6" s="854"/>
      <c r="AG6" s="854"/>
      <c r="AH6" s="854"/>
      <c r="AI6" s="854"/>
      <c r="AJ6" s="854"/>
      <c r="AK6" s="854"/>
      <c r="AL6" s="857"/>
      <c r="AO6" s="859" t="s">
        <v>583</v>
      </c>
      <c r="AP6" s="860" t="s">
        <v>584</v>
      </c>
      <c r="AQ6" s="851" t="s">
        <v>585</v>
      </c>
    </row>
    <row r="7" spans="1:44">
      <c r="B7" s="855"/>
      <c r="C7" s="856"/>
      <c r="D7" s="856"/>
      <c r="E7" s="856"/>
      <c r="F7" s="856"/>
      <c r="G7" s="856"/>
      <c r="H7" s="367"/>
      <c r="I7" s="368"/>
      <c r="J7" s="856"/>
      <c r="K7" s="856"/>
      <c r="L7" s="856"/>
      <c r="M7" s="856"/>
      <c r="N7" s="856"/>
      <c r="O7" s="856"/>
      <c r="P7" s="856"/>
      <c r="Q7" s="856"/>
      <c r="R7" s="856"/>
      <c r="S7" s="856"/>
      <c r="T7" s="856"/>
      <c r="U7" s="856"/>
      <c r="V7" s="856"/>
      <c r="W7" s="856"/>
      <c r="X7" s="856"/>
      <c r="Y7" s="856"/>
      <c r="Z7" s="856"/>
      <c r="AA7" s="856"/>
      <c r="AB7" s="856"/>
      <c r="AC7" s="856"/>
      <c r="AD7" s="856"/>
      <c r="AE7" s="856"/>
      <c r="AF7" s="856"/>
      <c r="AG7" s="856"/>
      <c r="AH7" s="856"/>
      <c r="AI7" s="856"/>
      <c r="AJ7" s="856"/>
      <c r="AK7" s="856"/>
      <c r="AL7" s="858"/>
      <c r="AO7" s="859"/>
      <c r="AP7" s="860"/>
      <c r="AQ7" s="851"/>
    </row>
    <row r="8" spans="1:44">
      <c r="B8" s="853" t="s">
        <v>359</v>
      </c>
      <c r="C8" s="854"/>
      <c r="D8" s="854"/>
      <c r="E8" s="854"/>
      <c r="F8" s="854"/>
      <c r="G8" s="857"/>
      <c r="H8" s="365"/>
      <c r="I8" s="366"/>
      <c r="J8" s="896" t="s">
        <v>586</v>
      </c>
      <c r="K8" s="896"/>
      <c r="L8" s="896"/>
      <c r="M8" s="896"/>
      <c r="N8" s="896"/>
      <c r="O8" s="896"/>
      <c r="P8" s="896"/>
      <c r="Q8" s="896"/>
      <c r="R8" s="896"/>
      <c r="S8" s="896"/>
      <c r="T8" s="896"/>
      <c r="U8" s="896"/>
      <c r="V8" s="896"/>
      <c r="W8" s="896"/>
      <c r="X8" s="896"/>
      <c r="Y8" s="896"/>
      <c r="Z8" s="896"/>
      <c r="AA8" s="896"/>
      <c r="AB8" s="896"/>
      <c r="AC8" s="896"/>
      <c r="AD8" s="896"/>
      <c r="AE8" s="896"/>
      <c r="AF8" s="896"/>
      <c r="AG8" s="896"/>
      <c r="AH8" s="896"/>
      <c r="AI8" s="896"/>
      <c r="AJ8" s="896"/>
      <c r="AK8" s="896"/>
      <c r="AL8" s="897"/>
      <c r="AO8" s="369" t="s">
        <v>587</v>
      </c>
      <c r="AP8" s="370" t="s">
        <v>588</v>
      </c>
      <c r="AQ8" s="371" t="s">
        <v>589</v>
      </c>
      <c r="AR8" s="372"/>
    </row>
    <row r="9" spans="1:44">
      <c r="B9" s="893"/>
      <c r="C9" s="894"/>
      <c r="D9" s="894"/>
      <c r="E9" s="894"/>
      <c r="F9" s="894"/>
      <c r="G9" s="895"/>
      <c r="H9" s="373"/>
      <c r="I9" s="374"/>
      <c r="J9" s="898"/>
      <c r="K9" s="898"/>
      <c r="L9" s="898"/>
      <c r="M9" s="898"/>
      <c r="N9" s="898"/>
      <c r="O9" s="898"/>
      <c r="P9" s="898"/>
      <c r="Q9" s="898"/>
      <c r="R9" s="898"/>
      <c r="S9" s="898"/>
      <c r="T9" s="898"/>
      <c r="U9" s="898"/>
      <c r="V9" s="898"/>
      <c r="W9" s="898"/>
      <c r="X9" s="898"/>
      <c r="Y9" s="898"/>
      <c r="Z9" s="898"/>
      <c r="AA9" s="898"/>
      <c r="AB9" s="898"/>
      <c r="AC9" s="898"/>
      <c r="AD9" s="898"/>
      <c r="AE9" s="898"/>
      <c r="AF9" s="898"/>
      <c r="AG9" s="898"/>
      <c r="AH9" s="898"/>
      <c r="AI9" s="898"/>
      <c r="AJ9" s="898"/>
      <c r="AK9" s="898"/>
      <c r="AL9" s="899"/>
      <c r="AO9" s="369" t="s">
        <v>590</v>
      </c>
      <c r="AP9" s="370" t="s">
        <v>591</v>
      </c>
      <c r="AQ9" s="371" t="s">
        <v>589</v>
      </c>
      <c r="AR9" s="372"/>
    </row>
    <row r="10" spans="1:44">
      <c r="B10" s="893"/>
      <c r="C10" s="894"/>
      <c r="D10" s="894"/>
      <c r="E10" s="894"/>
      <c r="F10" s="894"/>
      <c r="G10" s="895"/>
      <c r="H10" s="373"/>
      <c r="I10" s="374"/>
      <c r="J10" s="898" t="s">
        <v>592</v>
      </c>
      <c r="K10" s="898"/>
      <c r="L10" s="898"/>
      <c r="M10" s="898"/>
      <c r="N10" s="898"/>
      <c r="O10" s="898"/>
      <c r="P10" s="898"/>
      <c r="Q10" s="898"/>
      <c r="R10" s="898"/>
      <c r="S10" s="898"/>
      <c r="T10" s="898"/>
      <c r="U10" s="898"/>
      <c r="V10" s="898"/>
      <c r="W10" s="898"/>
      <c r="X10" s="898"/>
      <c r="Y10" s="898"/>
      <c r="Z10" s="898"/>
      <c r="AA10" s="898"/>
      <c r="AB10" s="898"/>
      <c r="AC10" s="898"/>
      <c r="AD10" s="898"/>
      <c r="AE10" s="898"/>
      <c r="AF10" s="898"/>
      <c r="AG10" s="898"/>
      <c r="AH10" s="898"/>
      <c r="AI10" s="898"/>
      <c r="AJ10" s="898"/>
      <c r="AK10" s="898"/>
      <c r="AL10" s="899"/>
      <c r="AO10" s="369" t="s">
        <v>593</v>
      </c>
      <c r="AP10" s="370" t="s">
        <v>594</v>
      </c>
      <c r="AQ10" s="371" t="s">
        <v>589</v>
      </c>
      <c r="AR10" s="372"/>
    </row>
    <row r="11" spans="1:44">
      <c r="B11" s="893"/>
      <c r="C11" s="894"/>
      <c r="D11" s="894"/>
      <c r="E11" s="894"/>
      <c r="F11" s="894"/>
      <c r="G11" s="895"/>
      <c r="H11" s="373"/>
      <c r="I11" s="374"/>
      <c r="J11" s="898"/>
      <c r="K11" s="898"/>
      <c r="L11" s="898"/>
      <c r="M11" s="898"/>
      <c r="N11" s="898"/>
      <c r="O11" s="898"/>
      <c r="P11" s="898"/>
      <c r="Q11" s="898"/>
      <c r="R11" s="898"/>
      <c r="S11" s="898"/>
      <c r="T11" s="898"/>
      <c r="U11" s="898"/>
      <c r="V11" s="898"/>
      <c r="W11" s="898"/>
      <c r="X11" s="898"/>
      <c r="Y11" s="898"/>
      <c r="Z11" s="898"/>
      <c r="AA11" s="898"/>
      <c r="AB11" s="898"/>
      <c r="AC11" s="898"/>
      <c r="AD11" s="898"/>
      <c r="AE11" s="898"/>
      <c r="AF11" s="898"/>
      <c r="AG11" s="898"/>
      <c r="AH11" s="898"/>
      <c r="AI11" s="898"/>
      <c r="AJ11" s="898"/>
      <c r="AK11" s="898"/>
      <c r="AL11" s="899"/>
      <c r="AO11" s="369" t="s">
        <v>595</v>
      </c>
      <c r="AP11" s="370" t="s">
        <v>588</v>
      </c>
      <c r="AQ11" s="375" t="s">
        <v>596</v>
      </c>
    </row>
    <row r="12" spans="1:44">
      <c r="B12" s="893"/>
      <c r="C12" s="894"/>
      <c r="D12" s="894"/>
      <c r="E12" s="894"/>
      <c r="F12" s="894"/>
      <c r="G12" s="895"/>
      <c r="H12" s="373"/>
      <c r="I12" s="374"/>
      <c r="J12" s="898" t="s">
        <v>597</v>
      </c>
      <c r="K12" s="898"/>
      <c r="L12" s="898"/>
      <c r="M12" s="898"/>
      <c r="N12" s="898"/>
      <c r="O12" s="898"/>
      <c r="P12" s="898"/>
      <c r="Q12" s="898"/>
      <c r="R12" s="898"/>
      <c r="S12" s="898"/>
      <c r="T12" s="898"/>
      <c r="U12" s="898"/>
      <c r="V12" s="898"/>
      <c r="W12" s="898"/>
      <c r="X12" s="898"/>
      <c r="Y12" s="898"/>
      <c r="Z12" s="898"/>
      <c r="AA12" s="898"/>
      <c r="AB12" s="898"/>
      <c r="AC12" s="898"/>
      <c r="AD12" s="898"/>
      <c r="AE12" s="898"/>
      <c r="AF12" s="898"/>
      <c r="AG12" s="898"/>
      <c r="AH12" s="898"/>
      <c r="AI12" s="898"/>
      <c r="AJ12" s="898"/>
      <c r="AK12" s="898"/>
      <c r="AL12" s="899"/>
      <c r="AO12" s="359" t="s">
        <v>598</v>
      </c>
      <c r="AP12" s="376" t="s">
        <v>591</v>
      </c>
      <c r="AQ12" s="375" t="s">
        <v>596</v>
      </c>
    </row>
    <row r="13" spans="1:44">
      <c r="B13" s="855"/>
      <c r="C13" s="856"/>
      <c r="D13" s="856"/>
      <c r="E13" s="856"/>
      <c r="F13" s="856"/>
      <c r="G13" s="858"/>
      <c r="H13" s="367"/>
      <c r="I13" s="368"/>
      <c r="J13" s="900"/>
      <c r="K13" s="900"/>
      <c r="L13" s="900"/>
      <c r="M13" s="900"/>
      <c r="N13" s="900"/>
      <c r="O13" s="900"/>
      <c r="P13" s="900"/>
      <c r="Q13" s="900"/>
      <c r="R13" s="900"/>
      <c r="S13" s="900"/>
      <c r="T13" s="900"/>
      <c r="U13" s="900"/>
      <c r="V13" s="900"/>
      <c r="W13" s="900"/>
      <c r="X13" s="900"/>
      <c r="Y13" s="900"/>
      <c r="Z13" s="900"/>
      <c r="AA13" s="900"/>
      <c r="AB13" s="900"/>
      <c r="AC13" s="900"/>
      <c r="AD13" s="900"/>
      <c r="AE13" s="900"/>
      <c r="AF13" s="900"/>
      <c r="AG13" s="900"/>
      <c r="AH13" s="900"/>
      <c r="AI13" s="900"/>
      <c r="AJ13" s="900"/>
      <c r="AK13" s="900"/>
      <c r="AL13" s="901"/>
      <c r="AO13" s="359" t="s">
        <v>599</v>
      </c>
      <c r="AP13" s="376" t="s">
        <v>594</v>
      </c>
      <c r="AQ13" s="375" t="s">
        <v>596</v>
      </c>
    </row>
    <row r="14" spans="1:44" ht="13.5" customHeight="1">
      <c r="B14" s="867" t="s">
        <v>83</v>
      </c>
      <c r="C14" s="868"/>
      <c r="D14" s="868"/>
      <c r="E14" s="868"/>
      <c r="F14" s="868"/>
      <c r="G14" s="868"/>
      <c r="H14" s="377"/>
      <c r="I14" s="378"/>
      <c r="J14" s="379"/>
      <c r="K14" s="379"/>
      <c r="L14" s="379"/>
      <c r="M14" s="379"/>
      <c r="N14" s="379"/>
      <c r="O14" s="379"/>
      <c r="P14" s="379"/>
      <c r="Q14" s="379"/>
      <c r="R14" s="380"/>
      <c r="S14" s="380"/>
      <c r="T14" s="379"/>
      <c r="U14" s="379"/>
      <c r="V14" s="379"/>
      <c r="W14" s="379"/>
      <c r="X14" s="379"/>
      <c r="Y14" s="379"/>
      <c r="Z14" s="379"/>
      <c r="AA14" s="379"/>
      <c r="AB14" s="379"/>
      <c r="AC14" s="379"/>
      <c r="AD14" s="379"/>
      <c r="AE14" s="379"/>
      <c r="AF14" s="379"/>
      <c r="AG14" s="379"/>
      <c r="AH14" s="379"/>
      <c r="AI14" s="379"/>
      <c r="AJ14" s="379"/>
      <c r="AK14" s="379"/>
      <c r="AL14" s="381"/>
    </row>
    <row r="15" spans="1:44" ht="13.5" customHeight="1">
      <c r="B15" s="870"/>
      <c r="C15" s="871"/>
      <c r="D15" s="871"/>
      <c r="E15" s="871"/>
      <c r="F15" s="871"/>
      <c r="G15" s="871"/>
      <c r="H15" s="382"/>
      <c r="I15" s="383"/>
      <c r="J15" s="384"/>
      <c r="L15" s="385">
        <v>1</v>
      </c>
      <c r="M15" s="386"/>
      <c r="N15" s="374" t="s">
        <v>86</v>
      </c>
      <c r="O15" s="384"/>
      <c r="P15" s="384"/>
      <c r="Q15" s="384"/>
      <c r="R15" s="387"/>
      <c r="S15" s="387"/>
      <c r="T15" s="384"/>
      <c r="U15" s="374"/>
      <c r="V15" s="384"/>
      <c r="W15" s="374"/>
      <c r="X15" s="384"/>
      <c r="Y15" s="385">
        <v>4</v>
      </c>
      <c r="Z15" s="386"/>
      <c r="AA15" s="374" t="s">
        <v>92</v>
      </c>
      <c r="AB15" s="384"/>
      <c r="AC15" s="384"/>
      <c r="AD15" s="384"/>
      <c r="AE15" s="384"/>
      <c r="AF15" s="384"/>
      <c r="AG15" s="384"/>
      <c r="AH15" s="384"/>
      <c r="AI15" s="384"/>
      <c r="AJ15" s="384"/>
      <c r="AK15" s="384"/>
      <c r="AL15" s="388"/>
    </row>
    <row r="16" spans="1:44">
      <c r="B16" s="870"/>
      <c r="C16" s="871"/>
      <c r="D16" s="871"/>
      <c r="E16" s="871"/>
      <c r="F16" s="871"/>
      <c r="G16" s="871"/>
      <c r="H16" s="382"/>
      <c r="I16" s="383"/>
      <c r="J16" s="384"/>
      <c r="L16" s="385">
        <v>2</v>
      </c>
      <c r="M16" s="386"/>
      <c r="N16" s="374" t="s">
        <v>88</v>
      </c>
      <c r="O16" s="384"/>
      <c r="P16" s="384"/>
      <c r="Q16" s="384"/>
      <c r="R16" s="387"/>
      <c r="S16" s="387"/>
      <c r="T16" s="384"/>
      <c r="U16" s="374"/>
      <c r="V16" s="384"/>
      <c r="W16" s="374"/>
      <c r="X16" s="374"/>
      <c r="Y16" s="385">
        <v>5</v>
      </c>
      <c r="Z16" s="386"/>
      <c r="AA16" s="374" t="s">
        <v>94</v>
      </c>
      <c r="AB16" s="374"/>
      <c r="AC16" s="374"/>
      <c r="AD16" s="374"/>
      <c r="AE16" s="374"/>
      <c r="AF16" s="374"/>
      <c r="AG16" s="374"/>
      <c r="AH16" s="374"/>
      <c r="AI16" s="374"/>
      <c r="AJ16" s="374"/>
      <c r="AK16" s="374"/>
      <c r="AL16" s="389"/>
    </row>
    <row r="17" spans="2:38">
      <c r="B17" s="870"/>
      <c r="C17" s="871"/>
      <c r="D17" s="871"/>
      <c r="E17" s="871"/>
      <c r="F17" s="871"/>
      <c r="G17" s="871"/>
      <c r="H17" s="382"/>
      <c r="I17" s="383"/>
      <c r="J17" s="374"/>
      <c r="L17" s="385">
        <v>3</v>
      </c>
      <c r="M17" s="386"/>
      <c r="N17" s="374" t="s">
        <v>90</v>
      </c>
      <c r="O17" s="374"/>
      <c r="P17" s="374"/>
      <c r="Q17" s="374"/>
      <c r="R17" s="387"/>
      <c r="S17" s="387"/>
      <c r="T17" s="384"/>
      <c r="U17" s="374"/>
      <c r="V17" s="384"/>
      <c r="W17" s="374"/>
      <c r="X17" s="374"/>
      <c r="Y17" s="374"/>
      <c r="Z17" s="374"/>
      <c r="AA17" s="374"/>
      <c r="AB17" s="374"/>
      <c r="AC17" s="374"/>
      <c r="AD17" s="374"/>
      <c r="AE17" s="374"/>
      <c r="AF17" s="374"/>
      <c r="AG17" s="374"/>
      <c r="AH17" s="374"/>
      <c r="AI17" s="374"/>
      <c r="AJ17" s="374"/>
      <c r="AK17" s="374"/>
      <c r="AL17" s="390"/>
    </row>
    <row r="18" spans="2:38">
      <c r="B18" s="873"/>
      <c r="C18" s="874"/>
      <c r="D18" s="874"/>
      <c r="E18" s="874"/>
      <c r="F18" s="874"/>
      <c r="G18" s="874"/>
      <c r="H18" s="391"/>
      <c r="I18" s="392"/>
      <c r="J18" s="368"/>
      <c r="K18" s="368"/>
      <c r="L18" s="368"/>
      <c r="M18" s="368"/>
      <c r="N18" s="368"/>
      <c r="O18" s="368"/>
      <c r="P18" s="368"/>
      <c r="Q18" s="368"/>
      <c r="R18" s="393"/>
      <c r="S18" s="393"/>
      <c r="T18" s="394"/>
      <c r="U18" s="395"/>
      <c r="V18" s="394"/>
      <c r="W18" s="368"/>
      <c r="X18" s="368"/>
      <c r="Y18" s="368"/>
      <c r="Z18" s="368"/>
      <c r="AA18" s="368"/>
      <c r="AB18" s="368"/>
      <c r="AC18" s="368"/>
      <c r="AD18" s="368"/>
      <c r="AE18" s="368"/>
      <c r="AF18" s="368"/>
      <c r="AG18" s="368"/>
      <c r="AH18" s="368"/>
      <c r="AI18" s="368"/>
      <c r="AJ18" s="368"/>
      <c r="AK18" s="368"/>
      <c r="AL18" s="396"/>
    </row>
    <row r="19" spans="2:38" ht="21" customHeight="1">
      <c r="B19" s="861" t="s">
        <v>600</v>
      </c>
      <c r="C19" s="862"/>
      <c r="D19" s="867" t="s">
        <v>138</v>
      </c>
      <c r="E19" s="868"/>
      <c r="F19" s="868"/>
      <c r="G19" s="869"/>
      <c r="I19" s="374"/>
      <c r="J19" s="374"/>
      <c r="K19" s="374"/>
      <c r="L19" s="374"/>
      <c r="M19" s="374"/>
      <c r="N19" s="374"/>
      <c r="O19" s="374"/>
      <c r="P19" s="374"/>
      <c r="Q19" s="374"/>
      <c r="R19" s="387"/>
      <c r="S19" s="387"/>
      <c r="T19" s="384"/>
      <c r="U19" s="397"/>
      <c r="V19" s="384"/>
      <c r="W19" s="374"/>
      <c r="X19" s="374"/>
      <c r="Y19" s="374"/>
      <c r="Z19" s="374"/>
      <c r="AA19" s="374"/>
      <c r="AB19" s="374"/>
      <c r="AC19" s="374"/>
      <c r="AD19" s="374"/>
      <c r="AE19" s="374"/>
      <c r="AF19" s="374"/>
      <c r="AG19" s="374"/>
      <c r="AH19" s="374"/>
      <c r="AI19" s="374"/>
      <c r="AJ19" s="374"/>
      <c r="AK19" s="374"/>
      <c r="AL19" s="389"/>
    </row>
    <row r="20" spans="2:38" ht="21" customHeight="1">
      <c r="B20" s="863"/>
      <c r="C20" s="864"/>
      <c r="D20" s="870"/>
      <c r="E20" s="871"/>
      <c r="F20" s="871"/>
      <c r="G20" s="872"/>
      <c r="I20" s="374"/>
      <c r="J20" s="374"/>
      <c r="K20" s="374"/>
      <c r="L20" s="374">
        <v>1</v>
      </c>
      <c r="M20" s="384"/>
      <c r="N20" s="374" t="s">
        <v>360</v>
      </c>
      <c r="O20" s="374"/>
      <c r="P20" s="374"/>
      <c r="Q20" s="374"/>
      <c r="R20" s="387"/>
      <c r="S20" s="387"/>
      <c r="T20" s="384"/>
      <c r="U20" s="397"/>
      <c r="V20" s="384"/>
      <c r="W20" s="374"/>
      <c r="X20" s="374"/>
      <c r="Y20" s="397">
        <v>6</v>
      </c>
      <c r="Z20" s="384"/>
      <c r="AA20" s="374" t="s">
        <v>361</v>
      </c>
      <c r="AB20" s="374"/>
      <c r="AC20" s="374"/>
      <c r="AD20" s="374"/>
      <c r="AE20" s="374"/>
      <c r="AF20" s="374"/>
      <c r="AG20" s="374"/>
      <c r="AH20" s="374"/>
      <c r="AI20" s="374"/>
      <c r="AJ20" s="374"/>
      <c r="AK20" s="374"/>
      <c r="AL20" s="389"/>
    </row>
    <row r="21" spans="2:38" ht="21" customHeight="1">
      <c r="B21" s="863"/>
      <c r="C21" s="864"/>
      <c r="D21" s="870"/>
      <c r="E21" s="871"/>
      <c r="F21" s="871"/>
      <c r="G21" s="872"/>
      <c r="I21" s="374"/>
      <c r="J21" s="374"/>
      <c r="K21" s="374"/>
      <c r="L21" s="374">
        <v>2</v>
      </c>
      <c r="M21" s="384"/>
      <c r="N21" s="374" t="s">
        <v>362</v>
      </c>
      <c r="O21" s="374"/>
      <c r="P21" s="374"/>
      <c r="Q21" s="374"/>
      <c r="R21" s="387"/>
      <c r="S21" s="387"/>
      <c r="T21" s="384"/>
      <c r="U21" s="397"/>
      <c r="V21" s="384"/>
      <c r="W21" s="374"/>
      <c r="X21" s="374"/>
      <c r="Y21" s="397">
        <v>7</v>
      </c>
      <c r="Z21" s="384"/>
      <c r="AA21" s="374" t="s">
        <v>363</v>
      </c>
      <c r="AB21" s="374"/>
      <c r="AC21" s="374"/>
      <c r="AD21" s="374"/>
      <c r="AE21" s="374"/>
      <c r="AF21" s="374"/>
      <c r="AG21" s="374"/>
      <c r="AH21" s="374"/>
      <c r="AI21" s="374"/>
      <c r="AJ21" s="374"/>
      <c r="AK21" s="374"/>
      <c r="AL21" s="389"/>
    </row>
    <row r="22" spans="2:38" ht="21" customHeight="1">
      <c r="B22" s="863"/>
      <c r="C22" s="864"/>
      <c r="D22" s="870"/>
      <c r="E22" s="871"/>
      <c r="F22" s="871"/>
      <c r="G22" s="872"/>
      <c r="H22" s="384"/>
      <c r="I22" s="384"/>
      <c r="J22" s="384"/>
      <c r="K22" s="384"/>
      <c r="L22" s="374">
        <v>3</v>
      </c>
      <c r="M22" s="384"/>
      <c r="N22" s="374" t="s">
        <v>364</v>
      </c>
      <c r="O22" s="384"/>
      <c r="P22" s="384"/>
      <c r="Q22" s="384"/>
      <c r="R22" s="387"/>
      <c r="S22" s="387"/>
      <c r="T22" s="384"/>
      <c r="U22" s="397"/>
      <c r="V22" s="384"/>
      <c r="W22" s="374"/>
      <c r="X22" s="374"/>
      <c r="Y22" s="397">
        <v>8</v>
      </c>
      <c r="Z22" s="384"/>
      <c r="AA22" s="374" t="s">
        <v>365</v>
      </c>
      <c r="AB22" s="374"/>
      <c r="AC22" s="374"/>
      <c r="AD22" s="374"/>
      <c r="AE22" s="374"/>
      <c r="AF22" s="374"/>
      <c r="AG22" s="374"/>
      <c r="AH22" s="374"/>
      <c r="AI22" s="374"/>
      <c r="AJ22" s="374"/>
      <c r="AK22" s="374"/>
      <c r="AL22" s="389"/>
    </row>
    <row r="23" spans="2:38" ht="21" customHeight="1">
      <c r="B23" s="863"/>
      <c r="C23" s="864"/>
      <c r="D23" s="870"/>
      <c r="E23" s="871"/>
      <c r="F23" s="871"/>
      <c r="G23" s="872"/>
      <c r="H23" s="384"/>
      <c r="I23" s="384"/>
      <c r="J23" s="384"/>
      <c r="K23" s="384"/>
      <c r="L23" s="397">
        <v>4</v>
      </c>
      <c r="M23" s="384"/>
      <c r="N23" s="374" t="s">
        <v>366</v>
      </c>
      <c r="O23" s="384"/>
      <c r="P23" s="384"/>
      <c r="Q23" s="384"/>
      <c r="R23" s="387"/>
      <c r="S23" s="387"/>
      <c r="T23" s="384"/>
      <c r="U23" s="397"/>
      <c r="V23" s="384"/>
      <c r="W23" s="374"/>
      <c r="X23" s="374"/>
      <c r="Y23" s="397">
        <v>9</v>
      </c>
      <c r="Z23" s="384"/>
      <c r="AA23" s="374" t="s">
        <v>97</v>
      </c>
      <c r="AB23" s="374"/>
      <c r="AC23" s="374"/>
      <c r="AD23" s="374"/>
      <c r="AE23" s="374"/>
      <c r="AF23" s="374"/>
      <c r="AG23" s="374"/>
      <c r="AH23" s="374"/>
      <c r="AI23" s="374"/>
      <c r="AJ23" s="374"/>
      <c r="AK23" s="374"/>
      <c r="AL23" s="389"/>
    </row>
    <row r="24" spans="2:38" ht="21" customHeight="1">
      <c r="B24" s="863"/>
      <c r="C24" s="864"/>
      <c r="D24" s="870"/>
      <c r="E24" s="871"/>
      <c r="F24" s="871"/>
      <c r="G24" s="872"/>
      <c r="H24" s="384"/>
      <c r="I24" s="384"/>
      <c r="J24" s="384"/>
      <c r="K24" s="384"/>
      <c r="L24" s="397">
        <v>5</v>
      </c>
      <c r="M24" s="384"/>
      <c r="N24" s="374" t="s">
        <v>367</v>
      </c>
      <c r="O24" s="384"/>
      <c r="P24" s="384"/>
      <c r="Q24" s="384"/>
      <c r="R24" s="387"/>
      <c r="S24" s="387"/>
      <c r="T24" s="384"/>
      <c r="U24" s="397"/>
      <c r="V24" s="384"/>
      <c r="W24" s="374"/>
      <c r="X24" s="374"/>
      <c r="Y24" s="374"/>
      <c r="Z24" s="374"/>
      <c r="AA24" s="374"/>
      <c r="AB24" s="374"/>
      <c r="AC24" s="374"/>
      <c r="AD24" s="374"/>
      <c r="AE24" s="374"/>
      <c r="AF24" s="374"/>
      <c r="AG24" s="374"/>
      <c r="AH24" s="374"/>
      <c r="AI24" s="374"/>
      <c r="AJ24" s="374"/>
      <c r="AK24" s="374"/>
      <c r="AL24" s="389"/>
    </row>
    <row r="25" spans="2:38" ht="21" customHeight="1">
      <c r="B25" s="863"/>
      <c r="C25" s="864"/>
      <c r="D25" s="873"/>
      <c r="E25" s="874"/>
      <c r="F25" s="874"/>
      <c r="G25" s="875"/>
      <c r="H25" s="394"/>
      <c r="I25" s="394"/>
      <c r="J25" s="394"/>
      <c r="K25" s="394"/>
      <c r="O25" s="394"/>
      <c r="P25" s="394"/>
      <c r="Q25" s="394"/>
      <c r="R25" s="393"/>
      <c r="S25" s="393"/>
      <c r="T25" s="394"/>
      <c r="U25" s="395"/>
      <c r="V25" s="394"/>
      <c r="W25" s="368"/>
      <c r="X25" s="368"/>
      <c r="Y25" s="368"/>
      <c r="Z25" s="368"/>
      <c r="AA25" s="368"/>
      <c r="AB25" s="368"/>
      <c r="AC25" s="368"/>
      <c r="AD25" s="368"/>
      <c r="AE25" s="368"/>
      <c r="AF25" s="368"/>
      <c r="AG25" s="368"/>
      <c r="AH25" s="368"/>
      <c r="AI25" s="368"/>
      <c r="AJ25" s="368"/>
      <c r="AK25" s="368"/>
      <c r="AL25" s="396"/>
    </row>
    <row r="26" spans="2:38" ht="22.5" customHeight="1">
      <c r="B26" s="863"/>
      <c r="C26" s="864"/>
      <c r="D26" s="867" t="s">
        <v>368</v>
      </c>
      <c r="E26" s="868"/>
      <c r="F26" s="868"/>
      <c r="G26" s="869"/>
      <c r="H26" s="876" t="s">
        <v>601</v>
      </c>
      <c r="I26" s="877"/>
      <c r="J26" s="877"/>
      <c r="K26" s="877"/>
      <c r="L26" s="877"/>
      <c r="M26" s="877"/>
      <c r="N26" s="877"/>
      <c r="O26" s="877"/>
      <c r="P26" s="877"/>
      <c r="Q26" s="877"/>
      <c r="R26" s="877"/>
      <c r="S26" s="877"/>
      <c r="T26" s="877"/>
      <c r="U26" s="877"/>
      <c r="V26" s="877"/>
      <c r="W26" s="877"/>
      <c r="X26" s="877"/>
      <c r="Y26" s="877"/>
      <c r="Z26" s="877"/>
      <c r="AA26" s="877"/>
      <c r="AB26" s="877"/>
      <c r="AC26" s="877"/>
      <c r="AD26" s="877"/>
      <c r="AE26" s="877"/>
      <c r="AF26" s="877"/>
      <c r="AG26" s="877"/>
      <c r="AH26" s="877"/>
      <c r="AI26" s="877"/>
      <c r="AJ26" s="877"/>
      <c r="AK26" s="877"/>
      <c r="AL26" s="878"/>
    </row>
    <row r="27" spans="2:38" ht="10.5" customHeight="1">
      <c r="B27" s="863"/>
      <c r="C27" s="864"/>
      <c r="D27" s="870"/>
      <c r="E27" s="871"/>
      <c r="F27" s="871"/>
      <c r="G27" s="872"/>
      <c r="H27" s="398"/>
      <c r="I27" s="879" t="s">
        <v>369</v>
      </c>
      <c r="J27" s="880"/>
      <c r="K27" s="880"/>
      <c r="L27" s="881"/>
      <c r="M27" s="885">
        <v>4</v>
      </c>
      <c r="N27" s="886"/>
      <c r="O27" s="887"/>
      <c r="P27" s="885">
        <v>5</v>
      </c>
      <c r="Q27" s="886"/>
      <c r="R27" s="887"/>
      <c r="S27" s="885">
        <v>6</v>
      </c>
      <c r="T27" s="886"/>
      <c r="U27" s="887"/>
      <c r="V27" s="885">
        <v>7</v>
      </c>
      <c r="W27" s="886"/>
      <c r="X27" s="887"/>
      <c r="Y27" s="885">
        <v>8</v>
      </c>
      <c r="Z27" s="886"/>
      <c r="AA27" s="887"/>
      <c r="AB27" s="885">
        <v>9</v>
      </c>
      <c r="AC27" s="886"/>
      <c r="AD27" s="887"/>
      <c r="AE27" s="885">
        <v>10</v>
      </c>
      <c r="AF27" s="886"/>
      <c r="AG27" s="887"/>
      <c r="AH27" s="885">
        <v>11</v>
      </c>
      <c r="AI27" s="886"/>
      <c r="AJ27" s="887"/>
      <c r="AK27" s="384"/>
      <c r="AL27" s="388"/>
    </row>
    <row r="28" spans="2:38" ht="10.5" customHeight="1">
      <c r="B28" s="863"/>
      <c r="C28" s="864"/>
      <c r="D28" s="870"/>
      <c r="E28" s="871"/>
      <c r="F28" s="871"/>
      <c r="G28" s="872"/>
      <c r="H28" s="398"/>
      <c r="I28" s="882"/>
      <c r="J28" s="883"/>
      <c r="K28" s="883"/>
      <c r="L28" s="884"/>
      <c r="M28" s="888"/>
      <c r="N28" s="889"/>
      <c r="O28" s="890"/>
      <c r="P28" s="888"/>
      <c r="Q28" s="889"/>
      <c r="R28" s="890"/>
      <c r="S28" s="888"/>
      <c r="T28" s="889"/>
      <c r="U28" s="890"/>
      <c r="V28" s="888"/>
      <c r="W28" s="889"/>
      <c r="X28" s="890"/>
      <c r="Y28" s="888"/>
      <c r="Z28" s="889"/>
      <c r="AA28" s="890"/>
      <c r="AB28" s="888"/>
      <c r="AC28" s="889"/>
      <c r="AD28" s="890"/>
      <c r="AE28" s="888"/>
      <c r="AF28" s="889"/>
      <c r="AG28" s="890"/>
      <c r="AH28" s="888"/>
      <c r="AI28" s="889"/>
      <c r="AJ28" s="890"/>
      <c r="AL28" s="388"/>
    </row>
    <row r="29" spans="2:38" ht="10.5" customHeight="1">
      <c r="B29" s="863"/>
      <c r="C29" s="864"/>
      <c r="D29" s="870"/>
      <c r="E29" s="871"/>
      <c r="F29" s="871"/>
      <c r="G29" s="872"/>
      <c r="H29" s="374"/>
      <c r="I29" s="891" t="s">
        <v>602</v>
      </c>
      <c r="J29" s="891"/>
      <c r="K29" s="891"/>
      <c r="L29" s="891"/>
      <c r="M29" s="892"/>
      <c r="N29" s="892"/>
      <c r="O29" s="892"/>
      <c r="P29" s="892"/>
      <c r="Q29" s="892"/>
      <c r="R29" s="892"/>
      <c r="S29" s="892"/>
      <c r="T29" s="892"/>
      <c r="U29" s="892"/>
      <c r="V29" s="892"/>
      <c r="W29" s="892"/>
      <c r="X29" s="892"/>
      <c r="Y29" s="892"/>
      <c r="Z29" s="892"/>
      <c r="AA29" s="892"/>
      <c r="AB29" s="892"/>
      <c r="AC29" s="892"/>
      <c r="AD29" s="892"/>
      <c r="AE29" s="892"/>
      <c r="AF29" s="892"/>
      <c r="AG29" s="892"/>
      <c r="AH29" s="892"/>
      <c r="AI29" s="892"/>
      <c r="AJ29" s="892"/>
      <c r="AL29" s="388"/>
    </row>
    <row r="30" spans="2:38" ht="10.5" customHeight="1">
      <c r="B30" s="863"/>
      <c r="C30" s="864"/>
      <c r="D30" s="870"/>
      <c r="E30" s="871"/>
      <c r="F30" s="871"/>
      <c r="G30" s="872"/>
      <c r="H30" s="374"/>
      <c r="I30" s="891"/>
      <c r="J30" s="891"/>
      <c r="K30" s="891"/>
      <c r="L30" s="891"/>
      <c r="M30" s="892"/>
      <c r="N30" s="892"/>
      <c r="O30" s="892"/>
      <c r="P30" s="892"/>
      <c r="Q30" s="892"/>
      <c r="R30" s="892"/>
      <c r="S30" s="892"/>
      <c r="T30" s="892"/>
      <c r="U30" s="892"/>
      <c r="V30" s="892"/>
      <c r="W30" s="892"/>
      <c r="X30" s="892"/>
      <c r="Y30" s="892"/>
      <c r="Z30" s="892"/>
      <c r="AA30" s="892"/>
      <c r="AB30" s="892"/>
      <c r="AC30" s="892"/>
      <c r="AD30" s="892"/>
      <c r="AE30" s="892"/>
      <c r="AF30" s="892"/>
      <c r="AG30" s="892"/>
      <c r="AH30" s="892"/>
      <c r="AI30" s="892"/>
      <c r="AJ30" s="892"/>
      <c r="AL30" s="388"/>
    </row>
    <row r="31" spans="2:38" ht="10.5" customHeight="1">
      <c r="B31" s="863"/>
      <c r="C31" s="864"/>
      <c r="D31" s="870"/>
      <c r="E31" s="871"/>
      <c r="F31" s="871"/>
      <c r="G31" s="872"/>
      <c r="H31" s="374"/>
      <c r="I31" s="902" t="s">
        <v>603</v>
      </c>
      <c r="J31" s="902"/>
      <c r="K31" s="902"/>
      <c r="L31" s="902"/>
      <c r="M31" s="892"/>
      <c r="N31" s="892"/>
      <c r="O31" s="892"/>
      <c r="P31" s="892"/>
      <c r="Q31" s="892"/>
      <c r="R31" s="892"/>
      <c r="S31" s="892"/>
      <c r="T31" s="892"/>
      <c r="U31" s="892"/>
      <c r="V31" s="892"/>
      <c r="W31" s="892"/>
      <c r="X31" s="892"/>
      <c r="Y31" s="892"/>
      <c r="Z31" s="892"/>
      <c r="AA31" s="892"/>
      <c r="AB31" s="892"/>
      <c r="AC31" s="892"/>
      <c r="AD31" s="892"/>
      <c r="AE31" s="892"/>
      <c r="AF31" s="892"/>
      <c r="AG31" s="892"/>
      <c r="AH31" s="892"/>
      <c r="AI31" s="892"/>
      <c r="AJ31" s="892"/>
      <c r="AL31" s="388"/>
    </row>
    <row r="32" spans="2:38" ht="10.5" customHeight="1">
      <c r="B32" s="863"/>
      <c r="C32" s="864"/>
      <c r="D32" s="870"/>
      <c r="E32" s="871"/>
      <c r="F32" s="871"/>
      <c r="G32" s="872"/>
      <c r="H32" s="374"/>
      <c r="I32" s="902"/>
      <c r="J32" s="902"/>
      <c r="K32" s="902"/>
      <c r="L32" s="902"/>
      <c r="M32" s="892"/>
      <c r="N32" s="892"/>
      <c r="O32" s="892"/>
      <c r="P32" s="892"/>
      <c r="Q32" s="892"/>
      <c r="R32" s="892"/>
      <c r="S32" s="892"/>
      <c r="T32" s="892"/>
      <c r="U32" s="892"/>
      <c r="V32" s="892"/>
      <c r="W32" s="892"/>
      <c r="X32" s="892"/>
      <c r="Y32" s="892"/>
      <c r="Z32" s="892"/>
      <c r="AA32" s="892"/>
      <c r="AB32" s="892"/>
      <c r="AC32" s="892"/>
      <c r="AD32" s="892"/>
      <c r="AE32" s="892"/>
      <c r="AF32" s="892"/>
      <c r="AG32" s="892"/>
      <c r="AH32" s="892"/>
      <c r="AI32" s="892"/>
      <c r="AJ32" s="892"/>
      <c r="AL32" s="388"/>
    </row>
    <row r="33" spans="2:40" ht="10.5" customHeight="1">
      <c r="B33" s="863"/>
      <c r="C33" s="864"/>
      <c r="D33" s="870"/>
      <c r="E33" s="871"/>
      <c r="F33" s="871"/>
      <c r="G33" s="872"/>
      <c r="H33" s="374"/>
      <c r="I33" s="902" t="s">
        <v>604</v>
      </c>
      <c r="J33" s="902"/>
      <c r="K33" s="902"/>
      <c r="L33" s="902"/>
      <c r="M33" s="903"/>
      <c r="N33" s="903"/>
      <c r="O33" s="903"/>
      <c r="P33" s="903"/>
      <c r="Q33" s="903"/>
      <c r="R33" s="903"/>
      <c r="S33" s="903"/>
      <c r="T33" s="903"/>
      <c r="U33" s="903"/>
      <c r="V33" s="903"/>
      <c r="W33" s="903"/>
      <c r="X33" s="903"/>
      <c r="Y33" s="903"/>
      <c r="Z33" s="903"/>
      <c r="AA33" s="903"/>
      <c r="AB33" s="903"/>
      <c r="AC33" s="903"/>
      <c r="AD33" s="903"/>
      <c r="AE33" s="903"/>
      <c r="AF33" s="903"/>
      <c r="AG33" s="903"/>
      <c r="AH33" s="903"/>
      <c r="AI33" s="903"/>
      <c r="AJ33" s="903"/>
      <c r="AL33" s="388"/>
    </row>
    <row r="34" spans="2:40" ht="10.5" customHeight="1">
      <c r="B34" s="863"/>
      <c r="C34" s="864"/>
      <c r="D34" s="870"/>
      <c r="E34" s="871"/>
      <c r="F34" s="871"/>
      <c r="G34" s="872"/>
      <c r="H34" s="374"/>
      <c r="I34" s="915"/>
      <c r="J34" s="915"/>
      <c r="K34" s="915"/>
      <c r="L34" s="915"/>
      <c r="M34" s="904"/>
      <c r="N34" s="904"/>
      <c r="O34" s="904"/>
      <c r="P34" s="904"/>
      <c r="Q34" s="904"/>
      <c r="R34" s="904"/>
      <c r="S34" s="904"/>
      <c r="T34" s="904"/>
      <c r="U34" s="904"/>
      <c r="V34" s="904"/>
      <c r="W34" s="904"/>
      <c r="X34" s="904"/>
      <c r="Y34" s="904"/>
      <c r="Z34" s="904"/>
      <c r="AA34" s="904"/>
      <c r="AB34" s="904"/>
      <c r="AC34" s="904"/>
      <c r="AD34" s="904"/>
      <c r="AE34" s="904"/>
      <c r="AF34" s="904"/>
      <c r="AG34" s="904"/>
      <c r="AH34" s="904"/>
      <c r="AI34" s="904"/>
      <c r="AJ34" s="904"/>
      <c r="AL34" s="388"/>
    </row>
    <row r="35" spans="2:40" ht="10.5" customHeight="1" thickBot="1">
      <c r="B35" s="863"/>
      <c r="C35" s="864"/>
      <c r="D35" s="870"/>
      <c r="E35" s="871"/>
      <c r="F35" s="871"/>
      <c r="G35" s="872"/>
      <c r="H35" s="374"/>
      <c r="I35" s="399"/>
      <c r="J35" s="399"/>
      <c r="K35" s="399"/>
      <c r="L35" s="399"/>
      <c r="M35" s="366"/>
      <c r="N35" s="366"/>
      <c r="O35" s="366"/>
      <c r="P35" s="366"/>
      <c r="Q35" s="366"/>
      <c r="R35" s="366"/>
      <c r="S35" s="366"/>
      <c r="T35" s="366"/>
      <c r="U35" s="366"/>
      <c r="V35" s="366"/>
      <c r="W35" s="366"/>
      <c r="X35" s="366"/>
      <c r="Y35" s="366"/>
      <c r="Z35" s="366"/>
      <c r="AA35" s="366"/>
      <c r="AB35" s="366"/>
      <c r="AC35" s="366"/>
      <c r="AD35" s="366"/>
      <c r="AE35" s="366"/>
      <c r="AF35" s="366"/>
      <c r="AG35" s="366"/>
      <c r="AH35" s="366"/>
      <c r="AI35" s="366"/>
      <c r="AJ35" s="366"/>
      <c r="AL35" s="388"/>
    </row>
    <row r="36" spans="2:40" ht="10.5" customHeight="1">
      <c r="B36" s="863"/>
      <c r="C36" s="864"/>
      <c r="D36" s="870"/>
      <c r="E36" s="871"/>
      <c r="F36" s="871"/>
      <c r="G36" s="872"/>
      <c r="H36" s="374"/>
      <c r="I36" s="859" t="s">
        <v>369</v>
      </c>
      <c r="J36" s="859"/>
      <c r="K36" s="859"/>
      <c r="L36" s="859"/>
      <c r="M36" s="905">
        <v>12</v>
      </c>
      <c r="N36" s="905"/>
      <c r="O36" s="905"/>
      <c r="P36" s="905">
        <v>1</v>
      </c>
      <c r="Q36" s="905"/>
      <c r="R36" s="905"/>
      <c r="S36" s="905">
        <v>2</v>
      </c>
      <c r="T36" s="905"/>
      <c r="U36" s="905"/>
      <c r="V36" s="905">
        <v>3</v>
      </c>
      <c r="W36" s="905"/>
      <c r="X36" s="905"/>
      <c r="Y36" s="905" t="s">
        <v>370</v>
      </c>
      <c r="Z36" s="905"/>
      <c r="AA36" s="905"/>
      <c r="AB36" s="906"/>
      <c r="AC36" s="400"/>
      <c r="AD36" s="907" t="s">
        <v>605</v>
      </c>
      <c r="AE36" s="908"/>
      <c r="AF36" s="908"/>
      <c r="AG36" s="908"/>
      <c r="AH36" s="908"/>
      <c r="AI36" s="908"/>
      <c r="AJ36" s="908"/>
      <c r="AK36" s="909"/>
      <c r="AL36" s="388"/>
    </row>
    <row r="37" spans="2:40" ht="10.5" customHeight="1">
      <c r="B37" s="863"/>
      <c r="C37" s="864"/>
      <c r="D37" s="870"/>
      <c r="E37" s="871"/>
      <c r="F37" s="871"/>
      <c r="G37" s="872"/>
      <c r="H37" s="374"/>
      <c r="I37" s="859"/>
      <c r="J37" s="859"/>
      <c r="K37" s="859"/>
      <c r="L37" s="859"/>
      <c r="M37" s="905"/>
      <c r="N37" s="905"/>
      <c r="O37" s="905"/>
      <c r="P37" s="905"/>
      <c r="Q37" s="905"/>
      <c r="R37" s="905"/>
      <c r="S37" s="905"/>
      <c r="T37" s="905"/>
      <c r="U37" s="905"/>
      <c r="V37" s="905"/>
      <c r="W37" s="905"/>
      <c r="X37" s="905"/>
      <c r="Y37" s="905"/>
      <c r="Z37" s="905"/>
      <c r="AA37" s="905"/>
      <c r="AB37" s="906"/>
      <c r="AC37" s="400"/>
      <c r="AD37" s="910"/>
      <c r="AE37" s="871"/>
      <c r="AF37" s="871"/>
      <c r="AG37" s="871"/>
      <c r="AH37" s="871"/>
      <c r="AI37" s="871"/>
      <c r="AJ37" s="871"/>
      <c r="AK37" s="911"/>
      <c r="AL37" s="388"/>
    </row>
    <row r="38" spans="2:40" ht="10.5" customHeight="1" thickBot="1">
      <c r="B38" s="863"/>
      <c r="C38" s="864"/>
      <c r="D38" s="870"/>
      <c r="E38" s="871"/>
      <c r="F38" s="871"/>
      <c r="G38" s="872"/>
      <c r="H38" s="374"/>
      <c r="I38" s="891" t="s">
        <v>602</v>
      </c>
      <c r="J38" s="891"/>
      <c r="K38" s="891"/>
      <c r="L38" s="891"/>
      <c r="M38" s="892"/>
      <c r="N38" s="892"/>
      <c r="O38" s="892"/>
      <c r="P38" s="892"/>
      <c r="Q38" s="892"/>
      <c r="R38" s="892"/>
      <c r="S38" s="892"/>
      <c r="T38" s="892"/>
      <c r="U38" s="892"/>
      <c r="V38" s="892"/>
      <c r="W38" s="892"/>
      <c r="X38" s="892"/>
      <c r="Y38" s="949">
        <f>M29+P29+S29+V29+Y29+AB29+AE29+AH29+M38+P38+S38+V38</f>
        <v>0</v>
      </c>
      <c r="Z38" s="949"/>
      <c r="AA38" s="949"/>
      <c r="AB38" s="950"/>
      <c r="AC38" s="400"/>
      <c r="AD38" s="912"/>
      <c r="AE38" s="913"/>
      <c r="AF38" s="913"/>
      <c r="AG38" s="913"/>
      <c r="AH38" s="913"/>
      <c r="AI38" s="913"/>
      <c r="AJ38" s="913"/>
      <c r="AK38" s="914"/>
      <c r="AL38" s="388"/>
    </row>
    <row r="39" spans="2:40" ht="10.5" customHeight="1">
      <c r="B39" s="863"/>
      <c r="C39" s="864"/>
      <c r="D39" s="870"/>
      <c r="E39" s="871"/>
      <c r="F39" s="871"/>
      <c r="G39" s="872"/>
      <c r="H39" s="374"/>
      <c r="I39" s="891"/>
      <c r="J39" s="891"/>
      <c r="K39" s="891"/>
      <c r="L39" s="891"/>
      <c r="M39" s="892"/>
      <c r="N39" s="892"/>
      <c r="O39" s="892"/>
      <c r="P39" s="892"/>
      <c r="Q39" s="892"/>
      <c r="R39" s="892"/>
      <c r="S39" s="892"/>
      <c r="T39" s="892"/>
      <c r="U39" s="892"/>
      <c r="V39" s="892"/>
      <c r="W39" s="892"/>
      <c r="X39" s="892"/>
      <c r="Y39" s="949"/>
      <c r="Z39" s="949"/>
      <c r="AA39" s="949"/>
      <c r="AB39" s="950"/>
      <c r="AC39" s="400"/>
      <c r="AD39" s="935" t="e">
        <f>ROUND(Y38/ROUNDUP(Y40/Y42,1)/12,0)</f>
        <v>#DIV/0!</v>
      </c>
      <c r="AE39" s="936"/>
      <c r="AF39" s="936"/>
      <c r="AG39" s="936"/>
      <c r="AH39" s="936"/>
      <c r="AI39" s="937"/>
      <c r="AJ39" s="944" t="s">
        <v>139</v>
      </c>
      <c r="AK39" s="945"/>
      <c r="AL39" s="388"/>
    </row>
    <row r="40" spans="2:40" ht="10.5" customHeight="1">
      <c r="B40" s="863"/>
      <c r="C40" s="864"/>
      <c r="D40" s="870"/>
      <c r="E40" s="871"/>
      <c r="F40" s="871"/>
      <c r="G40" s="872"/>
      <c r="H40" s="374"/>
      <c r="I40" s="902" t="s">
        <v>603</v>
      </c>
      <c r="J40" s="902"/>
      <c r="K40" s="902"/>
      <c r="L40" s="902"/>
      <c r="M40" s="892"/>
      <c r="N40" s="892"/>
      <c r="O40" s="892"/>
      <c r="P40" s="892"/>
      <c r="Q40" s="892"/>
      <c r="R40" s="892"/>
      <c r="S40" s="892"/>
      <c r="T40" s="892"/>
      <c r="U40" s="892"/>
      <c r="V40" s="892"/>
      <c r="W40" s="892"/>
      <c r="X40" s="892"/>
      <c r="Y40" s="905">
        <f>M31+P31+S31+V31+Y31+AB31+AE31+AH31+M40+P40+S40+V40</f>
        <v>0</v>
      </c>
      <c r="Z40" s="905"/>
      <c r="AA40" s="905"/>
      <c r="AB40" s="906"/>
      <c r="AC40" s="400"/>
      <c r="AD40" s="938"/>
      <c r="AE40" s="939"/>
      <c r="AF40" s="939"/>
      <c r="AG40" s="939"/>
      <c r="AH40" s="939"/>
      <c r="AI40" s="940"/>
      <c r="AJ40" s="893"/>
      <c r="AK40" s="946"/>
      <c r="AL40" s="388"/>
    </row>
    <row r="41" spans="2:40" ht="10.5" customHeight="1">
      <c r="B41" s="863"/>
      <c r="C41" s="864"/>
      <c r="D41" s="870"/>
      <c r="E41" s="871"/>
      <c r="F41" s="871"/>
      <c r="G41" s="872"/>
      <c r="H41" s="374"/>
      <c r="I41" s="902"/>
      <c r="J41" s="902"/>
      <c r="K41" s="902"/>
      <c r="L41" s="902"/>
      <c r="M41" s="892"/>
      <c r="N41" s="892"/>
      <c r="O41" s="892"/>
      <c r="P41" s="892"/>
      <c r="Q41" s="892"/>
      <c r="R41" s="892"/>
      <c r="S41" s="892"/>
      <c r="T41" s="892"/>
      <c r="U41" s="892"/>
      <c r="V41" s="892"/>
      <c r="W41" s="892"/>
      <c r="X41" s="892"/>
      <c r="Y41" s="905"/>
      <c r="Z41" s="905"/>
      <c r="AA41" s="905"/>
      <c r="AB41" s="906"/>
      <c r="AC41" s="400"/>
      <c r="AD41" s="938"/>
      <c r="AE41" s="939"/>
      <c r="AF41" s="939"/>
      <c r="AG41" s="939"/>
      <c r="AH41" s="939"/>
      <c r="AI41" s="940"/>
      <c r="AJ41" s="893"/>
      <c r="AK41" s="946"/>
      <c r="AL41" s="388"/>
    </row>
    <row r="42" spans="2:40" ht="10.5" customHeight="1" thickBot="1">
      <c r="B42" s="863"/>
      <c r="C42" s="864"/>
      <c r="D42" s="870"/>
      <c r="E42" s="871"/>
      <c r="F42" s="871"/>
      <c r="G42" s="872"/>
      <c r="H42" s="374"/>
      <c r="I42" s="902" t="s">
        <v>604</v>
      </c>
      <c r="J42" s="902"/>
      <c r="K42" s="902"/>
      <c r="L42" s="902"/>
      <c r="M42" s="903"/>
      <c r="N42" s="903"/>
      <c r="O42" s="903"/>
      <c r="P42" s="903"/>
      <c r="Q42" s="903"/>
      <c r="R42" s="903"/>
      <c r="S42" s="903"/>
      <c r="T42" s="903"/>
      <c r="U42" s="903"/>
      <c r="V42" s="903"/>
      <c r="W42" s="903"/>
      <c r="X42" s="903"/>
      <c r="Y42" s="905">
        <f>M33+P33+S33+V33+Y33+AB33+AE33+AH33+M42+P42+S42+V42</f>
        <v>0</v>
      </c>
      <c r="Z42" s="905"/>
      <c r="AA42" s="905"/>
      <c r="AB42" s="906"/>
      <c r="AC42" s="400"/>
      <c r="AD42" s="941"/>
      <c r="AE42" s="942"/>
      <c r="AF42" s="942"/>
      <c r="AG42" s="942"/>
      <c r="AH42" s="942"/>
      <c r="AI42" s="943"/>
      <c r="AJ42" s="947"/>
      <c r="AK42" s="948"/>
      <c r="AL42" s="388"/>
      <c r="AN42" s="401"/>
    </row>
    <row r="43" spans="2:40" ht="10.5" customHeight="1" thickBot="1">
      <c r="B43" s="863"/>
      <c r="C43" s="864"/>
      <c r="D43" s="870"/>
      <c r="E43" s="871"/>
      <c r="F43" s="871"/>
      <c r="G43" s="872"/>
      <c r="H43" s="374"/>
      <c r="I43" s="902"/>
      <c r="J43" s="902"/>
      <c r="K43" s="902"/>
      <c r="L43" s="902"/>
      <c r="M43" s="903"/>
      <c r="N43" s="903"/>
      <c r="O43" s="903"/>
      <c r="P43" s="903"/>
      <c r="Q43" s="903"/>
      <c r="R43" s="903"/>
      <c r="S43" s="903"/>
      <c r="T43" s="903"/>
      <c r="U43" s="903"/>
      <c r="V43" s="903"/>
      <c r="W43" s="903"/>
      <c r="X43" s="903"/>
      <c r="Y43" s="905"/>
      <c r="Z43" s="905"/>
      <c r="AA43" s="905"/>
      <c r="AB43" s="906"/>
      <c r="AC43" s="400"/>
      <c r="AD43" s="402"/>
      <c r="AE43" s="374"/>
      <c r="AF43" s="374"/>
      <c r="AG43" s="374"/>
      <c r="AH43" s="374"/>
      <c r="AI43" s="374"/>
      <c r="AJ43" s="374"/>
      <c r="AL43" s="388"/>
    </row>
    <row r="44" spans="2:40" ht="10.5" customHeight="1">
      <c r="B44" s="863"/>
      <c r="C44" s="864"/>
      <c r="D44" s="870"/>
      <c r="E44" s="871"/>
      <c r="F44" s="871"/>
      <c r="G44" s="872"/>
      <c r="H44" s="374"/>
      <c r="I44" s="403"/>
      <c r="J44" s="374"/>
      <c r="K44" s="374"/>
      <c r="L44" s="374"/>
      <c r="M44" s="374"/>
      <c r="N44" s="374"/>
      <c r="O44" s="374"/>
      <c r="P44" s="374"/>
      <c r="Q44" s="374"/>
      <c r="R44" s="374"/>
      <c r="S44" s="398"/>
      <c r="T44" s="374"/>
      <c r="U44" s="374"/>
      <c r="V44" s="374"/>
      <c r="W44" s="374"/>
      <c r="X44" s="374"/>
      <c r="Y44" s="374"/>
      <c r="Z44" s="374"/>
      <c r="AA44" s="374"/>
      <c r="AB44" s="384"/>
      <c r="AC44" s="384"/>
      <c r="AD44" s="916" t="s">
        <v>371</v>
      </c>
      <c r="AE44" s="917"/>
      <c r="AF44" s="917"/>
      <c r="AG44" s="917"/>
      <c r="AH44" s="917"/>
      <c r="AI44" s="917"/>
      <c r="AJ44" s="917"/>
      <c r="AK44" s="918"/>
      <c r="AL44" s="388"/>
    </row>
    <row r="45" spans="2:40" ht="10.5" customHeight="1">
      <c r="B45" s="863"/>
      <c r="C45" s="864"/>
      <c r="D45" s="870"/>
      <c r="E45" s="871"/>
      <c r="F45" s="871"/>
      <c r="G45" s="872"/>
      <c r="H45" s="374"/>
      <c r="I45" s="925" t="s">
        <v>606</v>
      </c>
      <c r="J45" s="926"/>
      <c r="K45" s="926"/>
      <c r="L45" s="926"/>
      <c r="M45" s="926"/>
      <c r="N45" s="926"/>
      <c r="O45" s="926"/>
      <c r="P45" s="926"/>
      <c r="Q45" s="926"/>
      <c r="R45" s="926"/>
      <c r="S45" s="926"/>
      <c r="T45" s="926"/>
      <c r="U45" s="926"/>
      <c r="V45" s="926"/>
      <c r="W45" s="926"/>
      <c r="X45" s="926"/>
      <c r="Y45" s="926"/>
      <c r="Z45" s="926"/>
      <c r="AA45" s="926"/>
      <c r="AB45" s="926"/>
      <c r="AC45" s="374"/>
      <c r="AD45" s="919"/>
      <c r="AE45" s="920"/>
      <c r="AF45" s="920"/>
      <c r="AG45" s="920"/>
      <c r="AH45" s="920"/>
      <c r="AI45" s="920"/>
      <c r="AJ45" s="920"/>
      <c r="AK45" s="921"/>
      <c r="AL45" s="388"/>
    </row>
    <row r="46" spans="2:40" ht="10.5" customHeight="1" thickBot="1">
      <c r="B46" s="863"/>
      <c r="C46" s="864"/>
      <c r="D46" s="870"/>
      <c r="E46" s="871"/>
      <c r="F46" s="871"/>
      <c r="G46" s="872"/>
      <c r="H46" s="374"/>
      <c r="I46" s="926"/>
      <c r="J46" s="926"/>
      <c r="K46" s="926"/>
      <c r="L46" s="926"/>
      <c r="M46" s="926"/>
      <c r="N46" s="926"/>
      <c r="O46" s="926"/>
      <c r="P46" s="926"/>
      <c r="Q46" s="926"/>
      <c r="R46" s="926"/>
      <c r="S46" s="926"/>
      <c r="T46" s="926"/>
      <c r="U46" s="926"/>
      <c r="V46" s="926"/>
      <c r="W46" s="926"/>
      <c r="X46" s="926"/>
      <c r="Y46" s="926"/>
      <c r="Z46" s="926"/>
      <c r="AA46" s="926"/>
      <c r="AB46" s="926"/>
      <c r="AC46" s="384"/>
      <c r="AD46" s="922"/>
      <c r="AE46" s="923"/>
      <c r="AF46" s="923"/>
      <c r="AG46" s="923"/>
      <c r="AH46" s="923"/>
      <c r="AI46" s="923"/>
      <c r="AJ46" s="923"/>
      <c r="AK46" s="924"/>
      <c r="AL46" s="388"/>
    </row>
    <row r="47" spans="2:40" ht="10.5" customHeight="1">
      <c r="B47" s="863"/>
      <c r="C47" s="864"/>
      <c r="D47" s="870"/>
      <c r="E47" s="871"/>
      <c r="F47" s="871"/>
      <c r="G47" s="872"/>
      <c r="H47" s="374"/>
      <c r="I47" s="926"/>
      <c r="J47" s="926"/>
      <c r="K47" s="926"/>
      <c r="L47" s="926"/>
      <c r="M47" s="926"/>
      <c r="N47" s="926"/>
      <c r="O47" s="926"/>
      <c r="P47" s="926"/>
      <c r="Q47" s="926"/>
      <c r="R47" s="926"/>
      <c r="S47" s="926"/>
      <c r="T47" s="926"/>
      <c r="U47" s="926"/>
      <c r="V47" s="926"/>
      <c r="W47" s="926"/>
      <c r="X47" s="926"/>
      <c r="Y47" s="926"/>
      <c r="Z47" s="926"/>
      <c r="AA47" s="926"/>
      <c r="AB47" s="926"/>
      <c r="AC47" s="384"/>
      <c r="AD47" s="927" t="e">
        <f>AD39+2000</f>
        <v>#DIV/0!</v>
      </c>
      <c r="AE47" s="928"/>
      <c r="AF47" s="928"/>
      <c r="AG47" s="928"/>
      <c r="AH47" s="928"/>
      <c r="AI47" s="928"/>
      <c r="AJ47" s="931" t="s">
        <v>139</v>
      </c>
      <c r="AK47" s="932"/>
      <c r="AL47" s="388"/>
    </row>
    <row r="48" spans="2:40" ht="10.5" customHeight="1" thickBot="1">
      <c r="B48" s="863"/>
      <c r="C48" s="864"/>
      <c r="D48" s="870"/>
      <c r="E48" s="871"/>
      <c r="F48" s="871"/>
      <c r="G48" s="872"/>
      <c r="H48" s="374"/>
      <c r="I48" s="403"/>
      <c r="J48" s="404" t="s">
        <v>607</v>
      </c>
      <c r="K48" s="374"/>
      <c r="L48" s="374"/>
      <c r="M48" s="374"/>
      <c r="N48" s="374"/>
      <c r="O48" s="374"/>
      <c r="P48" s="374"/>
      <c r="Q48" s="374"/>
      <c r="R48" s="374"/>
      <c r="S48" s="398"/>
      <c r="T48" s="374"/>
      <c r="U48" s="374"/>
      <c r="V48" s="374"/>
      <c r="W48" s="374"/>
      <c r="X48" s="374"/>
      <c r="Y48" s="374"/>
      <c r="Z48" s="374"/>
      <c r="AA48" s="374"/>
      <c r="AB48" s="384"/>
      <c r="AC48" s="384"/>
      <c r="AD48" s="929"/>
      <c r="AE48" s="930"/>
      <c r="AF48" s="930"/>
      <c r="AG48" s="930"/>
      <c r="AH48" s="930"/>
      <c r="AI48" s="930"/>
      <c r="AJ48" s="933"/>
      <c r="AK48" s="934"/>
      <c r="AL48" s="388"/>
    </row>
    <row r="49" spans="2:56" ht="10.5" customHeight="1">
      <c r="B49" s="865"/>
      <c r="C49" s="866"/>
      <c r="D49" s="873"/>
      <c r="E49" s="874"/>
      <c r="F49" s="874"/>
      <c r="G49" s="875"/>
      <c r="H49" s="368"/>
      <c r="I49" s="368"/>
      <c r="J49" s="368"/>
      <c r="K49" s="368"/>
      <c r="L49" s="368"/>
      <c r="M49" s="368"/>
      <c r="N49" s="368"/>
      <c r="O49" s="368"/>
      <c r="P49" s="368"/>
      <c r="Q49" s="368"/>
      <c r="R49" s="368"/>
      <c r="S49" s="368"/>
      <c r="T49" s="368"/>
      <c r="U49" s="368"/>
      <c r="V49" s="368"/>
      <c r="W49" s="368"/>
      <c r="X49" s="368"/>
      <c r="Y49" s="368"/>
      <c r="Z49" s="368"/>
      <c r="AA49" s="394"/>
      <c r="AB49" s="394"/>
      <c r="AC49" s="394"/>
      <c r="AD49" s="394"/>
      <c r="AE49" s="394"/>
      <c r="AF49" s="394"/>
      <c r="AG49" s="394"/>
      <c r="AH49" s="394"/>
      <c r="AI49" s="394"/>
      <c r="AJ49" s="394"/>
      <c r="AK49" s="394"/>
      <c r="AL49" s="405"/>
    </row>
    <row r="50" spans="2:56" ht="19.5" customHeight="1">
      <c r="B50" s="951" t="s">
        <v>608</v>
      </c>
      <c r="C50" s="952"/>
      <c r="D50" s="867" t="s">
        <v>372</v>
      </c>
      <c r="E50" s="868"/>
      <c r="F50" s="868"/>
      <c r="G50" s="868"/>
      <c r="H50" s="868"/>
      <c r="I50" s="868"/>
      <c r="J50" s="868"/>
      <c r="K50" s="868"/>
      <c r="L50" s="868"/>
      <c r="M50" s="868"/>
      <c r="N50" s="868"/>
      <c r="O50" s="868"/>
      <c r="P50" s="868"/>
      <c r="Q50" s="868"/>
      <c r="R50" s="868"/>
      <c r="S50" s="869"/>
      <c r="T50" s="854" t="s">
        <v>373</v>
      </c>
      <c r="U50" s="854"/>
      <c r="V50" s="854"/>
      <c r="W50" s="854"/>
      <c r="X50" s="854"/>
      <c r="Y50" s="854"/>
      <c r="Z50" s="854"/>
      <c r="AA50" s="854"/>
      <c r="AB50" s="854"/>
      <c r="AC50" s="854"/>
      <c r="AD50" s="854"/>
      <c r="AE50" s="854"/>
      <c r="AF50" s="854"/>
      <c r="AG50" s="854"/>
      <c r="AH50" s="854"/>
      <c r="AI50" s="854"/>
      <c r="AJ50" s="854"/>
      <c r="AK50" s="854"/>
      <c r="AL50" s="857"/>
    </row>
    <row r="51" spans="2:56" ht="19.5" customHeight="1">
      <c r="B51" s="953"/>
      <c r="C51" s="954"/>
      <c r="D51" s="870"/>
      <c r="E51" s="871"/>
      <c r="F51" s="871"/>
      <c r="G51" s="871"/>
      <c r="H51" s="871"/>
      <c r="I51" s="871"/>
      <c r="J51" s="871"/>
      <c r="K51" s="871"/>
      <c r="L51" s="871"/>
      <c r="M51" s="871"/>
      <c r="N51" s="871"/>
      <c r="O51" s="871"/>
      <c r="P51" s="871"/>
      <c r="Q51" s="871"/>
      <c r="R51" s="871"/>
      <c r="S51" s="872"/>
      <c r="T51" s="894"/>
      <c r="U51" s="894"/>
      <c r="V51" s="894"/>
      <c r="W51" s="894"/>
      <c r="X51" s="894"/>
      <c r="Y51" s="894"/>
      <c r="Z51" s="894"/>
      <c r="AA51" s="894"/>
      <c r="AB51" s="894"/>
      <c r="AC51" s="894"/>
      <c r="AD51" s="894"/>
      <c r="AE51" s="894"/>
      <c r="AF51" s="894"/>
      <c r="AG51" s="894"/>
      <c r="AH51" s="894"/>
      <c r="AI51" s="894"/>
      <c r="AJ51" s="894"/>
      <c r="AK51" s="894"/>
      <c r="AL51" s="895"/>
    </row>
    <row r="52" spans="2:56" ht="19.5" customHeight="1">
      <c r="B52" s="953"/>
      <c r="C52" s="954"/>
      <c r="D52" s="870"/>
      <c r="E52" s="871"/>
      <c r="F52" s="871"/>
      <c r="G52" s="871"/>
      <c r="H52" s="871"/>
      <c r="I52" s="871"/>
      <c r="J52" s="871"/>
      <c r="K52" s="871"/>
      <c r="L52" s="871"/>
      <c r="M52" s="871"/>
      <c r="N52" s="871"/>
      <c r="O52" s="871"/>
      <c r="P52" s="871"/>
      <c r="Q52" s="871"/>
      <c r="R52" s="871"/>
      <c r="S52" s="872"/>
      <c r="T52" s="894"/>
      <c r="U52" s="894"/>
      <c r="V52" s="894"/>
      <c r="W52" s="894"/>
      <c r="X52" s="894"/>
      <c r="Y52" s="894"/>
      <c r="Z52" s="894"/>
      <c r="AA52" s="894"/>
      <c r="AB52" s="894"/>
      <c r="AC52" s="894"/>
      <c r="AD52" s="894"/>
      <c r="AE52" s="894"/>
      <c r="AF52" s="894"/>
      <c r="AG52" s="894"/>
      <c r="AH52" s="894"/>
      <c r="AI52" s="894"/>
      <c r="AJ52" s="894"/>
      <c r="AK52" s="894"/>
      <c r="AL52" s="895"/>
    </row>
    <row r="53" spans="2:56" ht="19.5" customHeight="1">
      <c r="B53" s="953"/>
      <c r="C53" s="954"/>
      <c r="D53" s="870"/>
      <c r="E53" s="871"/>
      <c r="F53" s="871"/>
      <c r="G53" s="871"/>
      <c r="H53" s="871"/>
      <c r="I53" s="871"/>
      <c r="J53" s="871"/>
      <c r="K53" s="871"/>
      <c r="L53" s="871"/>
      <c r="M53" s="871"/>
      <c r="N53" s="871"/>
      <c r="O53" s="871"/>
      <c r="P53" s="871"/>
      <c r="Q53" s="871"/>
      <c r="R53" s="871"/>
      <c r="S53" s="872"/>
      <c r="T53" s="894"/>
      <c r="U53" s="894"/>
      <c r="V53" s="894"/>
      <c r="W53" s="894"/>
      <c r="X53" s="894"/>
      <c r="Y53" s="894"/>
      <c r="Z53" s="894"/>
      <c r="AA53" s="894"/>
      <c r="AB53" s="894"/>
      <c r="AC53" s="894"/>
      <c r="AD53" s="894"/>
      <c r="AE53" s="894"/>
      <c r="AF53" s="894"/>
      <c r="AG53" s="894"/>
      <c r="AH53" s="894"/>
      <c r="AI53" s="894"/>
      <c r="AJ53" s="894"/>
      <c r="AK53" s="894"/>
      <c r="AL53" s="895"/>
    </row>
    <row r="54" spans="2:56" ht="19.5" customHeight="1">
      <c r="B54" s="953"/>
      <c r="C54" s="954"/>
      <c r="D54" s="870"/>
      <c r="E54" s="871"/>
      <c r="F54" s="871"/>
      <c r="G54" s="871"/>
      <c r="H54" s="871"/>
      <c r="I54" s="871"/>
      <c r="J54" s="871"/>
      <c r="K54" s="871"/>
      <c r="L54" s="871"/>
      <c r="M54" s="871"/>
      <c r="N54" s="871"/>
      <c r="O54" s="871"/>
      <c r="P54" s="871"/>
      <c r="Q54" s="871"/>
      <c r="R54" s="871"/>
      <c r="S54" s="872"/>
      <c r="T54" s="894"/>
      <c r="U54" s="894"/>
      <c r="V54" s="894"/>
      <c r="W54" s="894"/>
      <c r="X54" s="894"/>
      <c r="Y54" s="894"/>
      <c r="Z54" s="894"/>
      <c r="AA54" s="894"/>
      <c r="AB54" s="894"/>
      <c r="AC54" s="894"/>
      <c r="AD54" s="894"/>
      <c r="AE54" s="894"/>
      <c r="AF54" s="894"/>
      <c r="AG54" s="894"/>
      <c r="AH54" s="894"/>
      <c r="AI54" s="894"/>
      <c r="AJ54" s="894"/>
      <c r="AK54" s="894"/>
      <c r="AL54" s="895"/>
    </row>
    <row r="55" spans="2:56" ht="19.5" customHeight="1">
      <c r="B55" s="953"/>
      <c r="C55" s="954"/>
      <c r="D55" s="873"/>
      <c r="E55" s="874"/>
      <c r="F55" s="874"/>
      <c r="G55" s="874"/>
      <c r="H55" s="874"/>
      <c r="I55" s="874"/>
      <c r="J55" s="874"/>
      <c r="K55" s="874"/>
      <c r="L55" s="874"/>
      <c r="M55" s="874"/>
      <c r="N55" s="874"/>
      <c r="O55" s="874"/>
      <c r="P55" s="874"/>
      <c r="Q55" s="874"/>
      <c r="R55" s="874"/>
      <c r="S55" s="875"/>
      <c r="T55" s="894"/>
      <c r="U55" s="894"/>
      <c r="V55" s="894"/>
      <c r="W55" s="894"/>
      <c r="X55" s="894"/>
      <c r="Y55" s="894"/>
      <c r="Z55" s="894"/>
      <c r="AA55" s="894"/>
      <c r="AB55" s="894"/>
      <c r="AC55" s="894"/>
      <c r="AD55" s="894"/>
      <c r="AE55" s="894"/>
      <c r="AF55" s="894"/>
      <c r="AG55" s="894"/>
      <c r="AH55" s="894"/>
      <c r="AI55" s="894"/>
      <c r="AJ55" s="894"/>
      <c r="AK55" s="894"/>
      <c r="AL55" s="895"/>
    </row>
    <row r="56" spans="2:56" ht="112.5" customHeight="1">
      <c r="B56" s="955" t="s">
        <v>609</v>
      </c>
      <c r="C56" s="955"/>
      <c r="D56" s="955"/>
      <c r="E56" s="955"/>
      <c r="F56" s="955"/>
      <c r="G56" s="955"/>
      <c r="H56" s="955"/>
      <c r="I56" s="955"/>
      <c r="J56" s="955"/>
      <c r="K56" s="955"/>
      <c r="L56" s="955"/>
      <c r="M56" s="955"/>
      <c r="N56" s="955"/>
      <c r="O56" s="955"/>
      <c r="P56" s="955"/>
      <c r="Q56" s="955"/>
      <c r="R56" s="955"/>
      <c r="S56" s="955"/>
      <c r="T56" s="955"/>
      <c r="U56" s="955"/>
      <c r="V56" s="955"/>
      <c r="W56" s="955"/>
      <c r="X56" s="955"/>
      <c r="Y56" s="955"/>
      <c r="Z56" s="955"/>
      <c r="AA56" s="955"/>
      <c r="AB56" s="955"/>
      <c r="AC56" s="955"/>
      <c r="AD56" s="955"/>
      <c r="AE56" s="955"/>
      <c r="AF56" s="955"/>
      <c r="AG56" s="955"/>
      <c r="AH56" s="955"/>
      <c r="AI56" s="955"/>
      <c r="AJ56" s="955"/>
      <c r="AK56" s="955"/>
      <c r="AL56" s="955"/>
      <c r="AX56" s="956"/>
      <c r="AY56" s="956"/>
      <c r="AZ56" s="956"/>
      <c r="BA56" s="956"/>
      <c r="BB56" s="956"/>
      <c r="BC56" s="956"/>
      <c r="BD56" s="956"/>
    </row>
  </sheetData>
  <mergeCells count="87">
    <mergeCell ref="B50:C55"/>
    <mergeCell ref="D50:S55"/>
    <mergeCell ref="T50:AL55"/>
    <mergeCell ref="B56:AL56"/>
    <mergeCell ref="AX56:BD56"/>
    <mergeCell ref="AD44:AK46"/>
    <mergeCell ref="I45:AB47"/>
    <mergeCell ref="AD47:AI48"/>
    <mergeCell ref="AJ47:AK48"/>
    <mergeCell ref="AD39:AI42"/>
    <mergeCell ref="AJ39:AK42"/>
    <mergeCell ref="I40:L41"/>
    <mergeCell ref="M40:O41"/>
    <mergeCell ref="P40:R41"/>
    <mergeCell ref="S40:U41"/>
    <mergeCell ref="V40:X41"/>
    <mergeCell ref="Y40:AB41"/>
    <mergeCell ref="Y38:AB39"/>
    <mergeCell ref="AB33:AD34"/>
    <mergeCell ref="AE33:AG34"/>
    <mergeCell ref="I42:L43"/>
    <mergeCell ref="M42:O43"/>
    <mergeCell ref="I38:L39"/>
    <mergeCell ref="M38:O39"/>
    <mergeCell ref="P38:R39"/>
    <mergeCell ref="P42:R43"/>
    <mergeCell ref="S42:U43"/>
    <mergeCell ref="V42:X43"/>
    <mergeCell ref="Y42:AB43"/>
    <mergeCell ref="AH33:AJ34"/>
    <mergeCell ref="I36:L37"/>
    <mergeCell ref="M36:O37"/>
    <mergeCell ref="P36:R37"/>
    <mergeCell ref="S36:U37"/>
    <mergeCell ref="V36:X37"/>
    <mergeCell ref="Y36:AB37"/>
    <mergeCell ref="AD36:AK38"/>
    <mergeCell ref="I33:L34"/>
    <mergeCell ref="M33:O34"/>
    <mergeCell ref="P33:R34"/>
    <mergeCell ref="S33:U34"/>
    <mergeCell ref="V33:X34"/>
    <mergeCell ref="Y33:AA34"/>
    <mergeCell ref="S38:U39"/>
    <mergeCell ref="V38:X39"/>
    <mergeCell ref="AH29:AJ30"/>
    <mergeCell ref="I31:L32"/>
    <mergeCell ref="M31:O32"/>
    <mergeCell ref="P31:R32"/>
    <mergeCell ref="S31:U32"/>
    <mergeCell ref="V31:X32"/>
    <mergeCell ref="Y31:AA32"/>
    <mergeCell ref="AB31:AD32"/>
    <mergeCell ref="AE31:AG32"/>
    <mergeCell ref="AH31:AJ32"/>
    <mergeCell ref="P27:R28"/>
    <mergeCell ref="S27:U28"/>
    <mergeCell ref="V27:X28"/>
    <mergeCell ref="Y27:AA28"/>
    <mergeCell ref="AB27:AD28"/>
    <mergeCell ref="B8:G13"/>
    <mergeCell ref="J8:AL9"/>
    <mergeCell ref="J10:AL11"/>
    <mergeCell ref="J12:AL13"/>
    <mergeCell ref="B14:G18"/>
    <mergeCell ref="B19:C49"/>
    <mergeCell ref="D19:G25"/>
    <mergeCell ref="D26:G49"/>
    <mergeCell ref="H26:AL26"/>
    <mergeCell ref="I27:L28"/>
    <mergeCell ref="AE27:AG28"/>
    <mergeCell ref="AH27:AJ28"/>
    <mergeCell ref="I29:L30"/>
    <mergeCell ref="M29:O30"/>
    <mergeCell ref="P29:R30"/>
    <mergeCell ref="S29:U30"/>
    <mergeCell ref="V29:X30"/>
    <mergeCell ref="Y29:AA30"/>
    <mergeCell ref="AB29:AD30"/>
    <mergeCell ref="AE29:AG30"/>
    <mergeCell ref="M27:O28"/>
    <mergeCell ref="AQ6:AQ7"/>
    <mergeCell ref="A3:AL4"/>
    <mergeCell ref="B6:G7"/>
    <mergeCell ref="J6:AL7"/>
    <mergeCell ref="AO6:AO7"/>
    <mergeCell ref="AP6:AP7"/>
  </mergeCells>
  <phoneticPr fontId="3"/>
  <pageMargins left="0.7" right="0.7" top="0.75" bottom="0.75" header="0.3" footer="0.3"/>
  <pageSetup paperSize="9" scale="50"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62"/>
  <dimension ref="A1:AM53"/>
  <sheetViews>
    <sheetView showGridLines="0" view="pageBreakPreview" zoomScale="110" zoomScaleNormal="100" zoomScaleSheetLayoutView="110" workbookViewId="0">
      <selection activeCell="AO13" sqref="AO13"/>
    </sheetView>
  </sheetViews>
  <sheetFormatPr defaultColWidth="2.25" defaultRowHeight="13.5"/>
  <cols>
    <col min="1" max="1" width="2.25" style="118" customWidth="1"/>
    <col min="2" max="2" width="2.25" style="120" customWidth="1"/>
    <col min="3" max="5" width="2.25" style="118"/>
    <col min="6" max="6" width="2.5" style="118" bestFit="1" customWidth="1"/>
    <col min="7" max="20" width="2.25" style="118"/>
    <col min="21" max="21" width="2.625" style="118" bestFit="1" customWidth="1"/>
    <col min="22" max="256" width="2.25" style="118"/>
    <col min="257" max="258" width="2.25" style="118" customWidth="1"/>
    <col min="259" max="261" width="2.25" style="118"/>
    <col min="262" max="262" width="2.5" style="118" bestFit="1" customWidth="1"/>
    <col min="263" max="276" width="2.25" style="118"/>
    <col min="277" max="277" width="2.625" style="118" bestFit="1" customWidth="1"/>
    <col min="278" max="512" width="2.25" style="118"/>
    <col min="513" max="514" width="2.25" style="118" customWidth="1"/>
    <col min="515" max="517" width="2.25" style="118"/>
    <col min="518" max="518" width="2.5" style="118" bestFit="1" customWidth="1"/>
    <col min="519" max="532" width="2.25" style="118"/>
    <col min="533" max="533" width="2.625" style="118" bestFit="1" customWidth="1"/>
    <col min="534" max="768" width="2.25" style="118"/>
    <col min="769" max="770" width="2.25" style="118" customWidth="1"/>
    <col min="771" max="773" width="2.25" style="118"/>
    <col min="774" max="774" width="2.5" style="118" bestFit="1" customWidth="1"/>
    <col min="775" max="788" width="2.25" style="118"/>
    <col min="789" max="789" width="2.625" style="118" bestFit="1" customWidth="1"/>
    <col min="790" max="1024" width="2.25" style="118"/>
    <col min="1025" max="1026" width="2.25" style="118" customWidth="1"/>
    <col min="1027" max="1029" width="2.25" style="118"/>
    <col min="1030" max="1030" width="2.5" style="118" bestFit="1" customWidth="1"/>
    <col min="1031" max="1044" width="2.25" style="118"/>
    <col min="1045" max="1045" width="2.625" style="118" bestFit="1" customWidth="1"/>
    <col min="1046" max="1280" width="2.25" style="118"/>
    <col min="1281" max="1282" width="2.25" style="118" customWidth="1"/>
    <col min="1283" max="1285" width="2.25" style="118"/>
    <col min="1286" max="1286" width="2.5" style="118" bestFit="1" customWidth="1"/>
    <col min="1287" max="1300" width="2.25" style="118"/>
    <col min="1301" max="1301" width="2.625" style="118" bestFit="1" customWidth="1"/>
    <col min="1302" max="1536" width="2.25" style="118"/>
    <col min="1537" max="1538" width="2.25" style="118" customWidth="1"/>
    <col min="1539" max="1541" width="2.25" style="118"/>
    <col min="1542" max="1542" width="2.5" style="118" bestFit="1" customWidth="1"/>
    <col min="1543" max="1556" width="2.25" style="118"/>
    <col min="1557" max="1557" width="2.625" style="118" bestFit="1" customWidth="1"/>
    <col min="1558" max="1792" width="2.25" style="118"/>
    <col min="1793" max="1794" width="2.25" style="118" customWidth="1"/>
    <col min="1795" max="1797" width="2.25" style="118"/>
    <col min="1798" max="1798" width="2.5" style="118" bestFit="1" customWidth="1"/>
    <col min="1799" max="1812" width="2.25" style="118"/>
    <col min="1813" max="1813" width="2.625" style="118" bestFit="1" customWidth="1"/>
    <col min="1814" max="2048" width="2.25" style="118"/>
    <col min="2049" max="2050" width="2.25" style="118" customWidth="1"/>
    <col min="2051" max="2053" width="2.25" style="118"/>
    <col min="2054" max="2054" width="2.5" style="118" bestFit="1" customWidth="1"/>
    <col min="2055" max="2068" width="2.25" style="118"/>
    <col min="2069" max="2069" width="2.625" style="118" bestFit="1" customWidth="1"/>
    <col min="2070" max="2304" width="2.25" style="118"/>
    <col min="2305" max="2306" width="2.25" style="118" customWidth="1"/>
    <col min="2307" max="2309" width="2.25" style="118"/>
    <col min="2310" max="2310" width="2.5" style="118" bestFit="1" customWidth="1"/>
    <col min="2311" max="2324" width="2.25" style="118"/>
    <col min="2325" max="2325" width="2.625" style="118" bestFit="1" customWidth="1"/>
    <col min="2326" max="2560" width="2.25" style="118"/>
    <col min="2561" max="2562" width="2.25" style="118" customWidth="1"/>
    <col min="2563" max="2565" width="2.25" style="118"/>
    <col min="2566" max="2566" width="2.5" style="118" bestFit="1" customWidth="1"/>
    <col min="2567" max="2580" width="2.25" style="118"/>
    <col min="2581" max="2581" width="2.625" style="118" bestFit="1" customWidth="1"/>
    <col min="2582" max="2816" width="2.25" style="118"/>
    <col min="2817" max="2818" width="2.25" style="118" customWidth="1"/>
    <col min="2819" max="2821" width="2.25" style="118"/>
    <col min="2822" max="2822" width="2.5" style="118" bestFit="1" customWidth="1"/>
    <col min="2823" max="2836" width="2.25" style="118"/>
    <col min="2837" max="2837" width="2.625" style="118" bestFit="1" customWidth="1"/>
    <col min="2838" max="3072" width="2.25" style="118"/>
    <col min="3073" max="3074" width="2.25" style="118" customWidth="1"/>
    <col min="3075" max="3077" width="2.25" style="118"/>
    <col min="3078" max="3078" width="2.5" style="118" bestFit="1" customWidth="1"/>
    <col min="3079" max="3092" width="2.25" style="118"/>
    <col min="3093" max="3093" width="2.625" style="118" bestFit="1" customWidth="1"/>
    <col min="3094" max="3328" width="2.25" style="118"/>
    <col min="3329" max="3330" width="2.25" style="118" customWidth="1"/>
    <col min="3331" max="3333" width="2.25" style="118"/>
    <col min="3334" max="3334" width="2.5" style="118" bestFit="1" customWidth="1"/>
    <col min="3335" max="3348" width="2.25" style="118"/>
    <col min="3349" max="3349" width="2.625" style="118" bestFit="1" customWidth="1"/>
    <col min="3350" max="3584" width="2.25" style="118"/>
    <col min="3585" max="3586" width="2.25" style="118" customWidth="1"/>
    <col min="3587" max="3589" width="2.25" style="118"/>
    <col min="3590" max="3590" width="2.5" style="118" bestFit="1" customWidth="1"/>
    <col min="3591" max="3604" width="2.25" style="118"/>
    <col min="3605" max="3605" width="2.625" style="118" bestFit="1" customWidth="1"/>
    <col min="3606" max="3840" width="2.25" style="118"/>
    <col min="3841" max="3842" width="2.25" style="118" customWidth="1"/>
    <col min="3843" max="3845" width="2.25" style="118"/>
    <col min="3846" max="3846" width="2.5" style="118" bestFit="1" customWidth="1"/>
    <col min="3847" max="3860" width="2.25" style="118"/>
    <col min="3861" max="3861" width="2.625" style="118" bestFit="1" customWidth="1"/>
    <col min="3862" max="4096" width="2.25" style="118"/>
    <col min="4097" max="4098" width="2.25" style="118" customWidth="1"/>
    <col min="4099" max="4101" width="2.25" style="118"/>
    <col min="4102" max="4102" width="2.5" style="118" bestFit="1" customWidth="1"/>
    <col min="4103" max="4116" width="2.25" style="118"/>
    <col min="4117" max="4117" width="2.625" style="118" bestFit="1" customWidth="1"/>
    <col min="4118" max="4352" width="2.25" style="118"/>
    <col min="4353" max="4354" width="2.25" style="118" customWidth="1"/>
    <col min="4355" max="4357" width="2.25" style="118"/>
    <col min="4358" max="4358" width="2.5" style="118" bestFit="1" customWidth="1"/>
    <col min="4359" max="4372" width="2.25" style="118"/>
    <col min="4373" max="4373" width="2.625" style="118" bestFit="1" customWidth="1"/>
    <col min="4374" max="4608" width="2.25" style="118"/>
    <col min="4609" max="4610" width="2.25" style="118" customWidth="1"/>
    <col min="4611" max="4613" width="2.25" style="118"/>
    <col min="4614" max="4614" width="2.5" style="118" bestFit="1" customWidth="1"/>
    <col min="4615" max="4628" width="2.25" style="118"/>
    <col min="4629" max="4629" width="2.625" style="118" bestFit="1" customWidth="1"/>
    <col min="4630" max="4864" width="2.25" style="118"/>
    <col min="4865" max="4866" width="2.25" style="118" customWidth="1"/>
    <col min="4867" max="4869" width="2.25" style="118"/>
    <col min="4870" max="4870" width="2.5" style="118" bestFit="1" customWidth="1"/>
    <col min="4871" max="4884" width="2.25" style="118"/>
    <col min="4885" max="4885" width="2.625" style="118" bestFit="1" customWidth="1"/>
    <col min="4886" max="5120" width="2.25" style="118"/>
    <col min="5121" max="5122" width="2.25" style="118" customWidth="1"/>
    <col min="5123" max="5125" width="2.25" style="118"/>
    <col min="5126" max="5126" width="2.5" style="118" bestFit="1" customWidth="1"/>
    <col min="5127" max="5140" width="2.25" style="118"/>
    <col min="5141" max="5141" width="2.625" style="118" bestFit="1" customWidth="1"/>
    <col min="5142" max="5376" width="2.25" style="118"/>
    <col min="5377" max="5378" width="2.25" style="118" customWidth="1"/>
    <col min="5379" max="5381" width="2.25" style="118"/>
    <col min="5382" max="5382" width="2.5" style="118" bestFit="1" customWidth="1"/>
    <col min="5383" max="5396" width="2.25" style="118"/>
    <col min="5397" max="5397" width="2.625" style="118" bestFit="1" customWidth="1"/>
    <col min="5398" max="5632" width="2.25" style="118"/>
    <col min="5633" max="5634" width="2.25" style="118" customWidth="1"/>
    <col min="5635" max="5637" width="2.25" style="118"/>
    <col min="5638" max="5638" width="2.5" style="118" bestFit="1" customWidth="1"/>
    <col min="5639" max="5652" width="2.25" style="118"/>
    <col min="5653" max="5653" width="2.625" style="118" bestFit="1" customWidth="1"/>
    <col min="5654" max="5888" width="2.25" style="118"/>
    <col min="5889" max="5890" width="2.25" style="118" customWidth="1"/>
    <col min="5891" max="5893" width="2.25" style="118"/>
    <col min="5894" max="5894" width="2.5" style="118" bestFit="1" customWidth="1"/>
    <col min="5895" max="5908" width="2.25" style="118"/>
    <col min="5909" max="5909" width="2.625" style="118" bestFit="1" customWidth="1"/>
    <col min="5910" max="6144" width="2.25" style="118"/>
    <col min="6145" max="6146" width="2.25" style="118" customWidth="1"/>
    <col min="6147" max="6149" width="2.25" style="118"/>
    <col min="6150" max="6150" width="2.5" style="118" bestFit="1" customWidth="1"/>
    <col min="6151" max="6164" width="2.25" style="118"/>
    <col min="6165" max="6165" width="2.625" style="118" bestFit="1" customWidth="1"/>
    <col min="6166" max="6400" width="2.25" style="118"/>
    <col min="6401" max="6402" width="2.25" style="118" customWidth="1"/>
    <col min="6403" max="6405" width="2.25" style="118"/>
    <col min="6406" max="6406" width="2.5" style="118" bestFit="1" customWidth="1"/>
    <col min="6407" max="6420" width="2.25" style="118"/>
    <col min="6421" max="6421" width="2.625" style="118" bestFit="1" customWidth="1"/>
    <col min="6422" max="6656" width="2.25" style="118"/>
    <col min="6657" max="6658" width="2.25" style="118" customWidth="1"/>
    <col min="6659" max="6661" width="2.25" style="118"/>
    <col min="6662" max="6662" width="2.5" style="118" bestFit="1" customWidth="1"/>
    <col min="6663" max="6676" width="2.25" style="118"/>
    <col min="6677" max="6677" width="2.625" style="118" bestFit="1" customWidth="1"/>
    <col min="6678" max="6912" width="2.25" style="118"/>
    <col min="6913" max="6914" width="2.25" style="118" customWidth="1"/>
    <col min="6915" max="6917" width="2.25" style="118"/>
    <col min="6918" max="6918" width="2.5" style="118" bestFit="1" customWidth="1"/>
    <col min="6919" max="6932" width="2.25" style="118"/>
    <col min="6933" max="6933" width="2.625" style="118" bestFit="1" customWidth="1"/>
    <col min="6934" max="7168" width="2.25" style="118"/>
    <col min="7169" max="7170" width="2.25" style="118" customWidth="1"/>
    <col min="7171" max="7173" width="2.25" style="118"/>
    <col min="7174" max="7174" width="2.5" style="118" bestFit="1" customWidth="1"/>
    <col min="7175" max="7188" width="2.25" style="118"/>
    <col min="7189" max="7189" width="2.625" style="118" bestFit="1" customWidth="1"/>
    <col min="7190" max="7424" width="2.25" style="118"/>
    <col min="7425" max="7426" width="2.25" style="118" customWidth="1"/>
    <col min="7427" max="7429" width="2.25" style="118"/>
    <col min="7430" max="7430" width="2.5" style="118" bestFit="1" customWidth="1"/>
    <col min="7431" max="7444" width="2.25" style="118"/>
    <col min="7445" max="7445" width="2.625" style="118" bestFit="1" customWidth="1"/>
    <col min="7446" max="7680" width="2.25" style="118"/>
    <col min="7681" max="7682" width="2.25" style="118" customWidth="1"/>
    <col min="7683" max="7685" width="2.25" style="118"/>
    <col min="7686" max="7686" width="2.5" style="118" bestFit="1" customWidth="1"/>
    <col min="7687" max="7700" width="2.25" style="118"/>
    <col min="7701" max="7701" width="2.625" style="118" bestFit="1" customWidth="1"/>
    <col min="7702" max="7936" width="2.25" style="118"/>
    <col min="7937" max="7938" width="2.25" style="118" customWidth="1"/>
    <col min="7939" max="7941" width="2.25" style="118"/>
    <col min="7942" max="7942" width="2.5" style="118" bestFit="1" customWidth="1"/>
    <col min="7943" max="7956" width="2.25" style="118"/>
    <col min="7957" max="7957" width="2.625" style="118" bestFit="1" customWidth="1"/>
    <col min="7958" max="8192" width="2.25" style="118"/>
    <col min="8193" max="8194" width="2.25" style="118" customWidth="1"/>
    <col min="8195" max="8197" width="2.25" style="118"/>
    <col min="8198" max="8198" width="2.5" style="118" bestFit="1" customWidth="1"/>
    <col min="8199" max="8212" width="2.25" style="118"/>
    <col min="8213" max="8213" width="2.625" style="118" bestFit="1" customWidth="1"/>
    <col min="8214" max="8448" width="2.25" style="118"/>
    <col min="8449" max="8450" width="2.25" style="118" customWidth="1"/>
    <col min="8451" max="8453" width="2.25" style="118"/>
    <col min="8454" max="8454" width="2.5" style="118" bestFit="1" customWidth="1"/>
    <col min="8455" max="8468" width="2.25" style="118"/>
    <col min="8469" max="8469" width="2.625" style="118" bestFit="1" customWidth="1"/>
    <col min="8470" max="8704" width="2.25" style="118"/>
    <col min="8705" max="8706" width="2.25" style="118" customWidth="1"/>
    <col min="8707" max="8709" width="2.25" style="118"/>
    <col min="8710" max="8710" width="2.5" style="118" bestFit="1" customWidth="1"/>
    <col min="8711" max="8724" width="2.25" style="118"/>
    <col min="8725" max="8725" width="2.625" style="118" bestFit="1" customWidth="1"/>
    <col min="8726" max="8960" width="2.25" style="118"/>
    <col min="8961" max="8962" width="2.25" style="118" customWidth="1"/>
    <col min="8963" max="8965" width="2.25" style="118"/>
    <col min="8966" max="8966" width="2.5" style="118" bestFit="1" customWidth="1"/>
    <col min="8967" max="8980" width="2.25" style="118"/>
    <col min="8981" max="8981" width="2.625" style="118" bestFit="1" customWidth="1"/>
    <col min="8982" max="9216" width="2.25" style="118"/>
    <col min="9217" max="9218" width="2.25" style="118" customWidth="1"/>
    <col min="9219" max="9221" width="2.25" style="118"/>
    <col min="9222" max="9222" width="2.5" style="118" bestFit="1" customWidth="1"/>
    <col min="9223" max="9236" width="2.25" style="118"/>
    <col min="9237" max="9237" width="2.625" style="118" bestFit="1" customWidth="1"/>
    <col min="9238" max="9472" width="2.25" style="118"/>
    <col min="9473" max="9474" width="2.25" style="118" customWidth="1"/>
    <col min="9475" max="9477" width="2.25" style="118"/>
    <col min="9478" max="9478" width="2.5" style="118" bestFit="1" customWidth="1"/>
    <col min="9479" max="9492" width="2.25" style="118"/>
    <col min="9493" max="9493" width="2.625" style="118" bestFit="1" customWidth="1"/>
    <col min="9494" max="9728" width="2.25" style="118"/>
    <col min="9729" max="9730" width="2.25" style="118" customWidth="1"/>
    <col min="9731" max="9733" width="2.25" style="118"/>
    <col min="9734" max="9734" width="2.5" style="118" bestFit="1" customWidth="1"/>
    <col min="9735" max="9748" width="2.25" style="118"/>
    <col min="9749" max="9749" width="2.625" style="118" bestFit="1" customWidth="1"/>
    <col min="9750" max="9984" width="2.25" style="118"/>
    <col min="9985" max="9986" width="2.25" style="118" customWidth="1"/>
    <col min="9987" max="9989" width="2.25" style="118"/>
    <col min="9990" max="9990" width="2.5" style="118" bestFit="1" customWidth="1"/>
    <col min="9991" max="10004" width="2.25" style="118"/>
    <col min="10005" max="10005" width="2.625" style="118" bestFit="1" customWidth="1"/>
    <col min="10006" max="10240" width="2.25" style="118"/>
    <col min="10241" max="10242" width="2.25" style="118" customWidth="1"/>
    <col min="10243" max="10245" width="2.25" style="118"/>
    <col min="10246" max="10246" width="2.5" style="118" bestFit="1" customWidth="1"/>
    <col min="10247" max="10260" width="2.25" style="118"/>
    <col min="10261" max="10261" width="2.625" style="118" bestFit="1" customWidth="1"/>
    <col min="10262" max="10496" width="2.25" style="118"/>
    <col min="10497" max="10498" width="2.25" style="118" customWidth="1"/>
    <col min="10499" max="10501" width="2.25" style="118"/>
    <col min="10502" max="10502" width="2.5" style="118" bestFit="1" customWidth="1"/>
    <col min="10503" max="10516" width="2.25" style="118"/>
    <col min="10517" max="10517" width="2.625" style="118" bestFit="1" customWidth="1"/>
    <col min="10518" max="10752" width="2.25" style="118"/>
    <col min="10753" max="10754" width="2.25" style="118" customWidth="1"/>
    <col min="10755" max="10757" width="2.25" style="118"/>
    <col min="10758" max="10758" width="2.5" style="118" bestFit="1" customWidth="1"/>
    <col min="10759" max="10772" width="2.25" style="118"/>
    <col min="10773" max="10773" width="2.625" style="118" bestFit="1" customWidth="1"/>
    <col min="10774" max="11008" width="2.25" style="118"/>
    <col min="11009" max="11010" width="2.25" style="118" customWidth="1"/>
    <col min="11011" max="11013" width="2.25" style="118"/>
    <col min="11014" max="11014" width="2.5" style="118" bestFit="1" customWidth="1"/>
    <col min="11015" max="11028" width="2.25" style="118"/>
    <col min="11029" max="11029" width="2.625" style="118" bestFit="1" customWidth="1"/>
    <col min="11030" max="11264" width="2.25" style="118"/>
    <col min="11265" max="11266" width="2.25" style="118" customWidth="1"/>
    <col min="11267" max="11269" width="2.25" style="118"/>
    <col min="11270" max="11270" width="2.5" style="118" bestFit="1" customWidth="1"/>
    <col min="11271" max="11284" width="2.25" style="118"/>
    <col min="11285" max="11285" width="2.625" style="118" bestFit="1" customWidth="1"/>
    <col min="11286" max="11520" width="2.25" style="118"/>
    <col min="11521" max="11522" width="2.25" style="118" customWidth="1"/>
    <col min="11523" max="11525" width="2.25" style="118"/>
    <col min="11526" max="11526" width="2.5" style="118" bestFit="1" customWidth="1"/>
    <col min="11527" max="11540" width="2.25" style="118"/>
    <col min="11541" max="11541" width="2.625" style="118" bestFit="1" customWidth="1"/>
    <col min="11542" max="11776" width="2.25" style="118"/>
    <col min="11777" max="11778" width="2.25" style="118" customWidth="1"/>
    <col min="11779" max="11781" width="2.25" style="118"/>
    <col min="11782" max="11782" width="2.5" style="118" bestFit="1" customWidth="1"/>
    <col min="11783" max="11796" width="2.25" style="118"/>
    <col min="11797" max="11797" width="2.625" style="118" bestFit="1" customWidth="1"/>
    <col min="11798" max="12032" width="2.25" style="118"/>
    <col min="12033" max="12034" width="2.25" style="118" customWidth="1"/>
    <col min="12035" max="12037" width="2.25" style="118"/>
    <col min="12038" max="12038" width="2.5" style="118" bestFit="1" customWidth="1"/>
    <col min="12039" max="12052" width="2.25" style="118"/>
    <col min="12053" max="12053" width="2.625" style="118" bestFit="1" customWidth="1"/>
    <col min="12054" max="12288" width="2.25" style="118"/>
    <col min="12289" max="12290" width="2.25" style="118" customWidth="1"/>
    <col min="12291" max="12293" width="2.25" style="118"/>
    <col min="12294" max="12294" width="2.5" style="118" bestFit="1" customWidth="1"/>
    <col min="12295" max="12308" width="2.25" style="118"/>
    <col min="12309" max="12309" width="2.625" style="118" bestFit="1" customWidth="1"/>
    <col min="12310" max="12544" width="2.25" style="118"/>
    <col min="12545" max="12546" width="2.25" style="118" customWidth="1"/>
    <col min="12547" max="12549" width="2.25" style="118"/>
    <col min="12550" max="12550" width="2.5" style="118" bestFit="1" customWidth="1"/>
    <col min="12551" max="12564" width="2.25" style="118"/>
    <col min="12565" max="12565" width="2.625" style="118" bestFit="1" customWidth="1"/>
    <col min="12566" max="12800" width="2.25" style="118"/>
    <col min="12801" max="12802" width="2.25" style="118" customWidth="1"/>
    <col min="12803" max="12805" width="2.25" style="118"/>
    <col min="12806" max="12806" width="2.5" style="118" bestFit="1" customWidth="1"/>
    <col min="12807" max="12820" width="2.25" style="118"/>
    <col min="12821" max="12821" width="2.625" style="118" bestFit="1" customWidth="1"/>
    <col min="12822" max="13056" width="2.25" style="118"/>
    <col min="13057" max="13058" width="2.25" style="118" customWidth="1"/>
    <col min="13059" max="13061" width="2.25" style="118"/>
    <col min="13062" max="13062" width="2.5" style="118" bestFit="1" customWidth="1"/>
    <col min="13063" max="13076" width="2.25" style="118"/>
    <col min="13077" max="13077" width="2.625" style="118" bestFit="1" customWidth="1"/>
    <col min="13078" max="13312" width="2.25" style="118"/>
    <col min="13313" max="13314" width="2.25" style="118" customWidth="1"/>
    <col min="13315" max="13317" width="2.25" style="118"/>
    <col min="13318" max="13318" width="2.5" style="118" bestFit="1" customWidth="1"/>
    <col min="13319" max="13332" width="2.25" style="118"/>
    <col min="13333" max="13333" width="2.625" style="118" bestFit="1" customWidth="1"/>
    <col min="13334" max="13568" width="2.25" style="118"/>
    <col min="13569" max="13570" width="2.25" style="118" customWidth="1"/>
    <col min="13571" max="13573" width="2.25" style="118"/>
    <col min="13574" max="13574" width="2.5" style="118" bestFit="1" customWidth="1"/>
    <col min="13575" max="13588" width="2.25" style="118"/>
    <col min="13589" max="13589" width="2.625" style="118" bestFit="1" customWidth="1"/>
    <col min="13590" max="13824" width="2.25" style="118"/>
    <col min="13825" max="13826" width="2.25" style="118" customWidth="1"/>
    <col min="13827" max="13829" width="2.25" style="118"/>
    <col min="13830" max="13830" width="2.5" style="118" bestFit="1" customWidth="1"/>
    <col min="13831" max="13844" width="2.25" style="118"/>
    <col min="13845" max="13845" width="2.625" style="118" bestFit="1" customWidth="1"/>
    <col min="13846" max="14080" width="2.25" style="118"/>
    <col min="14081" max="14082" width="2.25" style="118" customWidth="1"/>
    <col min="14083" max="14085" width="2.25" style="118"/>
    <col min="14086" max="14086" width="2.5" style="118" bestFit="1" customWidth="1"/>
    <col min="14087" max="14100" width="2.25" style="118"/>
    <col min="14101" max="14101" width="2.625" style="118" bestFit="1" customWidth="1"/>
    <col min="14102" max="14336" width="2.25" style="118"/>
    <col min="14337" max="14338" width="2.25" style="118" customWidth="1"/>
    <col min="14339" max="14341" width="2.25" style="118"/>
    <col min="14342" max="14342" width="2.5" style="118" bestFit="1" customWidth="1"/>
    <col min="14343" max="14356" width="2.25" style="118"/>
    <col min="14357" max="14357" width="2.625" style="118" bestFit="1" customWidth="1"/>
    <col min="14358" max="14592" width="2.25" style="118"/>
    <col min="14593" max="14594" width="2.25" style="118" customWidth="1"/>
    <col min="14595" max="14597" width="2.25" style="118"/>
    <col min="14598" max="14598" width="2.5" style="118" bestFit="1" customWidth="1"/>
    <col min="14599" max="14612" width="2.25" style="118"/>
    <col min="14613" max="14613" width="2.625" style="118" bestFit="1" customWidth="1"/>
    <col min="14614" max="14848" width="2.25" style="118"/>
    <col min="14849" max="14850" width="2.25" style="118" customWidth="1"/>
    <col min="14851" max="14853" width="2.25" style="118"/>
    <col min="14854" max="14854" width="2.5" style="118" bestFit="1" customWidth="1"/>
    <col min="14855" max="14868" width="2.25" style="118"/>
    <col min="14869" max="14869" width="2.625" style="118" bestFit="1" customWidth="1"/>
    <col min="14870" max="15104" width="2.25" style="118"/>
    <col min="15105" max="15106" width="2.25" style="118" customWidth="1"/>
    <col min="15107" max="15109" width="2.25" style="118"/>
    <col min="15110" max="15110" width="2.5" style="118" bestFit="1" customWidth="1"/>
    <col min="15111" max="15124" width="2.25" style="118"/>
    <col min="15125" max="15125" width="2.625" style="118" bestFit="1" customWidth="1"/>
    <col min="15126" max="15360" width="2.25" style="118"/>
    <col min="15361" max="15362" width="2.25" style="118" customWidth="1"/>
    <col min="15363" max="15365" width="2.25" style="118"/>
    <col min="15366" max="15366" width="2.5" style="118" bestFit="1" customWidth="1"/>
    <col min="15367" max="15380" width="2.25" style="118"/>
    <col min="15381" max="15381" width="2.625" style="118" bestFit="1" customWidth="1"/>
    <col min="15382" max="15616" width="2.25" style="118"/>
    <col min="15617" max="15618" width="2.25" style="118" customWidth="1"/>
    <col min="15619" max="15621" width="2.25" style="118"/>
    <col min="15622" max="15622" width="2.5" style="118" bestFit="1" customWidth="1"/>
    <col min="15623" max="15636" width="2.25" style="118"/>
    <col min="15637" max="15637" width="2.625" style="118" bestFit="1" customWidth="1"/>
    <col min="15638" max="15872" width="2.25" style="118"/>
    <col min="15873" max="15874" width="2.25" style="118" customWidth="1"/>
    <col min="15875" max="15877" width="2.25" style="118"/>
    <col min="15878" max="15878" width="2.5" style="118" bestFit="1" customWidth="1"/>
    <col min="15879" max="15892" width="2.25" style="118"/>
    <col min="15893" max="15893" width="2.625" style="118" bestFit="1" customWidth="1"/>
    <col min="15894" max="16128" width="2.25" style="118"/>
    <col min="16129" max="16130" width="2.25" style="118" customWidth="1"/>
    <col min="16131" max="16133" width="2.25" style="118"/>
    <col min="16134" max="16134" width="2.5" style="118" bestFit="1" customWidth="1"/>
    <col min="16135" max="16148" width="2.25" style="118"/>
    <col min="16149" max="16149" width="2.625" style="118" bestFit="1" customWidth="1"/>
    <col min="16150" max="16384" width="2.25" style="118"/>
  </cols>
  <sheetData>
    <row r="1" spans="1:39">
      <c r="A1" s="118" t="s">
        <v>571</v>
      </c>
      <c r="AE1" s="118" t="s">
        <v>255</v>
      </c>
    </row>
    <row r="2" spans="1:39" ht="24" customHeight="1"/>
    <row r="3" spans="1:39">
      <c r="A3" s="605" t="s">
        <v>140</v>
      </c>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5"/>
      <c r="AB3" s="605"/>
      <c r="AC3" s="605"/>
      <c r="AD3" s="605"/>
      <c r="AE3" s="605"/>
      <c r="AF3" s="605"/>
      <c r="AG3" s="605"/>
      <c r="AH3" s="605"/>
      <c r="AI3" s="605"/>
      <c r="AJ3" s="605"/>
      <c r="AK3" s="605"/>
      <c r="AL3" s="605"/>
      <c r="AM3" s="605"/>
    </row>
    <row r="4" spans="1:39">
      <c r="A4" s="605"/>
      <c r="B4" s="605"/>
      <c r="C4" s="605"/>
      <c r="D4" s="605"/>
      <c r="E4" s="605"/>
      <c r="F4" s="605"/>
      <c r="G4" s="605"/>
      <c r="H4" s="605"/>
      <c r="I4" s="605"/>
      <c r="J4" s="605"/>
      <c r="K4" s="605"/>
      <c r="L4" s="605"/>
      <c r="M4" s="605"/>
      <c r="N4" s="605"/>
      <c r="O4" s="605"/>
      <c r="P4" s="605"/>
      <c r="Q4" s="605"/>
      <c r="R4" s="605"/>
      <c r="S4" s="605"/>
      <c r="T4" s="605"/>
      <c r="U4" s="605"/>
      <c r="V4" s="605"/>
      <c r="W4" s="605"/>
      <c r="X4" s="605"/>
      <c r="Y4" s="605"/>
      <c r="Z4" s="605"/>
      <c r="AA4" s="605"/>
      <c r="AB4" s="605"/>
      <c r="AC4" s="605"/>
      <c r="AD4" s="605"/>
      <c r="AE4" s="605"/>
      <c r="AF4" s="605"/>
      <c r="AG4" s="605"/>
      <c r="AH4" s="605"/>
      <c r="AI4" s="605"/>
      <c r="AJ4" s="605"/>
      <c r="AK4" s="605"/>
      <c r="AL4" s="605"/>
      <c r="AM4" s="605"/>
    </row>
    <row r="5" spans="1:39" ht="24" customHeight="1"/>
    <row r="6" spans="1:39">
      <c r="B6" s="596" t="s">
        <v>122</v>
      </c>
      <c r="C6" s="596"/>
      <c r="D6" s="596"/>
      <c r="E6" s="596"/>
      <c r="F6" s="596"/>
      <c r="G6" s="596"/>
      <c r="H6" s="596"/>
      <c r="I6" s="596"/>
      <c r="J6" s="596"/>
      <c r="K6" s="596"/>
      <c r="L6" s="596"/>
      <c r="M6" s="596"/>
      <c r="N6" s="596"/>
      <c r="O6" s="596"/>
      <c r="P6" s="596"/>
      <c r="Q6" s="596"/>
      <c r="R6" s="596"/>
      <c r="S6" s="596"/>
      <c r="T6" s="596"/>
      <c r="U6" s="596"/>
      <c r="V6" s="596"/>
      <c r="W6" s="596"/>
      <c r="X6" s="596"/>
      <c r="Y6" s="596"/>
      <c r="Z6" s="596"/>
      <c r="AA6" s="596"/>
      <c r="AB6" s="596"/>
      <c r="AC6" s="596"/>
      <c r="AD6" s="596"/>
      <c r="AE6" s="596"/>
      <c r="AF6" s="596"/>
      <c r="AG6" s="596"/>
      <c r="AH6" s="596"/>
      <c r="AI6" s="596"/>
      <c r="AJ6" s="596"/>
      <c r="AK6" s="596"/>
      <c r="AL6" s="596"/>
    </row>
    <row r="7" spans="1:39">
      <c r="B7" s="596"/>
      <c r="C7" s="596"/>
      <c r="D7" s="596"/>
      <c r="E7" s="596"/>
      <c r="F7" s="596"/>
      <c r="G7" s="596"/>
      <c r="H7" s="596"/>
      <c r="I7" s="596"/>
      <c r="J7" s="596"/>
      <c r="K7" s="596"/>
      <c r="L7" s="596"/>
      <c r="M7" s="596"/>
      <c r="N7" s="596"/>
      <c r="O7" s="596"/>
      <c r="P7" s="596"/>
      <c r="Q7" s="596"/>
      <c r="R7" s="596"/>
      <c r="S7" s="596"/>
      <c r="T7" s="673"/>
      <c r="U7" s="673"/>
      <c r="V7" s="673"/>
      <c r="W7" s="673"/>
      <c r="X7" s="673"/>
      <c r="Y7" s="673"/>
      <c r="Z7" s="673"/>
      <c r="AA7" s="673"/>
      <c r="AB7" s="673"/>
      <c r="AC7" s="673"/>
      <c r="AD7" s="673"/>
      <c r="AE7" s="673"/>
      <c r="AF7" s="673"/>
      <c r="AG7" s="673"/>
      <c r="AH7" s="673"/>
      <c r="AI7" s="673"/>
      <c r="AJ7" s="673"/>
      <c r="AK7" s="673"/>
      <c r="AL7" s="673"/>
    </row>
    <row r="8" spans="1:39" ht="13.5" customHeight="1">
      <c r="B8" s="670" t="s">
        <v>141</v>
      </c>
      <c r="C8" s="582"/>
      <c r="D8" s="121"/>
      <c r="E8" s="121"/>
      <c r="F8" s="121"/>
      <c r="G8" s="121"/>
      <c r="H8" s="121"/>
      <c r="I8" s="121"/>
      <c r="J8" s="121"/>
      <c r="K8" s="121"/>
      <c r="L8" s="121"/>
      <c r="M8" s="121"/>
      <c r="N8" s="121"/>
      <c r="O8" s="121"/>
      <c r="P8" s="121"/>
      <c r="Q8" s="121"/>
      <c r="R8" s="668" t="s">
        <v>142</v>
      </c>
      <c r="S8" s="610"/>
      <c r="T8" s="181"/>
      <c r="U8" s="121"/>
      <c r="V8" s="121"/>
      <c r="W8" s="121"/>
      <c r="X8" s="121"/>
      <c r="Y8" s="121"/>
      <c r="Z8" s="121"/>
      <c r="AA8" s="121"/>
      <c r="AB8" s="121"/>
      <c r="AC8" s="121"/>
      <c r="AD8" s="121"/>
      <c r="AE8" s="121"/>
      <c r="AF8" s="121"/>
      <c r="AG8" s="121"/>
      <c r="AH8" s="121"/>
      <c r="AI8" s="121"/>
      <c r="AJ8" s="121"/>
      <c r="AK8" s="121"/>
      <c r="AL8" s="123"/>
    </row>
    <row r="9" spans="1:39">
      <c r="B9" s="671"/>
      <c r="C9" s="584"/>
      <c r="D9" s="124"/>
      <c r="E9" s="124"/>
      <c r="F9" s="594">
        <v>1</v>
      </c>
      <c r="G9" s="129"/>
      <c r="H9" s="593" t="s">
        <v>94</v>
      </c>
      <c r="I9" s="593"/>
      <c r="J9" s="593"/>
      <c r="K9" s="593"/>
      <c r="L9" s="593"/>
      <c r="M9" s="593"/>
      <c r="N9" s="593"/>
      <c r="O9" s="593"/>
      <c r="P9" s="124"/>
      <c r="Q9" s="124"/>
      <c r="R9" s="669"/>
      <c r="S9" s="612"/>
      <c r="T9" s="183"/>
      <c r="U9" s="124">
        <v>1</v>
      </c>
      <c r="V9" s="124"/>
      <c r="W9" s="124" t="s">
        <v>374</v>
      </c>
      <c r="X9" s="124"/>
      <c r="Y9" s="124"/>
      <c r="Z9" s="124"/>
      <c r="AA9" s="124"/>
      <c r="AB9" s="124"/>
      <c r="AC9" s="124"/>
      <c r="AD9" s="124"/>
      <c r="AE9" s="124"/>
      <c r="AF9" s="124"/>
      <c r="AG9" s="124"/>
      <c r="AH9" s="124"/>
      <c r="AI9" s="124"/>
      <c r="AJ9" s="124"/>
      <c r="AK9" s="124"/>
      <c r="AL9" s="162"/>
    </row>
    <row r="10" spans="1:39">
      <c r="B10" s="671"/>
      <c r="C10" s="584"/>
      <c r="F10" s="594"/>
      <c r="G10" s="129"/>
      <c r="H10" s="593"/>
      <c r="I10" s="593"/>
      <c r="J10" s="593"/>
      <c r="K10" s="593"/>
      <c r="L10" s="593"/>
      <c r="M10" s="593"/>
      <c r="N10" s="593"/>
      <c r="O10" s="593"/>
      <c r="P10" s="124"/>
      <c r="Q10" s="124"/>
      <c r="R10" s="669"/>
      <c r="S10" s="612"/>
      <c r="T10" s="183"/>
      <c r="U10" s="124">
        <v>2</v>
      </c>
      <c r="V10" s="124"/>
      <c r="W10" s="124" t="s">
        <v>375</v>
      </c>
      <c r="X10" s="124"/>
      <c r="Y10" s="124"/>
      <c r="Z10" s="124"/>
      <c r="AA10" s="124"/>
      <c r="AB10" s="124"/>
      <c r="AC10" s="124"/>
      <c r="AD10" s="124"/>
      <c r="AE10" s="124"/>
      <c r="AF10" s="124"/>
      <c r="AG10" s="124"/>
      <c r="AH10" s="124"/>
      <c r="AI10" s="124"/>
      <c r="AJ10" s="124"/>
      <c r="AK10" s="124"/>
      <c r="AL10" s="130"/>
    </row>
    <row r="11" spans="1:39">
      <c r="B11" s="671"/>
      <c r="C11" s="584"/>
      <c r="F11" s="594">
        <v>2</v>
      </c>
      <c r="H11" s="593" t="s">
        <v>86</v>
      </c>
      <c r="I11" s="593"/>
      <c r="J11" s="593"/>
      <c r="K11" s="593"/>
      <c r="L11" s="593"/>
      <c r="M11" s="593"/>
      <c r="N11" s="593"/>
      <c r="O11" s="593"/>
      <c r="P11" s="124"/>
      <c r="Q11" s="124"/>
      <c r="R11" s="669"/>
      <c r="S11" s="612"/>
      <c r="T11" s="183"/>
      <c r="U11" s="124">
        <v>3</v>
      </c>
      <c r="V11" s="124"/>
      <c r="W11" s="124" t="s">
        <v>143</v>
      </c>
      <c r="X11" s="124"/>
      <c r="Y11" s="124"/>
      <c r="Z11" s="124"/>
      <c r="AA11" s="124"/>
      <c r="AB11" s="124"/>
      <c r="AC11" s="124"/>
      <c r="AD11" s="124"/>
      <c r="AE11" s="124"/>
      <c r="AF11" s="124"/>
      <c r="AG11" s="124"/>
      <c r="AH11" s="124"/>
      <c r="AI11" s="124"/>
      <c r="AJ11" s="124"/>
      <c r="AK11" s="124"/>
      <c r="AL11" s="162"/>
    </row>
    <row r="12" spans="1:39">
      <c r="B12" s="671"/>
      <c r="C12" s="584"/>
      <c r="F12" s="594"/>
      <c r="G12" s="129"/>
      <c r="H12" s="593"/>
      <c r="I12" s="593"/>
      <c r="J12" s="593"/>
      <c r="K12" s="593"/>
      <c r="L12" s="593"/>
      <c r="M12" s="593"/>
      <c r="N12" s="593"/>
      <c r="O12" s="593"/>
      <c r="P12" s="124"/>
      <c r="Q12" s="124"/>
      <c r="R12" s="669"/>
      <c r="S12" s="612"/>
      <c r="T12" s="183"/>
      <c r="U12" s="158">
        <v>4</v>
      </c>
      <c r="V12" s="124"/>
      <c r="W12" s="124" t="s">
        <v>144</v>
      </c>
      <c r="X12" s="124"/>
      <c r="Y12" s="124"/>
      <c r="Z12" s="124"/>
      <c r="AA12" s="124"/>
      <c r="AB12" s="124"/>
      <c r="AC12" s="124"/>
      <c r="AD12" s="124"/>
      <c r="AE12" s="124"/>
      <c r="AF12" s="124"/>
      <c r="AG12" s="124"/>
      <c r="AH12" s="124"/>
      <c r="AI12" s="124"/>
      <c r="AJ12" s="124"/>
      <c r="AK12" s="124"/>
      <c r="AL12" s="162"/>
    </row>
    <row r="13" spans="1:39">
      <c r="B13" s="671"/>
      <c r="C13" s="584"/>
      <c r="F13" s="594">
        <v>3</v>
      </c>
      <c r="G13" s="129"/>
      <c r="H13" s="593" t="s">
        <v>146</v>
      </c>
      <c r="I13" s="593"/>
      <c r="J13" s="593"/>
      <c r="K13" s="593"/>
      <c r="L13" s="593"/>
      <c r="M13" s="593"/>
      <c r="N13" s="593"/>
      <c r="O13" s="593"/>
      <c r="P13" s="124"/>
      <c r="Q13" s="124"/>
      <c r="R13" s="669"/>
      <c r="S13" s="612"/>
      <c r="T13" s="183"/>
      <c r="U13" s="158">
        <v>5</v>
      </c>
      <c r="V13" s="124"/>
      <c r="W13" s="124" t="s">
        <v>145</v>
      </c>
      <c r="X13" s="124"/>
      <c r="Y13" s="124"/>
      <c r="Z13" s="124"/>
      <c r="AA13" s="124"/>
      <c r="AB13" s="124"/>
      <c r="AC13" s="124"/>
      <c r="AD13" s="124"/>
      <c r="AE13" s="124"/>
      <c r="AF13" s="124"/>
      <c r="AG13" s="124"/>
      <c r="AH13" s="124"/>
      <c r="AI13" s="124"/>
      <c r="AJ13" s="124"/>
      <c r="AK13" s="124"/>
      <c r="AL13" s="162"/>
    </row>
    <row r="14" spans="1:39">
      <c r="B14" s="671"/>
      <c r="C14" s="584"/>
      <c r="F14" s="594"/>
      <c r="H14" s="593"/>
      <c r="I14" s="593"/>
      <c r="J14" s="593"/>
      <c r="K14" s="593"/>
      <c r="L14" s="593"/>
      <c r="M14" s="593"/>
      <c r="N14" s="593"/>
      <c r="O14" s="593"/>
      <c r="P14" s="124"/>
      <c r="Q14" s="124"/>
      <c r="R14" s="669"/>
      <c r="S14" s="612"/>
      <c r="T14" s="183"/>
      <c r="U14" s="158">
        <v>6</v>
      </c>
      <c r="V14" s="124"/>
      <c r="W14" s="124" t="s">
        <v>147</v>
      </c>
      <c r="X14" s="124"/>
      <c r="Y14" s="124"/>
      <c r="Z14" s="124"/>
      <c r="AA14" s="124"/>
      <c r="AB14" s="124"/>
      <c r="AC14" s="124"/>
      <c r="AD14" s="124"/>
      <c r="AE14" s="124"/>
      <c r="AF14" s="124"/>
      <c r="AG14" s="124"/>
      <c r="AH14" s="124"/>
      <c r="AI14" s="124"/>
      <c r="AJ14" s="124"/>
      <c r="AK14" s="124"/>
      <c r="AL14" s="162"/>
    </row>
    <row r="15" spans="1:39">
      <c r="B15" s="671"/>
      <c r="C15" s="584"/>
      <c r="F15" s="128"/>
      <c r="H15" s="126"/>
      <c r="I15" s="126"/>
      <c r="J15" s="126"/>
      <c r="K15" s="126"/>
      <c r="L15" s="126"/>
      <c r="M15" s="126"/>
      <c r="N15" s="126"/>
      <c r="O15" s="126"/>
      <c r="P15" s="124"/>
      <c r="Q15" s="124"/>
      <c r="R15" s="669"/>
      <c r="S15" s="612"/>
      <c r="T15" s="183"/>
      <c r="U15" s="158">
        <v>7</v>
      </c>
      <c r="V15" s="124"/>
      <c r="W15" s="124" t="s">
        <v>376</v>
      </c>
      <c r="X15" s="124"/>
      <c r="Y15" s="124"/>
      <c r="Z15" s="124"/>
      <c r="AA15" s="124"/>
      <c r="AB15" s="124"/>
      <c r="AC15" s="124"/>
      <c r="AD15" s="124"/>
      <c r="AE15" s="124"/>
      <c r="AF15" s="124"/>
      <c r="AG15" s="124"/>
      <c r="AH15" s="124"/>
      <c r="AI15" s="124"/>
      <c r="AJ15" s="124"/>
      <c r="AK15" s="124"/>
      <c r="AL15" s="162"/>
    </row>
    <row r="16" spans="1:39">
      <c r="B16" s="585"/>
      <c r="C16" s="586"/>
      <c r="D16" s="182"/>
      <c r="E16" s="182"/>
      <c r="F16" s="182"/>
      <c r="G16" s="182"/>
      <c r="H16" s="182"/>
      <c r="I16" s="182"/>
      <c r="J16" s="182"/>
      <c r="K16" s="182"/>
      <c r="L16" s="182"/>
      <c r="M16" s="182"/>
      <c r="N16" s="182"/>
      <c r="O16" s="182"/>
      <c r="P16" s="182"/>
      <c r="Q16" s="182"/>
      <c r="R16" s="613"/>
      <c r="S16" s="614"/>
      <c r="T16" s="132"/>
      <c r="U16" s="184"/>
      <c r="V16" s="182"/>
      <c r="W16" s="182"/>
      <c r="X16" s="182"/>
      <c r="Y16" s="182"/>
      <c r="Z16" s="182"/>
      <c r="AA16" s="182"/>
      <c r="AB16" s="182"/>
      <c r="AC16" s="182"/>
      <c r="AD16" s="182"/>
      <c r="AE16" s="182"/>
      <c r="AF16" s="182"/>
      <c r="AG16" s="182"/>
      <c r="AH16" s="182"/>
      <c r="AI16" s="182"/>
      <c r="AJ16" s="182"/>
      <c r="AK16" s="182"/>
      <c r="AL16" s="134"/>
    </row>
    <row r="17" spans="2:38" ht="13.5" customHeight="1">
      <c r="B17" s="670" t="s">
        <v>148</v>
      </c>
      <c r="C17" s="582"/>
      <c r="D17" s="18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3"/>
    </row>
    <row r="18" spans="2:38">
      <c r="B18" s="671"/>
      <c r="C18" s="584"/>
      <c r="D18" s="183"/>
      <c r="E18" s="975" t="s">
        <v>419</v>
      </c>
      <c r="F18" s="975"/>
      <c r="G18" s="975"/>
      <c r="H18" s="975"/>
      <c r="I18" s="975"/>
      <c r="J18" s="975"/>
      <c r="K18" s="233"/>
      <c r="L18" s="975" t="s">
        <v>418</v>
      </c>
      <c r="M18" s="975"/>
      <c r="N18" s="975"/>
      <c r="O18" s="975"/>
      <c r="P18" s="233"/>
      <c r="Q18" s="975" t="s">
        <v>418</v>
      </c>
      <c r="R18" s="975"/>
      <c r="S18" s="975"/>
      <c r="T18" s="975"/>
      <c r="U18" s="233"/>
      <c r="V18" s="975" t="s">
        <v>417</v>
      </c>
      <c r="W18" s="975"/>
      <c r="X18" s="124"/>
      <c r="Y18" s="124"/>
      <c r="Z18" s="124"/>
      <c r="AA18" s="124"/>
      <c r="AB18" s="124"/>
      <c r="AC18" s="124"/>
      <c r="AD18" s="124"/>
      <c r="AE18" s="124"/>
      <c r="AF18" s="124"/>
      <c r="AG18" s="124"/>
      <c r="AH18" s="124"/>
      <c r="AI18" s="124"/>
      <c r="AJ18" s="124"/>
      <c r="AK18" s="124"/>
      <c r="AL18" s="130"/>
    </row>
    <row r="19" spans="2:38">
      <c r="B19" s="671"/>
      <c r="C19" s="584"/>
      <c r="D19" s="183"/>
      <c r="E19" s="455" t="s">
        <v>149</v>
      </c>
      <c r="F19" s="455"/>
      <c r="G19" s="455"/>
      <c r="H19" s="455"/>
      <c r="I19" s="455"/>
      <c r="J19" s="455"/>
      <c r="K19" s="455"/>
      <c r="L19" s="455"/>
      <c r="M19" s="455"/>
      <c r="N19" s="455"/>
      <c r="O19" s="455"/>
      <c r="P19" s="455"/>
      <c r="Q19" s="455"/>
      <c r="R19" s="455"/>
      <c r="S19" s="455"/>
      <c r="T19" s="455"/>
      <c r="U19" s="455"/>
      <c r="V19" s="455"/>
      <c r="W19" s="455" t="s">
        <v>150</v>
      </c>
      <c r="X19" s="455"/>
      <c r="Y19" s="455"/>
      <c r="Z19" s="455"/>
      <c r="AA19" s="455"/>
      <c r="AB19" s="455"/>
      <c r="AC19" s="455"/>
      <c r="AD19" s="455"/>
      <c r="AE19" s="455"/>
      <c r="AF19" s="455"/>
      <c r="AG19" s="455"/>
      <c r="AH19" s="455"/>
      <c r="AI19" s="455"/>
      <c r="AJ19" s="455"/>
      <c r="AK19" s="455"/>
      <c r="AL19" s="130"/>
    </row>
    <row r="20" spans="2:38">
      <c r="B20" s="671"/>
      <c r="C20" s="584"/>
      <c r="D20" s="183"/>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130"/>
    </row>
    <row r="21" spans="2:38">
      <c r="B21" s="671"/>
      <c r="C21" s="584"/>
      <c r="D21" s="183"/>
      <c r="E21" s="596"/>
      <c r="F21" s="596"/>
      <c r="G21" s="596"/>
      <c r="H21" s="596"/>
      <c r="I21" s="596"/>
      <c r="J21" s="596"/>
      <c r="K21" s="596"/>
      <c r="L21" s="596"/>
      <c r="M21" s="596"/>
      <c r="N21" s="596"/>
      <c r="O21" s="596"/>
      <c r="P21" s="596"/>
      <c r="Q21" s="596"/>
      <c r="R21" s="596"/>
      <c r="S21" s="596"/>
      <c r="T21" s="596"/>
      <c r="U21" s="596" t="s">
        <v>7</v>
      </c>
      <c r="V21" s="596"/>
      <c r="W21" s="596"/>
      <c r="X21" s="596"/>
      <c r="Y21" s="596"/>
      <c r="Z21" s="596"/>
      <c r="AA21" s="596"/>
      <c r="AB21" s="596"/>
      <c r="AC21" s="596"/>
      <c r="AD21" s="596"/>
      <c r="AE21" s="596"/>
      <c r="AF21" s="596"/>
      <c r="AG21" s="596"/>
      <c r="AH21" s="596"/>
      <c r="AI21" s="596"/>
      <c r="AJ21" s="596" t="s">
        <v>7</v>
      </c>
      <c r="AK21" s="596"/>
      <c r="AL21" s="130"/>
    </row>
    <row r="22" spans="2:38">
      <c r="B22" s="671"/>
      <c r="C22" s="584"/>
      <c r="D22" s="183"/>
      <c r="E22" s="596"/>
      <c r="F22" s="596"/>
      <c r="G22" s="596"/>
      <c r="H22" s="596"/>
      <c r="I22" s="596"/>
      <c r="J22" s="596"/>
      <c r="K22" s="596"/>
      <c r="L22" s="596"/>
      <c r="M22" s="596"/>
      <c r="N22" s="596"/>
      <c r="O22" s="596"/>
      <c r="P22" s="596"/>
      <c r="Q22" s="596"/>
      <c r="R22" s="596"/>
      <c r="S22" s="596"/>
      <c r="T22" s="596"/>
      <c r="U22" s="596"/>
      <c r="V22" s="596"/>
      <c r="W22" s="596"/>
      <c r="X22" s="596"/>
      <c r="Y22" s="596"/>
      <c r="Z22" s="596"/>
      <c r="AA22" s="596"/>
      <c r="AB22" s="596"/>
      <c r="AC22" s="596"/>
      <c r="AD22" s="596"/>
      <c r="AE22" s="596"/>
      <c r="AF22" s="596"/>
      <c r="AG22" s="596"/>
      <c r="AH22" s="596"/>
      <c r="AI22" s="596"/>
      <c r="AJ22" s="596"/>
      <c r="AK22" s="596"/>
      <c r="AL22" s="130"/>
    </row>
    <row r="23" spans="2:38" ht="14.25" thickBot="1">
      <c r="B23" s="671"/>
      <c r="C23" s="584"/>
      <c r="D23" s="183"/>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30"/>
    </row>
    <row r="24" spans="2:38">
      <c r="B24" s="671"/>
      <c r="C24" s="584"/>
      <c r="D24" s="183"/>
      <c r="E24" s="124"/>
      <c r="F24" s="124"/>
      <c r="G24" s="124"/>
      <c r="H24" s="124"/>
      <c r="I24" s="124"/>
      <c r="J24" s="124"/>
      <c r="K24" s="124"/>
      <c r="L24" s="124"/>
      <c r="M24" s="124"/>
      <c r="N24" s="124"/>
      <c r="O24" s="124"/>
      <c r="P24" s="124"/>
      <c r="Q24" s="124"/>
      <c r="R24" s="124"/>
      <c r="S24" s="124"/>
      <c r="T24" s="124"/>
      <c r="U24" s="124"/>
      <c r="V24" s="124"/>
      <c r="W24" s="974" t="s">
        <v>151</v>
      </c>
      <c r="X24" s="967"/>
      <c r="Y24" s="967"/>
      <c r="Z24" s="967"/>
      <c r="AA24" s="967"/>
      <c r="AB24" s="967"/>
      <c r="AC24" s="967"/>
      <c r="AD24" s="967"/>
      <c r="AE24" s="967"/>
      <c r="AF24" s="967"/>
      <c r="AG24" s="967"/>
      <c r="AH24" s="967"/>
      <c r="AI24" s="967"/>
      <c r="AJ24" s="967"/>
      <c r="AK24" s="970"/>
      <c r="AL24" s="130"/>
    </row>
    <row r="25" spans="2:38">
      <c r="B25" s="671"/>
      <c r="C25" s="584"/>
      <c r="D25" s="183"/>
      <c r="E25" s="124"/>
      <c r="F25" s="124"/>
      <c r="G25" s="124"/>
      <c r="H25" s="124"/>
      <c r="I25" s="124"/>
      <c r="J25" s="124"/>
      <c r="K25" s="124"/>
      <c r="L25" s="124"/>
      <c r="M25" s="124"/>
      <c r="N25" s="124"/>
      <c r="O25" s="124"/>
      <c r="P25" s="124"/>
      <c r="Q25" s="124"/>
      <c r="R25" s="124"/>
      <c r="S25" s="124"/>
      <c r="T25" s="124"/>
      <c r="U25" s="124"/>
      <c r="V25" s="124"/>
      <c r="W25" s="972"/>
      <c r="X25" s="596"/>
      <c r="Y25" s="596"/>
      <c r="Z25" s="596"/>
      <c r="AA25" s="596"/>
      <c r="AB25" s="596"/>
      <c r="AC25" s="596"/>
      <c r="AD25" s="596"/>
      <c r="AE25" s="596"/>
      <c r="AF25" s="596"/>
      <c r="AG25" s="596"/>
      <c r="AH25" s="596"/>
      <c r="AI25" s="596"/>
      <c r="AJ25" s="596"/>
      <c r="AK25" s="973"/>
      <c r="AL25" s="130"/>
    </row>
    <row r="26" spans="2:38">
      <c r="B26" s="671"/>
      <c r="C26" s="584"/>
      <c r="D26" s="183"/>
      <c r="E26" s="124"/>
      <c r="F26" s="124"/>
      <c r="G26" s="124"/>
      <c r="H26" s="124"/>
      <c r="I26" s="124"/>
      <c r="J26" s="124"/>
      <c r="K26" s="124"/>
      <c r="L26" s="124"/>
      <c r="M26" s="124"/>
      <c r="N26" s="124"/>
      <c r="O26" s="124"/>
      <c r="P26" s="124"/>
      <c r="Q26" s="124"/>
      <c r="R26" s="124"/>
      <c r="S26" s="124"/>
      <c r="T26" s="124"/>
      <c r="U26" s="124"/>
      <c r="V26" s="124"/>
      <c r="W26" s="972"/>
      <c r="X26" s="596"/>
      <c r="Y26" s="596"/>
      <c r="Z26" s="596"/>
      <c r="AA26" s="596"/>
      <c r="AB26" s="596"/>
      <c r="AC26" s="596"/>
      <c r="AD26" s="596"/>
      <c r="AE26" s="596"/>
      <c r="AF26" s="596"/>
      <c r="AG26" s="596"/>
      <c r="AH26" s="596"/>
      <c r="AI26" s="596"/>
      <c r="AJ26" s="596" t="s">
        <v>116</v>
      </c>
      <c r="AK26" s="973"/>
      <c r="AL26" s="130"/>
    </row>
    <row r="27" spans="2:38" ht="14.25" thickBot="1">
      <c r="B27" s="671"/>
      <c r="C27" s="584"/>
      <c r="D27" s="183"/>
      <c r="E27" s="124"/>
      <c r="F27" s="124"/>
      <c r="G27" s="124"/>
      <c r="H27" s="124"/>
      <c r="I27" s="124"/>
      <c r="J27" s="124"/>
      <c r="K27" s="124"/>
      <c r="L27" s="124"/>
      <c r="M27" s="124"/>
      <c r="N27" s="124"/>
      <c r="O27" s="124"/>
      <c r="P27" s="124"/>
      <c r="Q27" s="124"/>
      <c r="R27" s="124"/>
      <c r="S27" s="124"/>
      <c r="T27" s="124"/>
      <c r="U27" s="124"/>
      <c r="V27" s="124"/>
      <c r="W27" s="968"/>
      <c r="X27" s="969"/>
      <c r="Y27" s="969"/>
      <c r="Z27" s="969"/>
      <c r="AA27" s="969"/>
      <c r="AB27" s="969"/>
      <c r="AC27" s="969"/>
      <c r="AD27" s="969"/>
      <c r="AE27" s="969"/>
      <c r="AF27" s="969"/>
      <c r="AG27" s="969"/>
      <c r="AH27" s="969"/>
      <c r="AI27" s="969"/>
      <c r="AJ27" s="969"/>
      <c r="AK27" s="971"/>
      <c r="AL27" s="130"/>
    </row>
    <row r="28" spans="2:38">
      <c r="B28" s="671"/>
      <c r="C28" s="584"/>
      <c r="D28" s="183"/>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30"/>
    </row>
    <row r="29" spans="2:38">
      <c r="B29" s="671"/>
      <c r="C29" s="584"/>
      <c r="D29" s="183"/>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30"/>
    </row>
    <row r="30" spans="2:38">
      <c r="B30" s="671"/>
      <c r="C30" s="584"/>
      <c r="D30" s="121"/>
      <c r="E30" s="121"/>
      <c r="F30" s="121"/>
      <c r="G30" s="121"/>
      <c r="H30" s="121"/>
      <c r="I30" s="121"/>
      <c r="J30" s="121"/>
      <c r="K30" s="121"/>
      <c r="L30" s="121"/>
      <c r="M30" s="121"/>
      <c r="N30" s="121"/>
      <c r="O30" s="121"/>
      <c r="P30" s="121"/>
      <c r="Q30" s="121"/>
      <c r="R30" s="135"/>
      <c r="S30" s="135"/>
      <c r="T30" s="121"/>
      <c r="U30" s="121"/>
      <c r="V30" s="121"/>
      <c r="W30" s="139"/>
      <c r="X30" s="139"/>
      <c r="Y30" s="139"/>
      <c r="Z30" s="139"/>
      <c r="AA30" s="139"/>
      <c r="AB30" s="139"/>
      <c r="AC30" s="139"/>
      <c r="AD30" s="139"/>
      <c r="AE30" s="139"/>
      <c r="AF30" s="139"/>
      <c r="AG30" s="139"/>
      <c r="AH30" s="139"/>
      <c r="AI30" s="139"/>
      <c r="AJ30" s="139"/>
      <c r="AK30" s="139"/>
      <c r="AL30" s="123"/>
    </row>
    <row r="31" spans="2:38">
      <c r="B31" s="671"/>
      <c r="C31" s="584"/>
      <c r="D31" s="124"/>
      <c r="E31" s="124"/>
      <c r="F31" s="124" t="s">
        <v>152</v>
      </c>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30"/>
    </row>
    <row r="32" spans="2:38">
      <c r="B32" s="671"/>
      <c r="C32" s="58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30"/>
    </row>
    <row r="33" spans="2:38" ht="15" customHeight="1">
      <c r="B33" s="671"/>
      <c r="C33" s="584"/>
      <c r="D33" s="124"/>
      <c r="E33" s="124"/>
      <c r="F33" s="957" t="s">
        <v>153</v>
      </c>
      <c r="G33" s="574"/>
      <c r="H33" s="574"/>
      <c r="I33" s="574"/>
      <c r="J33" s="574"/>
      <c r="K33" s="574"/>
      <c r="L33" s="574"/>
      <c r="M33" s="575"/>
      <c r="N33" s="957"/>
      <c r="O33" s="574"/>
      <c r="P33" s="574"/>
      <c r="Q33" s="574"/>
      <c r="R33" s="574"/>
      <c r="S33" s="575"/>
      <c r="T33" s="957" t="s">
        <v>7</v>
      </c>
      <c r="U33" s="575"/>
      <c r="V33" s="124"/>
      <c r="W33" s="124"/>
      <c r="X33" s="124"/>
      <c r="Y33" s="976" t="s">
        <v>154</v>
      </c>
      <c r="Z33" s="574"/>
      <c r="AA33" s="574"/>
      <c r="AB33" s="574"/>
      <c r="AC33" s="574"/>
      <c r="AD33" s="574"/>
      <c r="AE33" s="574"/>
      <c r="AF33" s="574"/>
      <c r="AG33" s="574"/>
      <c r="AH33" s="574"/>
      <c r="AI33" s="575"/>
      <c r="AJ33" s="124"/>
      <c r="AK33" s="124"/>
      <c r="AL33" s="130"/>
    </row>
    <row r="34" spans="2:38" ht="15" customHeight="1">
      <c r="B34" s="671"/>
      <c r="C34" s="584"/>
      <c r="D34" s="124"/>
      <c r="E34" s="124"/>
      <c r="F34" s="576"/>
      <c r="G34" s="964"/>
      <c r="H34" s="964"/>
      <c r="I34" s="964"/>
      <c r="J34" s="964"/>
      <c r="K34" s="964"/>
      <c r="L34" s="964"/>
      <c r="M34" s="578"/>
      <c r="N34" s="576"/>
      <c r="O34" s="964"/>
      <c r="P34" s="964"/>
      <c r="Q34" s="964"/>
      <c r="R34" s="964"/>
      <c r="S34" s="578"/>
      <c r="T34" s="576"/>
      <c r="U34" s="578"/>
      <c r="V34" s="124"/>
      <c r="W34" s="124"/>
      <c r="X34" s="124"/>
      <c r="Y34" s="576"/>
      <c r="Z34" s="964"/>
      <c r="AA34" s="964"/>
      <c r="AB34" s="964"/>
      <c r="AC34" s="964"/>
      <c r="AD34" s="964"/>
      <c r="AE34" s="964"/>
      <c r="AF34" s="964"/>
      <c r="AG34" s="964"/>
      <c r="AH34" s="964"/>
      <c r="AI34" s="578"/>
      <c r="AJ34" s="124"/>
      <c r="AK34" s="124"/>
      <c r="AL34" s="130"/>
    </row>
    <row r="35" spans="2:38" ht="15" customHeight="1">
      <c r="B35" s="671"/>
      <c r="C35" s="584"/>
      <c r="D35" s="124"/>
      <c r="E35" s="124"/>
      <c r="F35" s="957" t="s">
        <v>155</v>
      </c>
      <c r="G35" s="574"/>
      <c r="H35" s="574"/>
      <c r="I35" s="574"/>
      <c r="J35" s="574"/>
      <c r="K35" s="574"/>
      <c r="L35" s="574"/>
      <c r="M35" s="575"/>
      <c r="N35" s="957"/>
      <c r="O35" s="574"/>
      <c r="P35" s="574"/>
      <c r="Q35" s="574"/>
      <c r="R35" s="574"/>
      <c r="S35" s="575"/>
      <c r="T35" s="957" t="s">
        <v>7</v>
      </c>
      <c r="U35" s="575"/>
      <c r="V35" s="124"/>
      <c r="W35" s="124"/>
      <c r="X35" s="124"/>
      <c r="Y35" s="957"/>
      <c r="Z35" s="574"/>
      <c r="AA35" s="574"/>
      <c r="AB35" s="574"/>
      <c r="AC35" s="574"/>
      <c r="AD35" s="574"/>
      <c r="AE35" s="574"/>
      <c r="AF35" s="574"/>
      <c r="AG35" s="575"/>
      <c r="AH35" s="957" t="s">
        <v>7</v>
      </c>
      <c r="AI35" s="575"/>
      <c r="AJ35" s="124"/>
      <c r="AK35" s="124"/>
      <c r="AL35" s="130"/>
    </row>
    <row r="36" spans="2:38" ht="15" customHeight="1" thickBot="1">
      <c r="B36" s="671"/>
      <c r="C36" s="584"/>
      <c r="D36" s="124"/>
      <c r="E36" s="124"/>
      <c r="F36" s="576"/>
      <c r="G36" s="964"/>
      <c r="H36" s="964"/>
      <c r="I36" s="964"/>
      <c r="J36" s="964"/>
      <c r="K36" s="964"/>
      <c r="L36" s="964"/>
      <c r="M36" s="578"/>
      <c r="N36" s="576"/>
      <c r="O36" s="964"/>
      <c r="P36" s="964"/>
      <c r="Q36" s="964"/>
      <c r="R36" s="964"/>
      <c r="S36" s="578"/>
      <c r="T36" s="576"/>
      <c r="U36" s="578"/>
      <c r="V36" s="124"/>
      <c r="W36" s="124"/>
      <c r="X36" s="124"/>
      <c r="Y36" s="958"/>
      <c r="Z36" s="474"/>
      <c r="AA36" s="474"/>
      <c r="AB36" s="474"/>
      <c r="AC36" s="474"/>
      <c r="AD36" s="474"/>
      <c r="AE36" s="474"/>
      <c r="AF36" s="474"/>
      <c r="AG36" s="959"/>
      <c r="AH36" s="958"/>
      <c r="AI36" s="959"/>
      <c r="AJ36" s="124"/>
      <c r="AK36" s="124"/>
      <c r="AL36" s="130"/>
    </row>
    <row r="37" spans="2:38" ht="15" customHeight="1">
      <c r="B37" s="671"/>
      <c r="C37" s="584"/>
      <c r="D37" s="124"/>
      <c r="E37" s="124"/>
      <c r="F37" s="957" t="s">
        <v>156</v>
      </c>
      <c r="G37" s="574"/>
      <c r="H37" s="574"/>
      <c r="I37" s="574"/>
      <c r="J37" s="574"/>
      <c r="K37" s="574"/>
      <c r="L37" s="574"/>
      <c r="M37" s="575"/>
      <c r="N37" s="957"/>
      <c r="O37" s="574"/>
      <c r="P37" s="574"/>
      <c r="Q37" s="574"/>
      <c r="R37" s="574"/>
      <c r="S37" s="575"/>
      <c r="T37" s="957" t="s">
        <v>7</v>
      </c>
      <c r="U37" s="575"/>
      <c r="V37" s="124"/>
      <c r="W37" s="124"/>
      <c r="X37" s="124"/>
      <c r="Y37" s="960" t="s">
        <v>157</v>
      </c>
      <c r="Z37" s="961"/>
      <c r="AA37" s="961"/>
      <c r="AB37" s="961"/>
      <c r="AC37" s="961"/>
      <c r="AD37" s="961"/>
      <c r="AE37" s="961"/>
      <c r="AF37" s="961"/>
      <c r="AG37" s="961"/>
      <c r="AH37" s="961"/>
      <c r="AI37" s="962"/>
      <c r="AJ37" s="124"/>
      <c r="AK37" s="124"/>
      <c r="AL37" s="130"/>
    </row>
    <row r="38" spans="2:38" ht="15" customHeight="1" thickBot="1">
      <c r="B38" s="671"/>
      <c r="C38" s="584"/>
      <c r="D38" s="124"/>
      <c r="E38" s="124"/>
      <c r="F38" s="958"/>
      <c r="G38" s="474"/>
      <c r="H38" s="474"/>
      <c r="I38" s="474"/>
      <c r="J38" s="474"/>
      <c r="K38" s="474"/>
      <c r="L38" s="474"/>
      <c r="M38" s="959"/>
      <c r="N38" s="958"/>
      <c r="O38" s="474"/>
      <c r="P38" s="474"/>
      <c r="Q38" s="474"/>
      <c r="R38" s="474"/>
      <c r="S38" s="959"/>
      <c r="T38" s="958"/>
      <c r="U38" s="959"/>
      <c r="V38" s="124"/>
      <c r="W38" s="124"/>
      <c r="X38" s="124"/>
      <c r="Y38" s="963"/>
      <c r="Z38" s="964"/>
      <c r="AA38" s="964"/>
      <c r="AB38" s="964"/>
      <c r="AC38" s="964"/>
      <c r="AD38" s="964"/>
      <c r="AE38" s="964"/>
      <c r="AF38" s="964"/>
      <c r="AG38" s="964"/>
      <c r="AH38" s="964"/>
      <c r="AI38" s="965"/>
      <c r="AJ38" s="124"/>
      <c r="AK38" s="124"/>
      <c r="AL38" s="130"/>
    </row>
    <row r="39" spans="2:38" ht="15" customHeight="1">
      <c r="B39" s="671"/>
      <c r="C39" s="584"/>
      <c r="D39" s="124"/>
      <c r="E39" s="124"/>
      <c r="F39" s="966" t="s">
        <v>158</v>
      </c>
      <c r="G39" s="967"/>
      <c r="H39" s="967"/>
      <c r="I39" s="967"/>
      <c r="J39" s="967"/>
      <c r="K39" s="967"/>
      <c r="L39" s="967"/>
      <c r="M39" s="967"/>
      <c r="N39" s="967"/>
      <c r="O39" s="967"/>
      <c r="P39" s="967"/>
      <c r="Q39" s="967"/>
      <c r="R39" s="967"/>
      <c r="S39" s="967"/>
      <c r="T39" s="967" t="s">
        <v>7</v>
      </c>
      <c r="U39" s="970"/>
      <c r="V39" s="124"/>
      <c r="W39" s="124"/>
      <c r="X39" s="124"/>
      <c r="Y39" s="972"/>
      <c r="Z39" s="596"/>
      <c r="AA39" s="596"/>
      <c r="AB39" s="596"/>
      <c r="AC39" s="596"/>
      <c r="AD39" s="596"/>
      <c r="AE39" s="596"/>
      <c r="AF39" s="596"/>
      <c r="AG39" s="596"/>
      <c r="AH39" s="596" t="s">
        <v>116</v>
      </c>
      <c r="AI39" s="973"/>
      <c r="AJ39" s="124"/>
      <c r="AK39" s="124"/>
      <c r="AL39" s="130"/>
    </row>
    <row r="40" spans="2:38" ht="15" customHeight="1" thickBot="1">
      <c r="B40" s="671"/>
      <c r="C40" s="584"/>
      <c r="D40" s="124"/>
      <c r="E40" s="124"/>
      <c r="F40" s="968"/>
      <c r="G40" s="969"/>
      <c r="H40" s="969"/>
      <c r="I40" s="969"/>
      <c r="J40" s="969"/>
      <c r="K40" s="969"/>
      <c r="L40" s="969"/>
      <c r="M40" s="969"/>
      <c r="N40" s="969"/>
      <c r="O40" s="969"/>
      <c r="P40" s="969"/>
      <c r="Q40" s="969"/>
      <c r="R40" s="969"/>
      <c r="S40" s="969"/>
      <c r="T40" s="969"/>
      <c r="U40" s="971"/>
      <c r="V40" s="124"/>
      <c r="W40" s="124"/>
      <c r="X40" s="124"/>
      <c r="Y40" s="968"/>
      <c r="Z40" s="969"/>
      <c r="AA40" s="969"/>
      <c r="AB40" s="969"/>
      <c r="AC40" s="969"/>
      <c r="AD40" s="969"/>
      <c r="AE40" s="969"/>
      <c r="AF40" s="969"/>
      <c r="AG40" s="969"/>
      <c r="AH40" s="969"/>
      <c r="AI40" s="971"/>
      <c r="AJ40" s="124"/>
      <c r="AK40" s="124"/>
      <c r="AL40" s="130"/>
    </row>
    <row r="41" spans="2:38">
      <c r="B41" s="671"/>
      <c r="C41" s="58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30"/>
    </row>
    <row r="42" spans="2:38">
      <c r="B42" s="585"/>
      <c r="C42" s="586"/>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41"/>
    </row>
    <row r="43" spans="2:38" ht="61.5" customHeight="1">
      <c r="B43" s="691" t="s">
        <v>159</v>
      </c>
      <c r="C43" s="691"/>
      <c r="D43" s="691"/>
      <c r="E43" s="691"/>
      <c r="F43" s="691"/>
      <c r="G43" s="691"/>
      <c r="H43" s="691"/>
      <c r="I43" s="691"/>
      <c r="J43" s="691"/>
      <c r="K43" s="691"/>
      <c r="L43" s="691"/>
      <c r="M43" s="691"/>
      <c r="N43" s="691"/>
      <c r="O43" s="691"/>
      <c r="P43" s="691"/>
      <c r="Q43" s="691"/>
      <c r="R43" s="691"/>
      <c r="S43" s="691"/>
      <c r="T43" s="691"/>
      <c r="U43" s="691"/>
      <c r="V43" s="691"/>
      <c r="W43" s="691"/>
      <c r="X43" s="691"/>
      <c r="Y43" s="691"/>
      <c r="Z43" s="691"/>
      <c r="AA43" s="691"/>
      <c r="AB43" s="691"/>
      <c r="AC43" s="691"/>
      <c r="AD43" s="691"/>
      <c r="AE43" s="691"/>
      <c r="AF43" s="691"/>
      <c r="AG43" s="691"/>
      <c r="AH43" s="691"/>
      <c r="AI43" s="691"/>
      <c r="AJ43" s="691"/>
      <c r="AK43" s="691"/>
      <c r="AL43" s="691"/>
    </row>
    <row r="44" spans="2:38">
      <c r="B44" s="142"/>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c r="AL44" s="142"/>
    </row>
    <row r="45" spans="2:38">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c r="AL45" s="142"/>
    </row>
    <row r="46" spans="2:38">
      <c r="B46" s="142"/>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row>
    <row r="47" spans="2:38">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c r="AL47" s="142"/>
    </row>
    <row r="48" spans="2:38">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c r="AL48" s="142"/>
    </row>
    <row r="49" spans="2:38">
      <c r="B49" s="142"/>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row>
    <row r="50" spans="2:38">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row>
    <row r="51" spans="2:38">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row>
    <row r="52" spans="2:38">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row>
    <row r="53" spans="2:38">
      <c r="B53" s="142"/>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row>
  </sheetData>
  <mergeCells count="44">
    <mergeCell ref="AJ26:AK27"/>
    <mergeCell ref="W26:AI27"/>
    <mergeCell ref="E21:T22"/>
    <mergeCell ref="U21:V22"/>
    <mergeCell ref="N33:S34"/>
    <mergeCell ref="T33:U34"/>
    <mergeCell ref="Y33:AI34"/>
    <mergeCell ref="F33:M34"/>
    <mergeCell ref="E18:J18"/>
    <mergeCell ref="L18:O18"/>
    <mergeCell ref="Q18:T18"/>
    <mergeCell ref="V18:W18"/>
    <mergeCell ref="A3:AM4"/>
    <mergeCell ref="B6:K7"/>
    <mergeCell ref="L6:AL7"/>
    <mergeCell ref="B8:C16"/>
    <mergeCell ref="R8:S16"/>
    <mergeCell ref="F9:F10"/>
    <mergeCell ref="H9:O10"/>
    <mergeCell ref="F11:F12"/>
    <mergeCell ref="H11:O12"/>
    <mergeCell ref="F13:F14"/>
    <mergeCell ref="H13:O14"/>
    <mergeCell ref="F35:M36"/>
    <mergeCell ref="N35:S36"/>
    <mergeCell ref="T35:U36"/>
    <mergeCell ref="Y35:AG36"/>
    <mergeCell ref="AH35:AI36"/>
    <mergeCell ref="B43:AL43"/>
    <mergeCell ref="F37:M38"/>
    <mergeCell ref="N37:S38"/>
    <mergeCell ref="T37:U38"/>
    <mergeCell ref="Y37:AI38"/>
    <mergeCell ref="F39:M40"/>
    <mergeCell ref="N39:S40"/>
    <mergeCell ref="T39:U40"/>
    <mergeCell ref="Y39:AG40"/>
    <mergeCell ref="AH39:AI40"/>
    <mergeCell ref="B17:C42"/>
    <mergeCell ref="E19:V20"/>
    <mergeCell ref="W19:AK20"/>
    <mergeCell ref="W21:AI22"/>
    <mergeCell ref="AJ21:AK22"/>
    <mergeCell ref="W24:AK25"/>
  </mergeCells>
  <phoneticPr fontId="3"/>
  <pageMargins left="0.7" right="0.7" top="0.75" bottom="0.75" header="0.3" footer="0.3"/>
  <pageSetup paperSize="9" orientation="portrait" horizontalDpi="1200" r:id="rId1"/>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3"/>
  <dimension ref="A1:J42"/>
  <sheetViews>
    <sheetView showGridLines="0" view="pageBreakPreview" zoomScaleNormal="100" zoomScaleSheetLayoutView="100" workbookViewId="0">
      <selection activeCell="L7" sqref="L7"/>
    </sheetView>
  </sheetViews>
  <sheetFormatPr defaultRowHeight="13.5"/>
  <cols>
    <col min="1" max="1" width="5.25" style="118" customWidth="1"/>
    <col min="2" max="3" width="9" style="118" customWidth="1"/>
    <col min="4" max="5" width="8.5" style="118" customWidth="1"/>
    <col min="6" max="6" width="8.375" style="118" customWidth="1"/>
    <col min="7" max="7" width="7.375" style="118" customWidth="1"/>
    <col min="8" max="9" width="8.5" style="118" customWidth="1"/>
    <col min="10" max="10" width="17.125" style="118" customWidth="1"/>
    <col min="11" max="256" width="9" style="118"/>
    <col min="257" max="257" width="5.25" style="118" customWidth="1"/>
    <col min="258" max="259" width="9" style="118" customWidth="1"/>
    <col min="260" max="261" width="8.5" style="118" customWidth="1"/>
    <col min="262" max="262" width="8.375" style="118" customWidth="1"/>
    <col min="263" max="263" width="7.375" style="118" customWidth="1"/>
    <col min="264" max="265" width="8.5" style="118" customWidth="1"/>
    <col min="266" max="266" width="17.125" style="118" customWidth="1"/>
    <col min="267" max="512" width="9" style="118"/>
    <col min="513" max="513" width="5.25" style="118" customWidth="1"/>
    <col min="514" max="515" width="9" style="118" customWidth="1"/>
    <col min="516" max="517" width="8.5" style="118" customWidth="1"/>
    <col min="518" max="518" width="8.375" style="118" customWidth="1"/>
    <col min="519" max="519" width="7.375" style="118" customWidth="1"/>
    <col min="520" max="521" width="8.5" style="118" customWidth="1"/>
    <col min="522" max="522" width="17.125" style="118" customWidth="1"/>
    <col min="523" max="768" width="9" style="118"/>
    <col min="769" max="769" width="5.25" style="118" customWidth="1"/>
    <col min="770" max="771" width="9" style="118" customWidth="1"/>
    <col min="772" max="773" width="8.5" style="118" customWidth="1"/>
    <col min="774" max="774" width="8.375" style="118" customWidth="1"/>
    <col min="775" max="775" width="7.375" style="118" customWidth="1"/>
    <col min="776" max="777" width="8.5" style="118" customWidth="1"/>
    <col min="778" max="778" width="17.125" style="118" customWidth="1"/>
    <col min="779" max="1024" width="9" style="118"/>
    <col min="1025" max="1025" width="5.25" style="118" customWidth="1"/>
    <col min="1026" max="1027" width="9" style="118" customWidth="1"/>
    <col min="1028" max="1029" width="8.5" style="118" customWidth="1"/>
    <col min="1030" max="1030" width="8.375" style="118" customWidth="1"/>
    <col min="1031" max="1031" width="7.375" style="118" customWidth="1"/>
    <col min="1032" max="1033" width="8.5" style="118" customWidth="1"/>
    <col min="1034" max="1034" width="17.125" style="118" customWidth="1"/>
    <col min="1035" max="1280" width="9" style="118"/>
    <col min="1281" max="1281" width="5.25" style="118" customWidth="1"/>
    <col min="1282" max="1283" width="9" style="118" customWidth="1"/>
    <col min="1284" max="1285" width="8.5" style="118" customWidth="1"/>
    <col min="1286" max="1286" width="8.375" style="118" customWidth="1"/>
    <col min="1287" max="1287" width="7.375" style="118" customWidth="1"/>
    <col min="1288" max="1289" width="8.5" style="118" customWidth="1"/>
    <col min="1290" max="1290" width="17.125" style="118" customWidth="1"/>
    <col min="1291" max="1536" width="9" style="118"/>
    <col min="1537" max="1537" width="5.25" style="118" customWidth="1"/>
    <col min="1538" max="1539" width="9" style="118" customWidth="1"/>
    <col min="1540" max="1541" width="8.5" style="118" customWidth="1"/>
    <col min="1542" max="1542" width="8.375" style="118" customWidth="1"/>
    <col min="1543" max="1543" width="7.375" style="118" customWidth="1"/>
    <col min="1544" max="1545" width="8.5" style="118" customWidth="1"/>
    <col min="1546" max="1546" width="17.125" style="118" customWidth="1"/>
    <col min="1547" max="1792" width="9" style="118"/>
    <col min="1793" max="1793" width="5.25" style="118" customWidth="1"/>
    <col min="1794" max="1795" width="9" style="118" customWidth="1"/>
    <col min="1796" max="1797" width="8.5" style="118" customWidth="1"/>
    <col min="1798" max="1798" width="8.375" style="118" customWidth="1"/>
    <col min="1799" max="1799" width="7.375" style="118" customWidth="1"/>
    <col min="1800" max="1801" width="8.5" style="118" customWidth="1"/>
    <col min="1802" max="1802" width="17.125" style="118" customWidth="1"/>
    <col min="1803" max="2048" width="9" style="118"/>
    <col min="2049" max="2049" width="5.25" style="118" customWidth="1"/>
    <col min="2050" max="2051" width="9" style="118" customWidth="1"/>
    <col min="2052" max="2053" width="8.5" style="118" customWidth="1"/>
    <col min="2054" max="2054" width="8.375" style="118" customWidth="1"/>
    <col min="2055" max="2055" width="7.375" style="118" customWidth="1"/>
    <col min="2056" max="2057" width="8.5" style="118" customWidth="1"/>
    <col min="2058" max="2058" width="17.125" style="118" customWidth="1"/>
    <col min="2059" max="2304" width="9" style="118"/>
    <col min="2305" max="2305" width="5.25" style="118" customWidth="1"/>
    <col min="2306" max="2307" width="9" style="118" customWidth="1"/>
    <col min="2308" max="2309" width="8.5" style="118" customWidth="1"/>
    <col min="2310" max="2310" width="8.375" style="118" customWidth="1"/>
    <col min="2311" max="2311" width="7.375" style="118" customWidth="1"/>
    <col min="2312" max="2313" width="8.5" style="118" customWidth="1"/>
    <col min="2314" max="2314" width="17.125" style="118" customWidth="1"/>
    <col min="2315" max="2560" width="9" style="118"/>
    <col min="2561" max="2561" width="5.25" style="118" customWidth="1"/>
    <col min="2562" max="2563" width="9" style="118" customWidth="1"/>
    <col min="2564" max="2565" width="8.5" style="118" customWidth="1"/>
    <col min="2566" max="2566" width="8.375" style="118" customWidth="1"/>
    <col min="2567" max="2567" width="7.375" style="118" customWidth="1"/>
    <col min="2568" max="2569" width="8.5" style="118" customWidth="1"/>
    <col min="2570" max="2570" width="17.125" style="118" customWidth="1"/>
    <col min="2571" max="2816" width="9" style="118"/>
    <col min="2817" max="2817" width="5.25" style="118" customWidth="1"/>
    <col min="2818" max="2819" width="9" style="118" customWidth="1"/>
    <col min="2820" max="2821" width="8.5" style="118" customWidth="1"/>
    <col min="2822" max="2822" width="8.375" style="118" customWidth="1"/>
    <col min="2823" max="2823" width="7.375" style="118" customWidth="1"/>
    <col min="2824" max="2825" width="8.5" style="118" customWidth="1"/>
    <col min="2826" max="2826" width="17.125" style="118" customWidth="1"/>
    <col min="2827" max="3072" width="9" style="118"/>
    <col min="3073" max="3073" width="5.25" style="118" customWidth="1"/>
    <col min="3074" max="3075" width="9" style="118" customWidth="1"/>
    <col min="3076" max="3077" width="8.5" style="118" customWidth="1"/>
    <col min="3078" max="3078" width="8.375" style="118" customWidth="1"/>
    <col min="3079" max="3079" width="7.375" style="118" customWidth="1"/>
    <col min="3080" max="3081" width="8.5" style="118" customWidth="1"/>
    <col min="3082" max="3082" width="17.125" style="118" customWidth="1"/>
    <col min="3083" max="3328" width="9" style="118"/>
    <col min="3329" max="3329" width="5.25" style="118" customWidth="1"/>
    <col min="3330" max="3331" width="9" style="118" customWidth="1"/>
    <col min="3332" max="3333" width="8.5" style="118" customWidth="1"/>
    <col min="3334" max="3334" width="8.375" style="118" customWidth="1"/>
    <col min="3335" max="3335" width="7.375" style="118" customWidth="1"/>
    <col min="3336" max="3337" width="8.5" style="118" customWidth="1"/>
    <col min="3338" max="3338" width="17.125" style="118" customWidth="1"/>
    <col min="3339" max="3584" width="9" style="118"/>
    <col min="3585" max="3585" width="5.25" style="118" customWidth="1"/>
    <col min="3586" max="3587" width="9" style="118" customWidth="1"/>
    <col min="3588" max="3589" width="8.5" style="118" customWidth="1"/>
    <col min="3590" max="3590" width="8.375" style="118" customWidth="1"/>
    <col min="3591" max="3591" width="7.375" style="118" customWidth="1"/>
    <col min="3592" max="3593" width="8.5" style="118" customWidth="1"/>
    <col min="3594" max="3594" width="17.125" style="118" customWidth="1"/>
    <col min="3595" max="3840" width="9" style="118"/>
    <col min="3841" max="3841" width="5.25" style="118" customWidth="1"/>
    <col min="3842" max="3843" width="9" style="118" customWidth="1"/>
    <col min="3844" max="3845" width="8.5" style="118" customWidth="1"/>
    <col min="3846" max="3846" width="8.375" style="118" customWidth="1"/>
    <col min="3847" max="3847" width="7.375" style="118" customWidth="1"/>
    <col min="3848" max="3849" width="8.5" style="118" customWidth="1"/>
    <col min="3850" max="3850" width="17.125" style="118" customWidth="1"/>
    <col min="3851" max="4096" width="9" style="118"/>
    <col min="4097" max="4097" width="5.25" style="118" customWidth="1"/>
    <col min="4098" max="4099" width="9" style="118" customWidth="1"/>
    <col min="4100" max="4101" width="8.5" style="118" customWidth="1"/>
    <col min="4102" max="4102" width="8.375" style="118" customWidth="1"/>
    <col min="4103" max="4103" width="7.375" style="118" customWidth="1"/>
    <col min="4104" max="4105" width="8.5" style="118" customWidth="1"/>
    <col min="4106" max="4106" width="17.125" style="118" customWidth="1"/>
    <col min="4107" max="4352" width="9" style="118"/>
    <col min="4353" max="4353" width="5.25" style="118" customWidth="1"/>
    <col min="4354" max="4355" width="9" style="118" customWidth="1"/>
    <col min="4356" max="4357" width="8.5" style="118" customWidth="1"/>
    <col min="4358" max="4358" width="8.375" style="118" customWidth="1"/>
    <col min="4359" max="4359" width="7.375" style="118" customWidth="1"/>
    <col min="4360" max="4361" width="8.5" style="118" customWidth="1"/>
    <col min="4362" max="4362" width="17.125" style="118" customWidth="1"/>
    <col min="4363" max="4608" width="9" style="118"/>
    <col min="4609" max="4609" width="5.25" style="118" customWidth="1"/>
    <col min="4610" max="4611" width="9" style="118" customWidth="1"/>
    <col min="4612" max="4613" width="8.5" style="118" customWidth="1"/>
    <col min="4614" max="4614" width="8.375" style="118" customWidth="1"/>
    <col min="4615" max="4615" width="7.375" style="118" customWidth="1"/>
    <col min="4616" max="4617" width="8.5" style="118" customWidth="1"/>
    <col min="4618" max="4618" width="17.125" style="118" customWidth="1"/>
    <col min="4619" max="4864" width="9" style="118"/>
    <col min="4865" max="4865" width="5.25" style="118" customWidth="1"/>
    <col min="4866" max="4867" width="9" style="118" customWidth="1"/>
    <col min="4868" max="4869" width="8.5" style="118" customWidth="1"/>
    <col min="4870" max="4870" width="8.375" style="118" customWidth="1"/>
    <col min="4871" max="4871" width="7.375" style="118" customWidth="1"/>
    <col min="4872" max="4873" width="8.5" style="118" customWidth="1"/>
    <col min="4874" max="4874" width="17.125" style="118" customWidth="1"/>
    <col min="4875" max="5120" width="9" style="118"/>
    <col min="5121" max="5121" width="5.25" style="118" customWidth="1"/>
    <col min="5122" max="5123" width="9" style="118" customWidth="1"/>
    <col min="5124" max="5125" width="8.5" style="118" customWidth="1"/>
    <col min="5126" max="5126" width="8.375" style="118" customWidth="1"/>
    <col min="5127" max="5127" width="7.375" style="118" customWidth="1"/>
    <col min="5128" max="5129" width="8.5" style="118" customWidth="1"/>
    <col min="5130" max="5130" width="17.125" style="118" customWidth="1"/>
    <col min="5131" max="5376" width="9" style="118"/>
    <col min="5377" max="5377" width="5.25" style="118" customWidth="1"/>
    <col min="5378" max="5379" width="9" style="118" customWidth="1"/>
    <col min="5380" max="5381" width="8.5" style="118" customWidth="1"/>
    <col min="5382" max="5382" width="8.375" style="118" customWidth="1"/>
    <col min="5383" max="5383" width="7.375" style="118" customWidth="1"/>
    <col min="5384" max="5385" width="8.5" style="118" customWidth="1"/>
    <col min="5386" max="5386" width="17.125" style="118" customWidth="1"/>
    <col min="5387" max="5632" width="9" style="118"/>
    <col min="5633" max="5633" width="5.25" style="118" customWidth="1"/>
    <col min="5634" max="5635" width="9" style="118" customWidth="1"/>
    <col min="5636" max="5637" width="8.5" style="118" customWidth="1"/>
    <col min="5638" max="5638" width="8.375" style="118" customWidth="1"/>
    <col min="5639" max="5639" width="7.375" style="118" customWidth="1"/>
    <col min="5640" max="5641" width="8.5" style="118" customWidth="1"/>
    <col min="5642" max="5642" width="17.125" style="118" customWidth="1"/>
    <col min="5643" max="5888" width="9" style="118"/>
    <col min="5889" max="5889" width="5.25" style="118" customWidth="1"/>
    <col min="5890" max="5891" width="9" style="118" customWidth="1"/>
    <col min="5892" max="5893" width="8.5" style="118" customWidth="1"/>
    <col min="5894" max="5894" width="8.375" style="118" customWidth="1"/>
    <col min="5895" max="5895" width="7.375" style="118" customWidth="1"/>
    <col min="5896" max="5897" width="8.5" style="118" customWidth="1"/>
    <col min="5898" max="5898" width="17.125" style="118" customWidth="1"/>
    <col min="5899" max="6144" width="9" style="118"/>
    <col min="6145" max="6145" width="5.25" style="118" customWidth="1"/>
    <col min="6146" max="6147" width="9" style="118" customWidth="1"/>
    <col min="6148" max="6149" width="8.5" style="118" customWidth="1"/>
    <col min="6150" max="6150" width="8.375" style="118" customWidth="1"/>
    <col min="6151" max="6151" width="7.375" style="118" customWidth="1"/>
    <col min="6152" max="6153" width="8.5" style="118" customWidth="1"/>
    <col min="6154" max="6154" width="17.125" style="118" customWidth="1"/>
    <col min="6155" max="6400" width="9" style="118"/>
    <col min="6401" max="6401" width="5.25" style="118" customWidth="1"/>
    <col min="6402" max="6403" width="9" style="118" customWidth="1"/>
    <col min="6404" max="6405" width="8.5" style="118" customWidth="1"/>
    <col min="6406" max="6406" width="8.375" style="118" customWidth="1"/>
    <col min="6407" max="6407" width="7.375" style="118" customWidth="1"/>
    <col min="6408" max="6409" width="8.5" style="118" customWidth="1"/>
    <col min="6410" max="6410" width="17.125" style="118" customWidth="1"/>
    <col min="6411" max="6656" width="9" style="118"/>
    <col min="6657" max="6657" width="5.25" style="118" customWidth="1"/>
    <col min="6658" max="6659" width="9" style="118" customWidth="1"/>
    <col min="6660" max="6661" width="8.5" style="118" customWidth="1"/>
    <col min="6662" max="6662" width="8.375" style="118" customWidth="1"/>
    <col min="6663" max="6663" width="7.375" style="118" customWidth="1"/>
    <col min="6664" max="6665" width="8.5" style="118" customWidth="1"/>
    <col min="6666" max="6666" width="17.125" style="118" customWidth="1"/>
    <col min="6667" max="6912" width="9" style="118"/>
    <col min="6913" max="6913" width="5.25" style="118" customWidth="1"/>
    <col min="6914" max="6915" width="9" style="118" customWidth="1"/>
    <col min="6916" max="6917" width="8.5" style="118" customWidth="1"/>
    <col min="6918" max="6918" width="8.375" style="118" customWidth="1"/>
    <col min="6919" max="6919" width="7.375" style="118" customWidth="1"/>
    <col min="6920" max="6921" width="8.5" style="118" customWidth="1"/>
    <col min="6922" max="6922" width="17.125" style="118" customWidth="1"/>
    <col min="6923" max="7168" width="9" style="118"/>
    <col min="7169" max="7169" width="5.25" style="118" customWidth="1"/>
    <col min="7170" max="7171" width="9" style="118" customWidth="1"/>
    <col min="7172" max="7173" width="8.5" style="118" customWidth="1"/>
    <col min="7174" max="7174" width="8.375" style="118" customWidth="1"/>
    <col min="7175" max="7175" width="7.375" style="118" customWidth="1"/>
    <col min="7176" max="7177" width="8.5" style="118" customWidth="1"/>
    <col min="7178" max="7178" width="17.125" style="118" customWidth="1"/>
    <col min="7179" max="7424" width="9" style="118"/>
    <col min="7425" max="7425" width="5.25" style="118" customWidth="1"/>
    <col min="7426" max="7427" width="9" style="118" customWidth="1"/>
    <col min="7428" max="7429" width="8.5" style="118" customWidth="1"/>
    <col min="7430" max="7430" width="8.375" style="118" customWidth="1"/>
    <col min="7431" max="7431" width="7.375" style="118" customWidth="1"/>
    <col min="7432" max="7433" width="8.5" style="118" customWidth="1"/>
    <col min="7434" max="7434" width="17.125" style="118" customWidth="1"/>
    <col min="7435" max="7680" width="9" style="118"/>
    <col min="7681" max="7681" width="5.25" style="118" customWidth="1"/>
    <col min="7682" max="7683" width="9" style="118" customWidth="1"/>
    <col min="7684" max="7685" width="8.5" style="118" customWidth="1"/>
    <col min="7686" max="7686" width="8.375" style="118" customWidth="1"/>
    <col min="7687" max="7687" width="7.375" style="118" customWidth="1"/>
    <col min="7688" max="7689" width="8.5" style="118" customWidth="1"/>
    <col min="7690" max="7690" width="17.125" style="118" customWidth="1"/>
    <col min="7691" max="7936" width="9" style="118"/>
    <col min="7937" max="7937" width="5.25" style="118" customWidth="1"/>
    <col min="7938" max="7939" width="9" style="118" customWidth="1"/>
    <col min="7940" max="7941" width="8.5" style="118" customWidth="1"/>
    <col min="7942" max="7942" width="8.375" style="118" customWidth="1"/>
    <col min="7943" max="7943" width="7.375" style="118" customWidth="1"/>
    <col min="7944" max="7945" width="8.5" style="118" customWidth="1"/>
    <col min="7946" max="7946" width="17.125" style="118" customWidth="1"/>
    <col min="7947" max="8192" width="9" style="118"/>
    <col min="8193" max="8193" width="5.25" style="118" customWidth="1"/>
    <col min="8194" max="8195" width="9" style="118" customWidth="1"/>
    <col min="8196" max="8197" width="8.5" style="118" customWidth="1"/>
    <col min="8198" max="8198" width="8.375" style="118" customWidth="1"/>
    <col min="8199" max="8199" width="7.375" style="118" customWidth="1"/>
    <col min="8200" max="8201" width="8.5" style="118" customWidth="1"/>
    <col min="8202" max="8202" width="17.125" style="118" customWidth="1"/>
    <col min="8203" max="8448" width="9" style="118"/>
    <col min="8449" max="8449" width="5.25" style="118" customWidth="1"/>
    <col min="8450" max="8451" width="9" style="118" customWidth="1"/>
    <col min="8452" max="8453" width="8.5" style="118" customWidth="1"/>
    <col min="8454" max="8454" width="8.375" style="118" customWidth="1"/>
    <col min="8455" max="8455" width="7.375" style="118" customWidth="1"/>
    <col min="8456" max="8457" width="8.5" style="118" customWidth="1"/>
    <col min="8458" max="8458" width="17.125" style="118" customWidth="1"/>
    <col min="8459" max="8704" width="9" style="118"/>
    <col min="8705" max="8705" width="5.25" style="118" customWidth="1"/>
    <col min="8706" max="8707" width="9" style="118" customWidth="1"/>
    <col min="8708" max="8709" width="8.5" style="118" customWidth="1"/>
    <col min="8710" max="8710" width="8.375" style="118" customWidth="1"/>
    <col min="8711" max="8711" width="7.375" style="118" customWidth="1"/>
    <col min="8712" max="8713" width="8.5" style="118" customWidth="1"/>
    <col min="8714" max="8714" width="17.125" style="118" customWidth="1"/>
    <col min="8715" max="8960" width="9" style="118"/>
    <col min="8961" max="8961" width="5.25" style="118" customWidth="1"/>
    <col min="8962" max="8963" width="9" style="118" customWidth="1"/>
    <col min="8964" max="8965" width="8.5" style="118" customWidth="1"/>
    <col min="8966" max="8966" width="8.375" style="118" customWidth="1"/>
    <col min="8967" max="8967" width="7.375" style="118" customWidth="1"/>
    <col min="8968" max="8969" width="8.5" style="118" customWidth="1"/>
    <col min="8970" max="8970" width="17.125" style="118" customWidth="1"/>
    <col min="8971" max="9216" width="9" style="118"/>
    <col min="9217" max="9217" width="5.25" style="118" customWidth="1"/>
    <col min="9218" max="9219" width="9" style="118" customWidth="1"/>
    <col min="9220" max="9221" width="8.5" style="118" customWidth="1"/>
    <col min="9222" max="9222" width="8.375" style="118" customWidth="1"/>
    <col min="9223" max="9223" width="7.375" style="118" customWidth="1"/>
    <col min="9224" max="9225" width="8.5" style="118" customWidth="1"/>
    <col min="9226" max="9226" width="17.125" style="118" customWidth="1"/>
    <col min="9227" max="9472" width="9" style="118"/>
    <col min="9473" max="9473" width="5.25" style="118" customWidth="1"/>
    <col min="9474" max="9475" width="9" style="118" customWidth="1"/>
    <col min="9476" max="9477" width="8.5" style="118" customWidth="1"/>
    <col min="9478" max="9478" width="8.375" style="118" customWidth="1"/>
    <col min="9479" max="9479" width="7.375" style="118" customWidth="1"/>
    <col min="9480" max="9481" width="8.5" style="118" customWidth="1"/>
    <col min="9482" max="9482" width="17.125" style="118" customWidth="1"/>
    <col min="9483" max="9728" width="9" style="118"/>
    <col min="9729" max="9729" width="5.25" style="118" customWidth="1"/>
    <col min="9730" max="9731" width="9" style="118" customWidth="1"/>
    <col min="9732" max="9733" width="8.5" style="118" customWidth="1"/>
    <col min="9734" max="9734" width="8.375" style="118" customWidth="1"/>
    <col min="9735" max="9735" width="7.375" style="118" customWidth="1"/>
    <col min="9736" max="9737" width="8.5" style="118" customWidth="1"/>
    <col min="9738" max="9738" width="17.125" style="118" customWidth="1"/>
    <col min="9739" max="9984" width="9" style="118"/>
    <col min="9985" max="9985" width="5.25" style="118" customWidth="1"/>
    <col min="9986" max="9987" width="9" style="118" customWidth="1"/>
    <col min="9988" max="9989" width="8.5" style="118" customWidth="1"/>
    <col min="9990" max="9990" width="8.375" style="118" customWidth="1"/>
    <col min="9991" max="9991" width="7.375" style="118" customWidth="1"/>
    <col min="9992" max="9993" width="8.5" style="118" customWidth="1"/>
    <col min="9994" max="9994" width="17.125" style="118" customWidth="1"/>
    <col min="9995" max="10240" width="9" style="118"/>
    <col min="10241" max="10241" width="5.25" style="118" customWidth="1"/>
    <col min="10242" max="10243" width="9" style="118" customWidth="1"/>
    <col min="10244" max="10245" width="8.5" style="118" customWidth="1"/>
    <col min="10246" max="10246" width="8.375" style="118" customWidth="1"/>
    <col min="10247" max="10247" width="7.375" style="118" customWidth="1"/>
    <col min="10248" max="10249" width="8.5" style="118" customWidth="1"/>
    <col min="10250" max="10250" width="17.125" style="118" customWidth="1"/>
    <col min="10251" max="10496" width="9" style="118"/>
    <col min="10497" max="10497" width="5.25" style="118" customWidth="1"/>
    <col min="10498" max="10499" width="9" style="118" customWidth="1"/>
    <col min="10500" max="10501" width="8.5" style="118" customWidth="1"/>
    <col min="10502" max="10502" width="8.375" style="118" customWidth="1"/>
    <col min="10503" max="10503" width="7.375" style="118" customWidth="1"/>
    <col min="10504" max="10505" width="8.5" style="118" customWidth="1"/>
    <col min="10506" max="10506" width="17.125" style="118" customWidth="1"/>
    <col min="10507" max="10752" width="9" style="118"/>
    <col min="10753" max="10753" width="5.25" style="118" customWidth="1"/>
    <col min="10754" max="10755" width="9" style="118" customWidth="1"/>
    <col min="10756" max="10757" width="8.5" style="118" customWidth="1"/>
    <col min="10758" max="10758" width="8.375" style="118" customWidth="1"/>
    <col min="10759" max="10759" width="7.375" style="118" customWidth="1"/>
    <col min="10760" max="10761" width="8.5" style="118" customWidth="1"/>
    <col min="10762" max="10762" width="17.125" style="118" customWidth="1"/>
    <col min="10763" max="11008" width="9" style="118"/>
    <col min="11009" max="11009" width="5.25" style="118" customWidth="1"/>
    <col min="11010" max="11011" width="9" style="118" customWidth="1"/>
    <col min="11012" max="11013" width="8.5" style="118" customWidth="1"/>
    <col min="11014" max="11014" width="8.375" style="118" customWidth="1"/>
    <col min="11015" max="11015" width="7.375" style="118" customWidth="1"/>
    <col min="11016" max="11017" width="8.5" style="118" customWidth="1"/>
    <col min="11018" max="11018" width="17.125" style="118" customWidth="1"/>
    <col min="11019" max="11264" width="9" style="118"/>
    <col min="11265" max="11265" width="5.25" style="118" customWidth="1"/>
    <col min="11266" max="11267" width="9" style="118" customWidth="1"/>
    <col min="11268" max="11269" width="8.5" style="118" customWidth="1"/>
    <col min="11270" max="11270" width="8.375" style="118" customWidth="1"/>
    <col min="11271" max="11271" width="7.375" style="118" customWidth="1"/>
    <col min="11272" max="11273" width="8.5" style="118" customWidth="1"/>
    <col min="11274" max="11274" width="17.125" style="118" customWidth="1"/>
    <col min="11275" max="11520" width="9" style="118"/>
    <col min="11521" max="11521" width="5.25" style="118" customWidth="1"/>
    <col min="11522" max="11523" width="9" style="118" customWidth="1"/>
    <col min="11524" max="11525" width="8.5" style="118" customWidth="1"/>
    <col min="11526" max="11526" width="8.375" style="118" customWidth="1"/>
    <col min="11527" max="11527" width="7.375" style="118" customWidth="1"/>
    <col min="11528" max="11529" width="8.5" style="118" customWidth="1"/>
    <col min="11530" max="11530" width="17.125" style="118" customWidth="1"/>
    <col min="11531" max="11776" width="9" style="118"/>
    <col min="11777" max="11777" width="5.25" style="118" customWidth="1"/>
    <col min="11778" max="11779" width="9" style="118" customWidth="1"/>
    <col min="11780" max="11781" width="8.5" style="118" customWidth="1"/>
    <col min="11782" max="11782" width="8.375" style="118" customWidth="1"/>
    <col min="11783" max="11783" width="7.375" style="118" customWidth="1"/>
    <col min="11784" max="11785" width="8.5" style="118" customWidth="1"/>
    <col min="11786" max="11786" width="17.125" style="118" customWidth="1"/>
    <col min="11787" max="12032" width="9" style="118"/>
    <col min="12033" max="12033" width="5.25" style="118" customWidth="1"/>
    <col min="12034" max="12035" width="9" style="118" customWidth="1"/>
    <col min="12036" max="12037" width="8.5" style="118" customWidth="1"/>
    <col min="12038" max="12038" width="8.375" style="118" customWidth="1"/>
    <col min="12039" max="12039" width="7.375" style="118" customWidth="1"/>
    <col min="12040" max="12041" width="8.5" style="118" customWidth="1"/>
    <col min="12042" max="12042" width="17.125" style="118" customWidth="1"/>
    <col min="12043" max="12288" width="9" style="118"/>
    <col min="12289" max="12289" width="5.25" style="118" customWidth="1"/>
    <col min="12290" max="12291" width="9" style="118" customWidth="1"/>
    <col min="12292" max="12293" width="8.5" style="118" customWidth="1"/>
    <col min="12294" max="12294" width="8.375" style="118" customWidth="1"/>
    <col min="12295" max="12295" width="7.375" style="118" customWidth="1"/>
    <col min="12296" max="12297" width="8.5" style="118" customWidth="1"/>
    <col min="12298" max="12298" width="17.125" style="118" customWidth="1"/>
    <col min="12299" max="12544" width="9" style="118"/>
    <col min="12545" max="12545" width="5.25" style="118" customWidth="1"/>
    <col min="12546" max="12547" width="9" style="118" customWidth="1"/>
    <col min="12548" max="12549" width="8.5" style="118" customWidth="1"/>
    <col min="12550" max="12550" width="8.375" style="118" customWidth="1"/>
    <col min="12551" max="12551" width="7.375" style="118" customWidth="1"/>
    <col min="12552" max="12553" width="8.5" style="118" customWidth="1"/>
    <col min="12554" max="12554" width="17.125" style="118" customWidth="1"/>
    <col min="12555" max="12800" width="9" style="118"/>
    <col min="12801" max="12801" width="5.25" style="118" customWidth="1"/>
    <col min="12802" max="12803" width="9" style="118" customWidth="1"/>
    <col min="12804" max="12805" width="8.5" style="118" customWidth="1"/>
    <col min="12806" max="12806" width="8.375" style="118" customWidth="1"/>
    <col min="12807" max="12807" width="7.375" style="118" customWidth="1"/>
    <col min="12808" max="12809" width="8.5" style="118" customWidth="1"/>
    <col min="12810" max="12810" width="17.125" style="118" customWidth="1"/>
    <col min="12811" max="13056" width="9" style="118"/>
    <col min="13057" max="13057" width="5.25" style="118" customWidth="1"/>
    <col min="13058" max="13059" width="9" style="118" customWidth="1"/>
    <col min="13060" max="13061" width="8.5" style="118" customWidth="1"/>
    <col min="13062" max="13062" width="8.375" style="118" customWidth="1"/>
    <col min="13063" max="13063" width="7.375" style="118" customWidth="1"/>
    <col min="13064" max="13065" width="8.5" style="118" customWidth="1"/>
    <col min="13066" max="13066" width="17.125" style="118" customWidth="1"/>
    <col min="13067" max="13312" width="9" style="118"/>
    <col min="13313" max="13313" width="5.25" style="118" customWidth="1"/>
    <col min="13314" max="13315" width="9" style="118" customWidth="1"/>
    <col min="13316" max="13317" width="8.5" style="118" customWidth="1"/>
    <col min="13318" max="13318" width="8.375" style="118" customWidth="1"/>
    <col min="13319" max="13319" width="7.375" style="118" customWidth="1"/>
    <col min="13320" max="13321" width="8.5" style="118" customWidth="1"/>
    <col min="13322" max="13322" width="17.125" style="118" customWidth="1"/>
    <col min="13323" max="13568" width="9" style="118"/>
    <col min="13569" max="13569" width="5.25" style="118" customWidth="1"/>
    <col min="13570" max="13571" width="9" style="118" customWidth="1"/>
    <col min="13572" max="13573" width="8.5" style="118" customWidth="1"/>
    <col min="13574" max="13574" width="8.375" style="118" customWidth="1"/>
    <col min="13575" max="13575" width="7.375" style="118" customWidth="1"/>
    <col min="13576" max="13577" width="8.5" style="118" customWidth="1"/>
    <col min="13578" max="13578" width="17.125" style="118" customWidth="1"/>
    <col min="13579" max="13824" width="9" style="118"/>
    <col min="13825" max="13825" width="5.25" style="118" customWidth="1"/>
    <col min="13826" max="13827" width="9" style="118" customWidth="1"/>
    <col min="13828" max="13829" width="8.5" style="118" customWidth="1"/>
    <col min="13830" max="13830" width="8.375" style="118" customWidth="1"/>
    <col min="13831" max="13831" width="7.375" style="118" customWidth="1"/>
    <col min="13832" max="13833" width="8.5" style="118" customWidth="1"/>
    <col min="13834" max="13834" width="17.125" style="118" customWidth="1"/>
    <col min="13835" max="14080" width="9" style="118"/>
    <col min="14081" max="14081" width="5.25" style="118" customWidth="1"/>
    <col min="14082" max="14083" width="9" style="118" customWidth="1"/>
    <col min="14084" max="14085" width="8.5" style="118" customWidth="1"/>
    <col min="14086" max="14086" width="8.375" style="118" customWidth="1"/>
    <col min="14087" max="14087" width="7.375" style="118" customWidth="1"/>
    <col min="14088" max="14089" width="8.5" style="118" customWidth="1"/>
    <col min="14090" max="14090" width="17.125" style="118" customWidth="1"/>
    <col min="14091" max="14336" width="9" style="118"/>
    <col min="14337" max="14337" width="5.25" style="118" customWidth="1"/>
    <col min="14338" max="14339" width="9" style="118" customWidth="1"/>
    <col min="14340" max="14341" width="8.5" style="118" customWidth="1"/>
    <col min="14342" max="14342" width="8.375" style="118" customWidth="1"/>
    <col min="14343" max="14343" width="7.375" style="118" customWidth="1"/>
    <col min="14344" max="14345" width="8.5" style="118" customWidth="1"/>
    <col min="14346" max="14346" width="17.125" style="118" customWidth="1"/>
    <col min="14347" max="14592" width="9" style="118"/>
    <col min="14593" max="14593" width="5.25" style="118" customWidth="1"/>
    <col min="14594" max="14595" width="9" style="118" customWidth="1"/>
    <col min="14596" max="14597" width="8.5" style="118" customWidth="1"/>
    <col min="14598" max="14598" width="8.375" style="118" customWidth="1"/>
    <col min="14599" max="14599" width="7.375" style="118" customWidth="1"/>
    <col min="14600" max="14601" width="8.5" style="118" customWidth="1"/>
    <col min="14602" max="14602" width="17.125" style="118" customWidth="1"/>
    <col min="14603" max="14848" width="9" style="118"/>
    <col min="14849" max="14849" width="5.25" style="118" customWidth="1"/>
    <col min="14850" max="14851" width="9" style="118" customWidth="1"/>
    <col min="14852" max="14853" width="8.5" style="118" customWidth="1"/>
    <col min="14854" max="14854" width="8.375" style="118" customWidth="1"/>
    <col min="14855" max="14855" width="7.375" style="118" customWidth="1"/>
    <col min="14856" max="14857" width="8.5" style="118" customWidth="1"/>
    <col min="14858" max="14858" width="17.125" style="118" customWidth="1"/>
    <col min="14859" max="15104" width="9" style="118"/>
    <col min="15105" max="15105" width="5.25" style="118" customWidth="1"/>
    <col min="15106" max="15107" width="9" style="118" customWidth="1"/>
    <col min="15108" max="15109" width="8.5" style="118" customWidth="1"/>
    <col min="15110" max="15110" width="8.375" style="118" customWidth="1"/>
    <col min="15111" max="15111" width="7.375" style="118" customWidth="1"/>
    <col min="15112" max="15113" width="8.5" style="118" customWidth="1"/>
    <col min="15114" max="15114" width="17.125" style="118" customWidth="1"/>
    <col min="15115" max="15360" width="9" style="118"/>
    <col min="15361" max="15361" width="5.25" style="118" customWidth="1"/>
    <col min="15362" max="15363" width="9" style="118" customWidth="1"/>
    <col min="15364" max="15365" width="8.5" style="118" customWidth="1"/>
    <col min="15366" max="15366" width="8.375" style="118" customWidth="1"/>
    <col min="15367" max="15367" width="7.375" style="118" customWidth="1"/>
    <col min="15368" max="15369" width="8.5" style="118" customWidth="1"/>
    <col min="15370" max="15370" width="17.125" style="118" customWidth="1"/>
    <col min="15371" max="15616" width="9" style="118"/>
    <col min="15617" max="15617" width="5.25" style="118" customWidth="1"/>
    <col min="15618" max="15619" width="9" style="118" customWidth="1"/>
    <col min="15620" max="15621" width="8.5" style="118" customWidth="1"/>
    <col min="15622" max="15622" width="8.375" style="118" customWidth="1"/>
    <col min="15623" max="15623" width="7.375" style="118" customWidth="1"/>
    <col min="15624" max="15625" width="8.5" style="118" customWidth="1"/>
    <col min="15626" max="15626" width="17.125" style="118" customWidth="1"/>
    <col min="15627" max="15872" width="9" style="118"/>
    <col min="15873" max="15873" width="5.25" style="118" customWidth="1"/>
    <col min="15874" max="15875" width="9" style="118" customWidth="1"/>
    <col min="15876" max="15877" width="8.5" style="118" customWidth="1"/>
    <col min="15878" max="15878" width="8.375" style="118" customWidth="1"/>
    <col min="15879" max="15879" width="7.375" style="118" customWidth="1"/>
    <col min="15880" max="15881" width="8.5" style="118" customWidth="1"/>
    <col min="15882" max="15882" width="17.125" style="118" customWidth="1"/>
    <col min="15883" max="16128" width="9" style="118"/>
    <col min="16129" max="16129" width="5.25" style="118" customWidth="1"/>
    <col min="16130" max="16131" width="9" style="118" customWidth="1"/>
    <col min="16132" max="16133" width="8.5" style="118" customWidth="1"/>
    <col min="16134" max="16134" width="8.375" style="118" customWidth="1"/>
    <col min="16135" max="16135" width="7.375" style="118" customWidth="1"/>
    <col min="16136" max="16137" width="8.5" style="118" customWidth="1"/>
    <col min="16138" max="16138" width="17.125" style="118" customWidth="1"/>
    <col min="16139" max="16384" width="9" style="118"/>
  </cols>
  <sheetData>
    <row r="1" spans="1:10" ht="27.75" customHeight="1" thickBot="1">
      <c r="A1" s="677" t="s">
        <v>572</v>
      </c>
      <c r="B1" s="678"/>
      <c r="C1" s="679"/>
      <c r="G1" s="603" t="s">
        <v>262</v>
      </c>
      <c r="H1" s="603"/>
      <c r="I1" s="603"/>
      <c r="J1" s="603"/>
    </row>
    <row r="2" spans="1:10" ht="84.75" customHeight="1">
      <c r="A2" s="472" t="s">
        <v>160</v>
      </c>
      <c r="B2" s="605"/>
      <c r="C2" s="605"/>
      <c r="D2" s="605"/>
      <c r="E2" s="605"/>
      <c r="F2" s="605"/>
      <c r="G2" s="605"/>
      <c r="H2" s="605"/>
      <c r="I2" s="605"/>
      <c r="J2" s="605"/>
    </row>
    <row r="3" spans="1:10" ht="15.75" customHeight="1">
      <c r="A3" s="474"/>
      <c r="B3" s="474"/>
      <c r="C3" s="474"/>
      <c r="D3" s="474"/>
      <c r="E3" s="474"/>
      <c r="F3" s="124"/>
    </row>
    <row r="4" spans="1:10" ht="15.75" customHeight="1" thickBot="1">
      <c r="A4" s="459"/>
      <c r="B4" s="459"/>
      <c r="C4" s="459"/>
      <c r="D4" s="473"/>
      <c r="E4" s="474"/>
      <c r="F4" s="143"/>
    </row>
    <row r="5" spans="1:10" ht="17.25" customHeight="1">
      <c r="A5" s="459"/>
      <c r="B5" s="459"/>
      <c r="C5" s="459"/>
      <c r="D5" s="473"/>
      <c r="E5" s="473"/>
      <c r="F5" s="143"/>
      <c r="G5" s="977" t="s">
        <v>161</v>
      </c>
      <c r="H5" s="978"/>
      <c r="I5" s="982"/>
      <c r="J5" s="983"/>
    </row>
    <row r="6" spans="1:10" ht="17.25" customHeight="1">
      <c r="A6" s="459"/>
      <c r="B6" s="459"/>
      <c r="C6" s="459"/>
      <c r="D6" s="473"/>
      <c r="E6" s="473"/>
      <c r="F6" s="152"/>
      <c r="G6" s="979"/>
      <c r="H6" s="460"/>
      <c r="I6" s="659"/>
      <c r="J6" s="984"/>
    </row>
    <row r="7" spans="1:10" ht="17.25" customHeight="1" thickBot="1">
      <c r="A7" s="459"/>
      <c r="B7" s="459"/>
      <c r="C7" s="459"/>
      <c r="D7" s="473"/>
      <c r="E7" s="473"/>
      <c r="F7" s="152"/>
      <c r="G7" s="980"/>
      <c r="H7" s="981"/>
      <c r="I7" s="985"/>
      <c r="J7" s="986"/>
    </row>
    <row r="8" spans="1:10" ht="15.75" customHeight="1"/>
    <row r="9" spans="1:10" ht="15.75" customHeight="1">
      <c r="A9" s="145" t="s">
        <v>162</v>
      </c>
      <c r="B9" s="145"/>
      <c r="C9" s="145"/>
      <c r="D9" s="145"/>
      <c r="E9" s="145"/>
      <c r="F9" s="145"/>
      <c r="G9" s="145"/>
      <c r="H9" s="145"/>
      <c r="I9" s="145"/>
      <c r="J9" s="145"/>
    </row>
    <row r="10" spans="1:10" s="145" customFormat="1" ht="30" customHeight="1">
      <c r="A10" s="137"/>
      <c r="B10" s="455" t="s">
        <v>4</v>
      </c>
      <c r="C10" s="455"/>
      <c r="D10" s="455" t="s">
        <v>264</v>
      </c>
      <c r="E10" s="455"/>
      <c r="F10" s="455" t="s">
        <v>43</v>
      </c>
      <c r="G10" s="456"/>
      <c r="H10" s="460" t="s">
        <v>377</v>
      </c>
      <c r="I10" s="455"/>
      <c r="J10" s="185" t="s">
        <v>163</v>
      </c>
    </row>
    <row r="11" spans="1:10" s="145" customFormat="1" ht="17.25" customHeight="1">
      <c r="A11" s="137">
        <v>1</v>
      </c>
      <c r="B11" s="470"/>
      <c r="C11" s="470"/>
      <c r="D11" s="457"/>
      <c r="E11" s="458"/>
      <c r="F11" s="470"/>
      <c r="G11" s="471"/>
      <c r="H11" s="479"/>
      <c r="I11" s="479"/>
      <c r="J11" s="148"/>
    </row>
    <row r="12" spans="1:10" s="145" customFormat="1" ht="17.25" customHeight="1">
      <c r="A12" s="137">
        <v>2</v>
      </c>
      <c r="B12" s="470"/>
      <c r="C12" s="470"/>
      <c r="D12" s="457"/>
      <c r="E12" s="458"/>
      <c r="F12" s="470"/>
      <c r="G12" s="471"/>
      <c r="H12" s="479"/>
      <c r="I12" s="479"/>
      <c r="J12" s="148"/>
    </row>
    <row r="13" spans="1:10" s="145" customFormat="1" ht="17.25" customHeight="1">
      <c r="A13" s="137">
        <v>3</v>
      </c>
      <c r="B13" s="471"/>
      <c r="C13" s="650"/>
      <c r="D13" s="475"/>
      <c r="E13" s="476"/>
      <c r="F13" s="471"/>
      <c r="G13" s="477"/>
      <c r="H13" s="479"/>
      <c r="I13" s="479"/>
      <c r="J13" s="148"/>
    </row>
    <row r="14" spans="1:10" s="145" customFormat="1" ht="17.25" customHeight="1">
      <c r="A14" s="137">
        <v>4</v>
      </c>
      <c r="B14" s="471"/>
      <c r="C14" s="650"/>
      <c r="D14" s="475"/>
      <c r="E14" s="476"/>
      <c r="F14" s="471"/>
      <c r="G14" s="477"/>
      <c r="H14" s="479"/>
      <c r="I14" s="479"/>
      <c r="J14" s="148"/>
    </row>
    <row r="15" spans="1:10" s="145" customFormat="1" ht="17.25" customHeight="1">
      <c r="A15" s="137">
        <v>5</v>
      </c>
      <c r="B15" s="471"/>
      <c r="C15" s="650"/>
      <c r="D15" s="475"/>
      <c r="E15" s="476"/>
      <c r="F15" s="471"/>
      <c r="G15" s="477"/>
      <c r="H15" s="479"/>
      <c r="I15" s="479"/>
      <c r="J15" s="148"/>
    </row>
    <row r="16" spans="1:10" s="145" customFormat="1" ht="17.25" customHeight="1">
      <c r="A16" s="137">
        <v>6</v>
      </c>
      <c r="B16" s="471"/>
      <c r="C16" s="650"/>
      <c r="D16" s="475"/>
      <c r="E16" s="476"/>
      <c r="F16" s="471"/>
      <c r="G16" s="477"/>
      <c r="H16" s="479"/>
      <c r="I16" s="479"/>
      <c r="J16" s="149"/>
    </row>
    <row r="17" spans="1:10" s="145" customFormat="1" ht="17.25" customHeight="1">
      <c r="A17" s="137">
        <v>7</v>
      </c>
      <c r="B17" s="470"/>
      <c r="C17" s="470"/>
      <c r="D17" s="470"/>
      <c r="E17" s="470"/>
      <c r="F17" s="470"/>
      <c r="G17" s="471"/>
      <c r="H17" s="470"/>
      <c r="I17" s="470"/>
      <c r="J17" s="149"/>
    </row>
    <row r="18" spans="1:10" s="145" customFormat="1" ht="17.25" customHeight="1">
      <c r="A18" s="137">
        <v>8</v>
      </c>
      <c r="B18" s="470"/>
      <c r="C18" s="470"/>
      <c r="D18" s="470"/>
      <c r="E18" s="470"/>
      <c r="F18" s="470"/>
      <c r="G18" s="471"/>
      <c r="H18" s="470"/>
      <c r="I18" s="470"/>
      <c r="J18" s="149"/>
    </row>
    <row r="19" spans="1:10" s="145" customFormat="1" ht="17.25" customHeight="1">
      <c r="A19" s="137">
        <v>9</v>
      </c>
      <c r="B19" s="470"/>
      <c r="C19" s="470"/>
      <c r="D19" s="470"/>
      <c r="E19" s="470"/>
      <c r="F19" s="470"/>
      <c r="G19" s="471"/>
      <c r="H19" s="470"/>
      <c r="I19" s="470"/>
      <c r="J19" s="149"/>
    </row>
    <row r="20" spans="1:10" s="145" customFormat="1" ht="17.25" customHeight="1">
      <c r="A20" s="137">
        <v>10</v>
      </c>
      <c r="B20" s="470"/>
      <c r="C20" s="470"/>
      <c r="D20" s="470"/>
      <c r="E20" s="470"/>
      <c r="F20" s="470"/>
      <c r="G20" s="471"/>
      <c r="H20" s="470"/>
      <c r="I20" s="470"/>
      <c r="J20" s="149"/>
    </row>
    <row r="21" spans="1:10" s="145" customFormat="1" ht="17.25" customHeight="1">
      <c r="A21" s="137">
        <v>11</v>
      </c>
      <c r="B21" s="471"/>
      <c r="C21" s="650"/>
      <c r="D21" s="475"/>
      <c r="E21" s="476"/>
      <c r="F21" s="470"/>
      <c r="G21" s="471"/>
      <c r="H21" s="479"/>
      <c r="I21" s="479"/>
      <c r="J21" s="148"/>
    </row>
    <row r="22" spans="1:10" s="145" customFormat="1" ht="17.25" customHeight="1">
      <c r="A22" s="137">
        <v>12</v>
      </c>
      <c r="B22" s="470"/>
      <c r="C22" s="470"/>
      <c r="D22" s="457"/>
      <c r="E22" s="458"/>
      <c r="F22" s="470"/>
      <c r="G22" s="471"/>
      <c r="H22" s="479"/>
      <c r="I22" s="479"/>
      <c r="J22" s="148"/>
    </row>
    <row r="23" spans="1:10" s="145" customFormat="1" ht="17.25" customHeight="1">
      <c r="A23" s="137">
        <v>13</v>
      </c>
      <c r="B23" s="471"/>
      <c r="C23" s="650"/>
      <c r="D23" s="475"/>
      <c r="E23" s="476"/>
      <c r="F23" s="471"/>
      <c r="G23" s="477"/>
      <c r="H23" s="479"/>
      <c r="I23" s="479"/>
      <c r="J23" s="148"/>
    </row>
    <row r="24" spans="1:10" s="145" customFormat="1" ht="17.25" customHeight="1">
      <c r="A24" s="137">
        <v>14</v>
      </c>
      <c r="B24" s="470"/>
      <c r="C24" s="470"/>
      <c r="D24" s="457"/>
      <c r="E24" s="458"/>
      <c r="F24" s="470"/>
      <c r="G24" s="471"/>
      <c r="H24" s="479"/>
      <c r="I24" s="479"/>
      <c r="J24" s="148"/>
    </row>
    <row r="25" spans="1:10" s="145" customFormat="1" ht="17.25" customHeight="1">
      <c r="A25" s="137">
        <v>15</v>
      </c>
      <c r="B25" s="470"/>
      <c r="C25" s="470"/>
      <c r="D25" s="475"/>
      <c r="E25" s="478"/>
      <c r="F25" s="470"/>
      <c r="G25" s="471"/>
      <c r="H25" s="479"/>
      <c r="I25" s="479"/>
      <c r="J25" s="149"/>
    </row>
    <row r="26" spans="1:10" s="145" customFormat="1" ht="17.25" customHeight="1">
      <c r="A26" s="137">
        <v>16</v>
      </c>
      <c r="B26" s="470"/>
      <c r="C26" s="470"/>
      <c r="D26" s="479"/>
      <c r="E26" s="470"/>
      <c r="F26" s="470"/>
      <c r="G26" s="471"/>
      <c r="H26" s="479"/>
      <c r="I26" s="479"/>
      <c r="J26" s="149"/>
    </row>
    <row r="27" spans="1:10" s="145" customFormat="1" ht="17.25" customHeight="1">
      <c r="A27" s="137">
        <v>17</v>
      </c>
      <c r="B27" s="470"/>
      <c r="C27" s="470"/>
      <c r="D27" s="470"/>
      <c r="E27" s="470"/>
      <c r="F27" s="470"/>
      <c r="G27" s="471"/>
      <c r="H27" s="479"/>
      <c r="I27" s="479"/>
      <c r="J27" s="149"/>
    </row>
    <row r="28" spans="1:10" s="145" customFormat="1" ht="17.25" customHeight="1">
      <c r="A28" s="137">
        <v>18</v>
      </c>
      <c r="B28" s="470"/>
      <c r="C28" s="470"/>
      <c r="D28" s="470"/>
      <c r="E28" s="470"/>
      <c r="F28" s="470"/>
      <c r="G28" s="471"/>
      <c r="H28" s="479"/>
      <c r="I28" s="479"/>
      <c r="J28" s="149"/>
    </row>
    <row r="29" spans="1:10" s="145" customFormat="1" ht="17.25" customHeight="1">
      <c r="A29" s="137">
        <v>19</v>
      </c>
      <c r="B29" s="470"/>
      <c r="C29" s="470"/>
      <c r="D29" s="470"/>
      <c r="E29" s="470"/>
      <c r="F29" s="470"/>
      <c r="G29" s="471"/>
      <c r="H29" s="479"/>
      <c r="I29" s="479"/>
      <c r="J29" s="149"/>
    </row>
    <row r="30" spans="1:10" s="145" customFormat="1" ht="17.25" customHeight="1">
      <c r="A30" s="137">
        <v>20</v>
      </c>
      <c r="B30" s="470"/>
      <c r="C30" s="470"/>
      <c r="D30" s="470"/>
      <c r="E30" s="470"/>
      <c r="F30" s="470"/>
      <c r="G30" s="471"/>
      <c r="H30" s="479"/>
      <c r="I30" s="479"/>
      <c r="J30" s="149"/>
    </row>
    <row r="31" spans="1:10" s="145" customFormat="1" ht="17.25" customHeight="1">
      <c r="A31" s="137">
        <v>21</v>
      </c>
      <c r="B31" s="470"/>
      <c r="C31" s="470"/>
      <c r="D31" s="644"/>
      <c r="E31" s="645"/>
      <c r="F31" s="470"/>
      <c r="G31" s="471"/>
      <c r="H31" s="479"/>
      <c r="I31" s="479"/>
      <c r="J31" s="148"/>
    </row>
    <row r="32" spans="1:10" s="145" customFormat="1" ht="17.25" customHeight="1">
      <c r="A32" s="137">
        <v>22</v>
      </c>
      <c r="B32" s="470"/>
      <c r="C32" s="470"/>
      <c r="D32" s="644"/>
      <c r="E32" s="645"/>
      <c r="F32" s="470"/>
      <c r="G32" s="471"/>
      <c r="H32" s="479"/>
      <c r="I32" s="479"/>
      <c r="J32" s="148"/>
    </row>
    <row r="33" spans="1:10" s="145" customFormat="1" ht="17.25" customHeight="1">
      <c r="A33" s="137">
        <v>23</v>
      </c>
      <c r="B33" s="470"/>
      <c r="C33" s="470"/>
      <c r="D33" s="644"/>
      <c r="E33" s="645"/>
      <c r="F33" s="470"/>
      <c r="G33" s="471"/>
      <c r="H33" s="479"/>
      <c r="I33" s="479"/>
      <c r="J33" s="148"/>
    </row>
    <row r="34" spans="1:10" s="145" customFormat="1" ht="17.25" customHeight="1">
      <c r="A34" s="137">
        <v>24</v>
      </c>
      <c r="B34" s="470"/>
      <c r="C34" s="470"/>
      <c r="D34" s="644"/>
      <c r="E34" s="645"/>
      <c r="F34" s="470"/>
      <c r="G34" s="471"/>
      <c r="H34" s="479"/>
      <c r="I34" s="479"/>
      <c r="J34" s="149"/>
    </row>
    <row r="35" spans="1:10" s="145" customFormat="1" ht="17.25" customHeight="1">
      <c r="A35" s="137">
        <v>25</v>
      </c>
      <c r="B35" s="470"/>
      <c r="C35" s="470"/>
      <c r="D35" s="644"/>
      <c r="E35" s="645"/>
      <c r="F35" s="470"/>
      <c r="G35" s="471"/>
      <c r="H35" s="479"/>
      <c r="I35" s="479"/>
      <c r="J35" s="149"/>
    </row>
    <row r="36" spans="1:10" s="145" customFormat="1" ht="17.25" customHeight="1">
      <c r="A36" s="137">
        <v>26</v>
      </c>
      <c r="B36" s="470"/>
      <c r="C36" s="470"/>
      <c r="D36" s="470"/>
      <c r="E36" s="470"/>
      <c r="F36" s="470"/>
      <c r="G36" s="471"/>
      <c r="H36" s="479"/>
      <c r="I36" s="479"/>
      <c r="J36" s="149"/>
    </row>
    <row r="37" spans="1:10" s="145" customFormat="1" ht="17.25" customHeight="1">
      <c r="A37" s="137">
        <v>27</v>
      </c>
      <c r="B37" s="470"/>
      <c r="C37" s="470"/>
      <c r="D37" s="470"/>
      <c r="E37" s="470"/>
      <c r="F37" s="470"/>
      <c r="G37" s="471"/>
      <c r="H37" s="479"/>
      <c r="I37" s="479"/>
      <c r="J37" s="149"/>
    </row>
    <row r="38" spans="1:10" s="145" customFormat="1" ht="17.25" customHeight="1">
      <c r="A38" s="137">
        <v>28</v>
      </c>
      <c r="B38" s="470"/>
      <c r="C38" s="470"/>
      <c r="D38" s="470"/>
      <c r="E38" s="470"/>
      <c r="F38" s="470"/>
      <c r="G38" s="471"/>
      <c r="H38" s="479"/>
      <c r="I38" s="479"/>
      <c r="J38" s="149"/>
    </row>
    <row r="39" spans="1:10" s="145" customFormat="1" ht="17.25" customHeight="1">
      <c r="A39" s="137">
        <v>29</v>
      </c>
      <c r="B39" s="470"/>
      <c r="C39" s="470"/>
      <c r="D39" s="470"/>
      <c r="E39" s="470"/>
      <c r="F39" s="470"/>
      <c r="G39" s="471"/>
      <c r="H39" s="479"/>
      <c r="I39" s="479"/>
      <c r="J39" s="149"/>
    </row>
    <row r="40" spans="1:10" s="145" customFormat="1" ht="17.25" customHeight="1">
      <c r="A40" s="137">
        <v>30</v>
      </c>
      <c r="B40" s="470"/>
      <c r="C40" s="470"/>
      <c r="D40" s="470"/>
      <c r="E40" s="470"/>
      <c r="F40" s="470"/>
      <c r="G40" s="471"/>
      <c r="H40" s="479"/>
      <c r="I40" s="479"/>
      <c r="J40" s="149"/>
    </row>
    <row r="41" spans="1:10" ht="20.25" customHeight="1">
      <c r="A41" s="480" t="s">
        <v>164</v>
      </c>
      <c r="B41" s="481"/>
      <c r="C41" s="481"/>
      <c r="D41" s="481"/>
      <c r="E41" s="481"/>
      <c r="F41" s="481"/>
      <c r="G41" s="481"/>
      <c r="H41" s="481"/>
      <c r="I41" s="481"/>
      <c r="J41" s="481"/>
    </row>
    <row r="42" spans="1:10" ht="20.25" customHeight="1">
      <c r="A42" s="481"/>
      <c r="B42" s="481"/>
      <c r="C42" s="481"/>
      <c r="D42" s="481"/>
      <c r="E42" s="481"/>
      <c r="F42" s="481"/>
      <c r="G42" s="481"/>
      <c r="H42" s="481"/>
      <c r="I42" s="481"/>
      <c r="J42" s="481"/>
    </row>
  </sheetData>
  <mergeCells count="140">
    <mergeCell ref="A5:C5"/>
    <mergeCell ref="D5:E5"/>
    <mergeCell ref="G5:H7"/>
    <mergeCell ref="I5:J7"/>
    <mergeCell ref="A6:C6"/>
    <mergeCell ref="D6:E6"/>
    <mergeCell ref="A7:C7"/>
    <mergeCell ref="D7:E7"/>
    <mergeCell ref="G1:J1"/>
    <mergeCell ref="A2:J2"/>
    <mergeCell ref="A3:C3"/>
    <mergeCell ref="D3:E3"/>
    <mergeCell ref="A4:C4"/>
    <mergeCell ref="D4:E4"/>
    <mergeCell ref="A1:C1"/>
    <mergeCell ref="B12:C12"/>
    <mergeCell ref="D12:E12"/>
    <mergeCell ref="F12:G12"/>
    <mergeCell ref="H12:I12"/>
    <mergeCell ref="B13:C13"/>
    <mergeCell ref="D13:E13"/>
    <mergeCell ref="F13:G13"/>
    <mergeCell ref="H13:I13"/>
    <mergeCell ref="B10:C10"/>
    <mergeCell ref="D10:E10"/>
    <mergeCell ref="F10:G10"/>
    <mergeCell ref="H10:I10"/>
    <mergeCell ref="B11:C11"/>
    <mergeCell ref="D11:E11"/>
    <mergeCell ref="F11:G11"/>
    <mergeCell ref="H11:I11"/>
    <mergeCell ref="B16:C16"/>
    <mergeCell ref="D16:E16"/>
    <mergeCell ref="F16:G16"/>
    <mergeCell ref="H16:I16"/>
    <mergeCell ref="B17:C17"/>
    <mergeCell ref="D17:E17"/>
    <mergeCell ref="F17:G17"/>
    <mergeCell ref="H17:I17"/>
    <mergeCell ref="B14:C14"/>
    <mergeCell ref="D14:E14"/>
    <mergeCell ref="F14:G14"/>
    <mergeCell ref="H14:I14"/>
    <mergeCell ref="B15:C15"/>
    <mergeCell ref="D15:E15"/>
    <mergeCell ref="F15:G15"/>
    <mergeCell ref="H15:I15"/>
    <mergeCell ref="B20:C20"/>
    <mergeCell ref="D20:E20"/>
    <mergeCell ref="F20:G20"/>
    <mergeCell ref="H20:I20"/>
    <mergeCell ref="B21:C21"/>
    <mergeCell ref="D21:E21"/>
    <mergeCell ref="F21:G21"/>
    <mergeCell ref="H21:I21"/>
    <mergeCell ref="B18:C18"/>
    <mergeCell ref="D18:E18"/>
    <mergeCell ref="F18:G18"/>
    <mergeCell ref="H18:I18"/>
    <mergeCell ref="B19:C19"/>
    <mergeCell ref="D19:E19"/>
    <mergeCell ref="F19:G19"/>
    <mergeCell ref="H19:I19"/>
    <mergeCell ref="B24:C24"/>
    <mergeCell ref="D24:E24"/>
    <mergeCell ref="F24:G24"/>
    <mergeCell ref="H24:I24"/>
    <mergeCell ref="B25:C25"/>
    <mergeCell ref="D25:E25"/>
    <mergeCell ref="F25:G25"/>
    <mergeCell ref="H25:I25"/>
    <mergeCell ref="B22:C22"/>
    <mergeCell ref="D22:E22"/>
    <mergeCell ref="F22:G22"/>
    <mergeCell ref="H22:I22"/>
    <mergeCell ref="B23:C23"/>
    <mergeCell ref="D23:E23"/>
    <mergeCell ref="F23:G23"/>
    <mergeCell ref="H23:I23"/>
    <mergeCell ref="B28:C28"/>
    <mergeCell ref="D28:E28"/>
    <mergeCell ref="F28:G28"/>
    <mergeCell ref="H28:I28"/>
    <mergeCell ref="B29:C29"/>
    <mergeCell ref="D29:E29"/>
    <mergeCell ref="F29:G29"/>
    <mergeCell ref="H29:I29"/>
    <mergeCell ref="B26:C26"/>
    <mergeCell ref="D26:E26"/>
    <mergeCell ref="F26:G26"/>
    <mergeCell ref="H26:I26"/>
    <mergeCell ref="B27:C27"/>
    <mergeCell ref="D27:E27"/>
    <mergeCell ref="F27:G27"/>
    <mergeCell ref="H27:I27"/>
    <mergeCell ref="B32:C32"/>
    <mergeCell ref="D32:E32"/>
    <mergeCell ref="F32:G32"/>
    <mergeCell ref="H32:I32"/>
    <mergeCell ref="B33:C33"/>
    <mergeCell ref="D33:E33"/>
    <mergeCell ref="F33:G33"/>
    <mergeCell ref="H33:I33"/>
    <mergeCell ref="B30:C30"/>
    <mergeCell ref="D30:E30"/>
    <mergeCell ref="F30:G30"/>
    <mergeCell ref="H30:I30"/>
    <mergeCell ref="B31:C31"/>
    <mergeCell ref="D31:E31"/>
    <mergeCell ref="F31:G31"/>
    <mergeCell ref="H31:I31"/>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40:C40"/>
    <mergeCell ref="D40:E40"/>
    <mergeCell ref="F40:G40"/>
    <mergeCell ref="H40:I40"/>
    <mergeCell ref="A41:J42"/>
    <mergeCell ref="B38:C38"/>
    <mergeCell ref="D38:E38"/>
    <mergeCell ref="F38:G38"/>
    <mergeCell ref="H38:I38"/>
    <mergeCell ref="B39:C39"/>
    <mergeCell ref="D39:E39"/>
    <mergeCell ref="F39:G39"/>
    <mergeCell ref="H39:I39"/>
  </mergeCells>
  <phoneticPr fontId="3"/>
  <pageMargins left="0.7" right="0.7" top="0.75" bottom="0.75" header="0.3" footer="0.3"/>
  <pageSetup paperSize="9" scale="99" orientation="portrait" horizont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64">
    <pageSetUpPr fitToPage="1"/>
  </sheetPr>
  <dimension ref="A1:I42"/>
  <sheetViews>
    <sheetView showGridLines="0" view="pageBreakPreview" zoomScaleNormal="100" zoomScaleSheetLayoutView="100" workbookViewId="0">
      <selection activeCell="K2" sqref="K2"/>
    </sheetView>
  </sheetViews>
  <sheetFormatPr defaultRowHeight="13.5"/>
  <cols>
    <col min="1" max="1" width="5.25" style="118" customWidth="1"/>
    <col min="2" max="9" width="10.5" style="118" customWidth="1"/>
    <col min="10" max="256" width="9" style="118"/>
    <col min="257" max="257" width="5.25" style="118" customWidth="1"/>
    <col min="258" max="265" width="10.5" style="118" customWidth="1"/>
    <col min="266" max="512" width="9" style="118"/>
    <col min="513" max="513" width="5.25" style="118" customWidth="1"/>
    <col min="514" max="521" width="10.5" style="118" customWidth="1"/>
    <col min="522" max="768" width="9" style="118"/>
    <col min="769" max="769" width="5.25" style="118" customWidth="1"/>
    <col min="770" max="777" width="10.5" style="118" customWidth="1"/>
    <col min="778" max="1024" width="9" style="118"/>
    <col min="1025" max="1025" width="5.25" style="118" customWidth="1"/>
    <col min="1026" max="1033" width="10.5" style="118" customWidth="1"/>
    <col min="1034" max="1280" width="9" style="118"/>
    <col min="1281" max="1281" width="5.25" style="118" customWidth="1"/>
    <col min="1282" max="1289" width="10.5" style="118" customWidth="1"/>
    <col min="1290" max="1536" width="9" style="118"/>
    <col min="1537" max="1537" width="5.25" style="118" customWidth="1"/>
    <col min="1538" max="1545" width="10.5" style="118" customWidth="1"/>
    <col min="1546" max="1792" width="9" style="118"/>
    <col min="1793" max="1793" width="5.25" style="118" customWidth="1"/>
    <col min="1794" max="1801" width="10.5" style="118" customWidth="1"/>
    <col min="1802" max="2048" width="9" style="118"/>
    <col min="2049" max="2049" width="5.25" style="118" customWidth="1"/>
    <col min="2050" max="2057" width="10.5" style="118" customWidth="1"/>
    <col min="2058" max="2304" width="9" style="118"/>
    <col min="2305" max="2305" width="5.25" style="118" customWidth="1"/>
    <col min="2306" max="2313" width="10.5" style="118" customWidth="1"/>
    <col min="2314" max="2560" width="9" style="118"/>
    <col min="2561" max="2561" width="5.25" style="118" customWidth="1"/>
    <col min="2562" max="2569" width="10.5" style="118" customWidth="1"/>
    <col min="2570" max="2816" width="9" style="118"/>
    <col min="2817" max="2817" width="5.25" style="118" customWidth="1"/>
    <col min="2818" max="2825" width="10.5" style="118" customWidth="1"/>
    <col min="2826" max="3072" width="9" style="118"/>
    <col min="3073" max="3073" width="5.25" style="118" customWidth="1"/>
    <col min="3074" max="3081" width="10.5" style="118" customWidth="1"/>
    <col min="3082" max="3328" width="9" style="118"/>
    <col min="3329" max="3329" width="5.25" style="118" customWidth="1"/>
    <col min="3330" max="3337" width="10.5" style="118" customWidth="1"/>
    <col min="3338" max="3584" width="9" style="118"/>
    <col min="3585" max="3585" width="5.25" style="118" customWidth="1"/>
    <col min="3586" max="3593" width="10.5" style="118" customWidth="1"/>
    <col min="3594" max="3840" width="9" style="118"/>
    <col min="3841" max="3841" width="5.25" style="118" customWidth="1"/>
    <col min="3842" max="3849" width="10.5" style="118" customWidth="1"/>
    <col min="3850" max="4096" width="9" style="118"/>
    <col min="4097" max="4097" width="5.25" style="118" customWidth="1"/>
    <col min="4098" max="4105" width="10.5" style="118" customWidth="1"/>
    <col min="4106" max="4352" width="9" style="118"/>
    <col min="4353" max="4353" width="5.25" style="118" customWidth="1"/>
    <col min="4354" max="4361" width="10.5" style="118" customWidth="1"/>
    <col min="4362" max="4608" width="9" style="118"/>
    <col min="4609" max="4609" width="5.25" style="118" customWidth="1"/>
    <col min="4610" max="4617" width="10.5" style="118" customWidth="1"/>
    <col min="4618" max="4864" width="9" style="118"/>
    <col min="4865" max="4865" width="5.25" style="118" customWidth="1"/>
    <col min="4866" max="4873" width="10.5" style="118" customWidth="1"/>
    <col min="4874" max="5120" width="9" style="118"/>
    <col min="5121" max="5121" width="5.25" style="118" customWidth="1"/>
    <col min="5122" max="5129" width="10.5" style="118" customWidth="1"/>
    <col min="5130" max="5376" width="9" style="118"/>
    <col min="5377" max="5377" width="5.25" style="118" customWidth="1"/>
    <col min="5378" max="5385" width="10.5" style="118" customWidth="1"/>
    <col min="5386" max="5632" width="9" style="118"/>
    <col min="5633" max="5633" width="5.25" style="118" customWidth="1"/>
    <col min="5634" max="5641" width="10.5" style="118" customWidth="1"/>
    <col min="5642" max="5888" width="9" style="118"/>
    <col min="5889" max="5889" width="5.25" style="118" customWidth="1"/>
    <col min="5890" max="5897" width="10.5" style="118" customWidth="1"/>
    <col min="5898" max="6144" width="9" style="118"/>
    <col min="6145" max="6145" width="5.25" style="118" customWidth="1"/>
    <col min="6146" max="6153" width="10.5" style="118" customWidth="1"/>
    <col min="6154" max="6400" width="9" style="118"/>
    <col min="6401" max="6401" width="5.25" style="118" customWidth="1"/>
    <col min="6402" max="6409" width="10.5" style="118" customWidth="1"/>
    <col min="6410" max="6656" width="9" style="118"/>
    <col min="6657" max="6657" width="5.25" style="118" customWidth="1"/>
    <col min="6658" max="6665" width="10.5" style="118" customWidth="1"/>
    <col min="6666" max="6912" width="9" style="118"/>
    <col min="6913" max="6913" width="5.25" style="118" customWidth="1"/>
    <col min="6914" max="6921" width="10.5" style="118" customWidth="1"/>
    <col min="6922" max="7168" width="9" style="118"/>
    <col min="7169" max="7169" width="5.25" style="118" customWidth="1"/>
    <col min="7170" max="7177" width="10.5" style="118" customWidth="1"/>
    <col min="7178" max="7424" width="9" style="118"/>
    <col min="7425" max="7425" width="5.25" style="118" customWidth="1"/>
    <col min="7426" max="7433" width="10.5" style="118" customWidth="1"/>
    <col min="7434" max="7680" width="9" style="118"/>
    <col min="7681" max="7681" width="5.25" style="118" customWidth="1"/>
    <col min="7682" max="7689" width="10.5" style="118" customWidth="1"/>
    <col min="7690" max="7936" width="9" style="118"/>
    <col min="7937" max="7937" width="5.25" style="118" customWidth="1"/>
    <col min="7938" max="7945" width="10.5" style="118" customWidth="1"/>
    <col min="7946" max="8192" width="9" style="118"/>
    <col min="8193" max="8193" width="5.25" style="118" customWidth="1"/>
    <col min="8194" max="8201" width="10.5" style="118" customWidth="1"/>
    <col min="8202" max="8448" width="9" style="118"/>
    <col min="8449" max="8449" width="5.25" style="118" customWidth="1"/>
    <col min="8450" max="8457" width="10.5" style="118" customWidth="1"/>
    <col min="8458" max="8704" width="9" style="118"/>
    <col min="8705" max="8705" width="5.25" style="118" customWidth="1"/>
    <col min="8706" max="8713" width="10.5" style="118" customWidth="1"/>
    <col min="8714" max="8960" width="9" style="118"/>
    <col min="8961" max="8961" width="5.25" style="118" customWidth="1"/>
    <col min="8962" max="8969" width="10.5" style="118" customWidth="1"/>
    <col min="8970" max="9216" width="9" style="118"/>
    <col min="9217" max="9217" width="5.25" style="118" customWidth="1"/>
    <col min="9218" max="9225" width="10.5" style="118" customWidth="1"/>
    <col min="9226" max="9472" width="9" style="118"/>
    <col min="9473" max="9473" width="5.25" style="118" customWidth="1"/>
    <col min="9474" max="9481" width="10.5" style="118" customWidth="1"/>
    <col min="9482" max="9728" width="9" style="118"/>
    <col min="9729" max="9729" width="5.25" style="118" customWidth="1"/>
    <col min="9730" max="9737" width="10.5" style="118" customWidth="1"/>
    <col min="9738" max="9984" width="9" style="118"/>
    <col min="9985" max="9985" width="5.25" style="118" customWidth="1"/>
    <col min="9986" max="9993" width="10.5" style="118" customWidth="1"/>
    <col min="9994" max="10240" width="9" style="118"/>
    <col min="10241" max="10241" width="5.25" style="118" customWidth="1"/>
    <col min="10242" max="10249" width="10.5" style="118" customWidth="1"/>
    <col min="10250" max="10496" width="9" style="118"/>
    <col min="10497" max="10497" width="5.25" style="118" customWidth="1"/>
    <col min="10498" max="10505" width="10.5" style="118" customWidth="1"/>
    <col min="10506" max="10752" width="9" style="118"/>
    <col min="10753" max="10753" width="5.25" style="118" customWidth="1"/>
    <col min="10754" max="10761" width="10.5" style="118" customWidth="1"/>
    <col min="10762" max="11008" width="9" style="118"/>
    <col min="11009" max="11009" width="5.25" style="118" customWidth="1"/>
    <col min="11010" max="11017" width="10.5" style="118" customWidth="1"/>
    <col min="11018" max="11264" width="9" style="118"/>
    <col min="11265" max="11265" width="5.25" style="118" customWidth="1"/>
    <col min="11266" max="11273" width="10.5" style="118" customWidth="1"/>
    <col min="11274" max="11520" width="9" style="118"/>
    <col min="11521" max="11521" width="5.25" style="118" customWidth="1"/>
    <col min="11522" max="11529" width="10.5" style="118" customWidth="1"/>
    <col min="11530" max="11776" width="9" style="118"/>
    <col min="11777" max="11777" width="5.25" style="118" customWidth="1"/>
    <col min="11778" max="11785" width="10.5" style="118" customWidth="1"/>
    <col min="11786" max="12032" width="9" style="118"/>
    <col min="12033" max="12033" width="5.25" style="118" customWidth="1"/>
    <col min="12034" max="12041" width="10.5" style="118" customWidth="1"/>
    <col min="12042" max="12288" width="9" style="118"/>
    <col min="12289" max="12289" width="5.25" style="118" customWidth="1"/>
    <col min="12290" max="12297" width="10.5" style="118" customWidth="1"/>
    <col min="12298" max="12544" width="9" style="118"/>
    <col min="12545" max="12545" width="5.25" style="118" customWidth="1"/>
    <col min="12546" max="12553" width="10.5" style="118" customWidth="1"/>
    <col min="12554" max="12800" width="9" style="118"/>
    <col min="12801" max="12801" width="5.25" style="118" customWidth="1"/>
    <col min="12802" max="12809" width="10.5" style="118" customWidth="1"/>
    <col min="12810" max="13056" width="9" style="118"/>
    <col min="13057" max="13057" width="5.25" style="118" customWidth="1"/>
    <col min="13058" max="13065" width="10.5" style="118" customWidth="1"/>
    <col min="13066" max="13312" width="9" style="118"/>
    <col min="13313" max="13313" width="5.25" style="118" customWidth="1"/>
    <col min="13314" max="13321" width="10.5" style="118" customWidth="1"/>
    <col min="13322" max="13568" width="9" style="118"/>
    <col min="13569" max="13569" width="5.25" style="118" customWidth="1"/>
    <col min="13570" max="13577" width="10.5" style="118" customWidth="1"/>
    <col min="13578" max="13824" width="9" style="118"/>
    <col min="13825" max="13825" width="5.25" style="118" customWidth="1"/>
    <col min="13826" max="13833" width="10.5" style="118" customWidth="1"/>
    <col min="13834" max="14080" width="9" style="118"/>
    <col min="14081" max="14081" width="5.25" style="118" customWidth="1"/>
    <col min="14082" max="14089" width="10.5" style="118" customWidth="1"/>
    <col min="14090" max="14336" width="9" style="118"/>
    <col min="14337" max="14337" width="5.25" style="118" customWidth="1"/>
    <col min="14338" max="14345" width="10.5" style="118" customWidth="1"/>
    <col min="14346" max="14592" width="9" style="118"/>
    <col min="14593" max="14593" width="5.25" style="118" customWidth="1"/>
    <col min="14594" max="14601" width="10.5" style="118" customWidth="1"/>
    <col min="14602" max="14848" width="9" style="118"/>
    <col min="14849" max="14849" width="5.25" style="118" customWidth="1"/>
    <col min="14850" max="14857" width="10.5" style="118" customWidth="1"/>
    <col min="14858" max="15104" width="9" style="118"/>
    <col min="15105" max="15105" width="5.25" style="118" customWidth="1"/>
    <col min="15106" max="15113" width="10.5" style="118" customWidth="1"/>
    <col min="15114" max="15360" width="9" style="118"/>
    <col min="15361" max="15361" width="5.25" style="118" customWidth="1"/>
    <col min="15362" max="15369" width="10.5" style="118" customWidth="1"/>
    <col min="15370" max="15616" width="9" style="118"/>
    <col min="15617" max="15617" width="5.25" style="118" customWidth="1"/>
    <col min="15618" max="15625" width="10.5" style="118" customWidth="1"/>
    <col min="15626" max="15872" width="9" style="118"/>
    <col min="15873" max="15873" width="5.25" style="118" customWidth="1"/>
    <col min="15874" max="15881" width="10.5" style="118" customWidth="1"/>
    <col min="15882" max="16128" width="9" style="118"/>
    <col min="16129" max="16129" width="5.25" style="118" customWidth="1"/>
    <col min="16130" max="16137" width="10.5" style="118" customWidth="1"/>
    <col min="16138" max="16384" width="9" style="118"/>
  </cols>
  <sheetData>
    <row r="1" spans="1:9" ht="27.75" customHeight="1" thickBot="1">
      <c r="A1" s="677" t="s">
        <v>573</v>
      </c>
      <c r="B1" s="678"/>
      <c r="C1" s="679"/>
      <c r="G1" s="474" t="s">
        <v>262</v>
      </c>
      <c r="H1" s="474"/>
      <c r="I1" s="474"/>
    </row>
    <row r="2" spans="1:9" ht="84.75" customHeight="1">
      <c r="A2" s="472" t="s">
        <v>378</v>
      </c>
      <c r="B2" s="605"/>
      <c r="C2" s="605"/>
      <c r="D2" s="605"/>
      <c r="E2" s="605"/>
      <c r="F2" s="605"/>
      <c r="G2" s="605"/>
      <c r="H2" s="605"/>
      <c r="I2" s="605"/>
    </row>
    <row r="3" spans="1:9" ht="15.75" customHeight="1">
      <c r="A3" s="474"/>
      <c r="B3" s="474"/>
      <c r="C3" s="474"/>
      <c r="D3" s="474"/>
      <c r="E3" s="474"/>
      <c r="F3" s="124"/>
    </row>
    <row r="4" spans="1:9" ht="15.75" customHeight="1" thickBot="1">
      <c r="A4" s="459"/>
      <c r="B4" s="459"/>
      <c r="C4" s="459"/>
      <c r="D4" s="473"/>
      <c r="E4" s="474"/>
      <c r="F4" s="143"/>
    </row>
    <row r="5" spans="1:9" ht="17.25" customHeight="1">
      <c r="A5" s="459"/>
      <c r="B5" s="459"/>
      <c r="C5" s="459"/>
      <c r="D5" s="186"/>
      <c r="E5" s="987" t="s">
        <v>379</v>
      </c>
      <c r="F5" s="988"/>
      <c r="G5" s="993"/>
      <c r="H5" s="962"/>
      <c r="I5" s="187"/>
    </row>
    <row r="6" spans="1:9" ht="17.25" customHeight="1">
      <c r="A6" s="459"/>
      <c r="B6" s="459"/>
      <c r="C6" s="459"/>
      <c r="D6" s="186"/>
      <c r="E6" s="989"/>
      <c r="F6" s="990"/>
      <c r="G6" s="994"/>
      <c r="H6" s="995"/>
      <c r="I6" s="187"/>
    </row>
    <row r="7" spans="1:9" ht="17.25" customHeight="1" thickBot="1">
      <c r="A7" s="459"/>
      <c r="B7" s="459"/>
      <c r="C7" s="459"/>
      <c r="D7" s="186"/>
      <c r="E7" s="991"/>
      <c r="F7" s="992"/>
      <c r="G7" s="996"/>
      <c r="H7" s="997"/>
      <c r="I7" s="187"/>
    </row>
    <row r="8" spans="1:9" ht="15.75" customHeight="1"/>
    <row r="9" spans="1:9" ht="15.75" customHeight="1">
      <c r="A9" s="145" t="s">
        <v>380</v>
      </c>
      <c r="B9" s="145"/>
      <c r="C9" s="145"/>
      <c r="D9" s="145"/>
      <c r="E9" s="145"/>
      <c r="F9" s="145"/>
      <c r="G9" s="145"/>
      <c r="H9" s="145"/>
      <c r="I9" s="145"/>
    </row>
    <row r="10" spans="1:9" s="145" customFormat="1" ht="30" customHeight="1">
      <c r="A10" s="137"/>
      <c r="B10" s="455" t="s">
        <v>4</v>
      </c>
      <c r="C10" s="455"/>
      <c r="D10" s="455" t="s">
        <v>264</v>
      </c>
      <c r="E10" s="455"/>
      <c r="F10" s="455" t="s">
        <v>43</v>
      </c>
      <c r="G10" s="456"/>
      <c r="H10" s="460" t="s">
        <v>381</v>
      </c>
      <c r="I10" s="455"/>
    </row>
    <row r="11" spans="1:9" s="145" customFormat="1" ht="17.25" customHeight="1">
      <c r="A11" s="137">
        <v>1</v>
      </c>
      <c r="B11" s="470"/>
      <c r="C11" s="470"/>
      <c r="D11" s="457"/>
      <c r="E11" s="458"/>
      <c r="F11" s="470"/>
      <c r="G11" s="471"/>
      <c r="H11" s="479"/>
      <c r="I11" s="479"/>
    </row>
    <row r="12" spans="1:9" s="145" customFormat="1" ht="17.25" customHeight="1">
      <c r="A12" s="137">
        <v>2</v>
      </c>
      <c r="B12" s="470"/>
      <c r="C12" s="470"/>
      <c r="D12" s="457"/>
      <c r="E12" s="458"/>
      <c r="F12" s="470"/>
      <c r="G12" s="471"/>
      <c r="H12" s="479"/>
      <c r="I12" s="479"/>
    </row>
    <row r="13" spans="1:9" s="145" customFormat="1" ht="17.25" customHeight="1">
      <c r="A13" s="137">
        <v>3</v>
      </c>
      <c r="B13" s="471"/>
      <c r="C13" s="650"/>
      <c r="D13" s="475"/>
      <c r="E13" s="476"/>
      <c r="F13" s="471"/>
      <c r="G13" s="477"/>
      <c r="H13" s="479"/>
      <c r="I13" s="479"/>
    </row>
    <row r="14" spans="1:9" s="145" customFormat="1" ht="17.25" customHeight="1">
      <c r="A14" s="137">
        <v>4</v>
      </c>
      <c r="B14" s="471"/>
      <c r="C14" s="650"/>
      <c r="D14" s="475"/>
      <c r="E14" s="476"/>
      <c r="F14" s="471"/>
      <c r="G14" s="477"/>
      <c r="H14" s="479"/>
      <c r="I14" s="479"/>
    </row>
    <row r="15" spans="1:9" s="145" customFormat="1" ht="17.25" customHeight="1">
      <c r="A15" s="137">
        <v>5</v>
      </c>
      <c r="B15" s="471"/>
      <c r="C15" s="650"/>
      <c r="D15" s="475"/>
      <c r="E15" s="476"/>
      <c r="F15" s="471"/>
      <c r="G15" s="477"/>
      <c r="H15" s="479"/>
      <c r="I15" s="479"/>
    </row>
    <row r="16" spans="1:9" s="145" customFormat="1" ht="17.25" customHeight="1">
      <c r="A16" s="137">
        <v>6</v>
      </c>
      <c r="B16" s="471"/>
      <c r="C16" s="650"/>
      <c r="D16" s="475"/>
      <c r="E16" s="476"/>
      <c r="F16" s="471"/>
      <c r="G16" s="477"/>
      <c r="H16" s="479"/>
      <c r="I16" s="479"/>
    </row>
    <row r="17" spans="1:9" s="145" customFormat="1" ht="17.25" customHeight="1">
      <c r="A17" s="137">
        <v>7</v>
      </c>
      <c r="B17" s="470"/>
      <c r="C17" s="470"/>
      <c r="D17" s="470"/>
      <c r="E17" s="470"/>
      <c r="F17" s="470"/>
      <c r="G17" s="471"/>
      <c r="H17" s="470"/>
      <c r="I17" s="470"/>
    </row>
    <row r="18" spans="1:9" s="145" customFormat="1" ht="17.25" customHeight="1">
      <c r="A18" s="137">
        <v>8</v>
      </c>
      <c r="B18" s="470"/>
      <c r="C18" s="470"/>
      <c r="D18" s="470"/>
      <c r="E18" s="470"/>
      <c r="F18" s="470"/>
      <c r="G18" s="471"/>
      <c r="H18" s="470"/>
      <c r="I18" s="470"/>
    </row>
    <row r="19" spans="1:9" s="145" customFormat="1" ht="17.25" customHeight="1">
      <c r="A19" s="137">
        <v>9</v>
      </c>
      <c r="B19" s="470"/>
      <c r="C19" s="470"/>
      <c r="D19" s="470"/>
      <c r="E19" s="470"/>
      <c r="F19" s="470"/>
      <c r="G19" s="471"/>
      <c r="H19" s="470"/>
      <c r="I19" s="470"/>
    </row>
    <row r="20" spans="1:9" s="145" customFormat="1" ht="17.25" customHeight="1">
      <c r="A20" s="137">
        <v>10</v>
      </c>
      <c r="B20" s="470"/>
      <c r="C20" s="470"/>
      <c r="D20" s="470"/>
      <c r="E20" s="470"/>
      <c r="F20" s="470"/>
      <c r="G20" s="471"/>
      <c r="H20" s="470"/>
      <c r="I20" s="470"/>
    </row>
    <row r="21" spans="1:9" s="145" customFormat="1" ht="17.25" customHeight="1">
      <c r="A21" s="137">
        <v>11</v>
      </c>
      <c r="B21" s="471"/>
      <c r="C21" s="650"/>
      <c r="D21" s="475"/>
      <c r="E21" s="476"/>
      <c r="F21" s="470"/>
      <c r="G21" s="471"/>
      <c r="H21" s="479"/>
      <c r="I21" s="479"/>
    </row>
    <row r="22" spans="1:9" s="145" customFormat="1" ht="17.25" customHeight="1">
      <c r="A22" s="137">
        <v>12</v>
      </c>
      <c r="B22" s="470"/>
      <c r="C22" s="470"/>
      <c r="D22" s="457"/>
      <c r="E22" s="458"/>
      <c r="F22" s="470"/>
      <c r="G22" s="471"/>
      <c r="H22" s="479"/>
      <c r="I22" s="479"/>
    </row>
    <row r="23" spans="1:9" s="145" customFormat="1" ht="17.25" customHeight="1">
      <c r="A23" s="137">
        <v>13</v>
      </c>
      <c r="B23" s="471"/>
      <c r="C23" s="650"/>
      <c r="D23" s="475"/>
      <c r="E23" s="476"/>
      <c r="F23" s="471"/>
      <c r="G23" s="477"/>
      <c r="H23" s="479"/>
      <c r="I23" s="479"/>
    </row>
    <row r="24" spans="1:9" s="145" customFormat="1" ht="17.25" customHeight="1">
      <c r="A24" s="137">
        <v>14</v>
      </c>
      <c r="B24" s="470"/>
      <c r="C24" s="470"/>
      <c r="D24" s="457"/>
      <c r="E24" s="458"/>
      <c r="F24" s="470"/>
      <c r="G24" s="471"/>
      <c r="H24" s="479"/>
      <c r="I24" s="479"/>
    </row>
    <row r="25" spans="1:9" s="145" customFormat="1" ht="17.25" customHeight="1">
      <c r="A25" s="137">
        <v>15</v>
      </c>
      <c r="B25" s="470"/>
      <c r="C25" s="470"/>
      <c r="D25" s="475"/>
      <c r="E25" s="478"/>
      <c r="F25" s="470"/>
      <c r="G25" s="471"/>
      <c r="H25" s="479"/>
      <c r="I25" s="479"/>
    </row>
    <row r="26" spans="1:9" s="145" customFormat="1" ht="17.25" customHeight="1">
      <c r="A26" s="137">
        <v>16</v>
      </c>
      <c r="B26" s="470"/>
      <c r="C26" s="470"/>
      <c r="D26" s="479"/>
      <c r="E26" s="470"/>
      <c r="F26" s="470"/>
      <c r="G26" s="471"/>
      <c r="H26" s="479"/>
      <c r="I26" s="479"/>
    </row>
    <row r="27" spans="1:9" s="145" customFormat="1" ht="17.25" customHeight="1">
      <c r="A27" s="137">
        <v>17</v>
      </c>
      <c r="B27" s="470"/>
      <c r="C27" s="470"/>
      <c r="D27" s="470"/>
      <c r="E27" s="470"/>
      <c r="F27" s="470"/>
      <c r="G27" s="471"/>
      <c r="H27" s="479"/>
      <c r="I27" s="479"/>
    </row>
    <row r="28" spans="1:9" s="145" customFormat="1" ht="17.25" customHeight="1">
      <c r="A28" s="137">
        <v>18</v>
      </c>
      <c r="B28" s="470"/>
      <c r="C28" s="470"/>
      <c r="D28" s="470"/>
      <c r="E28" s="470"/>
      <c r="F28" s="470"/>
      <c r="G28" s="471"/>
      <c r="H28" s="479"/>
      <c r="I28" s="479"/>
    </row>
    <row r="29" spans="1:9" s="145" customFormat="1" ht="17.25" customHeight="1">
      <c r="A29" s="137">
        <v>19</v>
      </c>
      <c r="B29" s="470"/>
      <c r="C29" s="470"/>
      <c r="D29" s="470"/>
      <c r="E29" s="470"/>
      <c r="F29" s="470"/>
      <c r="G29" s="471"/>
      <c r="H29" s="479"/>
      <c r="I29" s="479"/>
    </row>
    <row r="30" spans="1:9" s="145" customFormat="1" ht="17.25" customHeight="1">
      <c r="A30" s="137">
        <v>20</v>
      </c>
      <c r="B30" s="470"/>
      <c r="C30" s="470"/>
      <c r="D30" s="470"/>
      <c r="E30" s="470"/>
      <c r="F30" s="470"/>
      <c r="G30" s="471"/>
      <c r="H30" s="479"/>
      <c r="I30" s="479"/>
    </row>
    <row r="31" spans="1:9" s="145" customFormat="1" ht="17.25" customHeight="1">
      <c r="A31" s="137">
        <v>21</v>
      </c>
      <c r="B31" s="470"/>
      <c r="C31" s="470"/>
      <c r="D31" s="644"/>
      <c r="E31" s="645"/>
      <c r="F31" s="470"/>
      <c r="G31" s="471"/>
      <c r="H31" s="479"/>
      <c r="I31" s="479"/>
    </row>
    <row r="32" spans="1:9" s="145" customFormat="1" ht="17.25" customHeight="1">
      <c r="A32" s="137">
        <v>22</v>
      </c>
      <c r="B32" s="470"/>
      <c r="C32" s="470"/>
      <c r="D32" s="644"/>
      <c r="E32" s="645"/>
      <c r="F32" s="470"/>
      <c r="G32" s="471"/>
      <c r="H32" s="479"/>
      <c r="I32" s="479"/>
    </row>
    <row r="33" spans="1:9" s="145" customFormat="1" ht="17.25" customHeight="1">
      <c r="A33" s="137">
        <v>23</v>
      </c>
      <c r="B33" s="470"/>
      <c r="C33" s="470"/>
      <c r="D33" s="644"/>
      <c r="E33" s="645"/>
      <c r="F33" s="470"/>
      <c r="G33" s="471"/>
      <c r="H33" s="479"/>
      <c r="I33" s="479"/>
    </row>
    <row r="34" spans="1:9" s="145" customFormat="1" ht="17.25" customHeight="1">
      <c r="A34" s="137">
        <v>24</v>
      </c>
      <c r="B34" s="470"/>
      <c r="C34" s="470"/>
      <c r="D34" s="644"/>
      <c r="E34" s="645"/>
      <c r="F34" s="470"/>
      <c r="G34" s="471"/>
      <c r="H34" s="479"/>
      <c r="I34" s="479"/>
    </row>
    <row r="35" spans="1:9" s="145" customFormat="1" ht="17.25" customHeight="1">
      <c r="A35" s="137">
        <v>25</v>
      </c>
      <c r="B35" s="470"/>
      <c r="C35" s="470"/>
      <c r="D35" s="644"/>
      <c r="E35" s="645"/>
      <c r="F35" s="470"/>
      <c r="G35" s="471"/>
      <c r="H35" s="479"/>
      <c r="I35" s="479"/>
    </row>
    <row r="36" spans="1:9" s="145" customFormat="1" ht="17.25" customHeight="1">
      <c r="A36" s="137">
        <v>26</v>
      </c>
      <c r="B36" s="470"/>
      <c r="C36" s="470"/>
      <c r="D36" s="470"/>
      <c r="E36" s="470"/>
      <c r="F36" s="470"/>
      <c r="G36" s="471"/>
      <c r="H36" s="479"/>
      <c r="I36" s="479"/>
    </row>
    <row r="37" spans="1:9" s="145" customFormat="1" ht="17.25" customHeight="1">
      <c r="A37" s="137">
        <v>27</v>
      </c>
      <c r="B37" s="470"/>
      <c r="C37" s="470"/>
      <c r="D37" s="470"/>
      <c r="E37" s="470"/>
      <c r="F37" s="470"/>
      <c r="G37" s="471"/>
      <c r="H37" s="479"/>
      <c r="I37" s="479"/>
    </row>
    <row r="38" spans="1:9" s="145" customFormat="1" ht="17.25" customHeight="1">
      <c r="A38" s="137">
        <v>28</v>
      </c>
      <c r="B38" s="470"/>
      <c r="C38" s="470"/>
      <c r="D38" s="470"/>
      <c r="E38" s="470"/>
      <c r="F38" s="470"/>
      <c r="G38" s="471"/>
      <c r="H38" s="479"/>
      <c r="I38" s="479"/>
    </row>
    <row r="39" spans="1:9" s="145" customFormat="1" ht="17.25" customHeight="1">
      <c r="A39" s="137">
        <v>29</v>
      </c>
      <c r="B39" s="470"/>
      <c r="C39" s="470"/>
      <c r="D39" s="470"/>
      <c r="E39" s="470"/>
      <c r="F39" s="470"/>
      <c r="G39" s="471"/>
      <c r="H39" s="479"/>
      <c r="I39" s="479"/>
    </row>
    <row r="40" spans="1:9" s="145" customFormat="1" ht="17.25" customHeight="1">
      <c r="A40" s="137">
        <v>30</v>
      </c>
      <c r="B40" s="470"/>
      <c r="C40" s="470"/>
      <c r="D40" s="470"/>
      <c r="E40" s="470"/>
      <c r="F40" s="470"/>
      <c r="G40" s="471"/>
      <c r="H40" s="479"/>
      <c r="I40" s="479"/>
    </row>
    <row r="41" spans="1:9" ht="22.5" customHeight="1">
      <c r="A41" s="480" t="s">
        <v>382</v>
      </c>
      <c r="B41" s="481"/>
      <c r="C41" s="481"/>
      <c r="D41" s="481"/>
      <c r="E41" s="481"/>
      <c r="F41" s="481"/>
      <c r="G41" s="481"/>
      <c r="H41" s="481"/>
      <c r="I41" s="481"/>
    </row>
    <row r="42" spans="1:9" ht="22.5" customHeight="1">
      <c r="A42" s="481"/>
      <c r="B42" s="481"/>
      <c r="C42" s="481"/>
      <c r="D42" s="481"/>
      <c r="E42" s="481"/>
      <c r="F42" s="481"/>
      <c r="G42" s="481"/>
      <c r="H42" s="481"/>
      <c r="I42" s="481"/>
    </row>
  </sheetData>
  <mergeCells count="137">
    <mergeCell ref="B29:C29"/>
    <mergeCell ref="D29:E29"/>
    <mergeCell ref="F29:G29"/>
    <mergeCell ref="H29:I29"/>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35:C35"/>
    <mergeCell ref="D35:E35"/>
    <mergeCell ref="F35:G35"/>
    <mergeCell ref="H35:I35"/>
    <mergeCell ref="B32:C32"/>
    <mergeCell ref="D32:E32"/>
    <mergeCell ref="F32:G32"/>
    <mergeCell ref="H32:I32"/>
    <mergeCell ref="B30:C30"/>
    <mergeCell ref="D30:E30"/>
    <mergeCell ref="F30:G30"/>
    <mergeCell ref="H30:I30"/>
    <mergeCell ref="B31:C31"/>
    <mergeCell ref="D31:E31"/>
    <mergeCell ref="F31:G31"/>
    <mergeCell ref="H31:I31"/>
    <mergeCell ref="A41:I42"/>
    <mergeCell ref="B40:C40"/>
    <mergeCell ref="D40:E40"/>
    <mergeCell ref="F40:G40"/>
    <mergeCell ref="H40:I40"/>
    <mergeCell ref="B38:C38"/>
    <mergeCell ref="D38:E38"/>
    <mergeCell ref="F38:G38"/>
    <mergeCell ref="H38:I38"/>
    <mergeCell ref="B39:C39"/>
    <mergeCell ref="D39:E39"/>
    <mergeCell ref="F39:G39"/>
    <mergeCell ref="H39:I39"/>
    <mergeCell ref="G1:I1"/>
    <mergeCell ref="A2:I2"/>
    <mergeCell ref="A3:C3"/>
    <mergeCell ref="D3:E3"/>
    <mergeCell ref="A4:C4"/>
    <mergeCell ref="D4:E4"/>
    <mergeCell ref="A5:C5"/>
    <mergeCell ref="E5:F7"/>
    <mergeCell ref="G5:H7"/>
    <mergeCell ref="A6:C6"/>
    <mergeCell ref="A7:C7"/>
    <mergeCell ref="A1:C1"/>
    <mergeCell ref="D10:E10"/>
    <mergeCell ref="F10:G10"/>
    <mergeCell ref="H10:I10"/>
    <mergeCell ref="B11:C11"/>
    <mergeCell ref="D11:E11"/>
    <mergeCell ref="F11:G11"/>
    <mergeCell ref="H11:I11"/>
    <mergeCell ref="B12:C12"/>
    <mergeCell ref="D12:E12"/>
    <mergeCell ref="F12:G12"/>
    <mergeCell ref="H12:I12"/>
    <mergeCell ref="B10:C10"/>
    <mergeCell ref="B13:C13"/>
    <mergeCell ref="D13:E13"/>
    <mergeCell ref="F13:G13"/>
    <mergeCell ref="H13:I13"/>
    <mergeCell ref="B14:C14"/>
    <mergeCell ref="D14:E14"/>
    <mergeCell ref="F14:G14"/>
    <mergeCell ref="H14:I14"/>
    <mergeCell ref="B15:C15"/>
    <mergeCell ref="D15:E15"/>
    <mergeCell ref="F15:G15"/>
    <mergeCell ref="H15:I15"/>
    <mergeCell ref="H21:I21"/>
    <mergeCell ref="B16:C16"/>
    <mergeCell ref="D16:E16"/>
    <mergeCell ref="F16:G16"/>
    <mergeCell ref="B17:C17"/>
    <mergeCell ref="D17:E17"/>
    <mergeCell ref="F17:G17"/>
    <mergeCell ref="H17:I17"/>
    <mergeCell ref="B18:C18"/>
    <mergeCell ref="D18:E18"/>
    <mergeCell ref="F18:G18"/>
    <mergeCell ref="H18:I18"/>
    <mergeCell ref="H16:I16"/>
    <mergeCell ref="B19:C19"/>
    <mergeCell ref="D19:E19"/>
    <mergeCell ref="F19:G19"/>
    <mergeCell ref="H19:I19"/>
    <mergeCell ref="B20:C20"/>
    <mergeCell ref="D20:E20"/>
    <mergeCell ref="F20:G20"/>
    <mergeCell ref="H20:I20"/>
    <mergeCell ref="B21:C21"/>
    <mergeCell ref="D21:E21"/>
    <mergeCell ref="F21:G21"/>
    <mergeCell ref="B36:C36"/>
    <mergeCell ref="D36:E36"/>
    <mergeCell ref="F36:G36"/>
    <mergeCell ref="H36:I36"/>
    <mergeCell ref="B37:C37"/>
    <mergeCell ref="D37:E37"/>
    <mergeCell ref="F37:G37"/>
    <mergeCell ref="H37:I37"/>
    <mergeCell ref="B22:C22"/>
    <mergeCell ref="D22:E22"/>
    <mergeCell ref="F22:G22"/>
    <mergeCell ref="H22:I22"/>
    <mergeCell ref="B23:C23"/>
    <mergeCell ref="D23:E23"/>
    <mergeCell ref="F23:G23"/>
    <mergeCell ref="H23:I23"/>
    <mergeCell ref="B33:C33"/>
    <mergeCell ref="D33:E33"/>
    <mergeCell ref="F33:G33"/>
    <mergeCell ref="H33:I33"/>
    <mergeCell ref="B34:C34"/>
    <mergeCell ref="D34:E34"/>
    <mergeCell ref="F34:G34"/>
    <mergeCell ref="H34:I34"/>
  </mergeCells>
  <phoneticPr fontId="3"/>
  <pageMargins left="0.8" right="0.7" top="0.75" bottom="0.75" header="0.3" footer="0.3"/>
  <pageSetup paperSize="9" scale="89" fitToHeight="0" orientation="portrait" horizont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2"/>
  <sheetViews>
    <sheetView workbookViewId="0">
      <selection activeCell="J8" sqref="J8"/>
    </sheetView>
  </sheetViews>
  <sheetFormatPr defaultRowHeight="13.5"/>
  <cols>
    <col min="1" max="1" width="3.125" style="118" customWidth="1"/>
    <col min="2" max="2" width="15.375" style="118" customWidth="1"/>
    <col min="3" max="4" width="8.5" style="118" customWidth="1"/>
    <col min="5" max="6" width="8.625" style="118" customWidth="1"/>
    <col min="7" max="7" width="16.375" style="118" customWidth="1"/>
    <col min="8" max="8" width="16.75" style="118" bestFit="1" customWidth="1"/>
    <col min="9" max="256" width="9" style="118"/>
    <col min="257" max="257" width="3.125" style="118" customWidth="1"/>
    <col min="258" max="258" width="15.375" style="118" customWidth="1"/>
    <col min="259" max="260" width="8.5" style="118" customWidth="1"/>
    <col min="261" max="262" width="8.625" style="118" customWidth="1"/>
    <col min="263" max="263" width="16.375" style="118" customWidth="1"/>
    <col min="264" max="264" width="16.75" style="118" bestFit="1" customWidth="1"/>
    <col min="265" max="512" width="9" style="118"/>
    <col min="513" max="513" width="3.125" style="118" customWidth="1"/>
    <col min="514" max="514" width="15.375" style="118" customWidth="1"/>
    <col min="515" max="516" width="8.5" style="118" customWidth="1"/>
    <col min="517" max="518" width="8.625" style="118" customWidth="1"/>
    <col min="519" max="519" width="16.375" style="118" customWidth="1"/>
    <col min="520" max="520" width="16.75" style="118" bestFit="1" customWidth="1"/>
    <col min="521" max="768" width="9" style="118"/>
    <col min="769" max="769" width="3.125" style="118" customWidth="1"/>
    <col min="770" max="770" width="15.375" style="118" customWidth="1"/>
    <col min="771" max="772" width="8.5" style="118" customWidth="1"/>
    <col min="773" max="774" width="8.625" style="118" customWidth="1"/>
    <col min="775" max="775" width="16.375" style="118" customWidth="1"/>
    <col min="776" max="776" width="16.75" style="118" bestFit="1" customWidth="1"/>
    <col min="777" max="1024" width="9" style="118"/>
    <col min="1025" max="1025" width="3.125" style="118" customWidth="1"/>
    <col min="1026" max="1026" width="15.375" style="118" customWidth="1"/>
    <col min="1027" max="1028" width="8.5" style="118" customWidth="1"/>
    <col min="1029" max="1030" width="8.625" style="118" customWidth="1"/>
    <col min="1031" max="1031" width="16.375" style="118" customWidth="1"/>
    <col min="1032" max="1032" width="16.75" style="118" bestFit="1" customWidth="1"/>
    <col min="1033" max="1280" width="9" style="118"/>
    <col min="1281" max="1281" width="3.125" style="118" customWidth="1"/>
    <col min="1282" max="1282" width="15.375" style="118" customWidth="1"/>
    <col min="1283" max="1284" width="8.5" style="118" customWidth="1"/>
    <col min="1285" max="1286" width="8.625" style="118" customWidth="1"/>
    <col min="1287" max="1287" width="16.375" style="118" customWidth="1"/>
    <col min="1288" max="1288" width="16.75" style="118" bestFit="1" customWidth="1"/>
    <col min="1289" max="1536" width="9" style="118"/>
    <col min="1537" max="1537" width="3.125" style="118" customWidth="1"/>
    <col min="1538" max="1538" width="15.375" style="118" customWidth="1"/>
    <col min="1539" max="1540" width="8.5" style="118" customWidth="1"/>
    <col min="1541" max="1542" width="8.625" style="118" customWidth="1"/>
    <col min="1543" max="1543" width="16.375" style="118" customWidth="1"/>
    <col min="1544" max="1544" width="16.75" style="118" bestFit="1" customWidth="1"/>
    <col min="1545" max="1792" width="9" style="118"/>
    <col min="1793" max="1793" width="3.125" style="118" customWidth="1"/>
    <col min="1794" max="1794" width="15.375" style="118" customWidth="1"/>
    <col min="1795" max="1796" width="8.5" style="118" customWidth="1"/>
    <col min="1797" max="1798" width="8.625" style="118" customWidth="1"/>
    <col min="1799" max="1799" width="16.375" style="118" customWidth="1"/>
    <col min="1800" max="1800" width="16.75" style="118" bestFit="1" customWidth="1"/>
    <col min="1801" max="2048" width="9" style="118"/>
    <col min="2049" max="2049" width="3.125" style="118" customWidth="1"/>
    <col min="2050" max="2050" width="15.375" style="118" customWidth="1"/>
    <col min="2051" max="2052" width="8.5" style="118" customWidth="1"/>
    <col min="2053" max="2054" width="8.625" style="118" customWidth="1"/>
    <col min="2055" max="2055" width="16.375" style="118" customWidth="1"/>
    <col min="2056" max="2056" width="16.75" style="118" bestFit="1" customWidth="1"/>
    <col min="2057" max="2304" width="9" style="118"/>
    <col min="2305" max="2305" width="3.125" style="118" customWidth="1"/>
    <col min="2306" max="2306" width="15.375" style="118" customWidth="1"/>
    <col min="2307" max="2308" width="8.5" style="118" customWidth="1"/>
    <col min="2309" max="2310" width="8.625" style="118" customWidth="1"/>
    <col min="2311" max="2311" width="16.375" style="118" customWidth="1"/>
    <col min="2312" max="2312" width="16.75" style="118" bestFit="1" customWidth="1"/>
    <col min="2313" max="2560" width="9" style="118"/>
    <col min="2561" max="2561" width="3.125" style="118" customWidth="1"/>
    <col min="2562" max="2562" width="15.375" style="118" customWidth="1"/>
    <col min="2563" max="2564" width="8.5" style="118" customWidth="1"/>
    <col min="2565" max="2566" width="8.625" style="118" customWidth="1"/>
    <col min="2567" max="2567" width="16.375" style="118" customWidth="1"/>
    <col min="2568" max="2568" width="16.75" style="118" bestFit="1" customWidth="1"/>
    <col min="2569" max="2816" width="9" style="118"/>
    <col min="2817" max="2817" width="3.125" style="118" customWidth="1"/>
    <col min="2818" max="2818" width="15.375" style="118" customWidth="1"/>
    <col min="2819" max="2820" width="8.5" style="118" customWidth="1"/>
    <col min="2821" max="2822" width="8.625" style="118" customWidth="1"/>
    <col min="2823" max="2823" width="16.375" style="118" customWidth="1"/>
    <col min="2824" max="2824" width="16.75" style="118" bestFit="1" customWidth="1"/>
    <col min="2825" max="3072" width="9" style="118"/>
    <col min="3073" max="3073" width="3.125" style="118" customWidth="1"/>
    <col min="3074" max="3074" width="15.375" style="118" customWidth="1"/>
    <col min="3075" max="3076" width="8.5" style="118" customWidth="1"/>
    <col min="3077" max="3078" width="8.625" style="118" customWidth="1"/>
    <col min="3079" max="3079" width="16.375" style="118" customWidth="1"/>
    <col min="3080" max="3080" width="16.75" style="118" bestFit="1" customWidth="1"/>
    <col min="3081" max="3328" width="9" style="118"/>
    <col min="3329" max="3329" width="3.125" style="118" customWidth="1"/>
    <col min="3330" max="3330" width="15.375" style="118" customWidth="1"/>
    <col min="3331" max="3332" width="8.5" style="118" customWidth="1"/>
    <col min="3333" max="3334" width="8.625" style="118" customWidth="1"/>
    <col min="3335" max="3335" width="16.375" style="118" customWidth="1"/>
    <col min="3336" max="3336" width="16.75" style="118" bestFit="1" customWidth="1"/>
    <col min="3337" max="3584" width="9" style="118"/>
    <col min="3585" max="3585" width="3.125" style="118" customWidth="1"/>
    <col min="3586" max="3586" width="15.375" style="118" customWidth="1"/>
    <col min="3587" max="3588" width="8.5" style="118" customWidth="1"/>
    <col min="3589" max="3590" width="8.625" style="118" customWidth="1"/>
    <col min="3591" max="3591" width="16.375" style="118" customWidth="1"/>
    <col min="3592" max="3592" width="16.75" style="118" bestFit="1" customWidth="1"/>
    <col min="3593" max="3840" width="9" style="118"/>
    <col min="3841" max="3841" width="3.125" style="118" customWidth="1"/>
    <col min="3842" max="3842" width="15.375" style="118" customWidth="1"/>
    <col min="3843" max="3844" width="8.5" style="118" customWidth="1"/>
    <col min="3845" max="3846" width="8.625" style="118" customWidth="1"/>
    <col min="3847" max="3847" width="16.375" style="118" customWidth="1"/>
    <col min="3848" max="3848" width="16.75" style="118" bestFit="1" customWidth="1"/>
    <col min="3849" max="4096" width="9" style="118"/>
    <col min="4097" max="4097" width="3.125" style="118" customWidth="1"/>
    <col min="4098" max="4098" width="15.375" style="118" customWidth="1"/>
    <col min="4099" max="4100" width="8.5" style="118" customWidth="1"/>
    <col min="4101" max="4102" width="8.625" style="118" customWidth="1"/>
    <col min="4103" max="4103" width="16.375" style="118" customWidth="1"/>
    <col min="4104" max="4104" width="16.75" style="118" bestFit="1" customWidth="1"/>
    <col min="4105" max="4352" width="9" style="118"/>
    <col min="4353" max="4353" width="3.125" style="118" customWidth="1"/>
    <col min="4354" max="4354" width="15.375" style="118" customWidth="1"/>
    <col min="4355" max="4356" width="8.5" style="118" customWidth="1"/>
    <col min="4357" max="4358" width="8.625" style="118" customWidth="1"/>
    <col min="4359" max="4359" width="16.375" style="118" customWidth="1"/>
    <col min="4360" max="4360" width="16.75" style="118" bestFit="1" customWidth="1"/>
    <col min="4361" max="4608" width="9" style="118"/>
    <col min="4609" max="4609" width="3.125" style="118" customWidth="1"/>
    <col min="4610" max="4610" width="15.375" style="118" customWidth="1"/>
    <col min="4611" max="4612" width="8.5" style="118" customWidth="1"/>
    <col min="4613" max="4614" width="8.625" style="118" customWidth="1"/>
    <col min="4615" max="4615" width="16.375" style="118" customWidth="1"/>
    <col min="4616" max="4616" width="16.75" style="118" bestFit="1" customWidth="1"/>
    <col min="4617" max="4864" width="9" style="118"/>
    <col min="4865" max="4865" width="3.125" style="118" customWidth="1"/>
    <col min="4866" max="4866" width="15.375" style="118" customWidth="1"/>
    <col min="4867" max="4868" width="8.5" style="118" customWidth="1"/>
    <col min="4869" max="4870" width="8.625" style="118" customWidth="1"/>
    <col min="4871" max="4871" width="16.375" style="118" customWidth="1"/>
    <col min="4872" max="4872" width="16.75" style="118" bestFit="1" customWidth="1"/>
    <col min="4873" max="5120" width="9" style="118"/>
    <col min="5121" max="5121" width="3.125" style="118" customWidth="1"/>
    <col min="5122" max="5122" width="15.375" style="118" customWidth="1"/>
    <col min="5123" max="5124" width="8.5" style="118" customWidth="1"/>
    <col min="5125" max="5126" width="8.625" style="118" customWidth="1"/>
    <col min="5127" max="5127" width="16.375" style="118" customWidth="1"/>
    <col min="5128" max="5128" width="16.75" style="118" bestFit="1" customWidth="1"/>
    <col min="5129" max="5376" width="9" style="118"/>
    <col min="5377" max="5377" width="3.125" style="118" customWidth="1"/>
    <col min="5378" max="5378" width="15.375" style="118" customWidth="1"/>
    <col min="5379" max="5380" width="8.5" style="118" customWidth="1"/>
    <col min="5381" max="5382" width="8.625" style="118" customWidth="1"/>
    <col min="5383" max="5383" width="16.375" style="118" customWidth="1"/>
    <col min="5384" max="5384" width="16.75" style="118" bestFit="1" customWidth="1"/>
    <col min="5385" max="5632" width="9" style="118"/>
    <col min="5633" max="5633" width="3.125" style="118" customWidth="1"/>
    <col min="5634" max="5634" width="15.375" style="118" customWidth="1"/>
    <col min="5635" max="5636" width="8.5" style="118" customWidth="1"/>
    <col min="5637" max="5638" width="8.625" style="118" customWidth="1"/>
    <col min="5639" max="5639" width="16.375" style="118" customWidth="1"/>
    <col min="5640" max="5640" width="16.75" style="118" bestFit="1" customWidth="1"/>
    <col min="5641" max="5888" width="9" style="118"/>
    <col min="5889" max="5889" width="3.125" style="118" customWidth="1"/>
    <col min="5890" max="5890" width="15.375" style="118" customWidth="1"/>
    <col min="5891" max="5892" width="8.5" style="118" customWidth="1"/>
    <col min="5893" max="5894" width="8.625" style="118" customWidth="1"/>
    <col min="5895" max="5895" width="16.375" style="118" customWidth="1"/>
    <col min="5896" max="5896" width="16.75" style="118" bestFit="1" customWidth="1"/>
    <col min="5897" max="6144" width="9" style="118"/>
    <col min="6145" max="6145" width="3.125" style="118" customWidth="1"/>
    <col min="6146" max="6146" width="15.375" style="118" customWidth="1"/>
    <col min="6147" max="6148" width="8.5" style="118" customWidth="1"/>
    <col min="6149" max="6150" width="8.625" style="118" customWidth="1"/>
    <col min="6151" max="6151" width="16.375" style="118" customWidth="1"/>
    <col min="6152" max="6152" width="16.75" style="118" bestFit="1" customWidth="1"/>
    <col min="6153" max="6400" width="9" style="118"/>
    <col min="6401" max="6401" width="3.125" style="118" customWidth="1"/>
    <col min="6402" max="6402" width="15.375" style="118" customWidth="1"/>
    <col min="6403" max="6404" width="8.5" style="118" customWidth="1"/>
    <col min="6405" max="6406" width="8.625" style="118" customWidth="1"/>
    <col min="6407" max="6407" width="16.375" style="118" customWidth="1"/>
    <col min="6408" max="6408" width="16.75" style="118" bestFit="1" customWidth="1"/>
    <col min="6409" max="6656" width="9" style="118"/>
    <col min="6657" max="6657" width="3.125" style="118" customWidth="1"/>
    <col min="6658" max="6658" width="15.375" style="118" customWidth="1"/>
    <col min="6659" max="6660" width="8.5" style="118" customWidth="1"/>
    <col min="6661" max="6662" width="8.625" style="118" customWidth="1"/>
    <col min="6663" max="6663" width="16.375" style="118" customWidth="1"/>
    <col min="6664" max="6664" width="16.75" style="118" bestFit="1" customWidth="1"/>
    <col min="6665" max="6912" width="9" style="118"/>
    <col min="6913" max="6913" width="3.125" style="118" customWidth="1"/>
    <col min="6914" max="6914" width="15.375" style="118" customWidth="1"/>
    <col min="6915" max="6916" width="8.5" style="118" customWidth="1"/>
    <col min="6917" max="6918" width="8.625" style="118" customWidth="1"/>
    <col min="6919" max="6919" width="16.375" style="118" customWidth="1"/>
    <col min="6920" max="6920" width="16.75" style="118" bestFit="1" customWidth="1"/>
    <col min="6921" max="7168" width="9" style="118"/>
    <col min="7169" max="7169" width="3.125" style="118" customWidth="1"/>
    <col min="7170" max="7170" width="15.375" style="118" customWidth="1"/>
    <col min="7171" max="7172" width="8.5" style="118" customWidth="1"/>
    <col min="7173" max="7174" width="8.625" style="118" customWidth="1"/>
    <col min="7175" max="7175" width="16.375" style="118" customWidth="1"/>
    <col min="7176" max="7176" width="16.75" style="118" bestFit="1" customWidth="1"/>
    <col min="7177" max="7424" width="9" style="118"/>
    <col min="7425" max="7425" width="3.125" style="118" customWidth="1"/>
    <col min="7426" max="7426" width="15.375" style="118" customWidth="1"/>
    <col min="7427" max="7428" width="8.5" style="118" customWidth="1"/>
    <col min="7429" max="7430" width="8.625" style="118" customWidth="1"/>
    <col min="7431" max="7431" width="16.375" style="118" customWidth="1"/>
    <col min="7432" max="7432" width="16.75" style="118" bestFit="1" customWidth="1"/>
    <col min="7433" max="7680" width="9" style="118"/>
    <col min="7681" max="7681" width="3.125" style="118" customWidth="1"/>
    <col min="7682" max="7682" width="15.375" style="118" customWidth="1"/>
    <col min="7683" max="7684" width="8.5" style="118" customWidth="1"/>
    <col min="7685" max="7686" width="8.625" style="118" customWidth="1"/>
    <col min="7687" max="7687" width="16.375" style="118" customWidth="1"/>
    <col min="7688" max="7688" width="16.75" style="118" bestFit="1" customWidth="1"/>
    <col min="7689" max="7936" width="9" style="118"/>
    <col min="7937" max="7937" width="3.125" style="118" customWidth="1"/>
    <col min="7938" max="7938" width="15.375" style="118" customWidth="1"/>
    <col min="7939" max="7940" width="8.5" style="118" customWidth="1"/>
    <col min="7941" max="7942" width="8.625" style="118" customWidth="1"/>
    <col min="7943" max="7943" width="16.375" style="118" customWidth="1"/>
    <col min="7944" max="7944" width="16.75" style="118" bestFit="1" customWidth="1"/>
    <col min="7945" max="8192" width="9" style="118"/>
    <col min="8193" max="8193" width="3.125" style="118" customWidth="1"/>
    <col min="8194" max="8194" width="15.375" style="118" customWidth="1"/>
    <col min="8195" max="8196" width="8.5" style="118" customWidth="1"/>
    <col min="8197" max="8198" width="8.625" style="118" customWidth="1"/>
    <col min="8199" max="8199" width="16.375" style="118" customWidth="1"/>
    <col min="8200" max="8200" width="16.75" style="118" bestFit="1" customWidth="1"/>
    <col min="8201" max="8448" width="9" style="118"/>
    <col min="8449" max="8449" width="3.125" style="118" customWidth="1"/>
    <col min="8450" max="8450" width="15.375" style="118" customWidth="1"/>
    <col min="8451" max="8452" width="8.5" style="118" customWidth="1"/>
    <col min="8453" max="8454" width="8.625" style="118" customWidth="1"/>
    <col min="8455" max="8455" width="16.375" style="118" customWidth="1"/>
    <col min="8456" max="8456" width="16.75" style="118" bestFit="1" customWidth="1"/>
    <col min="8457" max="8704" width="9" style="118"/>
    <col min="8705" max="8705" width="3.125" style="118" customWidth="1"/>
    <col min="8706" max="8706" width="15.375" style="118" customWidth="1"/>
    <col min="8707" max="8708" width="8.5" style="118" customWidth="1"/>
    <col min="8709" max="8710" width="8.625" style="118" customWidth="1"/>
    <col min="8711" max="8711" width="16.375" style="118" customWidth="1"/>
    <col min="8712" max="8712" width="16.75" style="118" bestFit="1" customWidth="1"/>
    <col min="8713" max="8960" width="9" style="118"/>
    <col min="8961" max="8961" width="3.125" style="118" customWidth="1"/>
    <col min="8962" max="8962" width="15.375" style="118" customWidth="1"/>
    <col min="8963" max="8964" width="8.5" style="118" customWidth="1"/>
    <col min="8965" max="8966" width="8.625" style="118" customWidth="1"/>
    <col min="8967" max="8967" width="16.375" style="118" customWidth="1"/>
    <col min="8968" max="8968" width="16.75" style="118" bestFit="1" customWidth="1"/>
    <col min="8969" max="9216" width="9" style="118"/>
    <col min="9217" max="9217" width="3.125" style="118" customWidth="1"/>
    <col min="9218" max="9218" width="15.375" style="118" customWidth="1"/>
    <col min="9219" max="9220" width="8.5" style="118" customWidth="1"/>
    <col min="9221" max="9222" width="8.625" style="118" customWidth="1"/>
    <col min="9223" max="9223" width="16.375" style="118" customWidth="1"/>
    <col min="9224" max="9224" width="16.75" style="118" bestFit="1" customWidth="1"/>
    <col min="9225" max="9472" width="9" style="118"/>
    <col min="9473" max="9473" width="3.125" style="118" customWidth="1"/>
    <col min="9474" max="9474" width="15.375" style="118" customWidth="1"/>
    <col min="9475" max="9476" width="8.5" style="118" customWidth="1"/>
    <col min="9477" max="9478" width="8.625" style="118" customWidth="1"/>
    <col min="9479" max="9479" width="16.375" style="118" customWidth="1"/>
    <col min="9480" max="9480" width="16.75" style="118" bestFit="1" customWidth="1"/>
    <col min="9481" max="9728" width="9" style="118"/>
    <col min="9729" max="9729" width="3.125" style="118" customWidth="1"/>
    <col min="9730" max="9730" width="15.375" style="118" customWidth="1"/>
    <col min="9731" max="9732" width="8.5" style="118" customWidth="1"/>
    <col min="9733" max="9734" width="8.625" style="118" customWidth="1"/>
    <col min="9735" max="9735" width="16.375" style="118" customWidth="1"/>
    <col min="9736" max="9736" width="16.75" style="118" bestFit="1" customWidth="1"/>
    <col min="9737" max="9984" width="9" style="118"/>
    <col min="9985" max="9985" width="3.125" style="118" customWidth="1"/>
    <col min="9986" max="9986" width="15.375" style="118" customWidth="1"/>
    <col min="9987" max="9988" width="8.5" style="118" customWidth="1"/>
    <col min="9989" max="9990" width="8.625" style="118" customWidth="1"/>
    <col min="9991" max="9991" width="16.375" style="118" customWidth="1"/>
    <col min="9992" max="9992" width="16.75" style="118" bestFit="1" customWidth="1"/>
    <col min="9993" max="10240" width="9" style="118"/>
    <col min="10241" max="10241" width="3.125" style="118" customWidth="1"/>
    <col min="10242" max="10242" width="15.375" style="118" customWidth="1"/>
    <col min="10243" max="10244" width="8.5" style="118" customWidth="1"/>
    <col min="10245" max="10246" width="8.625" style="118" customWidth="1"/>
    <col min="10247" max="10247" width="16.375" style="118" customWidth="1"/>
    <col min="10248" max="10248" width="16.75" style="118" bestFit="1" customWidth="1"/>
    <col min="10249" max="10496" width="9" style="118"/>
    <col min="10497" max="10497" width="3.125" style="118" customWidth="1"/>
    <col min="10498" max="10498" width="15.375" style="118" customWidth="1"/>
    <col min="10499" max="10500" width="8.5" style="118" customWidth="1"/>
    <col min="10501" max="10502" width="8.625" style="118" customWidth="1"/>
    <col min="10503" max="10503" width="16.375" style="118" customWidth="1"/>
    <col min="10504" max="10504" width="16.75" style="118" bestFit="1" customWidth="1"/>
    <col min="10505" max="10752" width="9" style="118"/>
    <col min="10753" max="10753" width="3.125" style="118" customWidth="1"/>
    <col min="10754" max="10754" width="15.375" style="118" customWidth="1"/>
    <col min="10755" max="10756" width="8.5" style="118" customWidth="1"/>
    <col min="10757" max="10758" width="8.625" style="118" customWidth="1"/>
    <col min="10759" max="10759" width="16.375" style="118" customWidth="1"/>
    <col min="10760" max="10760" width="16.75" style="118" bestFit="1" customWidth="1"/>
    <col min="10761" max="11008" width="9" style="118"/>
    <col min="11009" max="11009" width="3.125" style="118" customWidth="1"/>
    <col min="11010" max="11010" width="15.375" style="118" customWidth="1"/>
    <col min="11011" max="11012" width="8.5" style="118" customWidth="1"/>
    <col min="11013" max="11014" width="8.625" style="118" customWidth="1"/>
    <col min="11015" max="11015" width="16.375" style="118" customWidth="1"/>
    <col min="11016" max="11016" width="16.75" style="118" bestFit="1" customWidth="1"/>
    <col min="11017" max="11264" width="9" style="118"/>
    <col min="11265" max="11265" width="3.125" style="118" customWidth="1"/>
    <col min="11266" max="11266" width="15.375" style="118" customWidth="1"/>
    <col min="11267" max="11268" width="8.5" style="118" customWidth="1"/>
    <col min="11269" max="11270" width="8.625" style="118" customWidth="1"/>
    <col min="11271" max="11271" width="16.375" style="118" customWidth="1"/>
    <col min="11272" max="11272" width="16.75" style="118" bestFit="1" customWidth="1"/>
    <col min="11273" max="11520" width="9" style="118"/>
    <col min="11521" max="11521" width="3.125" style="118" customWidth="1"/>
    <col min="11522" max="11522" width="15.375" style="118" customWidth="1"/>
    <col min="11523" max="11524" width="8.5" style="118" customWidth="1"/>
    <col min="11525" max="11526" width="8.625" style="118" customWidth="1"/>
    <col min="11527" max="11527" width="16.375" style="118" customWidth="1"/>
    <col min="11528" max="11528" width="16.75" style="118" bestFit="1" customWidth="1"/>
    <col min="11529" max="11776" width="9" style="118"/>
    <col min="11777" max="11777" width="3.125" style="118" customWidth="1"/>
    <col min="11778" max="11778" width="15.375" style="118" customWidth="1"/>
    <col min="11779" max="11780" width="8.5" style="118" customWidth="1"/>
    <col min="11781" max="11782" width="8.625" style="118" customWidth="1"/>
    <col min="11783" max="11783" width="16.375" style="118" customWidth="1"/>
    <col min="11784" max="11784" width="16.75" style="118" bestFit="1" customWidth="1"/>
    <col min="11785" max="12032" width="9" style="118"/>
    <col min="12033" max="12033" width="3.125" style="118" customWidth="1"/>
    <col min="12034" max="12034" width="15.375" style="118" customWidth="1"/>
    <col min="12035" max="12036" width="8.5" style="118" customWidth="1"/>
    <col min="12037" max="12038" width="8.625" style="118" customWidth="1"/>
    <col min="12039" max="12039" width="16.375" style="118" customWidth="1"/>
    <col min="12040" max="12040" width="16.75" style="118" bestFit="1" customWidth="1"/>
    <col min="12041" max="12288" width="9" style="118"/>
    <col min="12289" max="12289" width="3.125" style="118" customWidth="1"/>
    <col min="12290" max="12290" width="15.375" style="118" customWidth="1"/>
    <col min="12291" max="12292" width="8.5" style="118" customWidth="1"/>
    <col min="12293" max="12294" width="8.625" style="118" customWidth="1"/>
    <col min="12295" max="12295" width="16.375" style="118" customWidth="1"/>
    <col min="12296" max="12296" width="16.75" style="118" bestFit="1" customWidth="1"/>
    <col min="12297" max="12544" width="9" style="118"/>
    <col min="12545" max="12545" width="3.125" style="118" customWidth="1"/>
    <col min="12546" max="12546" width="15.375" style="118" customWidth="1"/>
    <col min="12547" max="12548" width="8.5" style="118" customWidth="1"/>
    <col min="12549" max="12550" width="8.625" style="118" customWidth="1"/>
    <col min="12551" max="12551" width="16.375" style="118" customWidth="1"/>
    <col min="12552" max="12552" width="16.75" style="118" bestFit="1" customWidth="1"/>
    <col min="12553" max="12800" width="9" style="118"/>
    <col min="12801" max="12801" width="3.125" style="118" customWidth="1"/>
    <col min="12802" max="12802" width="15.375" style="118" customWidth="1"/>
    <col min="12803" max="12804" width="8.5" style="118" customWidth="1"/>
    <col min="12805" max="12806" width="8.625" style="118" customWidth="1"/>
    <col min="12807" max="12807" width="16.375" style="118" customWidth="1"/>
    <col min="12808" max="12808" width="16.75" style="118" bestFit="1" customWidth="1"/>
    <col min="12809" max="13056" width="9" style="118"/>
    <col min="13057" max="13057" width="3.125" style="118" customWidth="1"/>
    <col min="13058" max="13058" width="15.375" style="118" customWidth="1"/>
    <col min="13059" max="13060" width="8.5" style="118" customWidth="1"/>
    <col min="13061" max="13062" width="8.625" style="118" customWidth="1"/>
    <col min="13063" max="13063" width="16.375" style="118" customWidth="1"/>
    <col min="13064" max="13064" width="16.75" style="118" bestFit="1" customWidth="1"/>
    <col min="13065" max="13312" width="9" style="118"/>
    <col min="13313" max="13313" width="3.125" style="118" customWidth="1"/>
    <col min="13314" max="13314" width="15.375" style="118" customWidth="1"/>
    <col min="13315" max="13316" width="8.5" style="118" customWidth="1"/>
    <col min="13317" max="13318" width="8.625" style="118" customWidth="1"/>
    <col min="13319" max="13319" width="16.375" style="118" customWidth="1"/>
    <col min="13320" max="13320" width="16.75" style="118" bestFit="1" customWidth="1"/>
    <col min="13321" max="13568" width="9" style="118"/>
    <col min="13569" max="13569" width="3.125" style="118" customWidth="1"/>
    <col min="13570" max="13570" width="15.375" style="118" customWidth="1"/>
    <col min="13571" max="13572" width="8.5" style="118" customWidth="1"/>
    <col min="13573" max="13574" width="8.625" style="118" customWidth="1"/>
    <col min="13575" max="13575" width="16.375" style="118" customWidth="1"/>
    <col min="13576" max="13576" width="16.75" style="118" bestFit="1" customWidth="1"/>
    <col min="13577" max="13824" width="9" style="118"/>
    <col min="13825" max="13825" width="3.125" style="118" customWidth="1"/>
    <col min="13826" max="13826" width="15.375" style="118" customWidth="1"/>
    <col min="13827" max="13828" width="8.5" style="118" customWidth="1"/>
    <col min="13829" max="13830" width="8.625" style="118" customWidth="1"/>
    <col min="13831" max="13831" width="16.375" style="118" customWidth="1"/>
    <col min="13832" max="13832" width="16.75" style="118" bestFit="1" customWidth="1"/>
    <col min="13833" max="14080" width="9" style="118"/>
    <col min="14081" max="14081" width="3.125" style="118" customWidth="1"/>
    <col min="14082" max="14082" width="15.375" style="118" customWidth="1"/>
    <col min="14083" max="14084" width="8.5" style="118" customWidth="1"/>
    <col min="14085" max="14086" width="8.625" style="118" customWidth="1"/>
    <col min="14087" max="14087" width="16.375" style="118" customWidth="1"/>
    <col min="14088" max="14088" width="16.75" style="118" bestFit="1" customWidth="1"/>
    <col min="14089" max="14336" width="9" style="118"/>
    <col min="14337" max="14337" width="3.125" style="118" customWidth="1"/>
    <col min="14338" max="14338" width="15.375" style="118" customWidth="1"/>
    <col min="14339" max="14340" width="8.5" style="118" customWidth="1"/>
    <col min="14341" max="14342" width="8.625" style="118" customWidth="1"/>
    <col min="14343" max="14343" width="16.375" style="118" customWidth="1"/>
    <col min="14344" max="14344" width="16.75" style="118" bestFit="1" customWidth="1"/>
    <col min="14345" max="14592" width="9" style="118"/>
    <col min="14593" max="14593" width="3.125" style="118" customWidth="1"/>
    <col min="14594" max="14594" width="15.375" style="118" customWidth="1"/>
    <col min="14595" max="14596" width="8.5" style="118" customWidth="1"/>
    <col min="14597" max="14598" width="8.625" style="118" customWidth="1"/>
    <col min="14599" max="14599" width="16.375" style="118" customWidth="1"/>
    <col min="14600" max="14600" width="16.75" style="118" bestFit="1" customWidth="1"/>
    <col min="14601" max="14848" width="9" style="118"/>
    <col min="14849" max="14849" width="3.125" style="118" customWidth="1"/>
    <col min="14850" max="14850" width="15.375" style="118" customWidth="1"/>
    <col min="14851" max="14852" width="8.5" style="118" customWidth="1"/>
    <col min="14853" max="14854" width="8.625" style="118" customWidth="1"/>
    <col min="14855" max="14855" width="16.375" style="118" customWidth="1"/>
    <col min="14856" max="14856" width="16.75" style="118" bestFit="1" customWidth="1"/>
    <col min="14857" max="15104" width="9" style="118"/>
    <col min="15105" max="15105" width="3.125" style="118" customWidth="1"/>
    <col min="15106" max="15106" width="15.375" style="118" customWidth="1"/>
    <col min="15107" max="15108" width="8.5" style="118" customWidth="1"/>
    <col min="15109" max="15110" width="8.625" style="118" customWidth="1"/>
    <col min="15111" max="15111" width="16.375" style="118" customWidth="1"/>
    <col min="15112" max="15112" width="16.75" style="118" bestFit="1" customWidth="1"/>
    <col min="15113" max="15360" width="9" style="118"/>
    <col min="15361" max="15361" width="3.125" style="118" customWidth="1"/>
    <col min="15362" max="15362" width="15.375" style="118" customWidth="1"/>
    <col min="15363" max="15364" width="8.5" style="118" customWidth="1"/>
    <col min="15365" max="15366" width="8.625" style="118" customWidth="1"/>
    <col min="15367" max="15367" width="16.375" style="118" customWidth="1"/>
    <col min="15368" max="15368" width="16.75" style="118" bestFit="1" customWidth="1"/>
    <col min="15369" max="15616" width="9" style="118"/>
    <col min="15617" max="15617" width="3.125" style="118" customWidth="1"/>
    <col min="15618" max="15618" width="15.375" style="118" customWidth="1"/>
    <col min="15619" max="15620" width="8.5" style="118" customWidth="1"/>
    <col min="15621" max="15622" width="8.625" style="118" customWidth="1"/>
    <col min="15623" max="15623" width="16.375" style="118" customWidth="1"/>
    <col min="15624" max="15624" width="16.75" style="118" bestFit="1" customWidth="1"/>
    <col min="15625" max="15872" width="9" style="118"/>
    <col min="15873" max="15873" width="3.125" style="118" customWidth="1"/>
    <col min="15874" max="15874" width="15.375" style="118" customWidth="1"/>
    <col min="15875" max="15876" width="8.5" style="118" customWidth="1"/>
    <col min="15877" max="15878" width="8.625" style="118" customWidth="1"/>
    <col min="15879" max="15879" width="16.375" style="118" customWidth="1"/>
    <col min="15880" max="15880" width="16.75" style="118" bestFit="1" customWidth="1"/>
    <col min="15881" max="16128" width="9" style="118"/>
    <col min="16129" max="16129" width="3.125" style="118" customWidth="1"/>
    <col min="16130" max="16130" width="15.375" style="118" customWidth="1"/>
    <col min="16131" max="16132" width="8.5" style="118" customWidth="1"/>
    <col min="16133" max="16134" width="8.625" style="118" customWidth="1"/>
    <col min="16135" max="16135" width="16.375" style="118" customWidth="1"/>
    <col min="16136" max="16136" width="16.75" style="118" bestFit="1" customWidth="1"/>
    <col min="16137" max="16384" width="9" style="118"/>
  </cols>
  <sheetData>
    <row r="1" spans="1:8" ht="27.75" customHeight="1">
      <c r="A1" s="163"/>
      <c r="B1" s="180" t="s">
        <v>560</v>
      </c>
      <c r="H1" s="164" t="s">
        <v>262</v>
      </c>
    </row>
    <row r="2" spans="1:8" ht="56.25" customHeight="1">
      <c r="A2" s="472" t="s">
        <v>410</v>
      </c>
      <c r="B2" s="472"/>
      <c r="C2" s="472"/>
      <c r="D2" s="472"/>
      <c r="E2" s="472"/>
      <c r="F2" s="472"/>
      <c r="G2" s="472"/>
      <c r="H2" s="472"/>
    </row>
    <row r="3" spans="1:8" ht="20.25" customHeight="1">
      <c r="A3" s="445" t="s">
        <v>415</v>
      </c>
      <c r="B3" s="445"/>
      <c r="C3" s="446"/>
      <c r="D3" s="447"/>
      <c r="E3" s="448"/>
    </row>
    <row r="4" spans="1:8" ht="15.75" customHeight="1">
      <c r="A4" s="459"/>
      <c r="B4" s="459"/>
      <c r="C4" s="473"/>
      <c r="D4" s="474"/>
      <c r="E4" s="143"/>
    </row>
    <row r="5" spans="1:8" ht="17.25" customHeight="1">
      <c r="A5" s="459"/>
      <c r="B5" s="459"/>
      <c r="C5" s="460" t="s">
        <v>118</v>
      </c>
      <c r="D5" s="460"/>
      <c r="E5" s="461" t="s">
        <v>7</v>
      </c>
      <c r="F5" s="462"/>
      <c r="G5" s="462"/>
      <c r="H5" s="463"/>
    </row>
    <row r="6" spans="1:8" ht="17.25" customHeight="1">
      <c r="A6" s="459"/>
      <c r="B6" s="459"/>
      <c r="C6" s="460"/>
      <c r="D6" s="460"/>
      <c r="E6" s="464"/>
      <c r="F6" s="465"/>
      <c r="G6" s="465"/>
      <c r="H6" s="466"/>
    </row>
    <row r="7" spans="1:8" ht="17.25" customHeight="1">
      <c r="A7" s="459"/>
      <c r="B7" s="459"/>
      <c r="C7" s="460"/>
      <c r="D7" s="460"/>
      <c r="E7" s="467"/>
      <c r="F7" s="468"/>
      <c r="G7" s="468"/>
      <c r="H7" s="469"/>
    </row>
    <row r="8" spans="1:8" ht="17.25" customHeight="1">
      <c r="A8" s="165"/>
      <c r="B8" s="165"/>
      <c r="C8" s="166"/>
      <c r="D8" s="166"/>
      <c r="E8" s="167"/>
      <c r="F8" s="167"/>
      <c r="G8" s="167"/>
    </row>
    <row r="9" spans="1:8" ht="15" customHeight="1">
      <c r="A9" s="165"/>
      <c r="B9" s="165"/>
      <c r="C9" s="449" t="s">
        <v>356</v>
      </c>
      <c r="D9" s="450"/>
      <c r="E9" s="168"/>
      <c r="F9" s="169"/>
      <c r="G9" s="169"/>
      <c r="H9" s="123"/>
    </row>
    <row r="10" spans="1:8" ht="15" customHeight="1">
      <c r="A10" s="165"/>
      <c r="B10" s="165"/>
      <c r="C10" s="451"/>
      <c r="D10" s="452"/>
      <c r="E10" s="125">
        <v>1</v>
      </c>
      <c r="F10" s="124" t="s">
        <v>271</v>
      </c>
      <c r="G10" s="124"/>
      <c r="H10" s="130"/>
    </row>
    <row r="11" spans="1:8" ht="15" customHeight="1">
      <c r="A11" s="165"/>
      <c r="B11" s="165"/>
      <c r="C11" s="451"/>
      <c r="D11" s="452"/>
      <c r="E11" s="125">
        <v>2</v>
      </c>
      <c r="F11" s="124" t="s">
        <v>272</v>
      </c>
      <c r="G11" s="124"/>
      <c r="H11" s="130"/>
    </row>
    <row r="12" spans="1:8" ht="15" customHeight="1">
      <c r="A12" s="165"/>
      <c r="B12" s="165"/>
      <c r="C12" s="451"/>
      <c r="D12" s="452"/>
      <c r="E12" s="125">
        <v>3</v>
      </c>
      <c r="F12" s="124" t="s">
        <v>273</v>
      </c>
      <c r="G12" s="124"/>
      <c r="H12" s="130"/>
    </row>
    <row r="13" spans="1:8" ht="15" customHeight="1">
      <c r="A13" s="165"/>
      <c r="B13" s="165"/>
      <c r="C13" s="451"/>
      <c r="D13" s="452"/>
      <c r="E13" s="170">
        <v>4</v>
      </c>
      <c r="F13" s="124" t="s">
        <v>274</v>
      </c>
      <c r="G13" s="124"/>
      <c r="H13" s="130"/>
    </row>
    <row r="14" spans="1:8" ht="15" customHeight="1">
      <c r="A14" s="165"/>
      <c r="B14" s="165"/>
      <c r="C14" s="451"/>
      <c r="D14" s="452"/>
      <c r="E14" s="170">
        <v>5</v>
      </c>
      <c r="F14" s="124" t="s">
        <v>275</v>
      </c>
      <c r="G14" s="124"/>
      <c r="H14" s="130"/>
    </row>
    <row r="15" spans="1:8" ht="15" customHeight="1">
      <c r="A15" s="165"/>
      <c r="B15" s="165"/>
      <c r="C15" s="451"/>
      <c r="D15" s="452"/>
      <c r="E15" s="170">
        <v>6</v>
      </c>
      <c r="F15" s="124" t="s">
        <v>276</v>
      </c>
      <c r="G15" s="124"/>
      <c r="H15" s="130"/>
    </row>
    <row r="16" spans="1:8" ht="15" customHeight="1">
      <c r="A16" s="165"/>
      <c r="B16" s="165"/>
      <c r="C16" s="451"/>
      <c r="D16" s="452"/>
      <c r="E16" s="170">
        <v>7</v>
      </c>
      <c r="F16" s="124" t="s">
        <v>277</v>
      </c>
      <c r="G16" s="124"/>
      <c r="H16" s="130"/>
    </row>
    <row r="17" spans="1:8" ht="15" customHeight="1">
      <c r="A17" s="165"/>
      <c r="B17" s="165"/>
      <c r="C17" s="453"/>
      <c r="D17" s="454"/>
      <c r="E17" s="171"/>
      <c r="F17" s="172"/>
      <c r="G17" s="172"/>
      <c r="H17" s="141"/>
    </row>
    <row r="18" spans="1:8" ht="15.75" customHeight="1"/>
    <row r="19" spans="1:8" ht="15.75" customHeight="1" thickBot="1">
      <c r="A19" s="145"/>
      <c r="B19" s="145"/>
      <c r="C19" s="145"/>
      <c r="D19" s="145"/>
      <c r="E19" s="145"/>
      <c r="F19" s="145"/>
      <c r="G19" s="145"/>
      <c r="H19" s="145"/>
    </row>
    <row r="20" spans="1:8" s="145" customFormat="1" ht="24.75" customHeight="1">
      <c r="A20" s="137"/>
      <c r="B20" s="173" t="s">
        <v>4</v>
      </c>
      <c r="C20" s="455" t="s">
        <v>264</v>
      </c>
      <c r="D20" s="455"/>
      <c r="E20" s="455" t="s">
        <v>43</v>
      </c>
      <c r="F20" s="456"/>
      <c r="G20" s="174" t="s">
        <v>357</v>
      </c>
      <c r="H20" s="146" t="s">
        <v>58</v>
      </c>
    </row>
    <row r="21" spans="1:8" s="145" customFormat="1" ht="17.25" customHeight="1">
      <c r="A21" s="137">
        <v>1</v>
      </c>
      <c r="B21" s="175"/>
      <c r="C21" s="457"/>
      <c r="D21" s="458"/>
      <c r="E21" s="470"/>
      <c r="F21" s="471"/>
      <c r="G21" s="176"/>
      <c r="H21" s="147"/>
    </row>
    <row r="22" spans="1:8" s="145" customFormat="1" ht="17.25" customHeight="1">
      <c r="A22" s="137">
        <v>2</v>
      </c>
      <c r="B22" s="175"/>
      <c r="C22" s="457"/>
      <c r="D22" s="458"/>
      <c r="E22" s="470"/>
      <c r="F22" s="471"/>
      <c r="G22" s="176"/>
      <c r="H22" s="147"/>
    </row>
    <row r="23" spans="1:8" s="145" customFormat="1" ht="17.25" customHeight="1">
      <c r="A23" s="137">
        <v>3</v>
      </c>
      <c r="B23" s="177"/>
      <c r="C23" s="475"/>
      <c r="D23" s="476"/>
      <c r="E23" s="471"/>
      <c r="F23" s="477"/>
      <c r="G23" s="176"/>
      <c r="H23" s="147"/>
    </row>
    <row r="24" spans="1:8" s="145" customFormat="1" ht="17.25" customHeight="1">
      <c r="A24" s="137">
        <v>4</v>
      </c>
      <c r="B24" s="177"/>
      <c r="C24" s="475"/>
      <c r="D24" s="476"/>
      <c r="E24" s="471"/>
      <c r="F24" s="477"/>
      <c r="G24" s="176"/>
      <c r="H24" s="147"/>
    </row>
    <row r="25" spans="1:8" s="145" customFormat="1" ht="17.25" customHeight="1">
      <c r="A25" s="137">
        <v>5</v>
      </c>
      <c r="B25" s="177"/>
      <c r="C25" s="475"/>
      <c r="D25" s="476"/>
      <c r="E25" s="471"/>
      <c r="F25" s="477"/>
      <c r="G25" s="176"/>
      <c r="H25" s="147"/>
    </row>
    <row r="26" spans="1:8" s="145" customFormat="1" ht="17.25" customHeight="1">
      <c r="A26" s="137">
        <v>6</v>
      </c>
      <c r="B26" s="177"/>
      <c r="C26" s="475"/>
      <c r="D26" s="476"/>
      <c r="E26" s="471"/>
      <c r="F26" s="477"/>
      <c r="G26" s="176"/>
      <c r="H26" s="149"/>
    </row>
    <row r="27" spans="1:8" s="145" customFormat="1" ht="17.25" customHeight="1">
      <c r="A27" s="137">
        <v>7</v>
      </c>
      <c r="B27" s="175"/>
      <c r="C27" s="470"/>
      <c r="D27" s="470"/>
      <c r="E27" s="470"/>
      <c r="F27" s="471"/>
      <c r="G27" s="178"/>
      <c r="H27" s="149"/>
    </row>
    <row r="28" spans="1:8" s="145" customFormat="1" ht="17.25" customHeight="1">
      <c r="A28" s="137">
        <v>8</v>
      </c>
      <c r="B28" s="175"/>
      <c r="C28" s="470"/>
      <c r="D28" s="470"/>
      <c r="E28" s="470"/>
      <c r="F28" s="471"/>
      <c r="G28" s="178"/>
      <c r="H28" s="149"/>
    </row>
    <row r="29" spans="1:8" s="145" customFormat="1" ht="17.25" customHeight="1">
      <c r="A29" s="137">
        <v>9</v>
      </c>
      <c r="B29" s="175"/>
      <c r="C29" s="470"/>
      <c r="D29" s="470"/>
      <c r="E29" s="470"/>
      <c r="F29" s="471"/>
      <c r="G29" s="178"/>
      <c r="H29" s="149"/>
    </row>
    <row r="30" spans="1:8" s="145" customFormat="1" ht="17.25" customHeight="1">
      <c r="A30" s="137">
        <v>10</v>
      </c>
      <c r="B30" s="175"/>
      <c r="C30" s="470"/>
      <c r="D30" s="470"/>
      <c r="E30" s="470"/>
      <c r="F30" s="471"/>
      <c r="G30" s="178"/>
      <c r="H30" s="149"/>
    </row>
    <row r="31" spans="1:8" s="145" customFormat="1" ht="17.25" customHeight="1">
      <c r="A31" s="137">
        <v>11</v>
      </c>
      <c r="B31" s="177"/>
      <c r="C31" s="475"/>
      <c r="D31" s="476"/>
      <c r="E31" s="470"/>
      <c r="F31" s="471"/>
      <c r="G31" s="176"/>
      <c r="H31" s="147"/>
    </row>
    <row r="32" spans="1:8" s="145" customFormat="1" ht="17.25" customHeight="1">
      <c r="A32" s="137">
        <v>12</v>
      </c>
      <c r="B32" s="175"/>
      <c r="C32" s="457"/>
      <c r="D32" s="458"/>
      <c r="E32" s="470"/>
      <c r="F32" s="471"/>
      <c r="G32" s="176"/>
      <c r="H32" s="147"/>
    </row>
    <row r="33" spans="1:8" s="145" customFormat="1" ht="17.25" customHeight="1">
      <c r="A33" s="137">
        <v>13</v>
      </c>
      <c r="B33" s="177"/>
      <c r="C33" s="475"/>
      <c r="D33" s="476"/>
      <c r="E33" s="471"/>
      <c r="F33" s="477"/>
      <c r="G33" s="176"/>
      <c r="H33" s="147"/>
    </row>
    <row r="34" spans="1:8" s="145" customFormat="1" ht="17.25" customHeight="1">
      <c r="A34" s="137">
        <v>14</v>
      </c>
      <c r="B34" s="175"/>
      <c r="C34" s="457"/>
      <c r="D34" s="458"/>
      <c r="E34" s="470"/>
      <c r="F34" s="471"/>
      <c r="G34" s="176"/>
      <c r="H34" s="147"/>
    </row>
    <row r="35" spans="1:8" s="145" customFormat="1" ht="17.25" customHeight="1">
      <c r="A35" s="137">
        <v>15</v>
      </c>
      <c r="B35" s="175"/>
      <c r="C35" s="475"/>
      <c r="D35" s="478"/>
      <c r="E35" s="470"/>
      <c r="F35" s="471"/>
      <c r="G35" s="176"/>
      <c r="H35" s="149"/>
    </row>
    <row r="36" spans="1:8" s="145" customFormat="1" ht="17.25" customHeight="1">
      <c r="A36" s="137">
        <v>16</v>
      </c>
      <c r="B36" s="175"/>
      <c r="C36" s="479"/>
      <c r="D36" s="470"/>
      <c r="E36" s="470"/>
      <c r="F36" s="471"/>
      <c r="G36" s="176"/>
      <c r="H36" s="149"/>
    </row>
    <row r="37" spans="1:8" s="145" customFormat="1" ht="17.25" customHeight="1">
      <c r="A37" s="137">
        <v>17</v>
      </c>
      <c r="B37" s="175"/>
      <c r="C37" s="470"/>
      <c r="D37" s="470"/>
      <c r="E37" s="470"/>
      <c r="F37" s="471"/>
      <c r="G37" s="176"/>
      <c r="H37" s="149"/>
    </row>
    <row r="38" spans="1:8" s="145" customFormat="1" ht="17.25" customHeight="1">
      <c r="A38" s="137">
        <v>18</v>
      </c>
      <c r="B38" s="175"/>
      <c r="C38" s="470"/>
      <c r="D38" s="470"/>
      <c r="E38" s="470"/>
      <c r="F38" s="471"/>
      <c r="G38" s="176"/>
      <c r="H38" s="149"/>
    </row>
    <row r="39" spans="1:8" s="145" customFormat="1" ht="17.25" customHeight="1">
      <c r="A39" s="137">
        <v>19</v>
      </c>
      <c r="B39" s="175"/>
      <c r="C39" s="470"/>
      <c r="D39" s="470"/>
      <c r="E39" s="470"/>
      <c r="F39" s="471"/>
      <c r="G39" s="176"/>
      <c r="H39" s="149"/>
    </row>
    <row r="40" spans="1:8" s="145" customFormat="1" ht="17.25" customHeight="1" thickBot="1">
      <c r="A40" s="137">
        <v>20</v>
      </c>
      <c r="B40" s="175"/>
      <c r="C40" s="470"/>
      <c r="D40" s="470"/>
      <c r="E40" s="470"/>
      <c r="F40" s="471"/>
      <c r="G40" s="179"/>
      <c r="H40" s="149"/>
    </row>
    <row r="41" spans="1:8" ht="39.75" customHeight="1">
      <c r="A41" s="480" t="s">
        <v>358</v>
      </c>
      <c r="B41" s="481"/>
      <c r="C41" s="481"/>
      <c r="D41" s="481"/>
      <c r="E41" s="481"/>
      <c r="F41" s="481"/>
      <c r="G41" s="481"/>
      <c r="H41" s="481"/>
    </row>
    <row r="42" spans="1:8" ht="39.75" customHeight="1">
      <c r="A42" s="481"/>
      <c r="B42" s="481"/>
      <c r="C42" s="481"/>
      <c r="D42" s="481"/>
      <c r="E42" s="481"/>
      <c r="F42" s="481"/>
      <c r="G42" s="481"/>
      <c r="H42" s="481"/>
    </row>
  </sheetData>
  <mergeCells count="54">
    <mergeCell ref="C37:D37"/>
    <mergeCell ref="E37:F37"/>
    <mergeCell ref="A41:H42"/>
    <mergeCell ref="C38:D38"/>
    <mergeCell ref="E38:F38"/>
    <mergeCell ref="C39:D39"/>
    <mergeCell ref="E39:F39"/>
    <mergeCell ref="C40:D40"/>
    <mergeCell ref="E40:F40"/>
    <mergeCell ref="C34:D34"/>
    <mergeCell ref="E34:F34"/>
    <mergeCell ref="C35:D35"/>
    <mergeCell ref="E35:F35"/>
    <mergeCell ref="C36:D36"/>
    <mergeCell ref="E36:F36"/>
    <mergeCell ref="C31:D31"/>
    <mergeCell ref="E31:F31"/>
    <mergeCell ref="C32:D32"/>
    <mergeCell ref="E32:F32"/>
    <mergeCell ref="C33:D33"/>
    <mergeCell ref="E33:F33"/>
    <mergeCell ref="C28:D28"/>
    <mergeCell ref="E28:F28"/>
    <mergeCell ref="C29:D29"/>
    <mergeCell ref="E29:F29"/>
    <mergeCell ref="C30:D30"/>
    <mergeCell ref="E30:F30"/>
    <mergeCell ref="C25:D25"/>
    <mergeCell ref="E25:F25"/>
    <mergeCell ref="C26:D26"/>
    <mergeCell ref="E26:F26"/>
    <mergeCell ref="C27:D27"/>
    <mergeCell ref="E27:F27"/>
    <mergeCell ref="C23:D23"/>
    <mergeCell ref="E23:F23"/>
    <mergeCell ref="C24:D24"/>
    <mergeCell ref="E24:F24"/>
    <mergeCell ref="C22:D22"/>
    <mergeCell ref="E22:F22"/>
    <mergeCell ref="A2:H2"/>
    <mergeCell ref="A3:B3"/>
    <mergeCell ref="A4:B4"/>
    <mergeCell ref="C4:D4"/>
    <mergeCell ref="C3:E3"/>
    <mergeCell ref="C9:D17"/>
    <mergeCell ref="C20:D20"/>
    <mergeCell ref="E20:F20"/>
    <mergeCell ref="C21:D21"/>
    <mergeCell ref="A5:B5"/>
    <mergeCell ref="C5:D7"/>
    <mergeCell ref="E5:H7"/>
    <mergeCell ref="A6:B6"/>
    <mergeCell ref="A7:B7"/>
    <mergeCell ref="E21:F21"/>
  </mergeCells>
  <phoneticPr fontId="3"/>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65"/>
  <dimension ref="A1:K47"/>
  <sheetViews>
    <sheetView showGridLines="0" view="pageBreakPreview" zoomScaleNormal="100" zoomScaleSheetLayoutView="100" workbookViewId="0">
      <selection activeCell="M10" sqref="M10"/>
    </sheetView>
  </sheetViews>
  <sheetFormatPr defaultRowHeight="13.5"/>
  <cols>
    <col min="1" max="1" width="5.25" style="24" customWidth="1"/>
    <col min="2" max="5" width="7.875" style="24" customWidth="1"/>
    <col min="6" max="6" width="11.25" style="24" customWidth="1"/>
    <col min="7" max="9" width="7.875" style="24" customWidth="1"/>
    <col min="10" max="10" width="15.75" style="24" customWidth="1"/>
    <col min="11" max="11" width="13.25" style="24" customWidth="1"/>
    <col min="12" max="256" width="9" style="24"/>
    <col min="257" max="257" width="5.25" style="24" customWidth="1"/>
    <col min="258" max="261" width="7.875" style="24" customWidth="1"/>
    <col min="262" max="262" width="11.25" style="24" customWidth="1"/>
    <col min="263" max="265" width="7.875" style="24" customWidth="1"/>
    <col min="266" max="266" width="15.75" style="24" customWidth="1"/>
    <col min="267" max="267" width="13.25" style="24" customWidth="1"/>
    <col min="268" max="512" width="9" style="24"/>
    <col min="513" max="513" width="5.25" style="24" customWidth="1"/>
    <col min="514" max="517" width="7.875" style="24" customWidth="1"/>
    <col min="518" max="518" width="11.25" style="24" customWidth="1"/>
    <col min="519" max="521" width="7.875" style="24" customWidth="1"/>
    <col min="522" max="522" width="15.75" style="24" customWidth="1"/>
    <col min="523" max="523" width="13.25" style="24" customWidth="1"/>
    <col min="524" max="768" width="9" style="24"/>
    <col min="769" max="769" width="5.25" style="24" customWidth="1"/>
    <col min="770" max="773" width="7.875" style="24" customWidth="1"/>
    <col min="774" max="774" width="11.25" style="24" customWidth="1"/>
    <col min="775" max="777" width="7.875" style="24" customWidth="1"/>
    <col min="778" max="778" width="15.75" style="24" customWidth="1"/>
    <col min="779" max="779" width="13.25" style="24" customWidth="1"/>
    <col min="780" max="1024" width="9" style="24"/>
    <col min="1025" max="1025" width="5.25" style="24" customWidth="1"/>
    <col min="1026" max="1029" width="7.875" style="24" customWidth="1"/>
    <col min="1030" max="1030" width="11.25" style="24" customWidth="1"/>
    <col min="1031" max="1033" width="7.875" style="24" customWidth="1"/>
    <col min="1034" max="1034" width="15.75" style="24" customWidth="1"/>
    <col min="1035" max="1035" width="13.25" style="24" customWidth="1"/>
    <col min="1036" max="1280" width="9" style="24"/>
    <col min="1281" max="1281" width="5.25" style="24" customWidth="1"/>
    <col min="1282" max="1285" width="7.875" style="24" customWidth="1"/>
    <col min="1286" max="1286" width="11.25" style="24" customWidth="1"/>
    <col min="1287" max="1289" width="7.875" style="24" customWidth="1"/>
    <col min="1290" max="1290" width="15.75" style="24" customWidth="1"/>
    <col min="1291" max="1291" width="13.25" style="24" customWidth="1"/>
    <col min="1292" max="1536" width="9" style="24"/>
    <col min="1537" max="1537" width="5.25" style="24" customWidth="1"/>
    <col min="1538" max="1541" width="7.875" style="24" customWidth="1"/>
    <col min="1542" max="1542" width="11.25" style="24" customWidth="1"/>
    <col min="1543" max="1545" width="7.875" style="24" customWidth="1"/>
    <col min="1546" max="1546" width="15.75" style="24" customWidth="1"/>
    <col min="1547" max="1547" width="13.25" style="24" customWidth="1"/>
    <col min="1548" max="1792" width="9" style="24"/>
    <col min="1793" max="1793" width="5.25" style="24" customWidth="1"/>
    <col min="1794" max="1797" width="7.875" style="24" customWidth="1"/>
    <col min="1798" max="1798" width="11.25" style="24" customWidth="1"/>
    <col min="1799" max="1801" width="7.875" style="24" customWidth="1"/>
    <col min="1802" max="1802" width="15.75" style="24" customWidth="1"/>
    <col min="1803" max="1803" width="13.25" style="24" customWidth="1"/>
    <col min="1804" max="2048" width="9" style="24"/>
    <col min="2049" max="2049" width="5.25" style="24" customWidth="1"/>
    <col min="2050" max="2053" width="7.875" style="24" customWidth="1"/>
    <col min="2054" max="2054" width="11.25" style="24" customWidth="1"/>
    <col min="2055" max="2057" width="7.875" style="24" customWidth="1"/>
    <col min="2058" max="2058" width="15.75" style="24" customWidth="1"/>
    <col min="2059" max="2059" width="13.25" style="24" customWidth="1"/>
    <col min="2060" max="2304" width="9" style="24"/>
    <col min="2305" max="2305" width="5.25" style="24" customWidth="1"/>
    <col min="2306" max="2309" width="7.875" style="24" customWidth="1"/>
    <col min="2310" max="2310" width="11.25" style="24" customWidth="1"/>
    <col min="2311" max="2313" width="7.875" style="24" customWidth="1"/>
    <col min="2314" max="2314" width="15.75" style="24" customWidth="1"/>
    <col min="2315" max="2315" width="13.25" style="24" customWidth="1"/>
    <col min="2316" max="2560" width="9" style="24"/>
    <col min="2561" max="2561" width="5.25" style="24" customWidth="1"/>
    <col min="2562" max="2565" width="7.875" style="24" customWidth="1"/>
    <col min="2566" max="2566" width="11.25" style="24" customWidth="1"/>
    <col min="2567" max="2569" width="7.875" style="24" customWidth="1"/>
    <col min="2570" max="2570" width="15.75" style="24" customWidth="1"/>
    <col min="2571" max="2571" width="13.25" style="24" customWidth="1"/>
    <col min="2572" max="2816" width="9" style="24"/>
    <col min="2817" max="2817" width="5.25" style="24" customWidth="1"/>
    <col min="2818" max="2821" width="7.875" style="24" customWidth="1"/>
    <col min="2822" max="2822" width="11.25" style="24" customWidth="1"/>
    <col min="2823" max="2825" width="7.875" style="24" customWidth="1"/>
    <col min="2826" max="2826" width="15.75" style="24" customWidth="1"/>
    <col min="2827" max="2827" width="13.25" style="24" customWidth="1"/>
    <col min="2828" max="3072" width="9" style="24"/>
    <col min="3073" max="3073" width="5.25" style="24" customWidth="1"/>
    <col min="3074" max="3077" width="7.875" style="24" customWidth="1"/>
    <col min="3078" max="3078" width="11.25" style="24" customWidth="1"/>
    <col min="3079" max="3081" width="7.875" style="24" customWidth="1"/>
    <col min="3082" max="3082" width="15.75" style="24" customWidth="1"/>
    <col min="3083" max="3083" width="13.25" style="24" customWidth="1"/>
    <col min="3084" max="3328" width="9" style="24"/>
    <col min="3329" max="3329" width="5.25" style="24" customWidth="1"/>
    <col min="3330" max="3333" width="7.875" style="24" customWidth="1"/>
    <col min="3334" max="3334" width="11.25" style="24" customWidth="1"/>
    <col min="3335" max="3337" width="7.875" style="24" customWidth="1"/>
    <col min="3338" max="3338" width="15.75" style="24" customWidth="1"/>
    <col min="3339" max="3339" width="13.25" style="24" customWidth="1"/>
    <col min="3340" max="3584" width="9" style="24"/>
    <col min="3585" max="3585" width="5.25" style="24" customWidth="1"/>
    <col min="3586" max="3589" width="7.875" style="24" customWidth="1"/>
    <col min="3590" max="3590" width="11.25" style="24" customWidth="1"/>
    <col min="3591" max="3593" width="7.875" style="24" customWidth="1"/>
    <col min="3594" max="3594" width="15.75" style="24" customWidth="1"/>
    <col min="3595" max="3595" width="13.25" style="24" customWidth="1"/>
    <col min="3596" max="3840" width="9" style="24"/>
    <col min="3841" max="3841" width="5.25" style="24" customWidth="1"/>
    <col min="3842" max="3845" width="7.875" style="24" customWidth="1"/>
    <col min="3846" max="3846" width="11.25" style="24" customWidth="1"/>
    <col min="3847" max="3849" width="7.875" style="24" customWidth="1"/>
    <col min="3850" max="3850" width="15.75" style="24" customWidth="1"/>
    <col min="3851" max="3851" width="13.25" style="24" customWidth="1"/>
    <col min="3852" max="4096" width="9" style="24"/>
    <col min="4097" max="4097" width="5.25" style="24" customWidth="1"/>
    <col min="4098" max="4101" width="7.875" style="24" customWidth="1"/>
    <col min="4102" max="4102" width="11.25" style="24" customWidth="1"/>
    <col min="4103" max="4105" width="7.875" style="24" customWidth="1"/>
    <col min="4106" max="4106" width="15.75" style="24" customWidth="1"/>
    <col min="4107" max="4107" width="13.25" style="24" customWidth="1"/>
    <col min="4108" max="4352" width="9" style="24"/>
    <col min="4353" max="4353" width="5.25" style="24" customWidth="1"/>
    <col min="4354" max="4357" width="7.875" style="24" customWidth="1"/>
    <col min="4358" max="4358" width="11.25" style="24" customWidth="1"/>
    <col min="4359" max="4361" width="7.875" style="24" customWidth="1"/>
    <col min="4362" max="4362" width="15.75" style="24" customWidth="1"/>
    <col min="4363" max="4363" width="13.25" style="24" customWidth="1"/>
    <col min="4364" max="4608" width="9" style="24"/>
    <col min="4609" max="4609" width="5.25" style="24" customWidth="1"/>
    <col min="4610" max="4613" width="7.875" style="24" customWidth="1"/>
    <col min="4614" max="4614" width="11.25" style="24" customWidth="1"/>
    <col min="4615" max="4617" width="7.875" style="24" customWidth="1"/>
    <col min="4618" max="4618" width="15.75" style="24" customWidth="1"/>
    <col min="4619" max="4619" width="13.25" style="24" customWidth="1"/>
    <col min="4620" max="4864" width="9" style="24"/>
    <col min="4865" max="4865" width="5.25" style="24" customWidth="1"/>
    <col min="4866" max="4869" width="7.875" style="24" customWidth="1"/>
    <col min="4870" max="4870" width="11.25" style="24" customWidth="1"/>
    <col min="4871" max="4873" width="7.875" style="24" customWidth="1"/>
    <col min="4874" max="4874" width="15.75" style="24" customWidth="1"/>
    <col min="4875" max="4875" width="13.25" style="24" customWidth="1"/>
    <col min="4876" max="5120" width="9" style="24"/>
    <col min="5121" max="5121" width="5.25" style="24" customWidth="1"/>
    <col min="5122" max="5125" width="7.875" style="24" customWidth="1"/>
    <col min="5126" max="5126" width="11.25" style="24" customWidth="1"/>
    <col min="5127" max="5129" width="7.875" style="24" customWidth="1"/>
    <col min="5130" max="5130" width="15.75" style="24" customWidth="1"/>
    <col min="5131" max="5131" width="13.25" style="24" customWidth="1"/>
    <col min="5132" max="5376" width="9" style="24"/>
    <col min="5377" max="5377" width="5.25" style="24" customWidth="1"/>
    <col min="5378" max="5381" width="7.875" style="24" customWidth="1"/>
    <col min="5382" max="5382" width="11.25" style="24" customWidth="1"/>
    <col min="5383" max="5385" width="7.875" style="24" customWidth="1"/>
    <col min="5386" max="5386" width="15.75" style="24" customWidth="1"/>
    <col min="5387" max="5387" width="13.25" style="24" customWidth="1"/>
    <col min="5388" max="5632" width="9" style="24"/>
    <col min="5633" max="5633" width="5.25" style="24" customWidth="1"/>
    <col min="5634" max="5637" width="7.875" style="24" customWidth="1"/>
    <col min="5638" max="5638" width="11.25" style="24" customWidth="1"/>
    <col min="5639" max="5641" width="7.875" style="24" customWidth="1"/>
    <col min="5642" max="5642" width="15.75" style="24" customWidth="1"/>
    <col min="5643" max="5643" width="13.25" style="24" customWidth="1"/>
    <col min="5644" max="5888" width="9" style="24"/>
    <col min="5889" max="5889" width="5.25" style="24" customWidth="1"/>
    <col min="5890" max="5893" width="7.875" style="24" customWidth="1"/>
    <col min="5894" max="5894" width="11.25" style="24" customWidth="1"/>
    <col min="5895" max="5897" width="7.875" style="24" customWidth="1"/>
    <col min="5898" max="5898" width="15.75" style="24" customWidth="1"/>
    <col min="5899" max="5899" width="13.25" style="24" customWidth="1"/>
    <col min="5900" max="6144" width="9" style="24"/>
    <col min="6145" max="6145" width="5.25" style="24" customWidth="1"/>
    <col min="6146" max="6149" width="7.875" style="24" customWidth="1"/>
    <col min="6150" max="6150" width="11.25" style="24" customWidth="1"/>
    <col min="6151" max="6153" width="7.875" style="24" customWidth="1"/>
    <col min="6154" max="6154" width="15.75" style="24" customWidth="1"/>
    <col min="6155" max="6155" width="13.25" style="24" customWidth="1"/>
    <col min="6156" max="6400" width="9" style="24"/>
    <col min="6401" max="6401" width="5.25" style="24" customWidth="1"/>
    <col min="6402" max="6405" width="7.875" style="24" customWidth="1"/>
    <col min="6406" max="6406" width="11.25" style="24" customWidth="1"/>
    <col min="6407" max="6409" width="7.875" style="24" customWidth="1"/>
    <col min="6410" max="6410" width="15.75" style="24" customWidth="1"/>
    <col min="6411" max="6411" width="13.25" style="24" customWidth="1"/>
    <col min="6412" max="6656" width="9" style="24"/>
    <col min="6657" max="6657" width="5.25" style="24" customWidth="1"/>
    <col min="6658" max="6661" width="7.875" style="24" customWidth="1"/>
    <col min="6662" max="6662" width="11.25" style="24" customWidth="1"/>
    <col min="6663" max="6665" width="7.875" style="24" customWidth="1"/>
    <col min="6666" max="6666" width="15.75" style="24" customWidth="1"/>
    <col min="6667" max="6667" width="13.25" style="24" customWidth="1"/>
    <col min="6668" max="6912" width="9" style="24"/>
    <col min="6913" max="6913" width="5.25" style="24" customWidth="1"/>
    <col min="6914" max="6917" width="7.875" style="24" customWidth="1"/>
    <col min="6918" max="6918" width="11.25" style="24" customWidth="1"/>
    <col min="6919" max="6921" width="7.875" style="24" customWidth="1"/>
    <col min="6922" max="6922" width="15.75" style="24" customWidth="1"/>
    <col min="6923" max="6923" width="13.25" style="24" customWidth="1"/>
    <col min="6924" max="7168" width="9" style="24"/>
    <col min="7169" max="7169" width="5.25" style="24" customWidth="1"/>
    <col min="7170" max="7173" width="7.875" style="24" customWidth="1"/>
    <col min="7174" max="7174" width="11.25" style="24" customWidth="1"/>
    <col min="7175" max="7177" width="7.875" style="24" customWidth="1"/>
    <col min="7178" max="7178" width="15.75" style="24" customWidth="1"/>
    <col min="7179" max="7179" width="13.25" style="24" customWidth="1"/>
    <col min="7180" max="7424" width="9" style="24"/>
    <col min="7425" max="7425" width="5.25" style="24" customWidth="1"/>
    <col min="7426" max="7429" width="7.875" style="24" customWidth="1"/>
    <col min="7430" max="7430" width="11.25" style="24" customWidth="1"/>
    <col min="7431" max="7433" width="7.875" style="24" customWidth="1"/>
    <col min="7434" max="7434" width="15.75" style="24" customWidth="1"/>
    <col min="7435" max="7435" width="13.25" style="24" customWidth="1"/>
    <col min="7436" max="7680" width="9" style="24"/>
    <col min="7681" max="7681" width="5.25" style="24" customWidth="1"/>
    <col min="7682" max="7685" width="7.875" style="24" customWidth="1"/>
    <col min="7686" max="7686" width="11.25" style="24" customWidth="1"/>
    <col min="7687" max="7689" width="7.875" style="24" customWidth="1"/>
    <col min="7690" max="7690" width="15.75" style="24" customWidth="1"/>
    <col min="7691" max="7691" width="13.25" style="24" customWidth="1"/>
    <col min="7692" max="7936" width="9" style="24"/>
    <col min="7937" max="7937" width="5.25" style="24" customWidth="1"/>
    <col min="7938" max="7941" width="7.875" style="24" customWidth="1"/>
    <col min="7942" max="7942" width="11.25" style="24" customWidth="1"/>
    <col min="7943" max="7945" width="7.875" style="24" customWidth="1"/>
    <col min="7946" max="7946" width="15.75" style="24" customWidth="1"/>
    <col min="7947" max="7947" width="13.25" style="24" customWidth="1"/>
    <col min="7948" max="8192" width="9" style="24"/>
    <col min="8193" max="8193" width="5.25" style="24" customWidth="1"/>
    <col min="8194" max="8197" width="7.875" style="24" customWidth="1"/>
    <col min="8198" max="8198" width="11.25" style="24" customWidth="1"/>
    <col min="8199" max="8201" width="7.875" style="24" customWidth="1"/>
    <col min="8202" max="8202" width="15.75" style="24" customWidth="1"/>
    <col min="8203" max="8203" width="13.25" style="24" customWidth="1"/>
    <col min="8204" max="8448" width="9" style="24"/>
    <col min="8449" max="8449" width="5.25" style="24" customWidth="1"/>
    <col min="8450" max="8453" width="7.875" style="24" customWidth="1"/>
    <col min="8454" max="8454" width="11.25" style="24" customWidth="1"/>
    <col min="8455" max="8457" width="7.875" style="24" customWidth="1"/>
    <col min="8458" max="8458" width="15.75" style="24" customWidth="1"/>
    <col min="8459" max="8459" width="13.25" style="24" customWidth="1"/>
    <col min="8460" max="8704" width="9" style="24"/>
    <col min="8705" max="8705" width="5.25" style="24" customWidth="1"/>
    <col min="8706" max="8709" width="7.875" style="24" customWidth="1"/>
    <col min="8710" max="8710" width="11.25" style="24" customWidth="1"/>
    <col min="8711" max="8713" width="7.875" style="24" customWidth="1"/>
    <col min="8714" max="8714" width="15.75" style="24" customWidth="1"/>
    <col min="8715" max="8715" width="13.25" style="24" customWidth="1"/>
    <col min="8716" max="8960" width="9" style="24"/>
    <col min="8961" max="8961" width="5.25" style="24" customWidth="1"/>
    <col min="8962" max="8965" width="7.875" style="24" customWidth="1"/>
    <col min="8966" max="8966" width="11.25" style="24" customWidth="1"/>
    <col min="8967" max="8969" width="7.875" style="24" customWidth="1"/>
    <col min="8970" max="8970" width="15.75" style="24" customWidth="1"/>
    <col min="8971" max="8971" width="13.25" style="24" customWidth="1"/>
    <col min="8972" max="9216" width="9" style="24"/>
    <col min="9217" max="9217" width="5.25" style="24" customWidth="1"/>
    <col min="9218" max="9221" width="7.875" style="24" customWidth="1"/>
    <col min="9222" max="9222" width="11.25" style="24" customWidth="1"/>
    <col min="9223" max="9225" width="7.875" style="24" customWidth="1"/>
    <col min="9226" max="9226" width="15.75" style="24" customWidth="1"/>
    <col min="9227" max="9227" width="13.25" style="24" customWidth="1"/>
    <col min="9228" max="9472" width="9" style="24"/>
    <col min="9473" max="9473" width="5.25" style="24" customWidth="1"/>
    <col min="9474" max="9477" width="7.875" style="24" customWidth="1"/>
    <col min="9478" max="9478" width="11.25" style="24" customWidth="1"/>
    <col min="9479" max="9481" width="7.875" style="24" customWidth="1"/>
    <col min="9482" max="9482" width="15.75" style="24" customWidth="1"/>
    <col min="9483" max="9483" width="13.25" style="24" customWidth="1"/>
    <col min="9484" max="9728" width="9" style="24"/>
    <col min="9729" max="9729" width="5.25" style="24" customWidth="1"/>
    <col min="9730" max="9733" width="7.875" style="24" customWidth="1"/>
    <col min="9734" max="9734" width="11.25" style="24" customWidth="1"/>
    <col min="9735" max="9737" width="7.875" style="24" customWidth="1"/>
    <col min="9738" max="9738" width="15.75" style="24" customWidth="1"/>
    <col min="9739" max="9739" width="13.25" style="24" customWidth="1"/>
    <col min="9740" max="9984" width="9" style="24"/>
    <col min="9985" max="9985" width="5.25" style="24" customWidth="1"/>
    <col min="9986" max="9989" width="7.875" style="24" customWidth="1"/>
    <col min="9990" max="9990" width="11.25" style="24" customWidth="1"/>
    <col min="9991" max="9993" width="7.875" style="24" customWidth="1"/>
    <col min="9994" max="9994" width="15.75" style="24" customWidth="1"/>
    <col min="9995" max="9995" width="13.25" style="24" customWidth="1"/>
    <col min="9996" max="10240" width="9" style="24"/>
    <col min="10241" max="10241" width="5.25" style="24" customWidth="1"/>
    <col min="10242" max="10245" width="7.875" style="24" customWidth="1"/>
    <col min="10246" max="10246" width="11.25" style="24" customWidth="1"/>
    <col min="10247" max="10249" width="7.875" style="24" customWidth="1"/>
    <col min="10250" max="10250" width="15.75" style="24" customWidth="1"/>
    <col min="10251" max="10251" width="13.25" style="24" customWidth="1"/>
    <col min="10252" max="10496" width="9" style="24"/>
    <col min="10497" max="10497" width="5.25" style="24" customWidth="1"/>
    <col min="10498" max="10501" width="7.875" style="24" customWidth="1"/>
    <col min="10502" max="10502" width="11.25" style="24" customWidth="1"/>
    <col min="10503" max="10505" width="7.875" style="24" customWidth="1"/>
    <col min="10506" max="10506" width="15.75" style="24" customWidth="1"/>
    <col min="10507" max="10507" width="13.25" style="24" customWidth="1"/>
    <col min="10508" max="10752" width="9" style="24"/>
    <col min="10753" max="10753" width="5.25" style="24" customWidth="1"/>
    <col min="10754" max="10757" width="7.875" style="24" customWidth="1"/>
    <col min="10758" max="10758" width="11.25" style="24" customWidth="1"/>
    <col min="10759" max="10761" width="7.875" style="24" customWidth="1"/>
    <col min="10762" max="10762" width="15.75" style="24" customWidth="1"/>
    <col min="10763" max="10763" width="13.25" style="24" customWidth="1"/>
    <col min="10764" max="11008" width="9" style="24"/>
    <col min="11009" max="11009" width="5.25" style="24" customWidth="1"/>
    <col min="11010" max="11013" width="7.875" style="24" customWidth="1"/>
    <col min="11014" max="11014" width="11.25" style="24" customWidth="1"/>
    <col min="11015" max="11017" width="7.875" style="24" customWidth="1"/>
    <col min="11018" max="11018" width="15.75" style="24" customWidth="1"/>
    <col min="11019" max="11019" width="13.25" style="24" customWidth="1"/>
    <col min="11020" max="11264" width="9" style="24"/>
    <col min="11265" max="11265" width="5.25" style="24" customWidth="1"/>
    <col min="11266" max="11269" width="7.875" style="24" customWidth="1"/>
    <col min="11270" max="11270" width="11.25" style="24" customWidth="1"/>
    <col min="11271" max="11273" width="7.875" style="24" customWidth="1"/>
    <col min="11274" max="11274" width="15.75" style="24" customWidth="1"/>
    <col min="11275" max="11275" width="13.25" style="24" customWidth="1"/>
    <col min="11276" max="11520" width="9" style="24"/>
    <col min="11521" max="11521" width="5.25" style="24" customWidth="1"/>
    <col min="11522" max="11525" width="7.875" style="24" customWidth="1"/>
    <col min="11526" max="11526" width="11.25" style="24" customWidth="1"/>
    <col min="11527" max="11529" width="7.875" style="24" customWidth="1"/>
    <col min="11530" max="11530" width="15.75" style="24" customWidth="1"/>
    <col min="11531" max="11531" width="13.25" style="24" customWidth="1"/>
    <col min="11532" max="11776" width="9" style="24"/>
    <col min="11777" max="11777" width="5.25" style="24" customWidth="1"/>
    <col min="11778" max="11781" width="7.875" style="24" customWidth="1"/>
    <col min="11782" max="11782" width="11.25" style="24" customWidth="1"/>
    <col min="11783" max="11785" width="7.875" style="24" customWidth="1"/>
    <col min="11786" max="11786" width="15.75" style="24" customWidth="1"/>
    <col min="11787" max="11787" width="13.25" style="24" customWidth="1"/>
    <col min="11788" max="12032" width="9" style="24"/>
    <col min="12033" max="12033" width="5.25" style="24" customWidth="1"/>
    <col min="12034" max="12037" width="7.875" style="24" customWidth="1"/>
    <col min="12038" max="12038" width="11.25" style="24" customWidth="1"/>
    <col min="12039" max="12041" width="7.875" style="24" customWidth="1"/>
    <col min="12042" max="12042" width="15.75" style="24" customWidth="1"/>
    <col min="12043" max="12043" width="13.25" style="24" customWidth="1"/>
    <col min="12044" max="12288" width="9" style="24"/>
    <col min="12289" max="12289" width="5.25" style="24" customWidth="1"/>
    <col min="12290" max="12293" width="7.875" style="24" customWidth="1"/>
    <col min="12294" max="12294" width="11.25" style="24" customWidth="1"/>
    <col min="12295" max="12297" width="7.875" style="24" customWidth="1"/>
    <col min="12298" max="12298" width="15.75" style="24" customWidth="1"/>
    <col min="12299" max="12299" width="13.25" style="24" customWidth="1"/>
    <col min="12300" max="12544" width="9" style="24"/>
    <col min="12545" max="12545" width="5.25" style="24" customWidth="1"/>
    <col min="12546" max="12549" width="7.875" style="24" customWidth="1"/>
    <col min="12550" max="12550" width="11.25" style="24" customWidth="1"/>
    <col min="12551" max="12553" width="7.875" style="24" customWidth="1"/>
    <col min="12554" max="12554" width="15.75" style="24" customWidth="1"/>
    <col min="12555" max="12555" width="13.25" style="24" customWidth="1"/>
    <col min="12556" max="12800" width="9" style="24"/>
    <col min="12801" max="12801" width="5.25" style="24" customWidth="1"/>
    <col min="12802" max="12805" width="7.875" style="24" customWidth="1"/>
    <col min="12806" max="12806" width="11.25" style="24" customWidth="1"/>
    <col min="12807" max="12809" width="7.875" style="24" customWidth="1"/>
    <col min="12810" max="12810" width="15.75" style="24" customWidth="1"/>
    <col min="12811" max="12811" width="13.25" style="24" customWidth="1"/>
    <col min="12812" max="13056" width="9" style="24"/>
    <col min="13057" max="13057" width="5.25" style="24" customWidth="1"/>
    <col min="13058" max="13061" width="7.875" style="24" customWidth="1"/>
    <col min="13062" max="13062" width="11.25" style="24" customWidth="1"/>
    <col min="13063" max="13065" width="7.875" style="24" customWidth="1"/>
    <col min="13066" max="13066" width="15.75" style="24" customWidth="1"/>
    <col min="13067" max="13067" width="13.25" style="24" customWidth="1"/>
    <col min="13068" max="13312" width="9" style="24"/>
    <col min="13313" max="13313" width="5.25" style="24" customWidth="1"/>
    <col min="13314" max="13317" width="7.875" style="24" customWidth="1"/>
    <col min="13318" max="13318" width="11.25" style="24" customWidth="1"/>
    <col min="13319" max="13321" width="7.875" style="24" customWidth="1"/>
    <col min="13322" max="13322" width="15.75" style="24" customWidth="1"/>
    <col min="13323" max="13323" width="13.25" style="24" customWidth="1"/>
    <col min="13324" max="13568" width="9" style="24"/>
    <col min="13569" max="13569" width="5.25" style="24" customWidth="1"/>
    <col min="13570" max="13573" width="7.875" style="24" customWidth="1"/>
    <col min="13574" max="13574" width="11.25" style="24" customWidth="1"/>
    <col min="13575" max="13577" width="7.875" style="24" customWidth="1"/>
    <col min="13578" max="13578" width="15.75" style="24" customWidth="1"/>
    <col min="13579" max="13579" width="13.25" style="24" customWidth="1"/>
    <col min="13580" max="13824" width="9" style="24"/>
    <col min="13825" max="13825" width="5.25" style="24" customWidth="1"/>
    <col min="13826" max="13829" width="7.875" style="24" customWidth="1"/>
    <col min="13830" max="13830" width="11.25" style="24" customWidth="1"/>
    <col min="13831" max="13833" width="7.875" style="24" customWidth="1"/>
    <col min="13834" max="13834" width="15.75" style="24" customWidth="1"/>
    <col min="13835" max="13835" width="13.25" style="24" customWidth="1"/>
    <col min="13836" max="14080" width="9" style="24"/>
    <col min="14081" max="14081" width="5.25" style="24" customWidth="1"/>
    <col min="14082" max="14085" width="7.875" style="24" customWidth="1"/>
    <col min="14086" max="14086" width="11.25" style="24" customWidth="1"/>
    <col min="14087" max="14089" width="7.875" style="24" customWidth="1"/>
    <col min="14090" max="14090" width="15.75" style="24" customWidth="1"/>
    <col min="14091" max="14091" width="13.25" style="24" customWidth="1"/>
    <col min="14092" max="14336" width="9" style="24"/>
    <col min="14337" max="14337" width="5.25" style="24" customWidth="1"/>
    <col min="14338" max="14341" width="7.875" style="24" customWidth="1"/>
    <col min="14342" max="14342" width="11.25" style="24" customWidth="1"/>
    <col min="14343" max="14345" width="7.875" style="24" customWidth="1"/>
    <col min="14346" max="14346" width="15.75" style="24" customWidth="1"/>
    <col min="14347" max="14347" width="13.25" style="24" customWidth="1"/>
    <col min="14348" max="14592" width="9" style="24"/>
    <col min="14593" max="14593" width="5.25" style="24" customWidth="1"/>
    <col min="14594" max="14597" width="7.875" style="24" customWidth="1"/>
    <col min="14598" max="14598" width="11.25" style="24" customWidth="1"/>
    <col min="14599" max="14601" width="7.875" style="24" customWidth="1"/>
    <col min="14602" max="14602" width="15.75" style="24" customWidth="1"/>
    <col min="14603" max="14603" width="13.25" style="24" customWidth="1"/>
    <col min="14604" max="14848" width="9" style="24"/>
    <col min="14849" max="14849" width="5.25" style="24" customWidth="1"/>
    <col min="14850" max="14853" width="7.875" style="24" customWidth="1"/>
    <col min="14854" max="14854" width="11.25" style="24" customWidth="1"/>
    <col min="14855" max="14857" width="7.875" style="24" customWidth="1"/>
    <col min="14858" max="14858" width="15.75" style="24" customWidth="1"/>
    <col min="14859" max="14859" width="13.25" style="24" customWidth="1"/>
    <col min="14860" max="15104" width="9" style="24"/>
    <col min="15105" max="15105" width="5.25" style="24" customWidth="1"/>
    <col min="15106" max="15109" width="7.875" style="24" customWidth="1"/>
    <col min="15110" max="15110" width="11.25" style="24" customWidth="1"/>
    <col min="15111" max="15113" width="7.875" style="24" customWidth="1"/>
    <col min="15114" max="15114" width="15.75" style="24" customWidth="1"/>
    <col min="15115" max="15115" width="13.25" style="24" customWidth="1"/>
    <col min="15116" max="15360" width="9" style="24"/>
    <col min="15361" max="15361" width="5.25" style="24" customWidth="1"/>
    <col min="15362" max="15365" width="7.875" style="24" customWidth="1"/>
    <col min="15366" max="15366" width="11.25" style="24" customWidth="1"/>
    <col min="15367" max="15369" width="7.875" style="24" customWidth="1"/>
    <col min="15370" max="15370" width="15.75" style="24" customWidth="1"/>
    <col min="15371" max="15371" width="13.25" style="24" customWidth="1"/>
    <col min="15372" max="15616" width="9" style="24"/>
    <col min="15617" max="15617" width="5.25" style="24" customWidth="1"/>
    <col min="15618" max="15621" width="7.875" style="24" customWidth="1"/>
    <col min="15622" max="15622" width="11.25" style="24" customWidth="1"/>
    <col min="15623" max="15625" width="7.875" style="24" customWidth="1"/>
    <col min="15626" max="15626" width="15.75" style="24" customWidth="1"/>
    <col min="15627" max="15627" width="13.25" style="24" customWidth="1"/>
    <col min="15628" max="15872" width="9" style="24"/>
    <col min="15873" max="15873" width="5.25" style="24" customWidth="1"/>
    <col min="15874" max="15877" width="7.875" style="24" customWidth="1"/>
    <col min="15878" max="15878" width="11.25" style="24" customWidth="1"/>
    <col min="15879" max="15881" width="7.875" style="24" customWidth="1"/>
    <col min="15882" max="15882" width="15.75" style="24" customWidth="1"/>
    <col min="15883" max="15883" width="13.25" style="24" customWidth="1"/>
    <col min="15884" max="16128" width="9" style="24"/>
    <col min="16129" max="16129" width="5.25" style="24" customWidth="1"/>
    <col min="16130" max="16133" width="7.875" style="24" customWidth="1"/>
    <col min="16134" max="16134" width="11.25" style="24" customWidth="1"/>
    <col min="16135" max="16137" width="7.875" style="24" customWidth="1"/>
    <col min="16138" max="16138" width="15.75" style="24" customWidth="1"/>
    <col min="16139" max="16139" width="13.25" style="24" customWidth="1"/>
    <col min="16140" max="16384" width="9" style="24"/>
  </cols>
  <sheetData>
    <row r="1" spans="1:11" ht="27.75" customHeight="1">
      <c r="A1" s="14" t="s">
        <v>574</v>
      </c>
      <c r="B1" s="77"/>
      <c r="G1" s="442" t="s">
        <v>211</v>
      </c>
      <c r="H1" s="442"/>
      <c r="I1" s="442"/>
      <c r="J1" s="442"/>
      <c r="K1" s="442"/>
    </row>
    <row r="2" spans="1:11" ht="84.75" customHeight="1">
      <c r="A2" s="443" t="s">
        <v>165</v>
      </c>
      <c r="B2" s="444"/>
      <c r="C2" s="444"/>
      <c r="D2" s="444"/>
      <c r="E2" s="444"/>
      <c r="F2" s="444"/>
      <c r="G2" s="444"/>
      <c r="H2" s="444"/>
      <c r="I2" s="444"/>
      <c r="J2" s="444"/>
      <c r="K2" s="444"/>
    </row>
    <row r="3" spans="1:11" ht="16.5" customHeight="1" thickBot="1">
      <c r="A3" s="78"/>
      <c r="B3" s="56"/>
      <c r="C3" s="56"/>
      <c r="D3" s="56"/>
      <c r="E3" s="56"/>
      <c r="F3" s="56"/>
      <c r="G3" s="56"/>
      <c r="H3" s="56"/>
      <c r="I3" s="56"/>
      <c r="J3" s="56"/>
      <c r="K3" s="56"/>
    </row>
    <row r="4" spans="1:11" ht="16.5" customHeight="1">
      <c r="A4" s="1015" t="s">
        <v>166</v>
      </c>
      <c r="B4" s="1002" t="s">
        <v>200</v>
      </c>
      <c r="C4" s="1003"/>
      <c r="D4" s="1003"/>
      <c r="E4" s="1004"/>
      <c r="F4" s="1011" t="s">
        <v>7</v>
      </c>
      <c r="K4" s="79"/>
    </row>
    <row r="5" spans="1:11" ht="16.5" customHeight="1">
      <c r="A5" s="1000"/>
      <c r="B5" s="1005"/>
      <c r="C5" s="1006"/>
      <c r="D5" s="1006"/>
      <c r="E5" s="1007"/>
      <c r="F5" s="1012"/>
      <c r="K5" s="79"/>
    </row>
    <row r="6" spans="1:11" ht="16.5" customHeight="1" thickBot="1">
      <c r="A6" s="1001"/>
      <c r="B6" s="1008"/>
      <c r="C6" s="1009"/>
      <c r="D6" s="1009"/>
      <c r="E6" s="1010"/>
      <c r="F6" s="1013"/>
      <c r="K6" s="79"/>
    </row>
    <row r="7" spans="1:11" ht="16.5" customHeight="1">
      <c r="A7" s="1000" t="s">
        <v>167</v>
      </c>
      <c r="B7" s="1002" t="s">
        <v>168</v>
      </c>
      <c r="C7" s="1003"/>
      <c r="D7" s="1003"/>
      <c r="E7" s="1004"/>
      <c r="F7" s="1011" t="s">
        <v>7</v>
      </c>
      <c r="K7" s="79"/>
    </row>
    <row r="8" spans="1:11" ht="16.5" customHeight="1">
      <c r="A8" s="1000"/>
      <c r="B8" s="1005"/>
      <c r="C8" s="1006"/>
      <c r="D8" s="1006"/>
      <c r="E8" s="1007"/>
      <c r="F8" s="1012"/>
      <c r="K8" s="79"/>
    </row>
    <row r="9" spans="1:11" ht="16.5" customHeight="1" thickBot="1">
      <c r="A9" s="1001"/>
      <c r="B9" s="1008"/>
      <c r="C9" s="1009"/>
      <c r="D9" s="1009"/>
      <c r="E9" s="1010"/>
      <c r="F9" s="1013"/>
      <c r="K9" s="79"/>
    </row>
    <row r="10" spans="1:11" ht="18.75" customHeight="1">
      <c r="A10" s="1000" t="s">
        <v>169</v>
      </c>
      <c r="B10" s="1002" t="s">
        <v>201</v>
      </c>
      <c r="C10" s="1003"/>
      <c r="D10" s="1003"/>
      <c r="E10" s="1004"/>
      <c r="F10" s="1011" t="s">
        <v>116</v>
      </c>
      <c r="K10" s="79"/>
    </row>
    <row r="11" spans="1:11" ht="18.75" customHeight="1">
      <c r="A11" s="1000"/>
      <c r="B11" s="1005"/>
      <c r="C11" s="1006"/>
      <c r="D11" s="1006"/>
      <c r="E11" s="1007"/>
      <c r="F11" s="1012"/>
      <c r="K11" s="79"/>
    </row>
    <row r="12" spans="1:11" ht="18.75" customHeight="1" thickBot="1">
      <c r="A12" s="1001"/>
      <c r="B12" s="1008"/>
      <c r="C12" s="1009"/>
      <c r="D12" s="1009"/>
      <c r="E12" s="1010"/>
      <c r="F12" s="1013"/>
      <c r="K12" s="79"/>
    </row>
    <row r="13" spans="1:11" ht="15.75" customHeight="1"/>
    <row r="14" spans="1:11" ht="15.75" customHeight="1">
      <c r="A14" s="38" t="s">
        <v>170</v>
      </c>
      <c r="B14" s="38"/>
      <c r="C14" s="38"/>
      <c r="D14" s="38"/>
      <c r="E14" s="38"/>
      <c r="F14" s="38"/>
      <c r="G14" s="38"/>
      <c r="H14" s="38"/>
      <c r="I14" s="38"/>
      <c r="J14" s="38"/>
      <c r="K14" s="38"/>
    </row>
    <row r="15" spans="1:11" s="38" customFormat="1" ht="30" customHeight="1">
      <c r="A15" s="137"/>
      <c r="B15" s="456" t="s">
        <v>4</v>
      </c>
      <c r="C15" s="1014"/>
      <c r="D15" s="456" t="s">
        <v>264</v>
      </c>
      <c r="E15" s="1014"/>
      <c r="F15" s="456" t="s">
        <v>43</v>
      </c>
      <c r="G15" s="1014"/>
      <c r="H15" s="490" t="s">
        <v>377</v>
      </c>
      <c r="I15" s="492"/>
      <c r="J15" s="188" t="s">
        <v>383</v>
      </c>
      <c r="K15" s="185" t="s">
        <v>171</v>
      </c>
    </row>
    <row r="16" spans="1:11" s="38" customFormat="1" ht="17.25" customHeight="1">
      <c r="A16" s="66">
        <v>1</v>
      </c>
      <c r="B16" s="406"/>
      <c r="C16" s="406"/>
      <c r="D16" s="415"/>
      <c r="E16" s="416"/>
      <c r="F16" s="406"/>
      <c r="G16" s="407"/>
      <c r="H16" s="414"/>
      <c r="I16" s="414"/>
      <c r="J16" s="81"/>
      <c r="K16" s="68"/>
    </row>
    <row r="17" spans="1:11" s="38" customFormat="1" ht="17.25" customHeight="1">
      <c r="A17" s="66">
        <v>2</v>
      </c>
      <c r="B17" s="406"/>
      <c r="C17" s="406"/>
      <c r="D17" s="415"/>
      <c r="E17" s="416"/>
      <c r="F17" s="406"/>
      <c r="G17" s="407"/>
      <c r="H17" s="414"/>
      <c r="I17" s="414"/>
      <c r="J17" s="81"/>
      <c r="K17" s="68"/>
    </row>
    <row r="18" spans="1:11" s="38" customFormat="1" ht="17.25" customHeight="1">
      <c r="A18" s="66">
        <v>3</v>
      </c>
      <c r="B18" s="407"/>
      <c r="C18" s="419"/>
      <c r="D18" s="417"/>
      <c r="E18" s="420"/>
      <c r="F18" s="407"/>
      <c r="G18" s="421"/>
      <c r="H18" s="414"/>
      <c r="I18" s="414"/>
      <c r="J18" s="81"/>
      <c r="K18" s="68"/>
    </row>
    <row r="19" spans="1:11" s="38" customFormat="1" ht="17.25" customHeight="1">
      <c r="A19" s="66">
        <v>4</v>
      </c>
      <c r="B19" s="407"/>
      <c r="C19" s="419"/>
      <c r="D19" s="417"/>
      <c r="E19" s="420"/>
      <c r="F19" s="407"/>
      <c r="G19" s="421"/>
      <c r="H19" s="414"/>
      <c r="I19" s="414"/>
      <c r="J19" s="81"/>
      <c r="K19" s="68"/>
    </row>
    <row r="20" spans="1:11" s="38" customFormat="1" ht="17.25" customHeight="1">
      <c r="A20" s="66">
        <v>5</v>
      </c>
      <c r="B20" s="407"/>
      <c r="C20" s="419"/>
      <c r="D20" s="417"/>
      <c r="E20" s="420"/>
      <c r="F20" s="407"/>
      <c r="G20" s="421"/>
      <c r="H20" s="414"/>
      <c r="I20" s="414"/>
      <c r="J20" s="81"/>
      <c r="K20" s="68"/>
    </row>
    <row r="21" spans="1:11" s="38" customFormat="1" ht="17.25" customHeight="1">
      <c r="A21" s="66">
        <v>6</v>
      </c>
      <c r="B21" s="407"/>
      <c r="C21" s="419"/>
      <c r="D21" s="417"/>
      <c r="E21" s="420"/>
      <c r="F21" s="407"/>
      <c r="G21" s="421"/>
      <c r="H21" s="414"/>
      <c r="I21" s="414"/>
      <c r="J21" s="81"/>
      <c r="K21" s="69"/>
    </row>
    <row r="22" spans="1:11" s="38" customFormat="1" ht="17.25" customHeight="1">
      <c r="A22" s="66">
        <v>7</v>
      </c>
      <c r="B22" s="406"/>
      <c r="C22" s="406"/>
      <c r="D22" s="406"/>
      <c r="E22" s="406"/>
      <c r="F22" s="406"/>
      <c r="G22" s="407"/>
      <c r="H22" s="406"/>
      <c r="I22" s="406"/>
      <c r="J22" s="68"/>
      <c r="K22" s="70"/>
    </row>
    <row r="23" spans="1:11" s="38" customFormat="1" ht="17.25" customHeight="1">
      <c r="A23" s="66">
        <v>8</v>
      </c>
      <c r="B23" s="406"/>
      <c r="C23" s="406"/>
      <c r="D23" s="406"/>
      <c r="E23" s="406"/>
      <c r="F23" s="406"/>
      <c r="G23" s="407"/>
      <c r="H23" s="406"/>
      <c r="I23" s="406"/>
      <c r="J23" s="68"/>
      <c r="K23" s="69"/>
    </row>
    <row r="24" spans="1:11" s="38" customFormat="1" ht="17.25" customHeight="1">
      <c r="A24" s="66">
        <v>9</v>
      </c>
      <c r="B24" s="406"/>
      <c r="C24" s="406"/>
      <c r="D24" s="406"/>
      <c r="E24" s="406"/>
      <c r="F24" s="406"/>
      <c r="G24" s="407"/>
      <c r="H24" s="406"/>
      <c r="I24" s="406"/>
      <c r="J24" s="68"/>
      <c r="K24" s="69"/>
    </row>
    <row r="25" spans="1:11" s="38" customFormat="1" ht="17.25" customHeight="1">
      <c r="A25" s="66">
        <v>10</v>
      </c>
      <c r="B25" s="406"/>
      <c r="C25" s="406"/>
      <c r="D25" s="406"/>
      <c r="E25" s="406"/>
      <c r="F25" s="406"/>
      <c r="G25" s="407"/>
      <c r="H25" s="406"/>
      <c r="I25" s="406"/>
      <c r="J25" s="68"/>
      <c r="K25" s="69"/>
    </row>
    <row r="26" spans="1:11" s="38" customFormat="1" ht="17.25" customHeight="1">
      <c r="A26" s="66">
        <v>11</v>
      </c>
      <c r="B26" s="407"/>
      <c r="C26" s="419"/>
      <c r="D26" s="417"/>
      <c r="E26" s="420"/>
      <c r="F26" s="406"/>
      <c r="G26" s="407"/>
      <c r="H26" s="414"/>
      <c r="I26" s="414"/>
      <c r="J26" s="81"/>
      <c r="K26" s="68"/>
    </row>
    <row r="27" spans="1:11" s="38" customFormat="1" ht="17.25" customHeight="1">
      <c r="A27" s="66">
        <v>12</v>
      </c>
      <c r="B27" s="406"/>
      <c r="C27" s="406"/>
      <c r="D27" s="415"/>
      <c r="E27" s="416"/>
      <c r="F27" s="406"/>
      <c r="G27" s="407"/>
      <c r="H27" s="414"/>
      <c r="I27" s="414"/>
      <c r="J27" s="81"/>
      <c r="K27" s="68"/>
    </row>
    <row r="28" spans="1:11" s="38" customFormat="1" ht="17.25" customHeight="1">
      <c r="A28" s="66">
        <v>13</v>
      </c>
      <c r="B28" s="407"/>
      <c r="C28" s="419"/>
      <c r="D28" s="417"/>
      <c r="E28" s="420"/>
      <c r="F28" s="407"/>
      <c r="G28" s="421"/>
      <c r="H28" s="414"/>
      <c r="I28" s="414"/>
      <c r="J28" s="81"/>
      <c r="K28" s="68"/>
    </row>
    <row r="29" spans="1:11" s="38" customFormat="1" ht="17.25" customHeight="1">
      <c r="A29" s="66">
        <v>14</v>
      </c>
      <c r="B29" s="406"/>
      <c r="C29" s="406"/>
      <c r="D29" s="415"/>
      <c r="E29" s="416"/>
      <c r="F29" s="406"/>
      <c r="G29" s="407"/>
      <c r="H29" s="414"/>
      <c r="I29" s="414"/>
      <c r="J29" s="81"/>
      <c r="K29" s="68"/>
    </row>
    <row r="30" spans="1:11" s="38" customFormat="1" ht="17.25" customHeight="1">
      <c r="A30" s="66">
        <v>15</v>
      </c>
      <c r="B30" s="406"/>
      <c r="C30" s="406"/>
      <c r="D30" s="417"/>
      <c r="E30" s="418"/>
      <c r="F30" s="406"/>
      <c r="G30" s="407"/>
      <c r="H30" s="414"/>
      <c r="I30" s="414"/>
      <c r="J30" s="81"/>
      <c r="K30" s="69"/>
    </row>
    <row r="31" spans="1:11" s="38" customFormat="1" ht="17.25" customHeight="1">
      <c r="A31" s="66">
        <v>16</v>
      </c>
      <c r="B31" s="406"/>
      <c r="C31" s="406"/>
      <c r="D31" s="414"/>
      <c r="E31" s="406"/>
      <c r="F31" s="406"/>
      <c r="G31" s="407"/>
      <c r="H31" s="414"/>
      <c r="I31" s="414"/>
      <c r="J31" s="81"/>
      <c r="K31" s="69"/>
    </row>
    <row r="32" spans="1:11" s="38" customFormat="1" ht="17.25" customHeight="1">
      <c r="A32" s="66">
        <v>17</v>
      </c>
      <c r="B32" s="406"/>
      <c r="C32" s="406"/>
      <c r="D32" s="406"/>
      <c r="E32" s="406"/>
      <c r="F32" s="406"/>
      <c r="G32" s="407"/>
      <c r="H32" s="414"/>
      <c r="I32" s="414"/>
      <c r="J32" s="81"/>
      <c r="K32" s="69"/>
    </row>
    <row r="33" spans="1:11" s="38" customFormat="1" ht="17.25" customHeight="1">
      <c r="A33" s="66">
        <v>18</v>
      </c>
      <c r="B33" s="406"/>
      <c r="C33" s="406"/>
      <c r="D33" s="406"/>
      <c r="E33" s="406"/>
      <c r="F33" s="406"/>
      <c r="G33" s="407"/>
      <c r="H33" s="414"/>
      <c r="I33" s="414"/>
      <c r="J33" s="81"/>
      <c r="K33" s="69"/>
    </row>
    <row r="34" spans="1:11" s="38" customFormat="1" ht="17.25" customHeight="1">
      <c r="A34" s="66">
        <v>19</v>
      </c>
      <c r="B34" s="406"/>
      <c r="C34" s="406"/>
      <c r="D34" s="406"/>
      <c r="E34" s="406"/>
      <c r="F34" s="406"/>
      <c r="G34" s="407"/>
      <c r="H34" s="414"/>
      <c r="I34" s="414"/>
      <c r="J34" s="81"/>
      <c r="K34" s="69"/>
    </row>
    <row r="35" spans="1:11" s="38" customFormat="1" ht="17.25" customHeight="1">
      <c r="A35" s="66">
        <v>20</v>
      </c>
      <c r="B35" s="406"/>
      <c r="C35" s="406"/>
      <c r="D35" s="406"/>
      <c r="E35" s="406"/>
      <c r="F35" s="406"/>
      <c r="G35" s="407"/>
      <c r="H35" s="414"/>
      <c r="I35" s="414"/>
      <c r="J35" s="81"/>
      <c r="K35" s="69"/>
    </row>
    <row r="36" spans="1:11" s="38" customFormat="1" ht="17.25" customHeight="1">
      <c r="A36" s="66">
        <v>21</v>
      </c>
      <c r="B36" s="406"/>
      <c r="C36" s="406"/>
      <c r="D36" s="998"/>
      <c r="E36" s="999"/>
      <c r="F36" s="406"/>
      <c r="G36" s="407"/>
      <c r="H36" s="414"/>
      <c r="I36" s="414"/>
      <c r="J36" s="81"/>
      <c r="K36" s="68"/>
    </row>
    <row r="37" spans="1:11" s="38" customFormat="1" ht="17.25" customHeight="1">
      <c r="A37" s="66">
        <v>22</v>
      </c>
      <c r="B37" s="406"/>
      <c r="C37" s="406"/>
      <c r="D37" s="998"/>
      <c r="E37" s="999"/>
      <c r="F37" s="406"/>
      <c r="G37" s="407"/>
      <c r="H37" s="414"/>
      <c r="I37" s="414"/>
      <c r="J37" s="81"/>
      <c r="K37" s="68"/>
    </row>
    <row r="38" spans="1:11" s="38" customFormat="1" ht="17.25" customHeight="1">
      <c r="A38" s="66">
        <v>23</v>
      </c>
      <c r="B38" s="406"/>
      <c r="C38" s="406"/>
      <c r="D38" s="998"/>
      <c r="E38" s="999"/>
      <c r="F38" s="406"/>
      <c r="G38" s="407"/>
      <c r="H38" s="414"/>
      <c r="I38" s="414"/>
      <c r="J38" s="81"/>
      <c r="K38" s="68"/>
    </row>
    <row r="39" spans="1:11" s="38" customFormat="1" ht="17.25" customHeight="1">
      <c r="A39" s="66">
        <v>24</v>
      </c>
      <c r="B39" s="406"/>
      <c r="C39" s="406"/>
      <c r="D39" s="998"/>
      <c r="E39" s="999"/>
      <c r="F39" s="406"/>
      <c r="G39" s="407"/>
      <c r="H39" s="414"/>
      <c r="I39" s="414"/>
      <c r="J39" s="81"/>
      <c r="K39" s="69"/>
    </row>
    <row r="40" spans="1:11" s="38" customFormat="1" ht="17.25" customHeight="1">
      <c r="A40" s="66">
        <v>25</v>
      </c>
      <c r="B40" s="406"/>
      <c r="C40" s="406"/>
      <c r="D40" s="998"/>
      <c r="E40" s="999"/>
      <c r="F40" s="406"/>
      <c r="G40" s="407"/>
      <c r="H40" s="414"/>
      <c r="I40" s="414"/>
      <c r="J40" s="81"/>
      <c r="K40" s="69"/>
    </row>
    <row r="41" spans="1:11" s="38" customFormat="1" ht="17.25" customHeight="1">
      <c r="A41" s="66">
        <v>26</v>
      </c>
      <c r="B41" s="406"/>
      <c r="C41" s="406"/>
      <c r="D41" s="406"/>
      <c r="E41" s="406"/>
      <c r="F41" s="406"/>
      <c r="G41" s="407"/>
      <c r="H41" s="414"/>
      <c r="I41" s="414"/>
      <c r="J41" s="81"/>
      <c r="K41" s="69"/>
    </row>
    <row r="42" spans="1:11" s="38" customFormat="1" ht="17.25" customHeight="1">
      <c r="A42" s="66">
        <v>27</v>
      </c>
      <c r="B42" s="406"/>
      <c r="C42" s="406"/>
      <c r="D42" s="406"/>
      <c r="E42" s="406"/>
      <c r="F42" s="406"/>
      <c r="G42" s="407"/>
      <c r="H42" s="414"/>
      <c r="I42" s="414"/>
      <c r="J42" s="81"/>
      <c r="K42" s="69"/>
    </row>
    <row r="43" spans="1:11" s="38" customFormat="1" ht="17.25" customHeight="1">
      <c r="A43" s="66">
        <v>28</v>
      </c>
      <c r="B43" s="406"/>
      <c r="C43" s="406"/>
      <c r="D43" s="406"/>
      <c r="E43" s="406"/>
      <c r="F43" s="406"/>
      <c r="G43" s="407"/>
      <c r="H43" s="414"/>
      <c r="I43" s="414"/>
      <c r="J43" s="81"/>
      <c r="K43" s="69"/>
    </row>
    <row r="44" spans="1:11" s="38" customFormat="1" ht="17.25" customHeight="1">
      <c r="A44" s="66">
        <v>29</v>
      </c>
      <c r="B44" s="406"/>
      <c r="C44" s="406"/>
      <c r="D44" s="406"/>
      <c r="E44" s="406"/>
      <c r="F44" s="406"/>
      <c r="G44" s="407"/>
      <c r="H44" s="414"/>
      <c r="I44" s="414"/>
      <c r="J44" s="81"/>
      <c r="K44" s="69"/>
    </row>
    <row r="45" spans="1:11" s="38" customFormat="1" ht="17.25" customHeight="1">
      <c r="A45" s="66">
        <v>30</v>
      </c>
      <c r="B45" s="406"/>
      <c r="C45" s="406"/>
      <c r="D45" s="406"/>
      <c r="E45" s="406"/>
      <c r="F45" s="406"/>
      <c r="G45" s="407"/>
      <c r="H45" s="414"/>
      <c r="I45" s="414"/>
      <c r="J45" s="81"/>
      <c r="K45" s="69"/>
    </row>
    <row r="46" spans="1:11" ht="30" customHeight="1">
      <c r="A46" s="410" t="s">
        <v>172</v>
      </c>
      <c r="B46" s="411"/>
      <c r="C46" s="411"/>
      <c r="D46" s="411"/>
      <c r="E46" s="411"/>
      <c r="F46" s="411"/>
      <c r="G46" s="411"/>
      <c r="H46" s="411"/>
      <c r="I46" s="411"/>
      <c r="J46" s="411"/>
      <c r="K46" s="411"/>
    </row>
    <row r="47" spans="1:11" ht="30" customHeight="1">
      <c r="A47" s="411"/>
      <c r="B47" s="411"/>
      <c r="C47" s="411"/>
      <c r="D47" s="411"/>
      <c r="E47" s="411"/>
      <c r="F47" s="411"/>
      <c r="G47" s="411"/>
      <c r="H47" s="411"/>
      <c r="I47" s="411"/>
      <c r="J47" s="411"/>
      <c r="K47" s="411"/>
    </row>
  </sheetData>
  <mergeCells count="136">
    <mergeCell ref="A10:A12"/>
    <mergeCell ref="B10:E12"/>
    <mergeCell ref="F10:F12"/>
    <mergeCell ref="B15:C15"/>
    <mergeCell ref="D15:E15"/>
    <mergeCell ref="F15:G15"/>
    <mergeCell ref="G1:K1"/>
    <mergeCell ref="A2:K2"/>
    <mergeCell ref="A4:A6"/>
    <mergeCell ref="B4:E6"/>
    <mergeCell ref="F4:F6"/>
    <mergeCell ref="A7:A9"/>
    <mergeCell ref="B7:E9"/>
    <mergeCell ref="F7:F9"/>
    <mergeCell ref="B18:C18"/>
    <mergeCell ref="D18:E18"/>
    <mergeCell ref="F18:G18"/>
    <mergeCell ref="H18:I18"/>
    <mergeCell ref="B19:C19"/>
    <mergeCell ref="D19:E19"/>
    <mergeCell ref="F19:G19"/>
    <mergeCell ref="H19:I19"/>
    <mergeCell ref="H15:I15"/>
    <mergeCell ref="B16:C16"/>
    <mergeCell ref="D16:E16"/>
    <mergeCell ref="F16:G16"/>
    <mergeCell ref="H16:I16"/>
    <mergeCell ref="B17:C17"/>
    <mergeCell ref="D17:E17"/>
    <mergeCell ref="F17:G17"/>
    <mergeCell ref="H17:I17"/>
    <mergeCell ref="B22:C22"/>
    <mergeCell ref="D22:E22"/>
    <mergeCell ref="F22:G22"/>
    <mergeCell ref="H22:I22"/>
    <mergeCell ref="B23:C23"/>
    <mergeCell ref="D23:E23"/>
    <mergeCell ref="F23:G23"/>
    <mergeCell ref="H23:I23"/>
    <mergeCell ref="B20:C20"/>
    <mergeCell ref="D20:E20"/>
    <mergeCell ref="F20:G20"/>
    <mergeCell ref="H20:I20"/>
    <mergeCell ref="B21:C21"/>
    <mergeCell ref="D21:E21"/>
    <mergeCell ref="F21:G21"/>
    <mergeCell ref="H21:I21"/>
    <mergeCell ref="B26:C26"/>
    <mergeCell ref="D26:E26"/>
    <mergeCell ref="F26:G26"/>
    <mergeCell ref="H26:I26"/>
    <mergeCell ref="B27:C27"/>
    <mergeCell ref="D27:E27"/>
    <mergeCell ref="F27:G27"/>
    <mergeCell ref="H27:I27"/>
    <mergeCell ref="B24:C24"/>
    <mergeCell ref="D24:E24"/>
    <mergeCell ref="F24:G24"/>
    <mergeCell ref="H24:I24"/>
    <mergeCell ref="B25:C25"/>
    <mergeCell ref="D25:E25"/>
    <mergeCell ref="F25:G25"/>
    <mergeCell ref="H25:I25"/>
    <mergeCell ref="B30:C30"/>
    <mergeCell ref="D30:E30"/>
    <mergeCell ref="F30:G30"/>
    <mergeCell ref="H30:I30"/>
    <mergeCell ref="B31:C31"/>
    <mergeCell ref="D31:E31"/>
    <mergeCell ref="F31:G31"/>
    <mergeCell ref="H31:I31"/>
    <mergeCell ref="B28:C28"/>
    <mergeCell ref="D28:E28"/>
    <mergeCell ref="F28:G28"/>
    <mergeCell ref="H28:I28"/>
    <mergeCell ref="B29:C29"/>
    <mergeCell ref="D29:E29"/>
    <mergeCell ref="F29:G29"/>
    <mergeCell ref="H29:I29"/>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8:C38"/>
    <mergeCell ref="D38:E38"/>
    <mergeCell ref="F38:G38"/>
    <mergeCell ref="H38:I38"/>
    <mergeCell ref="B39:C39"/>
    <mergeCell ref="D39:E39"/>
    <mergeCell ref="F39:G39"/>
    <mergeCell ref="H39:I39"/>
    <mergeCell ref="B36:C36"/>
    <mergeCell ref="D36:E36"/>
    <mergeCell ref="F36:G36"/>
    <mergeCell ref="H36:I36"/>
    <mergeCell ref="B37:C37"/>
    <mergeCell ref="D37:E37"/>
    <mergeCell ref="F37:G37"/>
    <mergeCell ref="H37:I37"/>
    <mergeCell ref="B42:C42"/>
    <mergeCell ref="D42:E42"/>
    <mergeCell ref="F42:G42"/>
    <mergeCell ref="H42:I42"/>
    <mergeCell ref="B43:C43"/>
    <mergeCell ref="D43:E43"/>
    <mergeCell ref="F43:G43"/>
    <mergeCell ref="H43:I43"/>
    <mergeCell ref="B40:C40"/>
    <mergeCell ref="D40:E40"/>
    <mergeCell ref="F40:G40"/>
    <mergeCell ref="H40:I40"/>
    <mergeCell ref="B41:C41"/>
    <mergeCell ref="D41:E41"/>
    <mergeCell ref="F41:G41"/>
    <mergeCell ref="H41:I41"/>
    <mergeCell ref="A46:K47"/>
    <mergeCell ref="B44:C44"/>
    <mergeCell ref="D44:E44"/>
    <mergeCell ref="F44:G44"/>
    <mergeCell ref="H44:I44"/>
    <mergeCell ref="B45:C45"/>
    <mergeCell ref="D45:E45"/>
    <mergeCell ref="F45:G45"/>
    <mergeCell ref="H45:I45"/>
  </mergeCells>
  <phoneticPr fontId="3"/>
  <pageMargins left="0.7" right="0.7" top="0.75" bottom="0.75" header="0.3" footer="0.3"/>
  <pageSetup paperSize="9" scale="88" orientation="portrait" horizont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pageSetUpPr fitToPage="1"/>
  </sheetPr>
  <dimension ref="A1:J55"/>
  <sheetViews>
    <sheetView zoomScaleNormal="100" zoomScaleSheetLayoutView="100" workbookViewId="0">
      <selection activeCell="G5" sqref="G5"/>
    </sheetView>
  </sheetViews>
  <sheetFormatPr defaultRowHeight="13.5"/>
  <cols>
    <col min="1" max="1" width="6.75" style="24" customWidth="1"/>
    <col min="2" max="6" width="14.375" style="24" customWidth="1"/>
    <col min="7" max="7" width="19" style="24" customWidth="1"/>
    <col min="8" max="8" width="8" style="24" customWidth="1"/>
    <col min="9" max="16384" width="9" style="24"/>
  </cols>
  <sheetData>
    <row r="1" spans="1:10" ht="27.75" customHeight="1">
      <c r="A1" s="24" t="s">
        <v>575</v>
      </c>
      <c r="G1" s="1019"/>
      <c r="H1" s="1019"/>
      <c r="I1" s="1019"/>
      <c r="J1" s="1019"/>
    </row>
    <row r="2" spans="1:10" ht="39" customHeight="1">
      <c r="G2" s="24" t="s">
        <v>210</v>
      </c>
    </row>
    <row r="3" spans="1:10" ht="24" customHeight="1">
      <c r="A3" s="444" t="s">
        <v>44</v>
      </c>
      <c r="B3" s="444"/>
      <c r="C3" s="444"/>
      <c r="D3" s="444"/>
      <c r="E3" s="444"/>
      <c r="F3" s="444"/>
      <c r="G3" s="444"/>
      <c r="H3" s="444"/>
      <c r="I3" s="25"/>
      <c r="J3" s="26"/>
    </row>
    <row r="4" spans="1:10" ht="14.25" thickBot="1"/>
    <row r="5" spans="1:10" ht="27" customHeight="1" thickTop="1">
      <c r="A5" s="1020" t="s">
        <v>64</v>
      </c>
      <c r="B5" s="1021"/>
      <c r="C5" s="1021"/>
      <c r="D5" s="1021"/>
      <c r="E5" s="1021"/>
      <c r="F5" s="1021"/>
      <c r="G5" s="89"/>
      <c r="H5" s="86" t="s">
        <v>213</v>
      </c>
    </row>
    <row r="6" spans="1:10" ht="27" customHeight="1">
      <c r="A6" s="1022" t="s">
        <v>579</v>
      </c>
      <c r="B6" s="1023"/>
      <c r="C6" s="1023"/>
      <c r="D6" s="1023"/>
      <c r="E6" s="1023"/>
      <c r="F6" s="1023"/>
      <c r="G6" s="90">
        <f>G5/6</f>
        <v>0</v>
      </c>
      <c r="H6" s="87" t="s">
        <v>214</v>
      </c>
    </row>
    <row r="7" spans="1:10" ht="27" customHeight="1" thickBot="1">
      <c r="A7" s="1024" t="s">
        <v>580</v>
      </c>
      <c r="B7" s="1025"/>
      <c r="C7" s="1025"/>
      <c r="D7" s="1025"/>
      <c r="E7" s="1025"/>
      <c r="F7" s="1025"/>
      <c r="G7" s="91">
        <f>G5/5</f>
        <v>0</v>
      </c>
      <c r="H7" s="88" t="s">
        <v>214</v>
      </c>
    </row>
    <row r="8" spans="1:10" ht="19.5" customHeight="1" thickTop="1" thickBot="1">
      <c r="A8" s="1026"/>
      <c r="B8" s="1026"/>
      <c r="C8" s="1026"/>
      <c r="D8" s="1026"/>
      <c r="E8" s="1026"/>
      <c r="F8" s="1026"/>
      <c r="G8" s="1026"/>
      <c r="H8" s="1026"/>
    </row>
    <row r="9" spans="1:10" ht="27.75" customHeight="1" thickTop="1" thickBot="1">
      <c r="A9" s="1027" t="s">
        <v>63</v>
      </c>
      <c r="B9" s="1028"/>
      <c r="C9" s="1028"/>
      <c r="D9" s="1028"/>
      <c r="E9" s="1028"/>
      <c r="F9" s="1028"/>
      <c r="G9" s="1028" t="s">
        <v>62</v>
      </c>
      <c r="H9" s="1029"/>
    </row>
    <row r="10" spans="1:10" ht="27.75" customHeight="1" thickTop="1">
      <c r="A10" s="27">
        <v>1</v>
      </c>
      <c r="B10" s="1016"/>
      <c r="C10" s="1016"/>
      <c r="D10" s="1016"/>
      <c r="E10" s="1016"/>
      <c r="F10" s="1016"/>
      <c r="G10" s="1017"/>
      <c r="H10" s="1018"/>
    </row>
    <row r="11" spans="1:10" ht="27.75" customHeight="1">
      <c r="A11" s="28">
        <v>2</v>
      </c>
      <c r="B11" s="1030"/>
      <c r="C11" s="1030"/>
      <c r="D11" s="1030"/>
      <c r="E11" s="1030"/>
      <c r="F11" s="1030"/>
      <c r="G11" s="1031"/>
      <c r="H11" s="1032"/>
    </row>
    <row r="12" spans="1:10" ht="27.75" customHeight="1">
      <c r="A12" s="28">
        <v>3</v>
      </c>
      <c r="B12" s="1030"/>
      <c r="C12" s="1030"/>
      <c r="D12" s="1030"/>
      <c r="E12" s="1030"/>
      <c r="F12" s="1030"/>
      <c r="G12" s="1031"/>
      <c r="H12" s="1032"/>
    </row>
    <row r="13" spans="1:10" ht="27.75" customHeight="1">
      <c r="A13" s="28">
        <v>4</v>
      </c>
      <c r="B13" s="1030"/>
      <c r="C13" s="1030"/>
      <c r="D13" s="1030"/>
      <c r="E13" s="1030"/>
      <c r="F13" s="1030"/>
      <c r="G13" s="1031"/>
      <c r="H13" s="1032"/>
    </row>
    <row r="14" spans="1:10" ht="27.75" customHeight="1">
      <c r="A14" s="28">
        <v>5</v>
      </c>
      <c r="B14" s="1030"/>
      <c r="C14" s="1030"/>
      <c r="D14" s="1030"/>
      <c r="E14" s="1030"/>
      <c r="F14" s="1030"/>
      <c r="G14" s="1031"/>
      <c r="H14" s="1032"/>
    </row>
    <row r="15" spans="1:10" ht="27.75" customHeight="1">
      <c r="A15" s="28">
        <v>6</v>
      </c>
      <c r="B15" s="428"/>
      <c r="C15" s="428"/>
      <c r="D15" s="428"/>
      <c r="E15" s="428"/>
      <c r="F15" s="428"/>
      <c r="G15" s="1033"/>
      <c r="H15" s="1034"/>
    </row>
    <row r="16" spans="1:10" ht="27.75" customHeight="1">
      <c r="A16" s="28">
        <v>7</v>
      </c>
      <c r="B16" s="428"/>
      <c r="C16" s="428"/>
      <c r="D16" s="428"/>
      <c r="E16" s="428"/>
      <c r="F16" s="428"/>
      <c r="G16" s="1033"/>
      <c r="H16" s="1034"/>
    </row>
    <row r="17" spans="1:8" ht="27.75" customHeight="1">
      <c r="A17" s="28">
        <v>8</v>
      </c>
      <c r="B17" s="428"/>
      <c r="C17" s="428"/>
      <c r="D17" s="428"/>
      <c r="E17" s="428"/>
      <c r="F17" s="428"/>
      <c r="G17" s="1033"/>
      <c r="H17" s="1034"/>
    </row>
    <row r="18" spans="1:8" ht="27.75" customHeight="1">
      <c r="A18" s="28">
        <v>9</v>
      </c>
      <c r="B18" s="428"/>
      <c r="C18" s="428"/>
      <c r="D18" s="428"/>
      <c r="E18" s="428"/>
      <c r="F18" s="428"/>
      <c r="G18" s="1033"/>
      <c r="H18" s="1034"/>
    </row>
    <row r="19" spans="1:8" ht="27.75" customHeight="1" thickBot="1">
      <c r="A19" s="29">
        <v>10</v>
      </c>
      <c r="B19" s="1038"/>
      <c r="C19" s="1038"/>
      <c r="D19" s="1038"/>
      <c r="E19" s="1038"/>
      <c r="F19" s="1038"/>
      <c r="G19" s="1039"/>
      <c r="H19" s="1040"/>
    </row>
    <row r="20" spans="1:8" ht="27.75" customHeight="1" thickTop="1" thickBot="1">
      <c r="A20" s="30" t="s">
        <v>6</v>
      </c>
      <c r="B20" s="1041" t="s">
        <v>65</v>
      </c>
      <c r="C20" s="1042"/>
      <c r="D20" s="1042"/>
      <c r="E20" s="1042"/>
      <c r="F20" s="1043"/>
      <c r="G20" s="85">
        <f>SUM(G10:G19)</f>
        <v>0</v>
      </c>
      <c r="H20" s="32" t="s">
        <v>1</v>
      </c>
    </row>
    <row r="21" spans="1:8" ht="15" thickTop="1" thickBot="1"/>
    <row r="22" spans="1:8" ht="27.75" customHeight="1" thickTop="1">
      <c r="A22" s="1044" t="s">
        <v>45</v>
      </c>
      <c r="B22" s="1045"/>
      <c r="C22" s="1045"/>
      <c r="D22" s="1045"/>
      <c r="E22" s="1045"/>
      <c r="F22" s="1045"/>
      <c r="G22" s="1045" t="s">
        <v>62</v>
      </c>
      <c r="H22" s="1046"/>
    </row>
    <row r="23" spans="1:8" ht="27.75" customHeight="1">
      <c r="A23" s="28">
        <v>1</v>
      </c>
      <c r="B23" s="1035"/>
      <c r="C23" s="1036"/>
      <c r="D23" s="1036"/>
      <c r="E23" s="1036"/>
      <c r="F23" s="1037"/>
      <c r="G23" s="1031"/>
      <c r="H23" s="1032"/>
    </row>
    <row r="24" spans="1:8" ht="27.75" customHeight="1">
      <c r="A24" s="28">
        <v>2</v>
      </c>
      <c r="B24" s="1035"/>
      <c r="C24" s="1036"/>
      <c r="D24" s="1036"/>
      <c r="E24" s="1036"/>
      <c r="F24" s="1037"/>
      <c r="G24" s="1031"/>
      <c r="H24" s="1032"/>
    </row>
    <row r="25" spans="1:8" ht="27.75" customHeight="1">
      <c r="A25" s="28">
        <v>3</v>
      </c>
      <c r="B25" s="429"/>
      <c r="C25" s="1047"/>
      <c r="D25" s="1047"/>
      <c r="E25" s="1047"/>
      <c r="F25" s="1048"/>
      <c r="G25" s="1033"/>
      <c r="H25" s="1034"/>
    </row>
    <row r="26" spans="1:8" ht="27.75" customHeight="1">
      <c r="A26" s="28">
        <v>4</v>
      </c>
      <c r="B26" s="429"/>
      <c r="C26" s="1047"/>
      <c r="D26" s="1047"/>
      <c r="E26" s="1047"/>
      <c r="F26" s="1048"/>
      <c r="G26" s="1033"/>
      <c r="H26" s="1034"/>
    </row>
    <row r="27" spans="1:8" ht="27.75" customHeight="1" thickBot="1">
      <c r="A27" s="33">
        <v>5</v>
      </c>
      <c r="B27" s="1049"/>
      <c r="C27" s="1050"/>
      <c r="D27" s="1050"/>
      <c r="E27" s="1050"/>
      <c r="F27" s="1051"/>
      <c r="G27" s="1052"/>
      <c r="H27" s="1053"/>
    </row>
    <row r="28" spans="1:8" ht="27.75" customHeight="1" thickTop="1" thickBot="1">
      <c r="A28" s="34" t="s">
        <v>6</v>
      </c>
      <c r="B28" s="1041" t="s">
        <v>61</v>
      </c>
      <c r="C28" s="1042"/>
      <c r="D28" s="1042"/>
      <c r="E28" s="1042"/>
      <c r="F28" s="1043"/>
      <c r="G28" s="85">
        <f>SUM(G23:H27)</f>
        <v>0</v>
      </c>
      <c r="H28" s="31" t="s">
        <v>2</v>
      </c>
    </row>
    <row r="29" spans="1:8" ht="15" thickTop="1" thickBot="1"/>
    <row r="30" spans="1:8" ht="13.5" customHeight="1" thickTop="1">
      <c r="B30" s="1056" t="s">
        <v>60</v>
      </c>
      <c r="C30" s="1056"/>
      <c r="D30" s="1056"/>
      <c r="E30" s="1056"/>
      <c r="F30" s="1057" t="s">
        <v>184</v>
      </c>
      <c r="G30" s="1059">
        <f>G20+G28</f>
        <v>0</v>
      </c>
      <c r="H30" s="1061" t="s">
        <v>185</v>
      </c>
    </row>
    <row r="31" spans="1:8" ht="13.5" customHeight="1" thickBot="1">
      <c r="B31" s="1056"/>
      <c r="C31" s="1056"/>
      <c r="D31" s="1056"/>
      <c r="E31" s="1056"/>
      <c r="F31" s="1058"/>
      <c r="G31" s="1060"/>
      <c r="H31" s="1060"/>
    </row>
    <row r="32" spans="1:8" ht="10.5" customHeight="1" thickTop="1">
      <c r="B32" s="80"/>
      <c r="C32" s="80"/>
      <c r="D32" s="80"/>
      <c r="E32" s="80"/>
      <c r="F32" s="35"/>
      <c r="G32" s="36"/>
      <c r="H32" s="36"/>
    </row>
    <row r="33" spans="1:8" ht="13.5" customHeight="1">
      <c r="A33" s="1054" t="s">
        <v>14</v>
      </c>
      <c r="B33" s="1054"/>
      <c r="C33" s="1054"/>
      <c r="D33" s="1054"/>
      <c r="E33" s="1054"/>
      <c r="F33" s="1054"/>
      <c r="G33" s="1054"/>
      <c r="H33" s="37"/>
    </row>
    <row r="34" spans="1:8" ht="13.5" customHeight="1">
      <c r="A34" s="1054" t="s">
        <v>186</v>
      </c>
      <c r="B34" s="1054"/>
      <c r="C34" s="1054"/>
      <c r="D34" s="1054"/>
      <c r="E34" s="1054"/>
      <c r="F34" s="1054"/>
      <c r="G34" s="1054"/>
      <c r="H34" s="37"/>
    </row>
    <row r="35" spans="1:8">
      <c r="A35" s="1054" t="s">
        <v>66</v>
      </c>
      <c r="B35" s="1054"/>
      <c r="C35" s="1054"/>
      <c r="D35" s="1054"/>
      <c r="E35" s="1054"/>
      <c r="F35" s="1054"/>
      <c r="G35" s="1054"/>
      <c r="H35" s="38"/>
    </row>
    <row r="36" spans="1:8" ht="7.5" customHeight="1">
      <c r="A36" s="58"/>
      <c r="B36" s="58"/>
      <c r="C36" s="58"/>
      <c r="D36" s="58"/>
      <c r="E36" s="58"/>
      <c r="F36" s="58"/>
      <c r="G36" s="58"/>
      <c r="H36" s="38"/>
    </row>
    <row r="37" spans="1:8" ht="32.25" customHeight="1">
      <c r="A37" s="1055" t="s">
        <v>202</v>
      </c>
      <c r="B37" s="1055"/>
      <c r="C37" s="1055"/>
      <c r="D37" s="1055"/>
      <c r="E37" s="1055"/>
      <c r="F37" s="1055"/>
      <c r="G37" s="1055"/>
      <c r="H37" s="1055"/>
    </row>
    <row r="38" spans="1:8" ht="25.5" customHeight="1">
      <c r="A38" s="1055" t="s">
        <v>203</v>
      </c>
      <c r="B38" s="1055"/>
      <c r="C38" s="1055"/>
      <c r="D38" s="1055"/>
      <c r="E38" s="1055"/>
      <c r="F38" s="1055"/>
      <c r="G38" s="1055"/>
      <c r="H38" s="1055"/>
    </row>
    <row r="39" spans="1:8" ht="27" customHeight="1">
      <c r="A39" s="38" t="s">
        <v>204</v>
      </c>
      <c r="B39" s="38"/>
      <c r="C39" s="38"/>
      <c r="D39" s="38"/>
      <c r="E39" s="38"/>
      <c r="F39" s="38"/>
      <c r="G39" s="38"/>
      <c r="H39" s="38"/>
    </row>
    <row r="40" spans="1:8">
      <c r="A40" s="38"/>
      <c r="B40" s="38"/>
      <c r="C40" s="38"/>
      <c r="D40" s="38"/>
      <c r="E40" s="38"/>
      <c r="F40" s="38"/>
      <c r="G40" s="38"/>
      <c r="H40" s="38"/>
    </row>
    <row r="41" spans="1:8">
      <c r="A41" s="38"/>
      <c r="B41" s="38"/>
      <c r="C41" s="38"/>
      <c r="D41" s="38"/>
      <c r="E41" s="38"/>
      <c r="F41" s="38"/>
      <c r="G41" s="38"/>
      <c r="H41" s="38"/>
    </row>
    <row r="42" spans="1:8">
      <c r="A42" s="38"/>
      <c r="B42" s="38"/>
      <c r="C42" s="38"/>
      <c r="D42" s="38"/>
      <c r="E42" s="38"/>
      <c r="F42" s="38"/>
      <c r="G42" s="38"/>
      <c r="H42" s="38"/>
    </row>
    <row r="43" spans="1:8">
      <c r="A43" s="38"/>
      <c r="B43" s="38"/>
      <c r="C43" s="38"/>
      <c r="D43" s="38"/>
      <c r="E43" s="38"/>
      <c r="F43" s="38"/>
      <c r="G43" s="38"/>
      <c r="H43" s="38"/>
    </row>
    <row r="44" spans="1:8">
      <c r="A44" s="38"/>
      <c r="B44" s="38"/>
      <c r="C44" s="38"/>
      <c r="D44" s="38"/>
      <c r="E44" s="38"/>
      <c r="F44" s="38"/>
      <c r="G44" s="38"/>
      <c r="H44" s="38"/>
    </row>
    <row r="45" spans="1:8">
      <c r="A45" s="38"/>
      <c r="B45" s="38"/>
      <c r="C45" s="38"/>
      <c r="D45" s="38"/>
      <c r="E45" s="38"/>
      <c r="F45" s="38"/>
      <c r="G45" s="38"/>
      <c r="H45" s="38"/>
    </row>
    <row r="46" spans="1:8">
      <c r="A46" s="38"/>
      <c r="B46" s="38"/>
      <c r="C46" s="38"/>
      <c r="D46" s="38"/>
      <c r="E46" s="38"/>
      <c r="F46" s="38"/>
      <c r="G46" s="38"/>
      <c r="H46" s="38"/>
    </row>
    <row r="55" ht="6.75" customHeight="1"/>
  </sheetData>
  <mergeCells count="51">
    <mergeCell ref="A34:G34"/>
    <mergeCell ref="A35:G35"/>
    <mergeCell ref="A37:H37"/>
    <mergeCell ref="A38:H38"/>
    <mergeCell ref="B28:F28"/>
    <mergeCell ref="B30:E31"/>
    <mergeCell ref="F30:F31"/>
    <mergeCell ref="G30:G31"/>
    <mergeCell ref="H30:H31"/>
    <mergeCell ref="A33:G33"/>
    <mergeCell ref="B25:F25"/>
    <mergeCell ref="G25:H25"/>
    <mergeCell ref="B26:F26"/>
    <mergeCell ref="G26:H26"/>
    <mergeCell ref="B27:F27"/>
    <mergeCell ref="G27:H27"/>
    <mergeCell ref="B24:F24"/>
    <mergeCell ref="G24:H24"/>
    <mergeCell ref="B17:F17"/>
    <mergeCell ref="G17:H17"/>
    <mergeCell ref="B18:F18"/>
    <mergeCell ref="G18:H18"/>
    <mergeCell ref="B19:F19"/>
    <mergeCell ref="G19:H19"/>
    <mergeCell ref="B20:F20"/>
    <mergeCell ref="A22:F22"/>
    <mergeCell ref="G22:H22"/>
    <mergeCell ref="B23:F23"/>
    <mergeCell ref="G23:H23"/>
    <mergeCell ref="B14:F14"/>
    <mergeCell ref="G14:H14"/>
    <mergeCell ref="B15:F15"/>
    <mergeCell ref="G15:H15"/>
    <mergeCell ref="B16:F16"/>
    <mergeCell ref="G16:H16"/>
    <mergeCell ref="B11:F11"/>
    <mergeCell ref="G11:H11"/>
    <mergeCell ref="B12:F12"/>
    <mergeCell ref="G12:H12"/>
    <mergeCell ref="B13:F13"/>
    <mergeCell ref="G13:H13"/>
    <mergeCell ref="B10:F10"/>
    <mergeCell ref="G10:H10"/>
    <mergeCell ref="G1:J1"/>
    <mergeCell ref="A3:H3"/>
    <mergeCell ref="A5:F5"/>
    <mergeCell ref="A6:F6"/>
    <mergeCell ref="A7:F7"/>
    <mergeCell ref="A8:H8"/>
    <mergeCell ref="A9:F9"/>
    <mergeCell ref="G9:H9"/>
  </mergeCells>
  <phoneticPr fontId="3"/>
  <printOptions horizontalCentered="1"/>
  <pageMargins left="0.70866141732283472" right="0.70866141732283472" top="0.74803149606299213" bottom="0.74803149606299213" header="0.31496062992125984" footer="0.31496062992125984"/>
  <pageSetup paperSize="9" scale="84"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pageSetUpPr fitToPage="1"/>
  </sheetPr>
  <dimension ref="A1:K46"/>
  <sheetViews>
    <sheetView workbookViewId="0">
      <selection activeCell="A7" sqref="A7:F7"/>
    </sheetView>
  </sheetViews>
  <sheetFormatPr defaultRowHeight="13.5"/>
  <cols>
    <col min="1" max="1" width="6.75" style="24" customWidth="1"/>
    <col min="2" max="6" width="12.75" style="24" customWidth="1"/>
    <col min="7" max="7" width="17.75" style="24" customWidth="1"/>
    <col min="8" max="8" width="6.5" style="24" customWidth="1"/>
    <col min="9" max="16384" width="9" style="24"/>
  </cols>
  <sheetData>
    <row r="1" spans="1:10" ht="27.75" customHeight="1">
      <c r="A1" s="24" t="s">
        <v>575</v>
      </c>
      <c r="G1" s="1019"/>
      <c r="H1" s="1019"/>
      <c r="I1" s="1019"/>
      <c r="J1" s="1019"/>
    </row>
    <row r="2" spans="1:10" ht="39" customHeight="1">
      <c r="G2" s="24" t="s">
        <v>210</v>
      </c>
    </row>
    <row r="3" spans="1:10" ht="24" customHeight="1">
      <c r="A3" s="444" t="s">
        <v>44</v>
      </c>
      <c r="B3" s="444"/>
      <c r="C3" s="444"/>
      <c r="D3" s="444"/>
      <c r="E3" s="444"/>
      <c r="F3" s="444"/>
      <c r="G3" s="444"/>
      <c r="H3" s="444"/>
      <c r="I3" s="25"/>
      <c r="J3" s="26"/>
    </row>
    <row r="4" spans="1:10" ht="14.25" thickBot="1"/>
    <row r="5" spans="1:10" ht="27" customHeight="1" thickTop="1">
      <c r="A5" s="1020" t="s">
        <v>64</v>
      </c>
      <c r="B5" s="1021"/>
      <c r="C5" s="1021"/>
      <c r="D5" s="1021"/>
      <c r="E5" s="1021"/>
      <c r="F5" s="1021"/>
      <c r="G5" s="89">
        <v>30</v>
      </c>
      <c r="H5" s="86" t="s">
        <v>212</v>
      </c>
    </row>
    <row r="6" spans="1:10" ht="27" customHeight="1">
      <c r="A6" s="1022" t="s">
        <v>579</v>
      </c>
      <c r="B6" s="1023"/>
      <c r="C6" s="1023"/>
      <c r="D6" s="1023"/>
      <c r="E6" s="1023"/>
      <c r="F6" s="1023"/>
      <c r="G6" s="94">
        <f>G5/6</f>
        <v>5</v>
      </c>
      <c r="H6" s="92" t="s">
        <v>212</v>
      </c>
    </row>
    <row r="7" spans="1:10" ht="27" customHeight="1" thickBot="1">
      <c r="A7" s="1024" t="s">
        <v>580</v>
      </c>
      <c r="B7" s="1025"/>
      <c r="C7" s="1025"/>
      <c r="D7" s="1025"/>
      <c r="E7" s="1025"/>
      <c r="F7" s="1025"/>
      <c r="G7" s="95">
        <f>G5/5</f>
        <v>6</v>
      </c>
      <c r="H7" s="93" t="s">
        <v>212</v>
      </c>
    </row>
    <row r="8" spans="1:10" ht="19.5" customHeight="1" thickTop="1" thickBot="1">
      <c r="A8" s="1026"/>
      <c r="B8" s="1026"/>
      <c r="C8" s="1026"/>
      <c r="D8" s="1026"/>
      <c r="E8" s="1026"/>
      <c r="F8" s="1026"/>
      <c r="G8" s="1026"/>
      <c r="H8" s="1026"/>
    </row>
    <row r="9" spans="1:10" ht="23.25" customHeight="1" thickTop="1" thickBot="1">
      <c r="A9" s="1027" t="s">
        <v>63</v>
      </c>
      <c r="B9" s="1028"/>
      <c r="C9" s="1028"/>
      <c r="D9" s="1028"/>
      <c r="E9" s="1028"/>
      <c r="F9" s="1028"/>
      <c r="G9" s="1028" t="s">
        <v>62</v>
      </c>
      <c r="H9" s="1029"/>
    </row>
    <row r="10" spans="1:10" ht="18.75" customHeight="1" thickTop="1">
      <c r="A10" s="27">
        <v>1</v>
      </c>
      <c r="B10" s="1016" t="s">
        <v>187</v>
      </c>
      <c r="C10" s="1016"/>
      <c r="D10" s="1016"/>
      <c r="E10" s="1016"/>
      <c r="F10" s="1016"/>
      <c r="G10" s="1017">
        <v>1</v>
      </c>
      <c r="H10" s="1018"/>
    </row>
    <row r="11" spans="1:10" ht="18.75" customHeight="1">
      <c r="A11" s="28">
        <v>2</v>
      </c>
      <c r="B11" s="1030" t="s">
        <v>188</v>
      </c>
      <c r="C11" s="1030"/>
      <c r="D11" s="1030"/>
      <c r="E11" s="1030"/>
      <c r="F11" s="1030"/>
      <c r="G11" s="1031">
        <v>1</v>
      </c>
      <c r="H11" s="1032"/>
    </row>
    <row r="12" spans="1:10" ht="18.75" customHeight="1">
      <c r="A12" s="28">
        <v>3</v>
      </c>
      <c r="B12" s="1030" t="s">
        <v>189</v>
      </c>
      <c r="C12" s="1030"/>
      <c r="D12" s="1030"/>
      <c r="E12" s="1030"/>
      <c r="F12" s="1030"/>
      <c r="G12" s="1031">
        <v>1</v>
      </c>
      <c r="H12" s="1032"/>
    </row>
    <row r="13" spans="1:10" ht="18.75" customHeight="1">
      <c r="A13" s="28">
        <v>4</v>
      </c>
      <c r="B13" s="1030" t="s">
        <v>190</v>
      </c>
      <c r="C13" s="1030"/>
      <c r="D13" s="1030"/>
      <c r="E13" s="1030"/>
      <c r="F13" s="1030"/>
      <c r="G13" s="1031">
        <v>0.5</v>
      </c>
      <c r="H13" s="1032"/>
    </row>
    <row r="14" spans="1:10" ht="18.75" customHeight="1">
      <c r="A14" s="28">
        <v>5</v>
      </c>
      <c r="B14" s="1030" t="s">
        <v>191</v>
      </c>
      <c r="C14" s="1030"/>
      <c r="D14" s="1030"/>
      <c r="E14" s="1030"/>
      <c r="F14" s="1030"/>
      <c r="G14" s="1031">
        <v>0.8</v>
      </c>
      <c r="H14" s="1032"/>
    </row>
    <row r="15" spans="1:10" ht="18.75" customHeight="1">
      <c r="A15" s="28">
        <v>6</v>
      </c>
      <c r="B15" s="1030" t="s">
        <v>581</v>
      </c>
      <c r="C15" s="1030"/>
      <c r="D15" s="1030"/>
      <c r="E15" s="1030"/>
      <c r="F15" s="1030"/>
      <c r="G15" s="1031">
        <v>0.8</v>
      </c>
      <c r="H15" s="1032"/>
    </row>
    <row r="16" spans="1:10" ht="18.75" customHeight="1">
      <c r="A16" s="28">
        <v>7</v>
      </c>
      <c r="B16" s="428"/>
      <c r="C16" s="428"/>
      <c r="D16" s="428"/>
      <c r="E16" s="428"/>
      <c r="F16" s="428"/>
      <c r="G16" s="1033"/>
      <c r="H16" s="1034"/>
    </row>
    <row r="17" spans="1:11" ht="18.75" customHeight="1">
      <c r="A17" s="28">
        <v>8</v>
      </c>
      <c r="B17" s="428"/>
      <c r="C17" s="428"/>
      <c r="D17" s="428"/>
      <c r="E17" s="428"/>
      <c r="F17" s="428"/>
      <c r="G17" s="1033"/>
      <c r="H17" s="1034"/>
    </row>
    <row r="18" spans="1:11" ht="18.75" customHeight="1">
      <c r="A18" s="28">
        <v>9</v>
      </c>
      <c r="B18" s="428"/>
      <c r="C18" s="428"/>
      <c r="D18" s="428"/>
      <c r="E18" s="428"/>
      <c r="F18" s="428"/>
      <c r="G18" s="1033"/>
      <c r="H18" s="1034"/>
    </row>
    <row r="19" spans="1:11" ht="18.75" customHeight="1" thickBot="1">
      <c r="A19" s="29">
        <v>10</v>
      </c>
      <c r="B19" s="1038"/>
      <c r="C19" s="1038"/>
      <c r="D19" s="1038"/>
      <c r="E19" s="1038"/>
      <c r="F19" s="1038"/>
      <c r="G19" s="1039"/>
      <c r="H19" s="1040"/>
    </row>
    <row r="20" spans="1:11" ht="21.75" customHeight="1" thickTop="1" thickBot="1">
      <c r="A20" s="30" t="s">
        <v>6</v>
      </c>
      <c r="B20" s="1041" t="s">
        <v>192</v>
      </c>
      <c r="C20" s="1042"/>
      <c r="D20" s="1042"/>
      <c r="E20" s="1042"/>
      <c r="F20" s="1042"/>
      <c r="G20" s="85">
        <f>SUM(G10:G19)</f>
        <v>5.0999999999999996</v>
      </c>
      <c r="H20" s="32" t="s">
        <v>1</v>
      </c>
      <c r="K20" s="60"/>
    </row>
    <row r="21" spans="1:11" ht="15" thickTop="1" thickBot="1"/>
    <row r="22" spans="1:11" ht="18.75" customHeight="1" thickTop="1">
      <c r="A22" s="1044" t="s">
        <v>45</v>
      </c>
      <c r="B22" s="1045"/>
      <c r="C22" s="1045"/>
      <c r="D22" s="1045"/>
      <c r="E22" s="1045"/>
      <c r="F22" s="1045"/>
      <c r="G22" s="1045" t="s">
        <v>62</v>
      </c>
      <c r="H22" s="1046"/>
    </row>
    <row r="23" spans="1:11" ht="21.75" customHeight="1">
      <c r="A23" s="28">
        <v>1</v>
      </c>
      <c r="B23" s="1035" t="s">
        <v>187</v>
      </c>
      <c r="C23" s="1036"/>
      <c r="D23" s="1036"/>
      <c r="E23" s="1036"/>
      <c r="F23" s="1037"/>
      <c r="G23" s="1031">
        <v>1</v>
      </c>
      <c r="H23" s="1032"/>
    </row>
    <row r="24" spans="1:11" ht="21.75" customHeight="1">
      <c r="A24" s="28">
        <v>2</v>
      </c>
      <c r="B24" s="1035" t="s">
        <v>188</v>
      </c>
      <c r="C24" s="1036"/>
      <c r="D24" s="1036"/>
      <c r="E24" s="1036"/>
      <c r="F24" s="1037"/>
      <c r="G24" s="1031">
        <v>1</v>
      </c>
      <c r="H24" s="1032"/>
    </row>
    <row r="25" spans="1:11" ht="21.75" customHeight="1">
      <c r="A25" s="28">
        <v>3</v>
      </c>
      <c r="B25" s="429"/>
      <c r="C25" s="1047"/>
      <c r="D25" s="1047"/>
      <c r="E25" s="1047"/>
      <c r="F25" s="1048"/>
      <c r="G25" s="1033"/>
      <c r="H25" s="1034"/>
    </row>
    <row r="26" spans="1:11" ht="21.75" customHeight="1">
      <c r="A26" s="28">
        <v>4</v>
      </c>
      <c r="B26" s="429"/>
      <c r="C26" s="1047"/>
      <c r="D26" s="1047"/>
      <c r="E26" s="1047"/>
      <c r="F26" s="1048"/>
      <c r="G26" s="1033"/>
      <c r="H26" s="1034"/>
    </row>
    <row r="27" spans="1:11" ht="21.75" customHeight="1" thickBot="1">
      <c r="A27" s="33">
        <v>5</v>
      </c>
      <c r="B27" s="1049"/>
      <c r="C27" s="1050"/>
      <c r="D27" s="1050"/>
      <c r="E27" s="1050"/>
      <c r="F27" s="1051"/>
      <c r="G27" s="1052"/>
      <c r="H27" s="1053"/>
    </row>
    <row r="28" spans="1:11" ht="21.75" customHeight="1" thickTop="1" thickBot="1">
      <c r="A28" s="34" t="s">
        <v>6</v>
      </c>
      <c r="B28" s="1041" t="s">
        <v>61</v>
      </c>
      <c r="C28" s="1042"/>
      <c r="D28" s="1042"/>
      <c r="E28" s="1042"/>
      <c r="F28" s="1042"/>
      <c r="G28" s="85">
        <f>SUM(G23:H27)</f>
        <v>2</v>
      </c>
      <c r="H28" s="31" t="s">
        <v>2</v>
      </c>
    </row>
    <row r="29" spans="1:11" ht="15" thickTop="1" thickBot="1"/>
    <row r="30" spans="1:11" ht="13.5" customHeight="1" thickTop="1">
      <c r="B30" s="1056" t="s">
        <v>60</v>
      </c>
      <c r="C30" s="1056"/>
      <c r="D30" s="1056"/>
      <c r="E30" s="1056"/>
      <c r="F30" s="1063" t="s">
        <v>193</v>
      </c>
      <c r="G30" s="1059">
        <f>G20+G28</f>
        <v>7.1</v>
      </c>
      <c r="H30" s="1061" t="s">
        <v>194</v>
      </c>
    </row>
    <row r="31" spans="1:11" ht="13.5" customHeight="1" thickBot="1">
      <c r="B31" s="1056"/>
      <c r="C31" s="1056"/>
      <c r="D31" s="1056"/>
      <c r="E31" s="1056"/>
      <c r="F31" s="1064"/>
      <c r="G31" s="1060"/>
      <c r="H31" s="1060"/>
    </row>
    <row r="32" spans="1:11" ht="13.5" customHeight="1" thickTop="1">
      <c r="B32" s="80"/>
      <c r="C32" s="80"/>
      <c r="D32" s="80"/>
      <c r="E32" s="80"/>
      <c r="F32" s="35"/>
      <c r="G32" s="36"/>
      <c r="H32" s="36"/>
    </row>
    <row r="33" spans="1:8" ht="13.5" customHeight="1">
      <c r="A33" s="1054" t="s">
        <v>14</v>
      </c>
      <c r="B33" s="1054"/>
      <c r="C33" s="1054"/>
      <c r="D33" s="1054"/>
      <c r="E33" s="1054"/>
      <c r="F33" s="1054"/>
      <c r="G33" s="1054"/>
      <c r="H33" s="36"/>
    </row>
    <row r="34" spans="1:8" ht="13.5" customHeight="1">
      <c r="A34" s="1054" t="s">
        <v>195</v>
      </c>
      <c r="B34" s="1054"/>
      <c r="C34" s="1054"/>
      <c r="D34" s="1054"/>
      <c r="E34" s="1054"/>
      <c r="F34" s="1054"/>
      <c r="G34" s="1054"/>
      <c r="H34" s="36"/>
    </row>
    <row r="35" spans="1:8">
      <c r="A35" s="1054" t="s">
        <v>66</v>
      </c>
      <c r="B35" s="1054"/>
      <c r="C35" s="1054"/>
      <c r="D35" s="1054"/>
      <c r="E35" s="1054"/>
      <c r="F35" s="1054"/>
      <c r="G35" s="1054"/>
    </row>
    <row r="36" spans="1:8" ht="7.5" customHeight="1">
      <c r="A36" s="58"/>
      <c r="B36" s="58"/>
      <c r="C36" s="58"/>
      <c r="D36" s="58"/>
      <c r="E36" s="58"/>
      <c r="F36" s="58"/>
      <c r="G36" s="58"/>
    </row>
    <row r="37" spans="1:8" ht="32.25" customHeight="1">
      <c r="A37" s="1055" t="s">
        <v>202</v>
      </c>
      <c r="B37" s="1055"/>
      <c r="C37" s="1055"/>
      <c r="D37" s="1055"/>
      <c r="E37" s="1055"/>
      <c r="F37" s="1055"/>
      <c r="G37" s="1055"/>
      <c r="H37" s="1055"/>
    </row>
    <row r="38" spans="1:8" ht="25.5" customHeight="1">
      <c r="A38" s="1062" t="s">
        <v>203</v>
      </c>
      <c r="B38" s="1062"/>
      <c r="C38" s="1062"/>
      <c r="D38" s="1062"/>
      <c r="E38" s="1062"/>
      <c r="F38" s="1062"/>
      <c r="G38" s="1062"/>
      <c r="H38" s="1062"/>
    </row>
    <row r="39" spans="1:8" ht="27" customHeight="1">
      <c r="A39" s="39" t="s">
        <v>204</v>
      </c>
      <c r="B39" s="39"/>
      <c r="C39" s="39"/>
      <c r="D39" s="39"/>
      <c r="E39" s="39"/>
      <c r="F39" s="39"/>
      <c r="G39" s="39"/>
      <c r="H39" s="39"/>
    </row>
    <row r="40" spans="1:8">
      <c r="A40" s="38"/>
      <c r="B40" s="38"/>
      <c r="C40" s="38"/>
      <c r="D40" s="38"/>
      <c r="E40" s="38"/>
      <c r="F40" s="38"/>
      <c r="G40" s="38"/>
      <c r="H40" s="38"/>
    </row>
    <row r="41" spans="1:8">
      <c r="A41" s="38"/>
      <c r="B41" s="38"/>
      <c r="C41" s="38"/>
      <c r="D41" s="38"/>
      <c r="E41" s="38"/>
      <c r="F41" s="38"/>
      <c r="G41" s="38"/>
      <c r="H41" s="38"/>
    </row>
    <row r="42" spans="1:8">
      <c r="A42" s="38"/>
      <c r="B42" s="38"/>
      <c r="C42" s="38"/>
      <c r="D42" s="38"/>
      <c r="E42" s="38"/>
      <c r="F42" s="38"/>
      <c r="G42" s="38"/>
      <c r="H42" s="38"/>
    </row>
    <row r="43" spans="1:8">
      <c r="A43" s="38"/>
      <c r="B43" s="38"/>
      <c r="C43" s="38"/>
      <c r="D43" s="38"/>
      <c r="E43" s="38"/>
      <c r="F43" s="38"/>
      <c r="G43" s="38"/>
      <c r="H43" s="38"/>
    </row>
    <row r="44" spans="1:8">
      <c r="A44" s="38"/>
      <c r="B44" s="38"/>
      <c r="C44" s="38"/>
      <c r="D44" s="38"/>
      <c r="E44" s="38"/>
      <c r="F44" s="38"/>
      <c r="G44" s="38"/>
      <c r="H44" s="38"/>
    </row>
    <row r="45" spans="1:8">
      <c r="A45" s="38"/>
      <c r="B45" s="38"/>
      <c r="C45" s="38"/>
      <c r="D45" s="38"/>
      <c r="E45" s="38"/>
      <c r="F45" s="38"/>
      <c r="G45" s="38"/>
      <c r="H45" s="38"/>
    </row>
    <row r="46" spans="1:8">
      <c r="A46" s="38"/>
      <c r="B46" s="38"/>
      <c r="C46" s="38"/>
      <c r="D46" s="38"/>
      <c r="E46" s="38"/>
      <c r="F46" s="38"/>
      <c r="G46" s="38"/>
      <c r="H46" s="38"/>
    </row>
  </sheetData>
  <mergeCells count="51">
    <mergeCell ref="A34:G34"/>
    <mergeCell ref="A35:G35"/>
    <mergeCell ref="A37:H37"/>
    <mergeCell ref="A38:H38"/>
    <mergeCell ref="B28:F28"/>
    <mergeCell ref="B30:E31"/>
    <mergeCell ref="F30:F31"/>
    <mergeCell ref="G30:G31"/>
    <mergeCell ref="H30:H31"/>
    <mergeCell ref="A33:G33"/>
    <mergeCell ref="B25:F25"/>
    <mergeCell ref="G25:H25"/>
    <mergeCell ref="B26:F26"/>
    <mergeCell ref="G26:H26"/>
    <mergeCell ref="B27:F27"/>
    <mergeCell ref="G27:H27"/>
    <mergeCell ref="B24:F24"/>
    <mergeCell ref="G24:H24"/>
    <mergeCell ref="B17:F17"/>
    <mergeCell ref="G17:H17"/>
    <mergeCell ref="B18:F18"/>
    <mergeCell ref="G18:H18"/>
    <mergeCell ref="B19:F19"/>
    <mergeCell ref="G19:H19"/>
    <mergeCell ref="B20:F20"/>
    <mergeCell ref="A22:F22"/>
    <mergeCell ref="G22:H22"/>
    <mergeCell ref="B23:F23"/>
    <mergeCell ref="G23:H23"/>
    <mergeCell ref="B14:F14"/>
    <mergeCell ref="G14:H14"/>
    <mergeCell ref="B15:F15"/>
    <mergeCell ref="G15:H15"/>
    <mergeCell ref="B16:F16"/>
    <mergeCell ref="G16:H16"/>
    <mergeCell ref="B11:F11"/>
    <mergeCell ref="G11:H11"/>
    <mergeCell ref="B12:F12"/>
    <mergeCell ref="G12:H12"/>
    <mergeCell ref="B13:F13"/>
    <mergeCell ref="G13:H13"/>
    <mergeCell ref="B10:F10"/>
    <mergeCell ref="G10:H10"/>
    <mergeCell ref="G1:J1"/>
    <mergeCell ref="A3:H3"/>
    <mergeCell ref="A5:F5"/>
    <mergeCell ref="A6:F6"/>
    <mergeCell ref="A7:F7"/>
    <mergeCell ref="A8:H8"/>
    <mergeCell ref="A9:F9"/>
    <mergeCell ref="G9:H9"/>
  </mergeCells>
  <phoneticPr fontId="3"/>
  <printOptions horizontalCentered="1"/>
  <pageMargins left="0.70866141732283472" right="0.70866141732283472" top="0.74803149606299213" bottom="0.74803149606299213" header="0.31496062992125984" footer="0.31496062992125984"/>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A1:G29"/>
  <sheetViews>
    <sheetView tabSelected="1" view="pageBreakPreview" zoomScaleNormal="100" zoomScaleSheetLayoutView="100" workbookViewId="0">
      <selection activeCell="E20" sqref="E20"/>
    </sheetView>
  </sheetViews>
  <sheetFormatPr defaultRowHeight="13.5"/>
  <cols>
    <col min="1" max="1" width="1.625" style="237" customWidth="1"/>
    <col min="2" max="2" width="10.25" style="237" customWidth="1"/>
    <col min="3" max="3" width="15.625" style="237" customWidth="1"/>
    <col min="4" max="4" width="15.25" style="237" customWidth="1"/>
    <col min="5" max="5" width="17.5" style="237" customWidth="1"/>
    <col min="6" max="6" width="15.125" style="237" customWidth="1"/>
    <col min="7" max="7" width="19.625" style="237" customWidth="1"/>
    <col min="8" max="8" width="1.875" style="237" customWidth="1"/>
    <col min="9" max="9" width="2.5" style="237" customWidth="1"/>
    <col min="10" max="256" width="9" style="237"/>
    <col min="257" max="257" width="1.125" style="237" customWidth="1"/>
    <col min="258" max="259" width="15.625" style="237" customWidth="1"/>
    <col min="260" max="260" width="15.25" style="237" customWidth="1"/>
    <col min="261" max="261" width="17.5" style="237" customWidth="1"/>
    <col min="262" max="262" width="15.125" style="237" customWidth="1"/>
    <col min="263" max="263" width="15.25" style="237" customWidth="1"/>
    <col min="264" max="264" width="3.75" style="237" customWidth="1"/>
    <col min="265" max="265" width="2.5" style="237" customWidth="1"/>
    <col min="266" max="512" width="9" style="237"/>
    <col min="513" max="513" width="1.125" style="237" customWidth="1"/>
    <col min="514" max="515" width="15.625" style="237" customWidth="1"/>
    <col min="516" max="516" width="15.25" style="237" customWidth="1"/>
    <col min="517" max="517" width="17.5" style="237" customWidth="1"/>
    <col min="518" max="518" width="15.125" style="237" customWidth="1"/>
    <col min="519" max="519" width="15.25" style="237" customWidth="1"/>
    <col min="520" max="520" width="3.75" style="237" customWidth="1"/>
    <col min="521" max="521" width="2.5" style="237" customWidth="1"/>
    <col min="522" max="768" width="9" style="237"/>
    <col min="769" max="769" width="1.125" style="237" customWidth="1"/>
    <col min="770" max="771" width="15.625" style="237" customWidth="1"/>
    <col min="772" max="772" width="15.25" style="237" customWidth="1"/>
    <col min="773" max="773" width="17.5" style="237" customWidth="1"/>
    <col min="774" max="774" width="15.125" style="237" customWidth="1"/>
    <col min="775" max="775" width="15.25" style="237" customWidth="1"/>
    <col min="776" max="776" width="3.75" style="237" customWidth="1"/>
    <col min="777" max="777" width="2.5" style="237" customWidth="1"/>
    <col min="778" max="1024" width="9" style="237"/>
    <col min="1025" max="1025" width="1.125" style="237" customWidth="1"/>
    <col min="1026" max="1027" width="15.625" style="237" customWidth="1"/>
    <col min="1028" max="1028" width="15.25" style="237" customWidth="1"/>
    <col min="1029" max="1029" width="17.5" style="237" customWidth="1"/>
    <col min="1030" max="1030" width="15.125" style="237" customWidth="1"/>
    <col min="1031" max="1031" width="15.25" style="237" customWidth="1"/>
    <col min="1032" max="1032" width="3.75" style="237" customWidth="1"/>
    <col min="1033" max="1033" width="2.5" style="237" customWidth="1"/>
    <col min="1034" max="1280" width="9" style="237"/>
    <col min="1281" max="1281" width="1.125" style="237" customWidth="1"/>
    <col min="1282" max="1283" width="15.625" style="237" customWidth="1"/>
    <col min="1284" max="1284" width="15.25" style="237" customWidth="1"/>
    <col min="1285" max="1285" width="17.5" style="237" customWidth="1"/>
    <col min="1286" max="1286" width="15.125" style="237" customWidth="1"/>
    <col min="1287" max="1287" width="15.25" style="237" customWidth="1"/>
    <col min="1288" max="1288" width="3.75" style="237" customWidth="1"/>
    <col min="1289" max="1289" width="2.5" style="237" customWidth="1"/>
    <col min="1290" max="1536" width="9" style="237"/>
    <col min="1537" max="1537" width="1.125" style="237" customWidth="1"/>
    <col min="1538" max="1539" width="15.625" style="237" customWidth="1"/>
    <col min="1540" max="1540" width="15.25" style="237" customWidth="1"/>
    <col min="1541" max="1541" width="17.5" style="237" customWidth="1"/>
    <col min="1542" max="1542" width="15.125" style="237" customWidth="1"/>
    <col min="1543" max="1543" width="15.25" style="237" customWidth="1"/>
    <col min="1544" max="1544" width="3.75" style="237" customWidth="1"/>
    <col min="1545" max="1545" width="2.5" style="237" customWidth="1"/>
    <col min="1546" max="1792" width="9" style="237"/>
    <col min="1793" max="1793" width="1.125" style="237" customWidth="1"/>
    <col min="1794" max="1795" width="15.625" style="237" customWidth="1"/>
    <col min="1796" max="1796" width="15.25" style="237" customWidth="1"/>
    <col min="1797" max="1797" width="17.5" style="237" customWidth="1"/>
    <col min="1798" max="1798" width="15.125" style="237" customWidth="1"/>
    <col min="1799" max="1799" width="15.25" style="237" customWidth="1"/>
    <col min="1800" max="1800" width="3.75" style="237" customWidth="1"/>
    <col min="1801" max="1801" width="2.5" style="237" customWidth="1"/>
    <col min="1802" max="2048" width="9" style="237"/>
    <col min="2049" max="2049" width="1.125" style="237" customWidth="1"/>
    <col min="2050" max="2051" width="15.625" style="237" customWidth="1"/>
    <col min="2052" max="2052" width="15.25" style="237" customWidth="1"/>
    <col min="2053" max="2053" width="17.5" style="237" customWidth="1"/>
    <col min="2054" max="2054" width="15.125" style="237" customWidth="1"/>
    <col min="2055" max="2055" width="15.25" style="237" customWidth="1"/>
    <col min="2056" max="2056" width="3.75" style="237" customWidth="1"/>
    <col min="2057" max="2057" width="2.5" style="237" customWidth="1"/>
    <col min="2058" max="2304" width="9" style="237"/>
    <col min="2305" max="2305" width="1.125" style="237" customWidth="1"/>
    <col min="2306" max="2307" width="15.625" style="237" customWidth="1"/>
    <col min="2308" max="2308" width="15.25" style="237" customWidth="1"/>
    <col min="2309" max="2309" width="17.5" style="237" customWidth="1"/>
    <col min="2310" max="2310" width="15.125" style="237" customWidth="1"/>
    <col min="2311" max="2311" width="15.25" style="237" customWidth="1"/>
    <col min="2312" max="2312" width="3.75" style="237" customWidth="1"/>
    <col min="2313" max="2313" width="2.5" style="237" customWidth="1"/>
    <col min="2314" max="2560" width="9" style="237"/>
    <col min="2561" max="2561" width="1.125" style="237" customWidth="1"/>
    <col min="2562" max="2563" width="15.625" style="237" customWidth="1"/>
    <col min="2564" max="2564" width="15.25" style="237" customWidth="1"/>
    <col min="2565" max="2565" width="17.5" style="237" customWidth="1"/>
    <col min="2566" max="2566" width="15.125" style="237" customWidth="1"/>
    <col min="2567" max="2567" width="15.25" style="237" customWidth="1"/>
    <col min="2568" max="2568" width="3.75" style="237" customWidth="1"/>
    <col min="2569" max="2569" width="2.5" style="237" customWidth="1"/>
    <col min="2570" max="2816" width="9" style="237"/>
    <col min="2817" max="2817" width="1.125" style="237" customWidth="1"/>
    <col min="2818" max="2819" width="15.625" style="237" customWidth="1"/>
    <col min="2820" max="2820" width="15.25" style="237" customWidth="1"/>
    <col min="2821" max="2821" width="17.5" style="237" customWidth="1"/>
    <col min="2822" max="2822" width="15.125" style="237" customWidth="1"/>
    <col min="2823" max="2823" width="15.25" style="237" customWidth="1"/>
    <col min="2824" max="2824" width="3.75" style="237" customWidth="1"/>
    <col min="2825" max="2825" width="2.5" style="237" customWidth="1"/>
    <col min="2826" max="3072" width="9" style="237"/>
    <col min="3073" max="3073" width="1.125" style="237" customWidth="1"/>
    <col min="3074" max="3075" width="15.625" style="237" customWidth="1"/>
    <col min="3076" max="3076" width="15.25" style="237" customWidth="1"/>
    <col min="3077" max="3077" width="17.5" style="237" customWidth="1"/>
    <col min="3078" max="3078" width="15.125" style="237" customWidth="1"/>
    <col min="3079" max="3079" width="15.25" style="237" customWidth="1"/>
    <col min="3080" max="3080" width="3.75" style="237" customWidth="1"/>
    <col min="3081" max="3081" width="2.5" style="237" customWidth="1"/>
    <col min="3082" max="3328" width="9" style="237"/>
    <col min="3329" max="3329" width="1.125" style="237" customWidth="1"/>
    <col min="3330" max="3331" width="15.625" style="237" customWidth="1"/>
    <col min="3332" max="3332" width="15.25" style="237" customWidth="1"/>
    <col min="3333" max="3333" width="17.5" style="237" customWidth="1"/>
    <col min="3334" max="3334" width="15.125" style="237" customWidth="1"/>
    <col min="3335" max="3335" width="15.25" style="237" customWidth="1"/>
    <col min="3336" max="3336" width="3.75" style="237" customWidth="1"/>
    <col min="3337" max="3337" width="2.5" style="237" customWidth="1"/>
    <col min="3338" max="3584" width="9" style="237"/>
    <col min="3585" max="3585" width="1.125" style="237" customWidth="1"/>
    <col min="3586" max="3587" width="15.625" style="237" customWidth="1"/>
    <col min="3588" max="3588" width="15.25" style="237" customWidth="1"/>
    <col min="3589" max="3589" width="17.5" style="237" customWidth="1"/>
    <col min="3590" max="3590" width="15.125" style="237" customWidth="1"/>
    <col min="3591" max="3591" width="15.25" style="237" customWidth="1"/>
    <col min="3592" max="3592" width="3.75" style="237" customWidth="1"/>
    <col min="3593" max="3593" width="2.5" style="237" customWidth="1"/>
    <col min="3594" max="3840" width="9" style="237"/>
    <col min="3841" max="3841" width="1.125" style="237" customWidth="1"/>
    <col min="3842" max="3843" width="15.625" style="237" customWidth="1"/>
    <col min="3844" max="3844" width="15.25" style="237" customWidth="1"/>
    <col min="3845" max="3845" width="17.5" style="237" customWidth="1"/>
    <col min="3846" max="3846" width="15.125" style="237" customWidth="1"/>
    <col min="3847" max="3847" width="15.25" style="237" customWidth="1"/>
    <col min="3848" max="3848" width="3.75" style="237" customWidth="1"/>
    <col min="3849" max="3849" width="2.5" style="237" customWidth="1"/>
    <col min="3850" max="4096" width="9" style="237"/>
    <col min="4097" max="4097" width="1.125" style="237" customWidth="1"/>
    <col min="4098" max="4099" width="15.625" style="237" customWidth="1"/>
    <col min="4100" max="4100" width="15.25" style="237" customWidth="1"/>
    <col min="4101" max="4101" width="17.5" style="237" customWidth="1"/>
    <col min="4102" max="4102" width="15.125" style="237" customWidth="1"/>
    <col min="4103" max="4103" width="15.25" style="237" customWidth="1"/>
    <col min="4104" max="4104" width="3.75" style="237" customWidth="1"/>
    <col min="4105" max="4105" width="2.5" style="237" customWidth="1"/>
    <col min="4106" max="4352" width="9" style="237"/>
    <col min="4353" max="4353" width="1.125" style="237" customWidth="1"/>
    <col min="4354" max="4355" width="15.625" style="237" customWidth="1"/>
    <col min="4356" max="4356" width="15.25" style="237" customWidth="1"/>
    <col min="4357" max="4357" width="17.5" style="237" customWidth="1"/>
    <col min="4358" max="4358" width="15.125" style="237" customWidth="1"/>
    <col min="4359" max="4359" width="15.25" style="237" customWidth="1"/>
    <col min="4360" max="4360" width="3.75" style="237" customWidth="1"/>
    <col min="4361" max="4361" width="2.5" style="237" customWidth="1"/>
    <col min="4362" max="4608" width="9" style="237"/>
    <col min="4609" max="4609" width="1.125" style="237" customWidth="1"/>
    <col min="4610" max="4611" width="15.625" style="237" customWidth="1"/>
    <col min="4612" max="4612" width="15.25" style="237" customWidth="1"/>
    <col min="4613" max="4613" width="17.5" style="237" customWidth="1"/>
    <col min="4614" max="4614" width="15.125" style="237" customWidth="1"/>
    <col min="4615" max="4615" width="15.25" style="237" customWidth="1"/>
    <col min="4616" max="4616" width="3.75" style="237" customWidth="1"/>
    <col min="4617" max="4617" width="2.5" style="237" customWidth="1"/>
    <col min="4618" max="4864" width="9" style="237"/>
    <col min="4865" max="4865" width="1.125" style="237" customWidth="1"/>
    <col min="4866" max="4867" width="15.625" style="237" customWidth="1"/>
    <col min="4868" max="4868" width="15.25" style="237" customWidth="1"/>
    <col min="4869" max="4869" width="17.5" style="237" customWidth="1"/>
    <col min="4870" max="4870" width="15.125" style="237" customWidth="1"/>
    <col min="4871" max="4871" width="15.25" style="237" customWidth="1"/>
    <col min="4872" max="4872" width="3.75" style="237" customWidth="1"/>
    <col min="4873" max="4873" width="2.5" style="237" customWidth="1"/>
    <col min="4874" max="5120" width="9" style="237"/>
    <col min="5121" max="5121" width="1.125" style="237" customWidth="1"/>
    <col min="5122" max="5123" width="15.625" style="237" customWidth="1"/>
    <col min="5124" max="5124" width="15.25" style="237" customWidth="1"/>
    <col min="5125" max="5125" width="17.5" style="237" customWidth="1"/>
    <col min="5126" max="5126" width="15.125" style="237" customWidth="1"/>
    <col min="5127" max="5127" width="15.25" style="237" customWidth="1"/>
    <col min="5128" max="5128" width="3.75" style="237" customWidth="1"/>
    <col min="5129" max="5129" width="2.5" style="237" customWidth="1"/>
    <col min="5130" max="5376" width="9" style="237"/>
    <col min="5377" max="5377" width="1.125" style="237" customWidth="1"/>
    <col min="5378" max="5379" width="15.625" style="237" customWidth="1"/>
    <col min="5380" max="5380" width="15.25" style="237" customWidth="1"/>
    <col min="5381" max="5381" width="17.5" style="237" customWidth="1"/>
    <col min="5382" max="5382" width="15.125" style="237" customWidth="1"/>
    <col min="5383" max="5383" width="15.25" style="237" customWidth="1"/>
    <col min="5384" max="5384" width="3.75" style="237" customWidth="1"/>
    <col min="5385" max="5385" width="2.5" style="237" customWidth="1"/>
    <col min="5386" max="5632" width="9" style="237"/>
    <col min="5633" max="5633" width="1.125" style="237" customWidth="1"/>
    <col min="5634" max="5635" width="15.625" style="237" customWidth="1"/>
    <col min="5636" max="5636" width="15.25" style="237" customWidth="1"/>
    <col min="5637" max="5637" width="17.5" style="237" customWidth="1"/>
    <col min="5638" max="5638" width="15.125" style="237" customWidth="1"/>
    <col min="5639" max="5639" width="15.25" style="237" customWidth="1"/>
    <col min="5640" max="5640" width="3.75" style="237" customWidth="1"/>
    <col min="5641" max="5641" width="2.5" style="237" customWidth="1"/>
    <col min="5642" max="5888" width="9" style="237"/>
    <col min="5889" max="5889" width="1.125" style="237" customWidth="1"/>
    <col min="5890" max="5891" width="15.625" style="237" customWidth="1"/>
    <col min="5892" max="5892" width="15.25" style="237" customWidth="1"/>
    <col min="5893" max="5893" width="17.5" style="237" customWidth="1"/>
    <col min="5894" max="5894" width="15.125" style="237" customWidth="1"/>
    <col min="5895" max="5895" width="15.25" style="237" customWidth="1"/>
    <col min="5896" max="5896" width="3.75" style="237" customWidth="1"/>
    <col min="5897" max="5897" width="2.5" style="237" customWidth="1"/>
    <col min="5898" max="6144" width="9" style="237"/>
    <col min="6145" max="6145" width="1.125" style="237" customWidth="1"/>
    <col min="6146" max="6147" width="15.625" style="237" customWidth="1"/>
    <col min="6148" max="6148" width="15.25" style="237" customWidth="1"/>
    <col min="6149" max="6149" width="17.5" style="237" customWidth="1"/>
    <col min="6150" max="6150" width="15.125" style="237" customWidth="1"/>
    <col min="6151" max="6151" width="15.25" style="237" customWidth="1"/>
    <col min="6152" max="6152" width="3.75" style="237" customWidth="1"/>
    <col min="6153" max="6153" width="2.5" style="237" customWidth="1"/>
    <col min="6154" max="6400" width="9" style="237"/>
    <col min="6401" max="6401" width="1.125" style="237" customWidth="1"/>
    <col min="6402" max="6403" width="15.625" style="237" customWidth="1"/>
    <col min="6404" max="6404" width="15.25" style="237" customWidth="1"/>
    <col min="6405" max="6405" width="17.5" style="237" customWidth="1"/>
    <col min="6406" max="6406" width="15.125" style="237" customWidth="1"/>
    <col min="6407" max="6407" width="15.25" style="237" customWidth="1"/>
    <col min="6408" max="6408" width="3.75" style="237" customWidth="1"/>
    <col min="6409" max="6409" width="2.5" style="237" customWidth="1"/>
    <col min="6410" max="6656" width="9" style="237"/>
    <col min="6657" max="6657" width="1.125" style="237" customWidth="1"/>
    <col min="6658" max="6659" width="15.625" style="237" customWidth="1"/>
    <col min="6660" max="6660" width="15.25" style="237" customWidth="1"/>
    <col min="6661" max="6661" width="17.5" style="237" customWidth="1"/>
    <col min="6662" max="6662" width="15.125" style="237" customWidth="1"/>
    <col min="6663" max="6663" width="15.25" style="237" customWidth="1"/>
    <col min="6664" max="6664" width="3.75" style="237" customWidth="1"/>
    <col min="6665" max="6665" width="2.5" style="237" customWidth="1"/>
    <col min="6666" max="6912" width="9" style="237"/>
    <col min="6913" max="6913" width="1.125" style="237" customWidth="1"/>
    <col min="6914" max="6915" width="15.625" style="237" customWidth="1"/>
    <col min="6916" max="6916" width="15.25" style="237" customWidth="1"/>
    <col min="6917" max="6917" width="17.5" style="237" customWidth="1"/>
    <col min="6918" max="6918" width="15.125" style="237" customWidth="1"/>
    <col min="6919" max="6919" width="15.25" style="237" customWidth="1"/>
    <col min="6920" max="6920" width="3.75" style="237" customWidth="1"/>
    <col min="6921" max="6921" width="2.5" style="237" customWidth="1"/>
    <col min="6922" max="7168" width="9" style="237"/>
    <col min="7169" max="7169" width="1.125" style="237" customWidth="1"/>
    <col min="7170" max="7171" width="15.625" style="237" customWidth="1"/>
    <col min="7172" max="7172" width="15.25" style="237" customWidth="1"/>
    <col min="7173" max="7173" width="17.5" style="237" customWidth="1"/>
    <col min="7174" max="7174" width="15.125" style="237" customWidth="1"/>
    <col min="7175" max="7175" width="15.25" style="237" customWidth="1"/>
    <col min="7176" max="7176" width="3.75" style="237" customWidth="1"/>
    <col min="7177" max="7177" width="2.5" style="237" customWidth="1"/>
    <col min="7178" max="7424" width="9" style="237"/>
    <col min="7425" max="7425" width="1.125" style="237" customWidth="1"/>
    <col min="7426" max="7427" width="15.625" style="237" customWidth="1"/>
    <col min="7428" max="7428" width="15.25" style="237" customWidth="1"/>
    <col min="7429" max="7429" width="17.5" style="237" customWidth="1"/>
    <col min="7430" max="7430" width="15.125" style="237" customWidth="1"/>
    <col min="7431" max="7431" width="15.25" style="237" customWidth="1"/>
    <col min="7432" max="7432" width="3.75" style="237" customWidth="1"/>
    <col min="7433" max="7433" width="2.5" style="237" customWidth="1"/>
    <col min="7434" max="7680" width="9" style="237"/>
    <col min="7681" max="7681" width="1.125" style="237" customWidth="1"/>
    <col min="7682" max="7683" width="15.625" style="237" customWidth="1"/>
    <col min="7684" max="7684" width="15.25" style="237" customWidth="1"/>
    <col min="7685" max="7685" width="17.5" style="237" customWidth="1"/>
    <col min="7686" max="7686" width="15.125" style="237" customWidth="1"/>
    <col min="7687" max="7687" width="15.25" style="237" customWidth="1"/>
    <col min="7688" max="7688" width="3.75" style="237" customWidth="1"/>
    <col min="7689" max="7689" width="2.5" style="237" customWidth="1"/>
    <col min="7690" max="7936" width="9" style="237"/>
    <col min="7937" max="7937" width="1.125" style="237" customWidth="1"/>
    <col min="7938" max="7939" width="15.625" style="237" customWidth="1"/>
    <col min="7940" max="7940" width="15.25" style="237" customWidth="1"/>
    <col min="7941" max="7941" width="17.5" style="237" customWidth="1"/>
    <col min="7942" max="7942" width="15.125" style="237" customWidth="1"/>
    <col min="7943" max="7943" width="15.25" style="237" customWidth="1"/>
    <col min="7944" max="7944" width="3.75" style="237" customWidth="1"/>
    <col min="7945" max="7945" width="2.5" style="237" customWidth="1"/>
    <col min="7946" max="8192" width="9" style="237"/>
    <col min="8193" max="8193" width="1.125" style="237" customWidth="1"/>
    <col min="8194" max="8195" width="15.625" style="237" customWidth="1"/>
    <col min="8196" max="8196" width="15.25" style="237" customWidth="1"/>
    <col min="8197" max="8197" width="17.5" style="237" customWidth="1"/>
    <col min="8198" max="8198" width="15.125" style="237" customWidth="1"/>
    <col min="8199" max="8199" width="15.25" style="237" customWidth="1"/>
    <col min="8200" max="8200" width="3.75" style="237" customWidth="1"/>
    <col min="8201" max="8201" width="2.5" style="237" customWidth="1"/>
    <col min="8202" max="8448" width="9" style="237"/>
    <col min="8449" max="8449" width="1.125" style="237" customWidth="1"/>
    <col min="8450" max="8451" width="15.625" style="237" customWidth="1"/>
    <col min="8452" max="8452" width="15.25" style="237" customWidth="1"/>
    <col min="8453" max="8453" width="17.5" style="237" customWidth="1"/>
    <col min="8454" max="8454" width="15.125" style="237" customWidth="1"/>
    <col min="8455" max="8455" width="15.25" style="237" customWidth="1"/>
    <col min="8456" max="8456" width="3.75" style="237" customWidth="1"/>
    <col min="8457" max="8457" width="2.5" style="237" customWidth="1"/>
    <col min="8458" max="8704" width="9" style="237"/>
    <col min="8705" max="8705" width="1.125" style="237" customWidth="1"/>
    <col min="8706" max="8707" width="15.625" style="237" customWidth="1"/>
    <col min="8708" max="8708" width="15.25" style="237" customWidth="1"/>
    <col min="8709" max="8709" width="17.5" style="237" customWidth="1"/>
    <col min="8710" max="8710" width="15.125" style="237" customWidth="1"/>
    <col min="8711" max="8711" width="15.25" style="237" customWidth="1"/>
    <col min="8712" max="8712" width="3.75" style="237" customWidth="1"/>
    <col min="8713" max="8713" width="2.5" style="237" customWidth="1"/>
    <col min="8714" max="8960" width="9" style="237"/>
    <col min="8961" max="8961" width="1.125" style="237" customWidth="1"/>
    <col min="8962" max="8963" width="15.625" style="237" customWidth="1"/>
    <col min="8964" max="8964" width="15.25" style="237" customWidth="1"/>
    <col min="8965" max="8965" width="17.5" style="237" customWidth="1"/>
    <col min="8966" max="8966" width="15.125" style="237" customWidth="1"/>
    <col min="8967" max="8967" width="15.25" style="237" customWidth="1"/>
    <col min="8968" max="8968" width="3.75" style="237" customWidth="1"/>
    <col min="8969" max="8969" width="2.5" style="237" customWidth="1"/>
    <col min="8970" max="9216" width="9" style="237"/>
    <col min="9217" max="9217" width="1.125" style="237" customWidth="1"/>
    <col min="9218" max="9219" width="15.625" style="237" customWidth="1"/>
    <col min="9220" max="9220" width="15.25" style="237" customWidth="1"/>
    <col min="9221" max="9221" width="17.5" style="237" customWidth="1"/>
    <col min="9222" max="9222" width="15.125" style="237" customWidth="1"/>
    <col min="9223" max="9223" width="15.25" style="237" customWidth="1"/>
    <col min="9224" max="9224" width="3.75" style="237" customWidth="1"/>
    <col min="9225" max="9225" width="2.5" style="237" customWidth="1"/>
    <col min="9226" max="9472" width="9" style="237"/>
    <col min="9473" max="9473" width="1.125" style="237" customWidth="1"/>
    <col min="9474" max="9475" width="15.625" style="237" customWidth="1"/>
    <col min="9476" max="9476" width="15.25" style="237" customWidth="1"/>
    <col min="9477" max="9477" width="17.5" style="237" customWidth="1"/>
    <col min="9478" max="9478" width="15.125" style="237" customWidth="1"/>
    <col min="9479" max="9479" width="15.25" style="237" customWidth="1"/>
    <col min="9480" max="9480" width="3.75" style="237" customWidth="1"/>
    <col min="9481" max="9481" width="2.5" style="237" customWidth="1"/>
    <col min="9482" max="9728" width="9" style="237"/>
    <col min="9729" max="9729" width="1.125" style="237" customWidth="1"/>
    <col min="9730" max="9731" width="15.625" style="237" customWidth="1"/>
    <col min="9732" max="9732" width="15.25" style="237" customWidth="1"/>
    <col min="9733" max="9733" width="17.5" style="237" customWidth="1"/>
    <col min="9734" max="9734" width="15.125" style="237" customWidth="1"/>
    <col min="9735" max="9735" width="15.25" style="237" customWidth="1"/>
    <col min="9736" max="9736" width="3.75" style="237" customWidth="1"/>
    <col min="9737" max="9737" width="2.5" style="237" customWidth="1"/>
    <col min="9738" max="9984" width="9" style="237"/>
    <col min="9985" max="9985" width="1.125" style="237" customWidth="1"/>
    <col min="9986" max="9987" width="15.625" style="237" customWidth="1"/>
    <col min="9988" max="9988" width="15.25" style="237" customWidth="1"/>
    <col min="9989" max="9989" width="17.5" style="237" customWidth="1"/>
    <col min="9990" max="9990" width="15.125" style="237" customWidth="1"/>
    <col min="9991" max="9991" width="15.25" style="237" customWidth="1"/>
    <col min="9992" max="9992" width="3.75" style="237" customWidth="1"/>
    <col min="9993" max="9993" width="2.5" style="237" customWidth="1"/>
    <col min="9994" max="10240" width="9" style="237"/>
    <col min="10241" max="10241" width="1.125" style="237" customWidth="1"/>
    <col min="10242" max="10243" width="15.625" style="237" customWidth="1"/>
    <col min="10244" max="10244" width="15.25" style="237" customWidth="1"/>
    <col min="10245" max="10245" width="17.5" style="237" customWidth="1"/>
    <col min="10246" max="10246" width="15.125" style="237" customWidth="1"/>
    <col min="10247" max="10247" width="15.25" style="237" customWidth="1"/>
    <col min="10248" max="10248" width="3.75" style="237" customWidth="1"/>
    <col min="10249" max="10249" width="2.5" style="237" customWidth="1"/>
    <col min="10250" max="10496" width="9" style="237"/>
    <col min="10497" max="10497" width="1.125" style="237" customWidth="1"/>
    <col min="10498" max="10499" width="15.625" style="237" customWidth="1"/>
    <col min="10500" max="10500" width="15.25" style="237" customWidth="1"/>
    <col min="10501" max="10501" width="17.5" style="237" customWidth="1"/>
    <col min="10502" max="10502" width="15.125" style="237" customWidth="1"/>
    <col min="10503" max="10503" width="15.25" style="237" customWidth="1"/>
    <col min="10504" max="10504" width="3.75" style="237" customWidth="1"/>
    <col min="10505" max="10505" width="2.5" style="237" customWidth="1"/>
    <col min="10506" max="10752" width="9" style="237"/>
    <col min="10753" max="10753" width="1.125" style="237" customWidth="1"/>
    <col min="10754" max="10755" width="15.625" style="237" customWidth="1"/>
    <col min="10756" max="10756" width="15.25" style="237" customWidth="1"/>
    <col min="10757" max="10757" width="17.5" style="237" customWidth="1"/>
    <col min="10758" max="10758" width="15.125" style="237" customWidth="1"/>
    <col min="10759" max="10759" width="15.25" style="237" customWidth="1"/>
    <col min="10760" max="10760" width="3.75" style="237" customWidth="1"/>
    <col min="10761" max="10761" width="2.5" style="237" customWidth="1"/>
    <col min="10762" max="11008" width="9" style="237"/>
    <col min="11009" max="11009" width="1.125" style="237" customWidth="1"/>
    <col min="11010" max="11011" width="15.625" style="237" customWidth="1"/>
    <col min="11012" max="11012" width="15.25" style="237" customWidth="1"/>
    <col min="11013" max="11013" width="17.5" style="237" customWidth="1"/>
    <col min="11014" max="11014" width="15.125" style="237" customWidth="1"/>
    <col min="11015" max="11015" width="15.25" style="237" customWidth="1"/>
    <col min="11016" max="11016" width="3.75" style="237" customWidth="1"/>
    <col min="11017" max="11017" width="2.5" style="237" customWidth="1"/>
    <col min="11018" max="11264" width="9" style="237"/>
    <col min="11265" max="11265" width="1.125" style="237" customWidth="1"/>
    <col min="11266" max="11267" width="15.625" style="237" customWidth="1"/>
    <col min="11268" max="11268" width="15.25" style="237" customWidth="1"/>
    <col min="11269" max="11269" width="17.5" style="237" customWidth="1"/>
    <col min="11270" max="11270" width="15.125" style="237" customWidth="1"/>
    <col min="11271" max="11271" width="15.25" style="237" customWidth="1"/>
    <col min="11272" max="11272" width="3.75" style="237" customWidth="1"/>
    <col min="11273" max="11273" width="2.5" style="237" customWidth="1"/>
    <col min="11274" max="11520" width="9" style="237"/>
    <col min="11521" max="11521" width="1.125" style="237" customWidth="1"/>
    <col min="11522" max="11523" width="15.625" style="237" customWidth="1"/>
    <col min="11524" max="11524" width="15.25" style="237" customWidth="1"/>
    <col min="11525" max="11525" width="17.5" style="237" customWidth="1"/>
    <col min="11526" max="11526" width="15.125" style="237" customWidth="1"/>
    <col min="11527" max="11527" width="15.25" style="237" customWidth="1"/>
    <col min="11528" max="11528" width="3.75" style="237" customWidth="1"/>
    <col min="11529" max="11529" width="2.5" style="237" customWidth="1"/>
    <col min="11530" max="11776" width="9" style="237"/>
    <col min="11777" max="11777" width="1.125" style="237" customWidth="1"/>
    <col min="11778" max="11779" width="15.625" style="237" customWidth="1"/>
    <col min="11780" max="11780" width="15.25" style="237" customWidth="1"/>
    <col min="11781" max="11781" width="17.5" style="237" customWidth="1"/>
    <col min="11782" max="11782" width="15.125" style="237" customWidth="1"/>
    <col min="11783" max="11783" width="15.25" style="237" customWidth="1"/>
    <col min="11784" max="11784" width="3.75" style="237" customWidth="1"/>
    <col min="11785" max="11785" width="2.5" style="237" customWidth="1"/>
    <col min="11786" max="12032" width="9" style="237"/>
    <col min="12033" max="12033" width="1.125" style="237" customWidth="1"/>
    <col min="12034" max="12035" width="15.625" style="237" customWidth="1"/>
    <col min="12036" max="12036" width="15.25" style="237" customWidth="1"/>
    <col min="12037" max="12037" width="17.5" style="237" customWidth="1"/>
    <col min="12038" max="12038" width="15.125" style="237" customWidth="1"/>
    <col min="12039" max="12039" width="15.25" style="237" customWidth="1"/>
    <col min="12040" max="12040" width="3.75" style="237" customWidth="1"/>
    <col min="12041" max="12041" width="2.5" style="237" customWidth="1"/>
    <col min="12042" max="12288" width="9" style="237"/>
    <col min="12289" max="12289" width="1.125" style="237" customWidth="1"/>
    <col min="12290" max="12291" width="15.625" style="237" customWidth="1"/>
    <col min="12292" max="12292" width="15.25" style="237" customWidth="1"/>
    <col min="12293" max="12293" width="17.5" style="237" customWidth="1"/>
    <col min="12294" max="12294" width="15.125" style="237" customWidth="1"/>
    <col min="12295" max="12295" width="15.25" style="237" customWidth="1"/>
    <col min="12296" max="12296" width="3.75" style="237" customWidth="1"/>
    <col min="12297" max="12297" width="2.5" style="237" customWidth="1"/>
    <col min="12298" max="12544" width="9" style="237"/>
    <col min="12545" max="12545" width="1.125" style="237" customWidth="1"/>
    <col min="12546" max="12547" width="15.625" style="237" customWidth="1"/>
    <col min="12548" max="12548" width="15.25" style="237" customWidth="1"/>
    <col min="12549" max="12549" width="17.5" style="237" customWidth="1"/>
    <col min="12550" max="12550" width="15.125" style="237" customWidth="1"/>
    <col min="12551" max="12551" width="15.25" style="237" customWidth="1"/>
    <col min="12552" max="12552" width="3.75" style="237" customWidth="1"/>
    <col min="12553" max="12553" width="2.5" style="237" customWidth="1"/>
    <col min="12554" max="12800" width="9" style="237"/>
    <col min="12801" max="12801" width="1.125" style="237" customWidth="1"/>
    <col min="12802" max="12803" width="15.625" style="237" customWidth="1"/>
    <col min="12804" max="12804" width="15.25" style="237" customWidth="1"/>
    <col min="12805" max="12805" width="17.5" style="237" customWidth="1"/>
    <col min="12806" max="12806" width="15.125" style="237" customWidth="1"/>
    <col min="12807" max="12807" width="15.25" style="237" customWidth="1"/>
    <col min="12808" max="12808" width="3.75" style="237" customWidth="1"/>
    <col min="12809" max="12809" width="2.5" style="237" customWidth="1"/>
    <col min="12810" max="13056" width="9" style="237"/>
    <col min="13057" max="13057" width="1.125" style="237" customWidth="1"/>
    <col min="13058" max="13059" width="15.625" style="237" customWidth="1"/>
    <col min="13060" max="13060" width="15.25" style="237" customWidth="1"/>
    <col min="13061" max="13061" width="17.5" style="237" customWidth="1"/>
    <col min="13062" max="13062" width="15.125" style="237" customWidth="1"/>
    <col min="13063" max="13063" width="15.25" style="237" customWidth="1"/>
    <col min="13064" max="13064" width="3.75" style="237" customWidth="1"/>
    <col min="13065" max="13065" width="2.5" style="237" customWidth="1"/>
    <col min="13066" max="13312" width="9" style="237"/>
    <col min="13313" max="13313" width="1.125" style="237" customWidth="1"/>
    <col min="13314" max="13315" width="15.625" style="237" customWidth="1"/>
    <col min="13316" max="13316" width="15.25" style="237" customWidth="1"/>
    <col min="13317" max="13317" width="17.5" style="237" customWidth="1"/>
    <col min="13318" max="13318" width="15.125" style="237" customWidth="1"/>
    <col min="13319" max="13319" width="15.25" style="237" customWidth="1"/>
    <col min="13320" max="13320" width="3.75" style="237" customWidth="1"/>
    <col min="13321" max="13321" width="2.5" style="237" customWidth="1"/>
    <col min="13322" max="13568" width="9" style="237"/>
    <col min="13569" max="13569" width="1.125" style="237" customWidth="1"/>
    <col min="13570" max="13571" width="15.625" style="237" customWidth="1"/>
    <col min="13572" max="13572" width="15.25" style="237" customWidth="1"/>
    <col min="13573" max="13573" width="17.5" style="237" customWidth="1"/>
    <col min="13574" max="13574" width="15.125" style="237" customWidth="1"/>
    <col min="13575" max="13575" width="15.25" style="237" customWidth="1"/>
    <col min="13576" max="13576" width="3.75" style="237" customWidth="1"/>
    <col min="13577" max="13577" width="2.5" style="237" customWidth="1"/>
    <col min="13578" max="13824" width="9" style="237"/>
    <col min="13825" max="13825" width="1.125" style="237" customWidth="1"/>
    <col min="13826" max="13827" width="15.625" style="237" customWidth="1"/>
    <col min="13828" max="13828" width="15.25" style="237" customWidth="1"/>
    <col min="13829" max="13829" width="17.5" style="237" customWidth="1"/>
    <col min="13830" max="13830" width="15.125" style="237" customWidth="1"/>
    <col min="13831" max="13831" width="15.25" style="237" customWidth="1"/>
    <col min="13832" max="13832" width="3.75" style="237" customWidth="1"/>
    <col min="13833" max="13833" width="2.5" style="237" customWidth="1"/>
    <col min="13834" max="14080" width="9" style="237"/>
    <col min="14081" max="14081" width="1.125" style="237" customWidth="1"/>
    <col min="14082" max="14083" width="15.625" style="237" customWidth="1"/>
    <col min="14084" max="14084" width="15.25" style="237" customWidth="1"/>
    <col min="14085" max="14085" width="17.5" style="237" customWidth="1"/>
    <col min="14086" max="14086" width="15.125" style="237" customWidth="1"/>
    <col min="14087" max="14087" width="15.25" style="237" customWidth="1"/>
    <col min="14088" max="14088" width="3.75" style="237" customWidth="1"/>
    <col min="14089" max="14089" width="2.5" style="237" customWidth="1"/>
    <col min="14090" max="14336" width="9" style="237"/>
    <col min="14337" max="14337" width="1.125" style="237" customWidth="1"/>
    <col min="14338" max="14339" width="15.625" style="237" customWidth="1"/>
    <col min="14340" max="14340" width="15.25" style="237" customWidth="1"/>
    <col min="14341" max="14341" width="17.5" style="237" customWidth="1"/>
    <col min="14342" max="14342" width="15.125" style="237" customWidth="1"/>
    <col min="14343" max="14343" width="15.25" style="237" customWidth="1"/>
    <col min="14344" max="14344" width="3.75" style="237" customWidth="1"/>
    <col min="14345" max="14345" width="2.5" style="237" customWidth="1"/>
    <col min="14346" max="14592" width="9" style="237"/>
    <col min="14593" max="14593" width="1.125" style="237" customWidth="1"/>
    <col min="14594" max="14595" width="15.625" style="237" customWidth="1"/>
    <col min="14596" max="14596" width="15.25" style="237" customWidth="1"/>
    <col min="14597" max="14597" width="17.5" style="237" customWidth="1"/>
    <col min="14598" max="14598" width="15.125" style="237" customWidth="1"/>
    <col min="14599" max="14599" width="15.25" style="237" customWidth="1"/>
    <col min="14600" max="14600" width="3.75" style="237" customWidth="1"/>
    <col min="14601" max="14601" width="2.5" style="237" customWidth="1"/>
    <col min="14602" max="14848" width="9" style="237"/>
    <col min="14849" max="14849" width="1.125" style="237" customWidth="1"/>
    <col min="14850" max="14851" width="15.625" style="237" customWidth="1"/>
    <col min="14852" max="14852" width="15.25" style="237" customWidth="1"/>
    <col min="14853" max="14853" width="17.5" style="237" customWidth="1"/>
    <col min="14854" max="14854" width="15.125" style="237" customWidth="1"/>
    <col min="14855" max="14855" width="15.25" style="237" customWidth="1"/>
    <col min="14856" max="14856" width="3.75" style="237" customWidth="1"/>
    <col min="14857" max="14857" width="2.5" style="237" customWidth="1"/>
    <col min="14858" max="15104" width="9" style="237"/>
    <col min="15105" max="15105" width="1.125" style="237" customWidth="1"/>
    <col min="15106" max="15107" width="15.625" style="237" customWidth="1"/>
    <col min="15108" max="15108" width="15.25" style="237" customWidth="1"/>
    <col min="15109" max="15109" width="17.5" style="237" customWidth="1"/>
    <col min="15110" max="15110" width="15.125" style="237" customWidth="1"/>
    <col min="15111" max="15111" width="15.25" style="237" customWidth="1"/>
    <col min="15112" max="15112" width="3.75" style="237" customWidth="1"/>
    <col min="15113" max="15113" width="2.5" style="237" customWidth="1"/>
    <col min="15114" max="15360" width="9" style="237"/>
    <col min="15361" max="15361" width="1.125" style="237" customWidth="1"/>
    <col min="15362" max="15363" width="15.625" style="237" customWidth="1"/>
    <col min="15364" max="15364" width="15.25" style="237" customWidth="1"/>
    <col min="15365" max="15365" width="17.5" style="237" customWidth="1"/>
    <col min="15366" max="15366" width="15.125" style="237" customWidth="1"/>
    <col min="15367" max="15367" width="15.25" style="237" customWidth="1"/>
    <col min="15368" max="15368" width="3.75" style="237" customWidth="1"/>
    <col min="15369" max="15369" width="2.5" style="237" customWidth="1"/>
    <col min="15370" max="15616" width="9" style="237"/>
    <col min="15617" max="15617" width="1.125" style="237" customWidth="1"/>
    <col min="15618" max="15619" width="15.625" style="237" customWidth="1"/>
    <col min="15620" max="15620" width="15.25" style="237" customWidth="1"/>
    <col min="15621" max="15621" width="17.5" style="237" customWidth="1"/>
    <col min="15622" max="15622" width="15.125" style="237" customWidth="1"/>
    <col min="15623" max="15623" width="15.25" style="237" customWidth="1"/>
    <col min="15624" max="15624" width="3.75" style="237" customWidth="1"/>
    <col min="15625" max="15625" width="2.5" style="237" customWidth="1"/>
    <col min="15626" max="15872" width="9" style="237"/>
    <col min="15873" max="15873" width="1.125" style="237" customWidth="1"/>
    <col min="15874" max="15875" width="15.625" style="237" customWidth="1"/>
    <col min="15876" max="15876" width="15.25" style="237" customWidth="1"/>
    <col min="15877" max="15877" width="17.5" style="237" customWidth="1"/>
    <col min="15878" max="15878" width="15.125" style="237" customWidth="1"/>
    <col min="15879" max="15879" width="15.25" style="237" customWidth="1"/>
    <col min="15880" max="15880" width="3.75" style="237" customWidth="1"/>
    <col min="15881" max="15881" width="2.5" style="237" customWidth="1"/>
    <col min="15882" max="16128" width="9" style="237"/>
    <col min="16129" max="16129" width="1.125" style="237" customWidth="1"/>
    <col min="16130" max="16131" width="15.625" style="237" customWidth="1"/>
    <col min="16132" max="16132" width="15.25" style="237" customWidth="1"/>
    <col min="16133" max="16133" width="17.5" style="237" customWidth="1"/>
    <col min="16134" max="16134" width="15.125" style="237" customWidth="1"/>
    <col min="16135" max="16135" width="15.25" style="237" customWidth="1"/>
    <col min="16136" max="16136" width="3.75" style="237" customWidth="1"/>
    <col min="16137" max="16137" width="2.5" style="237" customWidth="1"/>
    <col min="16138" max="16384" width="9" style="237"/>
  </cols>
  <sheetData>
    <row r="1" spans="1:7" ht="23.25" customHeight="1">
      <c r="A1" s="24" t="s">
        <v>576</v>
      </c>
      <c r="B1" s="239"/>
      <c r="C1" s="239"/>
      <c r="D1" s="239"/>
      <c r="E1" s="239"/>
      <c r="F1" s="239"/>
      <c r="G1" s="239"/>
    </row>
    <row r="2" spans="1:7" ht="22.5" customHeight="1">
      <c r="B2" s="239"/>
      <c r="C2" s="239"/>
      <c r="D2" s="239"/>
      <c r="E2" s="239"/>
      <c r="F2" s="560" t="s">
        <v>255</v>
      </c>
      <c r="G2" s="560"/>
    </row>
    <row r="3" spans="1:7" ht="15.75" customHeight="1">
      <c r="B3" s="239"/>
      <c r="C3" s="239"/>
      <c r="D3" s="239"/>
      <c r="E3" s="239"/>
      <c r="F3" s="240"/>
      <c r="G3" s="240"/>
    </row>
    <row r="4" spans="1:7" ht="27.75" customHeight="1">
      <c r="B4" s="561" t="s">
        <v>550</v>
      </c>
      <c r="C4" s="561"/>
      <c r="D4" s="561"/>
      <c r="E4" s="561"/>
      <c r="F4" s="561"/>
      <c r="G4" s="561"/>
    </row>
    <row r="5" spans="1:7" ht="21.75" customHeight="1">
      <c r="B5" s="241"/>
      <c r="C5" s="241"/>
      <c r="D5" s="241"/>
      <c r="E5" s="241"/>
      <c r="F5" s="241"/>
      <c r="G5" s="241"/>
    </row>
    <row r="6" spans="1:7" ht="21.75" customHeight="1">
      <c r="B6" s="1065" t="s">
        <v>431</v>
      </c>
      <c r="C6" s="1065"/>
      <c r="D6" s="1066"/>
      <c r="E6" s="1067"/>
      <c r="F6" s="1067"/>
      <c r="G6" s="1068"/>
    </row>
    <row r="7" spans="1:7" ht="21.75" customHeight="1">
      <c r="B7" s="1065" t="s">
        <v>551</v>
      </c>
      <c r="C7" s="1065"/>
      <c r="D7" s="1066" t="s">
        <v>552</v>
      </c>
      <c r="E7" s="1067"/>
      <c r="F7" s="1067"/>
      <c r="G7" s="1068"/>
    </row>
    <row r="8" spans="1:7" ht="18" customHeight="1" thickBot="1">
      <c r="B8" s="350"/>
      <c r="C8" s="350"/>
      <c r="D8" s="350"/>
      <c r="E8" s="350"/>
      <c r="F8" s="350"/>
      <c r="G8" s="350"/>
    </row>
    <row r="9" spans="1:7" ht="22.5" customHeight="1">
      <c r="B9" s="1083" t="s">
        <v>553</v>
      </c>
      <c r="C9" s="1069" t="s">
        <v>611</v>
      </c>
      <c r="D9" s="1070"/>
      <c r="E9" s="1070"/>
      <c r="F9" s="1070"/>
      <c r="G9" s="1071"/>
    </row>
    <row r="10" spans="1:7" ht="35.25" customHeight="1">
      <c r="B10" s="1084"/>
      <c r="C10" s="351"/>
      <c r="D10" s="353"/>
      <c r="E10" s="358"/>
      <c r="F10" s="355" t="s">
        <v>558</v>
      </c>
      <c r="G10" s="357"/>
    </row>
    <row r="11" spans="1:7" ht="22.5" customHeight="1">
      <c r="B11" s="1084"/>
      <c r="C11" s="1072" t="s">
        <v>613</v>
      </c>
      <c r="D11" s="1073"/>
      <c r="E11" s="1073"/>
      <c r="F11" s="1073"/>
      <c r="G11" s="1074"/>
    </row>
    <row r="12" spans="1:7" ht="35.25" customHeight="1">
      <c r="B12" s="1084"/>
      <c r="C12" s="351"/>
      <c r="D12" s="353"/>
      <c r="E12" s="358"/>
      <c r="F12" s="355" t="s">
        <v>558</v>
      </c>
      <c r="G12" s="357"/>
    </row>
    <row r="13" spans="1:7" ht="22.5" customHeight="1">
      <c r="B13" s="1084"/>
      <c r="C13" s="1072" t="s">
        <v>612</v>
      </c>
      <c r="D13" s="1073"/>
      <c r="E13" s="1073"/>
      <c r="F13" s="1073"/>
      <c r="G13" s="1074"/>
    </row>
    <row r="14" spans="1:7" ht="35.25" customHeight="1">
      <c r="B14" s="1084"/>
      <c r="C14" s="351"/>
      <c r="D14" s="353"/>
      <c r="E14" s="358"/>
      <c r="F14" s="355" t="s">
        <v>558</v>
      </c>
      <c r="G14" s="357"/>
    </row>
    <row r="15" spans="1:7" ht="22.5" customHeight="1">
      <c r="B15" s="1084"/>
      <c r="C15" s="1072" t="s">
        <v>617</v>
      </c>
      <c r="D15" s="1073"/>
      <c r="E15" s="1073"/>
      <c r="F15" s="1073"/>
      <c r="G15" s="1074"/>
    </row>
    <row r="16" spans="1:7" ht="35.25" customHeight="1">
      <c r="B16" s="1084"/>
      <c r="C16" s="351"/>
      <c r="D16" s="353"/>
      <c r="E16" s="358">
        <v>17031</v>
      </c>
      <c r="F16" s="355" t="s">
        <v>558</v>
      </c>
      <c r="G16" s="357"/>
    </row>
    <row r="17" spans="2:7" ht="22.5" customHeight="1">
      <c r="B17" s="1084"/>
      <c r="C17" s="1072" t="s">
        <v>618</v>
      </c>
      <c r="D17" s="1073"/>
      <c r="E17" s="1073"/>
      <c r="F17" s="1073"/>
      <c r="G17" s="1074"/>
    </row>
    <row r="18" spans="2:7" ht="35.25" customHeight="1">
      <c r="B18" s="1084"/>
      <c r="C18" s="351"/>
      <c r="D18" s="353"/>
      <c r="E18" s="358">
        <v>16507</v>
      </c>
      <c r="F18" s="355" t="s">
        <v>558</v>
      </c>
      <c r="G18" s="357"/>
    </row>
    <row r="19" spans="2:7" ht="22.5" customHeight="1">
      <c r="B19" s="1084"/>
      <c r="C19" s="1072" t="s">
        <v>614</v>
      </c>
      <c r="D19" s="1073"/>
      <c r="E19" s="1073"/>
      <c r="F19" s="1073"/>
      <c r="G19" s="1074"/>
    </row>
    <row r="20" spans="2:7" ht="35.25" customHeight="1" thickBot="1">
      <c r="B20" s="1085"/>
      <c r="C20" s="352"/>
      <c r="D20" s="355"/>
      <c r="E20" s="358">
        <f>E14+(E16-E18)</f>
        <v>524</v>
      </c>
      <c r="F20" s="355" t="s">
        <v>558</v>
      </c>
      <c r="G20" s="356"/>
    </row>
    <row r="21" spans="2:7" ht="22.5" customHeight="1">
      <c r="B21" s="1076" t="s">
        <v>554</v>
      </c>
      <c r="C21" s="1070" t="s">
        <v>615</v>
      </c>
      <c r="D21" s="1070"/>
      <c r="E21" s="1070"/>
      <c r="F21" s="1070"/>
      <c r="G21" s="1071"/>
    </row>
    <row r="22" spans="2:7" ht="35.25" customHeight="1">
      <c r="B22" s="1077"/>
      <c r="C22" s="353"/>
      <c r="D22" s="1079" t="s">
        <v>555</v>
      </c>
      <c r="E22" s="1079"/>
      <c r="F22" s="1079"/>
      <c r="G22" s="1080"/>
    </row>
    <row r="23" spans="2:7" ht="22.5" customHeight="1">
      <c r="B23" s="1077"/>
      <c r="C23" s="1073" t="s">
        <v>616</v>
      </c>
      <c r="D23" s="1073"/>
      <c r="E23" s="1073"/>
      <c r="F23" s="1073"/>
      <c r="G23" s="1074"/>
    </row>
    <row r="24" spans="2:7" ht="35.25" customHeight="1" thickBot="1">
      <c r="B24" s="1078"/>
      <c r="C24" s="354"/>
      <c r="D24" s="1081" t="s">
        <v>555</v>
      </c>
      <c r="E24" s="1081"/>
      <c r="F24" s="1081"/>
      <c r="G24" s="1082"/>
    </row>
    <row r="25" spans="2:7">
      <c r="B25" s="349"/>
    </row>
    <row r="26" spans="2:7" ht="13.5" customHeight="1">
      <c r="B26" s="1075" t="s">
        <v>557</v>
      </c>
      <c r="C26" s="1075"/>
      <c r="D26" s="1075"/>
      <c r="E26" s="1075"/>
      <c r="F26" s="1075"/>
      <c r="G26" s="1075"/>
    </row>
    <row r="27" spans="2:7">
      <c r="B27" s="1075"/>
      <c r="C27" s="1075"/>
      <c r="D27" s="1075"/>
      <c r="E27" s="1075"/>
      <c r="F27" s="1075"/>
      <c r="G27" s="1075"/>
    </row>
    <row r="28" spans="2:7">
      <c r="B28" s="1075"/>
      <c r="C28" s="1075"/>
      <c r="D28" s="1075"/>
      <c r="E28" s="1075"/>
      <c r="F28" s="1075"/>
      <c r="G28" s="1075"/>
    </row>
    <row r="29" spans="2:7">
      <c r="B29" s="1075"/>
      <c r="C29" s="1075"/>
      <c r="D29" s="1075"/>
      <c r="E29" s="1075"/>
      <c r="F29" s="1075"/>
      <c r="G29" s="1075"/>
    </row>
  </sheetData>
  <sheetProtection selectLockedCells="1"/>
  <mergeCells count="19">
    <mergeCell ref="C9:G9"/>
    <mergeCell ref="C11:G11"/>
    <mergeCell ref="C13:G13"/>
    <mergeCell ref="B26:G29"/>
    <mergeCell ref="C15:G15"/>
    <mergeCell ref="C17:G17"/>
    <mergeCell ref="C19:G19"/>
    <mergeCell ref="B21:B24"/>
    <mergeCell ref="C21:G21"/>
    <mergeCell ref="D22:G22"/>
    <mergeCell ref="C23:G23"/>
    <mergeCell ref="D24:G24"/>
    <mergeCell ref="B9:B20"/>
    <mergeCell ref="F2:G2"/>
    <mergeCell ref="B4:G4"/>
    <mergeCell ref="B6:C6"/>
    <mergeCell ref="D6:G6"/>
    <mergeCell ref="B7:C7"/>
    <mergeCell ref="D7:G7"/>
  </mergeCells>
  <phoneticPr fontId="3"/>
  <pageMargins left="0.70866141732283472" right="0.70866141732283472" top="0.74803149606299213" bottom="0.74803149606299213" header="0.31496062992125984" footer="0.31496062992125984"/>
  <pageSetup paperSize="9" scale="83"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68"/>
  <dimension ref="A1:J16"/>
  <sheetViews>
    <sheetView showGridLines="0" view="pageBreakPreview" zoomScaleNormal="100" zoomScaleSheetLayoutView="100" workbookViewId="0"/>
  </sheetViews>
  <sheetFormatPr defaultRowHeight="13.5"/>
  <cols>
    <col min="1" max="1" width="1.25" style="15" customWidth="1"/>
    <col min="2" max="2" width="24.25" style="15" customWidth="1"/>
    <col min="3" max="3" width="4" style="15" customWidth="1"/>
    <col min="4" max="5" width="20.125" style="15" customWidth="1"/>
    <col min="6" max="6" width="12.75" style="15" customWidth="1"/>
    <col min="7" max="7" width="11.25" style="15" customWidth="1"/>
    <col min="8" max="8" width="3.125" style="15" customWidth="1"/>
    <col min="9" max="9" width="3.75" style="15" customWidth="1"/>
    <col min="10" max="10" width="2.5" style="15" customWidth="1"/>
    <col min="11" max="256" width="9" style="15"/>
    <col min="257" max="257" width="1.25" style="15" customWidth="1"/>
    <col min="258" max="258" width="24.25" style="15" customWidth="1"/>
    <col min="259" max="259" width="4" style="15" customWidth="1"/>
    <col min="260" max="261" width="20.125" style="15" customWidth="1"/>
    <col min="262" max="262" width="12.75" style="15" customWidth="1"/>
    <col min="263" max="263" width="11.25" style="15" customWidth="1"/>
    <col min="264" max="264" width="3.125" style="15" customWidth="1"/>
    <col min="265" max="265" width="3.75" style="15" customWidth="1"/>
    <col min="266" max="266" width="2.5" style="15" customWidth="1"/>
    <col min="267" max="512" width="9" style="15"/>
    <col min="513" max="513" width="1.25" style="15" customWidth="1"/>
    <col min="514" max="514" width="24.25" style="15" customWidth="1"/>
    <col min="515" max="515" width="4" style="15" customWidth="1"/>
    <col min="516" max="517" width="20.125" style="15" customWidth="1"/>
    <col min="518" max="518" width="12.75" style="15" customWidth="1"/>
    <col min="519" max="519" width="11.25" style="15" customWidth="1"/>
    <col min="520" max="520" width="3.125" style="15" customWidth="1"/>
    <col min="521" max="521" width="3.75" style="15" customWidth="1"/>
    <col min="522" max="522" width="2.5" style="15" customWidth="1"/>
    <col min="523" max="768" width="9" style="15"/>
    <col min="769" max="769" width="1.25" style="15" customWidth="1"/>
    <col min="770" max="770" width="24.25" style="15" customWidth="1"/>
    <col min="771" max="771" width="4" style="15" customWidth="1"/>
    <col min="772" max="773" width="20.125" style="15" customWidth="1"/>
    <col min="774" max="774" width="12.75" style="15" customWidth="1"/>
    <col min="775" max="775" width="11.25" style="15" customWidth="1"/>
    <col min="776" max="776" width="3.125" style="15" customWidth="1"/>
    <col min="777" max="777" width="3.75" style="15" customWidth="1"/>
    <col min="778" max="778" width="2.5" style="15" customWidth="1"/>
    <col min="779" max="1024" width="9" style="15"/>
    <col min="1025" max="1025" width="1.25" style="15" customWidth="1"/>
    <col min="1026" max="1026" width="24.25" style="15" customWidth="1"/>
    <col min="1027" max="1027" width="4" style="15" customWidth="1"/>
    <col min="1028" max="1029" width="20.125" style="15" customWidth="1"/>
    <col min="1030" max="1030" width="12.75" style="15" customWidth="1"/>
    <col min="1031" max="1031" width="11.25" style="15" customWidth="1"/>
    <col min="1032" max="1032" width="3.125" style="15" customWidth="1"/>
    <col min="1033" max="1033" width="3.75" style="15" customWidth="1"/>
    <col min="1034" max="1034" width="2.5" style="15" customWidth="1"/>
    <col min="1035" max="1280" width="9" style="15"/>
    <col min="1281" max="1281" width="1.25" style="15" customWidth="1"/>
    <col min="1282" max="1282" width="24.25" style="15" customWidth="1"/>
    <col min="1283" max="1283" width="4" style="15" customWidth="1"/>
    <col min="1284" max="1285" width="20.125" style="15" customWidth="1"/>
    <col min="1286" max="1286" width="12.75" style="15" customWidth="1"/>
    <col min="1287" max="1287" width="11.25" style="15" customWidth="1"/>
    <col min="1288" max="1288" width="3.125" style="15" customWidth="1"/>
    <col min="1289" max="1289" width="3.75" style="15" customWidth="1"/>
    <col min="1290" max="1290" width="2.5" style="15" customWidth="1"/>
    <col min="1291" max="1536" width="9" style="15"/>
    <col min="1537" max="1537" width="1.25" style="15" customWidth="1"/>
    <col min="1538" max="1538" width="24.25" style="15" customWidth="1"/>
    <col min="1539" max="1539" width="4" style="15" customWidth="1"/>
    <col min="1540" max="1541" width="20.125" style="15" customWidth="1"/>
    <col min="1542" max="1542" width="12.75" style="15" customWidth="1"/>
    <col min="1543" max="1543" width="11.25" style="15" customWidth="1"/>
    <col min="1544" max="1544" width="3.125" style="15" customWidth="1"/>
    <col min="1545" max="1545" width="3.75" style="15" customWidth="1"/>
    <col min="1546" max="1546" width="2.5" style="15" customWidth="1"/>
    <col min="1547" max="1792" width="9" style="15"/>
    <col min="1793" max="1793" width="1.25" style="15" customWidth="1"/>
    <col min="1794" max="1794" width="24.25" style="15" customWidth="1"/>
    <col min="1795" max="1795" width="4" style="15" customWidth="1"/>
    <col min="1796" max="1797" width="20.125" style="15" customWidth="1"/>
    <col min="1798" max="1798" width="12.75" style="15" customWidth="1"/>
    <col min="1799" max="1799" width="11.25" style="15" customWidth="1"/>
    <col min="1800" max="1800" width="3.125" style="15" customWidth="1"/>
    <col min="1801" max="1801" width="3.75" style="15" customWidth="1"/>
    <col min="1802" max="1802" width="2.5" style="15" customWidth="1"/>
    <col min="1803" max="2048" width="9" style="15"/>
    <col min="2049" max="2049" width="1.25" style="15" customWidth="1"/>
    <col min="2050" max="2050" width="24.25" style="15" customWidth="1"/>
    <col min="2051" max="2051" width="4" style="15" customWidth="1"/>
    <col min="2052" max="2053" width="20.125" style="15" customWidth="1"/>
    <col min="2054" max="2054" width="12.75" style="15" customWidth="1"/>
    <col min="2055" max="2055" width="11.25" style="15" customWidth="1"/>
    <col min="2056" max="2056" width="3.125" style="15" customWidth="1"/>
    <col min="2057" max="2057" width="3.75" style="15" customWidth="1"/>
    <col min="2058" max="2058" width="2.5" style="15" customWidth="1"/>
    <col min="2059" max="2304" width="9" style="15"/>
    <col min="2305" max="2305" width="1.25" style="15" customWidth="1"/>
    <col min="2306" max="2306" width="24.25" style="15" customWidth="1"/>
    <col min="2307" max="2307" width="4" style="15" customWidth="1"/>
    <col min="2308" max="2309" width="20.125" style="15" customWidth="1"/>
    <col min="2310" max="2310" width="12.75" style="15" customWidth="1"/>
    <col min="2311" max="2311" width="11.25" style="15" customWidth="1"/>
    <col min="2312" max="2312" width="3.125" style="15" customWidth="1"/>
    <col min="2313" max="2313" width="3.75" style="15" customWidth="1"/>
    <col min="2314" max="2314" width="2.5" style="15" customWidth="1"/>
    <col min="2315" max="2560" width="9" style="15"/>
    <col min="2561" max="2561" width="1.25" style="15" customWidth="1"/>
    <col min="2562" max="2562" width="24.25" style="15" customWidth="1"/>
    <col min="2563" max="2563" width="4" style="15" customWidth="1"/>
    <col min="2564" max="2565" width="20.125" style="15" customWidth="1"/>
    <col min="2566" max="2566" width="12.75" style="15" customWidth="1"/>
    <col min="2567" max="2567" width="11.25" style="15" customWidth="1"/>
    <col min="2568" max="2568" width="3.125" style="15" customWidth="1"/>
    <col min="2569" max="2569" width="3.75" style="15" customWidth="1"/>
    <col min="2570" max="2570" width="2.5" style="15" customWidth="1"/>
    <col min="2571" max="2816" width="9" style="15"/>
    <col min="2817" max="2817" width="1.25" style="15" customWidth="1"/>
    <col min="2818" max="2818" width="24.25" style="15" customWidth="1"/>
    <col min="2819" max="2819" width="4" style="15" customWidth="1"/>
    <col min="2820" max="2821" width="20.125" style="15" customWidth="1"/>
    <col min="2822" max="2822" width="12.75" style="15" customWidth="1"/>
    <col min="2823" max="2823" width="11.25" style="15" customWidth="1"/>
    <col min="2824" max="2824" width="3.125" style="15" customWidth="1"/>
    <col min="2825" max="2825" width="3.75" style="15" customWidth="1"/>
    <col min="2826" max="2826" width="2.5" style="15" customWidth="1"/>
    <col min="2827" max="3072" width="9" style="15"/>
    <col min="3073" max="3073" width="1.25" style="15" customWidth="1"/>
    <col min="3074" max="3074" width="24.25" style="15" customWidth="1"/>
    <col min="3075" max="3075" width="4" style="15" customWidth="1"/>
    <col min="3076" max="3077" width="20.125" style="15" customWidth="1"/>
    <col min="3078" max="3078" width="12.75" style="15" customWidth="1"/>
    <col min="3079" max="3079" width="11.25" style="15" customWidth="1"/>
    <col min="3080" max="3080" width="3.125" style="15" customWidth="1"/>
    <col min="3081" max="3081" width="3.75" style="15" customWidth="1"/>
    <col min="3082" max="3082" width="2.5" style="15" customWidth="1"/>
    <col min="3083" max="3328" width="9" style="15"/>
    <col min="3329" max="3329" width="1.25" style="15" customWidth="1"/>
    <col min="3330" max="3330" width="24.25" style="15" customWidth="1"/>
    <col min="3331" max="3331" width="4" style="15" customWidth="1"/>
    <col min="3332" max="3333" width="20.125" style="15" customWidth="1"/>
    <col min="3334" max="3334" width="12.75" style="15" customWidth="1"/>
    <col min="3335" max="3335" width="11.25" style="15" customWidth="1"/>
    <col min="3336" max="3336" width="3.125" style="15" customWidth="1"/>
    <col min="3337" max="3337" width="3.75" style="15" customWidth="1"/>
    <col min="3338" max="3338" width="2.5" style="15" customWidth="1"/>
    <col min="3339" max="3584" width="9" style="15"/>
    <col min="3585" max="3585" width="1.25" style="15" customWidth="1"/>
    <col min="3586" max="3586" width="24.25" style="15" customWidth="1"/>
    <col min="3587" max="3587" width="4" style="15" customWidth="1"/>
    <col min="3588" max="3589" width="20.125" style="15" customWidth="1"/>
    <col min="3590" max="3590" width="12.75" style="15" customWidth="1"/>
    <col min="3591" max="3591" width="11.25" style="15" customWidth="1"/>
    <col min="3592" max="3592" width="3.125" style="15" customWidth="1"/>
    <col min="3593" max="3593" width="3.75" style="15" customWidth="1"/>
    <col min="3594" max="3594" width="2.5" style="15" customWidth="1"/>
    <col min="3595" max="3840" width="9" style="15"/>
    <col min="3841" max="3841" width="1.25" style="15" customWidth="1"/>
    <col min="3842" max="3842" width="24.25" style="15" customWidth="1"/>
    <col min="3843" max="3843" width="4" style="15" customWidth="1"/>
    <col min="3844" max="3845" width="20.125" style="15" customWidth="1"/>
    <col min="3846" max="3846" width="12.75" style="15" customWidth="1"/>
    <col min="3847" max="3847" width="11.25" style="15" customWidth="1"/>
    <col min="3848" max="3848" width="3.125" style="15" customWidth="1"/>
    <col min="3849" max="3849" width="3.75" style="15" customWidth="1"/>
    <col min="3850" max="3850" width="2.5" style="15" customWidth="1"/>
    <col min="3851" max="4096" width="9" style="15"/>
    <col min="4097" max="4097" width="1.25" style="15" customWidth="1"/>
    <col min="4098" max="4098" width="24.25" style="15" customWidth="1"/>
    <col min="4099" max="4099" width="4" style="15" customWidth="1"/>
    <col min="4100" max="4101" width="20.125" style="15" customWidth="1"/>
    <col min="4102" max="4102" width="12.75" style="15" customWidth="1"/>
    <col min="4103" max="4103" width="11.25" style="15" customWidth="1"/>
    <col min="4104" max="4104" width="3.125" style="15" customWidth="1"/>
    <col min="4105" max="4105" width="3.75" style="15" customWidth="1"/>
    <col min="4106" max="4106" width="2.5" style="15" customWidth="1"/>
    <col min="4107" max="4352" width="9" style="15"/>
    <col min="4353" max="4353" width="1.25" style="15" customWidth="1"/>
    <col min="4354" max="4354" width="24.25" style="15" customWidth="1"/>
    <col min="4355" max="4355" width="4" style="15" customWidth="1"/>
    <col min="4356" max="4357" width="20.125" style="15" customWidth="1"/>
    <col min="4358" max="4358" width="12.75" style="15" customWidth="1"/>
    <col min="4359" max="4359" width="11.25" style="15" customWidth="1"/>
    <col min="4360" max="4360" width="3.125" style="15" customWidth="1"/>
    <col min="4361" max="4361" width="3.75" style="15" customWidth="1"/>
    <col min="4362" max="4362" width="2.5" style="15" customWidth="1"/>
    <col min="4363" max="4608" width="9" style="15"/>
    <col min="4609" max="4609" width="1.25" style="15" customWidth="1"/>
    <col min="4610" max="4610" width="24.25" style="15" customWidth="1"/>
    <col min="4611" max="4611" width="4" style="15" customWidth="1"/>
    <col min="4612" max="4613" width="20.125" style="15" customWidth="1"/>
    <col min="4614" max="4614" width="12.75" style="15" customWidth="1"/>
    <col min="4615" max="4615" width="11.25" style="15" customWidth="1"/>
    <col min="4616" max="4616" width="3.125" style="15" customWidth="1"/>
    <col min="4617" max="4617" width="3.75" style="15" customWidth="1"/>
    <col min="4618" max="4618" width="2.5" style="15" customWidth="1"/>
    <col min="4619" max="4864" width="9" style="15"/>
    <col min="4865" max="4865" width="1.25" style="15" customWidth="1"/>
    <col min="4866" max="4866" width="24.25" style="15" customWidth="1"/>
    <col min="4867" max="4867" width="4" style="15" customWidth="1"/>
    <col min="4868" max="4869" width="20.125" style="15" customWidth="1"/>
    <col min="4870" max="4870" width="12.75" style="15" customWidth="1"/>
    <col min="4871" max="4871" width="11.25" style="15" customWidth="1"/>
    <col min="4872" max="4872" width="3.125" style="15" customWidth="1"/>
    <col min="4873" max="4873" width="3.75" style="15" customWidth="1"/>
    <col min="4874" max="4874" width="2.5" style="15" customWidth="1"/>
    <col min="4875" max="5120" width="9" style="15"/>
    <col min="5121" max="5121" width="1.25" style="15" customWidth="1"/>
    <col min="5122" max="5122" width="24.25" style="15" customWidth="1"/>
    <col min="5123" max="5123" width="4" style="15" customWidth="1"/>
    <col min="5124" max="5125" width="20.125" style="15" customWidth="1"/>
    <col min="5126" max="5126" width="12.75" style="15" customWidth="1"/>
    <col min="5127" max="5127" width="11.25" style="15" customWidth="1"/>
    <col min="5128" max="5128" width="3.125" style="15" customWidth="1"/>
    <col min="5129" max="5129" width="3.75" style="15" customWidth="1"/>
    <col min="5130" max="5130" width="2.5" style="15" customWidth="1"/>
    <col min="5131" max="5376" width="9" style="15"/>
    <col min="5377" max="5377" width="1.25" style="15" customWidth="1"/>
    <col min="5378" max="5378" width="24.25" style="15" customWidth="1"/>
    <col min="5379" max="5379" width="4" style="15" customWidth="1"/>
    <col min="5380" max="5381" width="20.125" style="15" customWidth="1"/>
    <col min="5382" max="5382" width="12.75" style="15" customWidth="1"/>
    <col min="5383" max="5383" width="11.25" style="15" customWidth="1"/>
    <col min="5384" max="5384" width="3.125" style="15" customWidth="1"/>
    <col min="5385" max="5385" width="3.75" style="15" customWidth="1"/>
    <col min="5386" max="5386" width="2.5" style="15" customWidth="1"/>
    <col min="5387" max="5632" width="9" style="15"/>
    <col min="5633" max="5633" width="1.25" style="15" customWidth="1"/>
    <col min="5634" max="5634" width="24.25" style="15" customWidth="1"/>
    <col min="5635" max="5635" width="4" style="15" customWidth="1"/>
    <col min="5636" max="5637" width="20.125" style="15" customWidth="1"/>
    <col min="5638" max="5638" width="12.75" style="15" customWidth="1"/>
    <col min="5639" max="5639" width="11.25" style="15" customWidth="1"/>
    <col min="5640" max="5640" width="3.125" style="15" customWidth="1"/>
    <col min="5641" max="5641" width="3.75" style="15" customWidth="1"/>
    <col min="5642" max="5642" width="2.5" style="15" customWidth="1"/>
    <col min="5643" max="5888" width="9" style="15"/>
    <col min="5889" max="5889" width="1.25" style="15" customWidth="1"/>
    <col min="5890" max="5890" width="24.25" style="15" customWidth="1"/>
    <col min="5891" max="5891" width="4" style="15" customWidth="1"/>
    <col min="5892" max="5893" width="20.125" style="15" customWidth="1"/>
    <col min="5894" max="5894" width="12.75" style="15" customWidth="1"/>
    <col min="5895" max="5895" width="11.25" style="15" customWidth="1"/>
    <col min="5896" max="5896" width="3.125" style="15" customWidth="1"/>
    <col min="5897" max="5897" width="3.75" style="15" customWidth="1"/>
    <col min="5898" max="5898" width="2.5" style="15" customWidth="1"/>
    <col min="5899" max="6144" width="9" style="15"/>
    <col min="6145" max="6145" width="1.25" style="15" customWidth="1"/>
    <col min="6146" max="6146" width="24.25" style="15" customWidth="1"/>
    <col min="6147" max="6147" width="4" style="15" customWidth="1"/>
    <col min="6148" max="6149" width="20.125" style="15" customWidth="1"/>
    <col min="6150" max="6150" width="12.75" style="15" customWidth="1"/>
    <col min="6151" max="6151" width="11.25" style="15" customWidth="1"/>
    <col min="6152" max="6152" width="3.125" style="15" customWidth="1"/>
    <col min="6153" max="6153" width="3.75" style="15" customWidth="1"/>
    <col min="6154" max="6154" width="2.5" style="15" customWidth="1"/>
    <col min="6155" max="6400" width="9" style="15"/>
    <col min="6401" max="6401" width="1.25" style="15" customWidth="1"/>
    <col min="6402" max="6402" width="24.25" style="15" customWidth="1"/>
    <col min="6403" max="6403" width="4" style="15" customWidth="1"/>
    <col min="6404" max="6405" width="20.125" style="15" customWidth="1"/>
    <col min="6406" max="6406" width="12.75" style="15" customWidth="1"/>
    <col min="6407" max="6407" width="11.25" style="15" customWidth="1"/>
    <col min="6408" max="6408" width="3.125" style="15" customWidth="1"/>
    <col min="6409" max="6409" width="3.75" style="15" customWidth="1"/>
    <col min="6410" max="6410" width="2.5" style="15" customWidth="1"/>
    <col min="6411" max="6656" width="9" style="15"/>
    <col min="6657" max="6657" width="1.25" style="15" customWidth="1"/>
    <col min="6658" max="6658" width="24.25" style="15" customWidth="1"/>
    <col min="6659" max="6659" width="4" style="15" customWidth="1"/>
    <col min="6660" max="6661" width="20.125" style="15" customWidth="1"/>
    <col min="6662" max="6662" width="12.75" style="15" customWidth="1"/>
    <col min="6663" max="6663" width="11.25" style="15" customWidth="1"/>
    <col min="6664" max="6664" width="3.125" style="15" customWidth="1"/>
    <col min="6665" max="6665" width="3.75" style="15" customWidth="1"/>
    <col min="6666" max="6666" width="2.5" style="15" customWidth="1"/>
    <col min="6667" max="6912" width="9" style="15"/>
    <col min="6913" max="6913" width="1.25" style="15" customWidth="1"/>
    <col min="6914" max="6914" width="24.25" style="15" customWidth="1"/>
    <col min="6915" max="6915" width="4" style="15" customWidth="1"/>
    <col min="6916" max="6917" width="20.125" style="15" customWidth="1"/>
    <col min="6918" max="6918" width="12.75" style="15" customWidth="1"/>
    <col min="6919" max="6919" width="11.25" style="15" customWidth="1"/>
    <col min="6920" max="6920" width="3.125" style="15" customWidth="1"/>
    <col min="6921" max="6921" width="3.75" style="15" customWidth="1"/>
    <col min="6922" max="6922" width="2.5" style="15" customWidth="1"/>
    <col min="6923" max="7168" width="9" style="15"/>
    <col min="7169" max="7169" width="1.25" style="15" customWidth="1"/>
    <col min="7170" max="7170" width="24.25" style="15" customWidth="1"/>
    <col min="7171" max="7171" width="4" style="15" customWidth="1"/>
    <col min="7172" max="7173" width="20.125" style="15" customWidth="1"/>
    <col min="7174" max="7174" width="12.75" style="15" customWidth="1"/>
    <col min="7175" max="7175" width="11.25" style="15" customWidth="1"/>
    <col min="7176" max="7176" width="3.125" style="15" customWidth="1"/>
    <col min="7177" max="7177" width="3.75" style="15" customWidth="1"/>
    <col min="7178" max="7178" width="2.5" style="15" customWidth="1"/>
    <col min="7179" max="7424" width="9" style="15"/>
    <col min="7425" max="7425" width="1.25" style="15" customWidth="1"/>
    <col min="7426" max="7426" width="24.25" style="15" customWidth="1"/>
    <col min="7427" max="7427" width="4" style="15" customWidth="1"/>
    <col min="7428" max="7429" width="20.125" style="15" customWidth="1"/>
    <col min="7430" max="7430" width="12.75" style="15" customWidth="1"/>
    <col min="7431" max="7431" width="11.25" style="15" customWidth="1"/>
    <col min="7432" max="7432" width="3.125" style="15" customWidth="1"/>
    <col min="7433" max="7433" width="3.75" style="15" customWidth="1"/>
    <col min="7434" max="7434" width="2.5" style="15" customWidth="1"/>
    <col min="7435" max="7680" width="9" style="15"/>
    <col min="7681" max="7681" width="1.25" style="15" customWidth="1"/>
    <col min="7682" max="7682" width="24.25" style="15" customWidth="1"/>
    <col min="7683" max="7683" width="4" style="15" customWidth="1"/>
    <col min="7684" max="7685" width="20.125" style="15" customWidth="1"/>
    <col min="7686" max="7686" width="12.75" style="15" customWidth="1"/>
    <col min="7687" max="7687" width="11.25" style="15" customWidth="1"/>
    <col min="7688" max="7688" width="3.125" style="15" customWidth="1"/>
    <col min="7689" max="7689" width="3.75" style="15" customWidth="1"/>
    <col min="7690" max="7690" width="2.5" style="15" customWidth="1"/>
    <col min="7691" max="7936" width="9" style="15"/>
    <col min="7937" max="7937" width="1.25" style="15" customWidth="1"/>
    <col min="7938" max="7938" width="24.25" style="15" customWidth="1"/>
    <col min="7939" max="7939" width="4" style="15" customWidth="1"/>
    <col min="7940" max="7941" width="20.125" style="15" customWidth="1"/>
    <col min="7942" max="7942" width="12.75" style="15" customWidth="1"/>
    <col min="7943" max="7943" width="11.25" style="15" customWidth="1"/>
    <col min="7944" max="7944" width="3.125" style="15" customWidth="1"/>
    <col min="7945" max="7945" width="3.75" style="15" customWidth="1"/>
    <col min="7946" max="7946" width="2.5" style="15" customWidth="1"/>
    <col min="7947" max="8192" width="9" style="15"/>
    <col min="8193" max="8193" width="1.25" style="15" customWidth="1"/>
    <col min="8194" max="8194" width="24.25" style="15" customWidth="1"/>
    <col min="8195" max="8195" width="4" style="15" customWidth="1"/>
    <col min="8196" max="8197" width="20.125" style="15" customWidth="1"/>
    <col min="8198" max="8198" width="12.75" style="15" customWidth="1"/>
    <col min="8199" max="8199" width="11.25" style="15" customWidth="1"/>
    <col min="8200" max="8200" width="3.125" style="15" customWidth="1"/>
    <col min="8201" max="8201" width="3.75" style="15" customWidth="1"/>
    <col min="8202" max="8202" width="2.5" style="15" customWidth="1"/>
    <col min="8203" max="8448" width="9" style="15"/>
    <col min="8449" max="8449" width="1.25" style="15" customWidth="1"/>
    <col min="8450" max="8450" width="24.25" style="15" customWidth="1"/>
    <col min="8451" max="8451" width="4" style="15" customWidth="1"/>
    <col min="8452" max="8453" width="20.125" style="15" customWidth="1"/>
    <col min="8454" max="8454" width="12.75" style="15" customWidth="1"/>
    <col min="8455" max="8455" width="11.25" style="15" customWidth="1"/>
    <col min="8456" max="8456" width="3.125" style="15" customWidth="1"/>
    <col min="8457" max="8457" width="3.75" style="15" customWidth="1"/>
    <col min="8458" max="8458" width="2.5" style="15" customWidth="1"/>
    <col min="8459" max="8704" width="9" style="15"/>
    <col min="8705" max="8705" width="1.25" style="15" customWidth="1"/>
    <col min="8706" max="8706" width="24.25" style="15" customWidth="1"/>
    <col min="8707" max="8707" width="4" style="15" customWidth="1"/>
    <col min="8708" max="8709" width="20.125" style="15" customWidth="1"/>
    <col min="8710" max="8710" width="12.75" style="15" customWidth="1"/>
    <col min="8711" max="8711" width="11.25" style="15" customWidth="1"/>
    <col min="8712" max="8712" width="3.125" style="15" customWidth="1"/>
    <col min="8713" max="8713" width="3.75" style="15" customWidth="1"/>
    <col min="8714" max="8714" width="2.5" style="15" customWidth="1"/>
    <col min="8715" max="8960" width="9" style="15"/>
    <col min="8961" max="8961" width="1.25" style="15" customWidth="1"/>
    <col min="8962" max="8962" width="24.25" style="15" customWidth="1"/>
    <col min="8963" max="8963" width="4" style="15" customWidth="1"/>
    <col min="8964" max="8965" width="20.125" style="15" customWidth="1"/>
    <col min="8966" max="8966" width="12.75" style="15" customWidth="1"/>
    <col min="8967" max="8967" width="11.25" style="15" customWidth="1"/>
    <col min="8968" max="8968" width="3.125" style="15" customWidth="1"/>
    <col min="8969" max="8969" width="3.75" style="15" customWidth="1"/>
    <col min="8970" max="8970" width="2.5" style="15" customWidth="1"/>
    <col min="8971" max="9216" width="9" style="15"/>
    <col min="9217" max="9217" width="1.25" style="15" customWidth="1"/>
    <col min="9218" max="9218" width="24.25" style="15" customWidth="1"/>
    <col min="9219" max="9219" width="4" style="15" customWidth="1"/>
    <col min="9220" max="9221" width="20.125" style="15" customWidth="1"/>
    <col min="9222" max="9222" width="12.75" style="15" customWidth="1"/>
    <col min="9223" max="9223" width="11.25" style="15" customWidth="1"/>
    <col min="9224" max="9224" width="3.125" style="15" customWidth="1"/>
    <col min="9225" max="9225" width="3.75" style="15" customWidth="1"/>
    <col min="9226" max="9226" width="2.5" style="15" customWidth="1"/>
    <col min="9227" max="9472" width="9" style="15"/>
    <col min="9473" max="9473" width="1.25" style="15" customWidth="1"/>
    <col min="9474" max="9474" width="24.25" style="15" customWidth="1"/>
    <col min="9475" max="9475" width="4" style="15" customWidth="1"/>
    <col min="9476" max="9477" width="20.125" style="15" customWidth="1"/>
    <col min="9478" max="9478" width="12.75" style="15" customWidth="1"/>
    <col min="9479" max="9479" width="11.25" style="15" customWidth="1"/>
    <col min="9480" max="9480" width="3.125" style="15" customWidth="1"/>
    <col min="9481" max="9481" width="3.75" style="15" customWidth="1"/>
    <col min="9482" max="9482" width="2.5" style="15" customWidth="1"/>
    <col min="9483" max="9728" width="9" style="15"/>
    <col min="9729" max="9729" width="1.25" style="15" customWidth="1"/>
    <col min="9730" max="9730" width="24.25" style="15" customWidth="1"/>
    <col min="9731" max="9731" width="4" style="15" customWidth="1"/>
    <col min="9732" max="9733" width="20.125" style="15" customWidth="1"/>
    <col min="9734" max="9734" width="12.75" style="15" customWidth="1"/>
    <col min="9735" max="9735" width="11.25" style="15" customWidth="1"/>
    <col min="9736" max="9736" width="3.125" style="15" customWidth="1"/>
    <col min="9737" max="9737" width="3.75" style="15" customWidth="1"/>
    <col min="9738" max="9738" width="2.5" style="15" customWidth="1"/>
    <col min="9739" max="9984" width="9" style="15"/>
    <col min="9985" max="9985" width="1.25" style="15" customWidth="1"/>
    <col min="9986" max="9986" width="24.25" style="15" customWidth="1"/>
    <col min="9987" max="9987" width="4" style="15" customWidth="1"/>
    <col min="9988" max="9989" width="20.125" style="15" customWidth="1"/>
    <col min="9990" max="9990" width="12.75" style="15" customWidth="1"/>
    <col min="9991" max="9991" width="11.25" style="15" customWidth="1"/>
    <col min="9992" max="9992" width="3.125" style="15" customWidth="1"/>
    <col min="9993" max="9993" width="3.75" style="15" customWidth="1"/>
    <col min="9994" max="9994" width="2.5" style="15" customWidth="1"/>
    <col min="9995" max="10240" width="9" style="15"/>
    <col min="10241" max="10241" width="1.25" style="15" customWidth="1"/>
    <col min="10242" max="10242" width="24.25" style="15" customWidth="1"/>
    <col min="10243" max="10243" width="4" style="15" customWidth="1"/>
    <col min="10244" max="10245" width="20.125" style="15" customWidth="1"/>
    <col min="10246" max="10246" width="12.75" style="15" customWidth="1"/>
    <col min="10247" max="10247" width="11.25" style="15" customWidth="1"/>
    <col min="10248" max="10248" width="3.125" style="15" customWidth="1"/>
    <col min="10249" max="10249" width="3.75" style="15" customWidth="1"/>
    <col min="10250" max="10250" width="2.5" style="15" customWidth="1"/>
    <col min="10251" max="10496" width="9" style="15"/>
    <col min="10497" max="10497" width="1.25" style="15" customWidth="1"/>
    <col min="10498" max="10498" width="24.25" style="15" customWidth="1"/>
    <col min="10499" max="10499" width="4" style="15" customWidth="1"/>
    <col min="10500" max="10501" width="20.125" style="15" customWidth="1"/>
    <col min="10502" max="10502" width="12.75" style="15" customWidth="1"/>
    <col min="10503" max="10503" width="11.25" style="15" customWidth="1"/>
    <col min="10504" max="10504" width="3.125" style="15" customWidth="1"/>
    <col min="10505" max="10505" width="3.75" style="15" customWidth="1"/>
    <col min="10506" max="10506" width="2.5" style="15" customWidth="1"/>
    <col min="10507" max="10752" width="9" style="15"/>
    <col min="10753" max="10753" width="1.25" style="15" customWidth="1"/>
    <col min="10754" max="10754" width="24.25" style="15" customWidth="1"/>
    <col min="10755" max="10755" width="4" style="15" customWidth="1"/>
    <col min="10756" max="10757" width="20.125" style="15" customWidth="1"/>
    <col min="10758" max="10758" width="12.75" style="15" customWidth="1"/>
    <col min="10759" max="10759" width="11.25" style="15" customWidth="1"/>
    <col min="10760" max="10760" width="3.125" style="15" customWidth="1"/>
    <col min="10761" max="10761" width="3.75" style="15" customWidth="1"/>
    <col min="10762" max="10762" width="2.5" style="15" customWidth="1"/>
    <col min="10763" max="11008" width="9" style="15"/>
    <col min="11009" max="11009" width="1.25" style="15" customWidth="1"/>
    <col min="11010" max="11010" width="24.25" style="15" customWidth="1"/>
    <col min="11011" max="11011" width="4" style="15" customWidth="1"/>
    <col min="11012" max="11013" width="20.125" style="15" customWidth="1"/>
    <col min="11014" max="11014" width="12.75" style="15" customWidth="1"/>
    <col min="11015" max="11015" width="11.25" style="15" customWidth="1"/>
    <col min="11016" max="11016" width="3.125" style="15" customWidth="1"/>
    <col min="11017" max="11017" width="3.75" style="15" customWidth="1"/>
    <col min="11018" max="11018" width="2.5" style="15" customWidth="1"/>
    <col min="11019" max="11264" width="9" style="15"/>
    <col min="11265" max="11265" width="1.25" style="15" customWidth="1"/>
    <col min="11266" max="11266" width="24.25" style="15" customWidth="1"/>
    <col min="11267" max="11267" width="4" style="15" customWidth="1"/>
    <col min="11268" max="11269" width="20.125" style="15" customWidth="1"/>
    <col min="11270" max="11270" width="12.75" style="15" customWidth="1"/>
    <col min="11271" max="11271" width="11.25" style="15" customWidth="1"/>
    <col min="11272" max="11272" width="3.125" style="15" customWidth="1"/>
    <col min="11273" max="11273" width="3.75" style="15" customWidth="1"/>
    <col min="11274" max="11274" width="2.5" style="15" customWidth="1"/>
    <col min="11275" max="11520" width="9" style="15"/>
    <col min="11521" max="11521" width="1.25" style="15" customWidth="1"/>
    <col min="11522" max="11522" width="24.25" style="15" customWidth="1"/>
    <col min="11523" max="11523" width="4" style="15" customWidth="1"/>
    <col min="11524" max="11525" width="20.125" style="15" customWidth="1"/>
    <col min="11526" max="11526" width="12.75" style="15" customWidth="1"/>
    <col min="11527" max="11527" width="11.25" style="15" customWidth="1"/>
    <col min="11528" max="11528" width="3.125" style="15" customWidth="1"/>
    <col min="11529" max="11529" width="3.75" style="15" customWidth="1"/>
    <col min="11530" max="11530" width="2.5" style="15" customWidth="1"/>
    <col min="11531" max="11776" width="9" style="15"/>
    <col min="11777" max="11777" width="1.25" style="15" customWidth="1"/>
    <col min="11778" max="11778" width="24.25" style="15" customWidth="1"/>
    <col min="11779" max="11779" width="4" style="15" customWidth="1"/>
    <col min="11780" max="11781" width="20.125" style="15" customWidth="1"/>
    <col min="11782" max="11782" width="12.75" style="15" customWidth="1"/>
    <col min="11783" max="11783" width="11.25" style="15" customWidth="1"/>
    <col min="11784" max="11784" width="3.125" style="15" customWidth="1"/>
    <col min="11785" max="11785" width="3.75" style="15" customWidth="1"/>
    <col min="11786" max="11786" width="2.5" style="15" customWidth="1"/>
    <col min="11787" max="12032" width="9" style="15"/>
    <col min="12033" max="12033" width="1.25" style="15" customWidth="1"/>
    <col min="12034" max="12034" width="24.25" style="15" customWidth="1"/>
    <col min="12035" max="12035" width="4" style="15" customWidth="1"/>
    <col min="12036" max="12037" width="20.125" style="15" customWidth="1"/>
    <col min="12038" max="12038" width="12.75" style="15" customWidth="1"/>
    <col min="12039" max="12039" width="11.25" style="15" customWidth="1"/>
    <col min="12040" max="12040" width="3.125" style="15" customWidth="1"/>
    <col min="12041" max="12041" width="3.75" style="15" customWidth="1"/>
    <col min="12042" max="12042" width="2.5" style="15" customWidth="1"/>
    <col min="12043" max="12288" width="9" style="15"/>
    <col min="12289" max="12289" width="1.25" style="15" customWidth="1"/>
    <col min="12290" max="12290" width="24.25" style="15" customWidth="1"/>
    <col min="12291" max="12291" width="4" style="15" customWidth="1"/>
    <col min="12292" max="12293" width="20.125" style="15" customWidth="1"/>
    <col min="12294" max="12294" width="12.75" style="15" customWidth="1"/>
    <col min="12295" max="12295" width="11.25" style="15" customWidth="1"/>
    <col min="12296" max="12296" width="3.125" style="15" customWidth="1"/>
    <col min="12297" max="12297" width="3.75" style="15" customWidth="1"/>
    <col min="12298" max="12298" width="2.5" style="15" customWidth="1"/>
    <col min="12299" max="12544" width="9" style="15"/>
    <col min="12545" max="12545" width="1.25" style="15" customWidth="1"/>
    <col min="12546" max="12546" width="24.25" style="15" customWidth="1"/>
    <col min="12547" max="12547" width="4" style="15" customWidth="1"/>
    <col min="12548" max="12549" width="20.125" style="15" customWidth="1"/>
    <col min="12550" max="12550" width="12.75" style="15" customWidth="1"/>
    <col min="12551" max="12551" width="11.25" style="15" customWidth="1"/>
    <col min="12552" max="12552" width="3.125" style="15" customWidth="1"/>
    <col min="12553" max="12553" width="3.75" style="15" customWidth="1"/>
    <col min="12554" max="12554" width="2.5" style="15" customWidth="1"/>
    <col min="12555" max="12800" width="9" style="15"/>
    <col min="12801" max="12801" width="1.25" style="15" customWidth="1"/>
    <col min="12802" max="12802" width="24.25" style="15" customWidth="1"/>
    <col min="12803" max="12803" width="4" style="15" customWidth="1"/>
    <col min="12804" max="12805" width="20.125" style="15" customWidth="1"/>
    <col min="12806" max="12806" width="12.75" style="15" customWidth="1"/>
    <col min="12807" max="12807" width="11.25" style="15" customWidth="1"/>
    <col min="12808" max="12808" width="3.125" style="15" customWidth="1"/>
    <col min="12809" max="12809" width="3.75" style="15" customWidth="1"/>
    <col min="12810" max="12810" width="2.5" style="15" customWidth="1"/>
    <col min="12811" max="13056" width="9" style="15"/>
    <col min="13057" max="13057" width="1.25" style="15" customWidth="1"/>
    <col min="13058" max="13058" width="24.25" style="15" customWidth="1"/>
    <col min="13059" max="13059" width="4" style="15" customWidth="1"/>
    <col min="13060" max="13061" width="20.125" style="15" customWidth="1"/>
    <col min="13062" max="13062" width="12.75" style="15" customWidth="1"/>
    <col min="13063" max="13063" width="11.25" style="15" customWidth="1"/>
    <col min="13064" max="13064" width="3.125" style="15" customWidth="1"/>
    <col min="13065" max="13065" width="3.75" style="15" customWidth="1"/>
    <col min="13066" max="13066" width="2.5" style="15" customWidth="1"/>
    <col min="13067" max="13312" width="9" style="15"/>
    <col min="13313" max="13313" width="1.25" style="15" customWidth="1"/>
    <col min="13314" max="13314" width="24.25" style="15" customWidth="1"/>
    <col min="13315" max="13315" width="4" style="15" customWidth="1"/>
    <col min="13316" max="13317" width="20.125" style="15" customWidth="1"/>
    <col min="13318" max="13318" width="12.75" style="15" customWidth="1"/>
    <col min="13319" max="13319" width="11.25" style="15" customWidth="1"/>
    <col min="13320" max="13320" width="3.125" style="15" customWidth="1"/>
    <col min="13321" max="13321" width="3.75" style="15" customWidth="1"/>
    <col min="13322" max="13322" width="2.5" style="15" customWidth="1"/>
    <col min="13323" max="13568" width="9" style="15"/>
    <col min="13569" max="13569" width="1.25" style="15" customWidth="1"/>
    <col min="13570" max="13570" width="24.25" style="15" customWidth="1"/>
    <col min="13571" max="13571" width="4" style="15" customWidth="1"/>
    <col min="13572" max="13573" width="20.125" style="15" customWidth="1"/>
    <col min="13574" max="13574" width="12.75" style="15" customWidth="1"/>
    <col min="13575" max="13575" width="11.25" style="15" customWidth="1"/>
    <col min="13576" max="13576" width="3.125" style="15" customWidth="1"/>
    <col min="13577" max="13577" width="3.75" style="15" customWidth="1"/>
    <col min="13578" max="13578" width="2.5" style="15" customWidth="1"/>
    <col min="13579" max="13824" width="9" style="15"/>
    <col min="13825" max="13825" width="1.25" style="15" customWidth="1"/>
    <col min="13826" max="13826" width="24.25" style="15" customWidth="1"/>
    <col min="13827" max="13827" width="4" style="15" customWidth="1"/>
    <col min="13828" max="13829" width="20.125" style="15" customWidth="1"/>
    <col min="13830" max="13830" width="12.75" style="15" customWidth="1"/>
    <col min="13831" max="13831" width="11.25" style="15" customWidth="1"/>
    <col min="13832" max="13832" width="3.125" style="15" customWidth="1"/>
    <col min="13833" max="13833" width="3.75" style="15" customWidth="1"/>
    <col min="13834" max="13834" width="2.5" style="15" customWidth="1"/>
    <col min="13835" max="14080" width="9" style="15"/>
    <col min="14081" max="14081" width="1.25" style="15" customWidth="1"/>
    <col min="14082" max="14082" width="24.25" style="15" customWidth="1"/>
    <col min="14083" max="14083" width="4" style="15" customWidth="1"/>
    <col min="14084" max="14085" width="20.125" style="15" customWidth="1"/>
    <col min="14086" max="14086" width="12.75" style="15" customWidth="1"/>
    <col min="14087" max="14087" width="11.25" style="15" customWidth="1"/>
    <col min="14088" max="14088" width="3.125" style="15" customWidth="1"/>
    <col min="14089" max="14089" width="3.75" style="15" customWidth="1"/>
    <col min="14090" max="14090" width="2.5" style="15" customWidth="1"/>
    <col min="14091" max="14336" width="9" style="15"/>
    <col min="14337" max="14337" width="1.25" style="15" customWidth="1"/>
    <col min="14338" max="14338" width="24.25" style="15" customWidth="1"/>
    <col min="14339" max="14339" width="4" style="15" customWidth="1"/>
    <col min="14340" max="14341" width="20.125" style="15" customWidth="1"/>
    <col min="14342" max="14342" width="12.75" style="15" customWidth="1"/>
    <col min="14343" max="14343" width="11.25" style="15" customWidth="1"/>
    <col min="14344" max="14344" width="3.125" style="15" customWidth="1"/>
    <col min="14345" max="14345" width="3.75" style="15" customWidth="1"/>
    <col min="14346" max="14346" width="2.5" style="15" customWidth="1"/>
    <col min="14347" max="14592" width="9" style="15"/>
    <col min="14593" max="14593" width="1.25" style="15" customWidth="1"/>
    <col min="14594" max="14594" width="24.25" style="15" customWidth="1"/>
    <col min="14595" max="14595" width="4" style="15" customWidth="1"/>
    <col min="14596" max="14597" width="20.125" style="15" customWidth="1"/>
    <col min="14598" max="14598" width="12.75" style="15" customWidth="1"/>
    <col min="14599" max="14599" width="11.25" style="15" customWidth="1"/>
    <col min="14600" max="14600" width="3.125" style="15" customWidth="1"/>
    <col min="14601" max="14601" width="3.75" style="15" customWidth="1"/>
    <col min="14602" max="14602" width="2.5" style="15" customWidth="1"/>
    <col min="14603" max="14848" width="9" style="15"/>
    <col min="14849" max="14849" width="1.25" style="15" customWidth="1"/>
    <col min="14850" max="14850" width="24.25" style="15" customWidth="1"/>
    <col min="14851" max="14851" width="4" style="15" customWidth="1"/>
    <col min="14852" max="14853" width="20.125" style="15" customWidth="1"/>
    <col min="14854" max="14854" width="12.75" style="15" customWidth="1"/>
    <col min="14855" max="14855" width="11.25" style="15" customWidth="1"/>
    <col min="14856" max="14856" width="3.125" style="15" customWidth="1"/>
    <col min="14857" max="14857" width="3.75" style="15" customWidth="1"/>
    <col min="14858" max="14858" width="2.5" style="15" customWidth="1"/>
    <col min="14859" max="15104" width="9" style="15"/>
    <col min="15105" max="15105" width="1.25" style="15" customWidth="1"/>
    <col min="15106" max="15106" width="24.25" style="15" customWidth="1"/>
    <col min="15107" max="15107" width="4" style="15" customWidth="1"/>
    <col min="15108" max="15109" width="20.125" style="15" customWidth="1"/>
    <col min="15110" max="15110" width="12.75" style="15" customWidth="1"/>
    <col min="15111" max="15111" width="11.25" style="15" customWidth="1"/>
    <col min="15112" max="15112" width="3.125" style="15" customWidth="1"/>
    <col min="15113" max="15113" width="3.75" style="15" customWidth="1"/>
    <col min="15114" max="15114" width="2.5" style="15" customWidth="1"/>
    <col min="15115" max="15360" width="9" style="15"/>
    <col min="15361" max="15361" width="1.25" style="15" customWidth="1"/>
    <col min="15362" max="15362" width="24.25" style="15" customWidth="1"/>
    <col min="15363" max="15363" width="4" style="15" customWidth="1"/>
    <col min="15364" max="15365" width="20.125" style="15" customWidth="1"/>
    <col min="15366" max="15366" width="12.75" style="15" customWidth="1"/>
    <col min="15367" max="15367" width="11.25" style="15" customWidth="1"/>
    <col min="15368" max="15368" width="3.125" style="15" customWidth="1"/>
    <col min="15369" max="15369" width="3.75" style="15" customWidth="1"/>
    <col min="15370" max="15370" width="2.5" style="15" customWidth="1"/>
    <col min="15371" max="15616" width="9" style="15"/>
    <col min="15617" max="15617" width="1.25" style="15" customWidth="1"/>
    <col min="15618" max="15618" width="24.25" style="15" customWidth="1"/>
    <col min="15619" max="15619" width="4" style="15" customWidth="1"/>
    <col min="15620" max="15621" width="20.125" style="15" customWidth="1"/>
    <col min="15622" max="15622" width="12.75" style="15" customWidth="1"/>
    <col min="15623" max="15623" width="11.25" style="15" customWidth="1"/>
    <col min="15624" max="15624" width="3.125" style="15" customWidth="1"/>
    <col min="15625" max="15625" width="3.75" style="15" customWidth="1"/>
    <col min="15626" max="15626" width="2.5" style="15" customWidth="1"/>
    <col min="15627" max="15872" width="9" style="15"/>
    <col min="15873" max="15873" width="1.25" style="15" customWidth="1"/>
    <col min="15874" max="15874" width="24.25" style="15" customWidth="1"/>
    <col min="15875" max="15875" width="4" style="15" customWidth="1"/>
    <col min="15876" max="15877" width="20.125" style="15" customWidth="1"/>
    <col min="15878" max="15878" width="12.75" style="15" customWidth="1"/>
    <col min="15879" max="15879" width="11.25" style="15" customWidth="1"/>
    <col min="15880" max="15880" width="3.125" style="15" customWidth="1"/>
    <col min="15881" max="15881" width="3.75" style="15" customWidth="1"/>
    <col min="15882" max="15882" width="2.5" style="15" customWidth="1"/>
    <col min="15883" max="16128" width="9" style="15"/>
    <col min="16129" max="16129" width="1.25" style="15" customWidth="1"/>
    <col min="16130" max="16130" width="24.25" style="15" customWidth="1"/>
    <col min="16131" max="16131" width="4" style="15" customWidth="1"/>
    <col min="16132" max="16133" width="20.125" style="15" customWidth="1"/>
    <col min="16134" max="16134" width="12.75" style="15" customWidth="1"/>
    <col min="16135" max="16135" width="11.25" style="15" customWidth="1"/>
    <col min="16136" max="16136" width="3.125" style="15" customWidth="1"/>
    <col min="16137" max="16137" width="3.75" style="15" customWidth="1"/>
    <col min="16138" max="16138" width="2.5" style="15" customWidth="1"/>
    <col min="16139" max="16384" width="9" style="15"/>
  </cols>
  <sheetData>
    <row r="1" spans="1:10" ht="27.75" customHeight="1">
      <c r="A1" s="14" t="s">
        <v>577</v>
      </c>
      <c r="F1" s="1092" t="s">
        <v>210</v>
      </c>
      <c r="G1" s="1093"/>
      <c r="H1" s="1093"/>
    </row>
    <row r="2" spans="1:10" ht="21" customHeight="1">
      <c r="A2" s="20"/>
      <c r="F2" s="55"/>
      <c r="G2" s="22"/>
      <c r="H2" s="22"/>
    </row>
    <row r="3" spans="1:10" ht="36" customHeight="1">
      <c r="B3" s="1094" t="s">
        <v>173</v>
      </c>
      <c r="C3" s="1095"/>
      <c r="D3" s="1095"/>
      <c r="E3" s="1095"/>
      <c r="F3" s="1095"/>
      <c r="G3" s="1095"/>
      <c r="H3" s="1095"/>
    </row>
    <row r="4" spans="1:10" ht="28.5" customHeight="1">
      <c r="A4" s="57"/>
      <c r="B4" s="57"/>
      <c r="C4" s="57"/>
      <c r="D4" s="57"/>
      <c r="E4" s="57"/>
      <c r="F4" s="57"/>
      <c r="G4" s="57"/>
      <c r="H4" s="57"/>
    </row>
    <row r="5" spans="1:10" ht="36" customHeight="1">
      <c r="A5" s="57"/>
      <c r="B5" s="19" t="s">
        <v>5</v>
      </c>
      <c r="C5" s="1096"/>
      <c r="D5" s="1097"/>
      <c r="E5" s="1097"/>
      <c r="F5" s="1097"/>
      <c r="G5" s="1097"/>
      <c r="H5" s="1098"/>
    </row>
    <row r="6" spans="1:10" ht="36.75" customHeight="1">
      <c r="B6" s="18" t="s">
        <v>3</v>
      </c>
      <c r="C6" s="1099" t="s">
        <v>80</v>
      </c>
      <c r="D6" s="1099"/>
      <c r="E6" s="1099"/>
      <c r="F6" s="1099"/>
      <c r="G6" s="1099"/>
      <c r="H6" s="1100"/>
    </row>
    <row r="7" spans="1:10" ht="81" customHeight="1">
      <c r="B7" s="82" t="s">
        <v>174</v>
      </c>
      <c r="C7" s="1087" t="s">
        <v>205</v>
      </c>
      <c r="D7" s="1088"/>
      <c r="E7" s="1088"/>
      <c r="F7" s="1089"/>
      <c r="G7" s="1090" t="s">
        <v>8</v>
      </c>
      <c r="H7" s="1091"/>
    </row>
    <row r="8" spans="1:10" ht="238.5" customHeight="1">
      <c r="B8" s="83" t="s">
        <v>175</v>
      </c>
      <c r="C8" s="1087" t="s">
        <v>206</v>
      </c>
      <c r="D8" s="1088"/>
      <c r="E8" s="1088"/>
      <c r="F8" s="1089"/>
      <c r="G8" s="1090" t="s">
        <v>8</v>
      </c>
      <c r="H8" s="1091"/>
    </row>
    <row r="9" spans="1:10" ht="75" customHeight="1">
      <c r="B9" s="82" t="s">
        <v>176</v>
      </c>
      <c r="C9" s="1087" t="s">
        <v>177</v>
      </c>
      <c r="D9" s="1088"/>
      <c r="E9" s="1088"/>
      <c r="F9" s="1089"/>
      <c r="G9" s="1090" t="s">
        <v>8</v>
      </c>
      <c r="H9" s="1091"/>
    </row>
    <row r="10" spans="1:10" ht="120.75" customHeight="1">
      <c r="B10" s="83" t="s">
        <v>178</v>
      </c>
      <c r="C10" s="1087" t="s">
        <v>179</v>
      </c>
      <c r="D10" s="1088"/>
      <c r="E10" s="1088"/>
      <c r="F10" s="1089"/>
      <c r="G10" s="1090" t="s">
        <v>8</v>
      </c>
      <c r="H10" s="1091"/>
    </row>
    <row r="12" spans="1:10" ht="17.25" customHeight="1">
      <c r="B12" s="17" t="s">
        <v>55</v>
      </c>
      <c r="C12" s="16"/>
      <c r="D12" s="16"/>
      <c r="E12" s="16"/>
      <c r="F12" s="16"/>
      <c r="G12" s="16"/>
      <c r="H12" s="16"/>
      <c r="I12" s="16"/>
      <c r="J12" s="16"/>
    </row>
    <row r="13" spans="1:10" ht="35.25" customHeight="1">
      <c r="B13" s="1086" t="s">
        <v>180</v>
      </c>
      <c r="C13" s="1086"/>
      <c r="D13" s="1086"/>
      <c r="E13" s="1086"/>
      <c r="F13" s="1086"/>
      <c r="G13" s="1086"/>
      <c r="H13" s="1086"/>
      <c r="I13" s="16"/>
      <c r="J13" s="16"/>
    </row>
    <row r="14" spans="1:10" ht="17.25" customHeight="1">
      <c r="B14" s="21" t="s">
        <v>181</v>
      </c>
      <c r="C14" s="16"/>
      <c r="D14" s="16"/>
      <c r="E14" s="16"/>
      <c r="F14" s="16"/>
      <c r="G14" s="16"/>
      <c r="H14" s="16"/>
      <c r="I14" s="16"/>
      <c r="J14" s="16"/>
    </row>
    <row r="15" spans="1:10" ht="17.25" customHeight="1">
      <c r="B15" s="21" t="s">
        <v>182</v>
      </c>
      <c r="C15" s="16"/>
      <c r="D15" s="16"/>
      <c r="E15" s="16"/>
      <c r="F15" s="16"/>
      <c r="G15" s="16"/>
      <c r="H15" s="16"/>
      <c r="I15" s="16"/>
      <c r="J15" s="16"/>
    </row>
    <row r="16" spans="1:10">
      <c r="B16" s="17"/>
    </row>
  </sheetData>
  <mergeCells count="13">
    <mergeCell ref="F1:H1"/>
    <mergeCell ref="B3:H3"/>
    <mergeCell ref="C5:H5"/>
    <mergeCell ref="C6:H6"/>
    <mergeCell ref="C7:F7"/>
    <mergeCell ref="G7:H7"/>
    <mergeCell ref="B13:H13"/>
    <mergeCell ref="C8:F8"/>
    <mergeCell ref="G8:H8"/>
    <mergeCell ref="C9:F9"/>
    <mergeCell ref="G9:H9"/>
    <mergeCell ref="C10:F10"/>
    <mergeCell ref="G10:H10"/>
  </mergeCells>
  <phoneticPr fontId="3"/>
  <pageMargins left="0.7" right="0.7" top="0.75" bottom="0.75" header="0.3" footer="0.3"/>
  <pageSetup paperSize="9" scale="92" orientation="portrait" horizontalDpi="120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7"/>
  <dimension ref="A1:K48"/>
  <sheetViews>
    <sheetView view="pageBreakPreview" zoomScaleNormal="100" workbookViewId="0">
      <selection activeCell="K8" sqref="K8"/>
    </sheetView>
  </sheetViews>
  <sheetFormatPr defaultRowHeight="13.5"/>
  <cols>
    <col min="1" max="1" width="2.75" style="12" customWidth="1"/>
    <col min="2" max="2" width="5" style="12" customWidth="1"/>
    <col min="3" max="3" width="20.625" style="12" customWidth="1"/>
    <col min="4" max="4" width="15.375" style="12" customWidth="1"/>
    <col min="5" max="5" width="2.5" style="12" customWidth="1"/>
    <col min="6" max="6" width="9.375" style="12" customWidth="1"/>
    <col min="7" max="10" width="20" style="12" customWidth="1"/>
    <col min="11" max="22" width="20.625" style="12" customWidth="1"/>
    <col min="23" max="16384" width="9" style="12"/>
  </cols>
  <sheetData>
    <row r="1" spans="1:11" ht="20.25" customHeight="1">
      <c r="A1" s="13" t="s">
        <v>578</v>
      </c>
      <c r="J1" s="84" t="s">
        <v>210</v>
      </c>
    </row>
    <row r="2" spans="1:11" ht="20.25" customHeight="1"/>
    <row r="3" spans="1:11" ht="52.5" customHeight="1" thickBot="1">
      <c r="B3" s="1128" t="s">
        <v>414</v>
      </c>
      <c r="C3" s="1128"/>
      <c r="D3" s="1128"/>
      <c r="E3" s="1128"/>
      <c r="F3" s="1128"/>
      <c r="G3" s="1128"/>
      <c r="H3" s="1128"/>
      <c r="I3" s="1128"/>
      <c r="J3" s="1128"/>
      <c r="K3" s="40"/>
    </row>
    <row r="4" spans="1:11" ht="26.25" customHeight="1">
      <c r="B4" s="1123" t="s">
        <v>412</v>
      </c>
      <c r="C4" s="1124"/>
      <c r="D4" s="1125"/>
      <c r="E4" s="1126"/>
      <c r="F4" s="1126"/>
      <c r="G4" s="1127"/>
      <c r="H4" s="221" t="s">
        <v>413</v>
      </c>
      <c r="I4" s="1101"/>
      <c r="J4" s="1102"/>
      <c r="K4" s="40"/>
    </row>
    <row r="5" spans="1:11" ht="30.75" customHeight="1">
      <c r="B5" s="41"/>
      <c r="C5" s="1129" t="s">
        <v>78</v>
      </c>
      <c r="D5" s="1130"/>
      <c r="E5" s="1131"/>
      <c r="F5" s="220" t="s">
        <v>56</v>
      </c>
      <c r="G5" s="1132"/>
      <c r="H5" s="1133"/>
      <c r="I5" s="1133"/>
      <c r="J5" s="1134"/>
    </row>
    <row r="6" spans="1:11" ht="30" customHeight="1">
      <c r="B6" s="41"/>
      <c r="C6" s="1135" t="s">
        <v>79</v>
      </c>
      <c r="D6" s="1135"/>
      <c r="E6" s="1109"/>
      <c r="F6" s="222" t="s">
        <v>48</v>
      </c>
      <c r="G6" s="1136">
        <f>J21</f>
        <v>0</v>
      </c>
      <c r="H6" s="1137"/>
      <c r="I6" s="1137"/>
      <c r="J6" s="1138"/>
    </row>
    <row r="7" spans="1:11" ht="30" customHeight="1">
      <c r="B7" s="41"/>
      <c r="C7" s="1109" t="s">
        <v>49</v>
      </c>
      <c r="D7" s="1110"/>
      <c r="E7" s="1110"/>
      <c r="F7" s="222" t="s">
        <v>50</v>
      </c>
      <c r="G7" s="1139"/>
      <c r="H7" s="1140"/>
      <c r="I7" s="1140"/>
      <c r="J7" s="1141"/>
    </row>
    <row r="8" spans="1:11" ht="30" customHeight="1">
      <c r="B8" s="223"/>
      <c r="C8" s="1142" t="s">
        <v>51</v>
      </c>
      <c r="D8" s="1142"/>
      <c r="E8" s="1142"/>
      <c r="F8" s="1144"/>
      <c r="G8" s="1145" t="s">
        <v>207</v>
      </c>
      <c r="H8" s="1146"/>
      <c r="I8" s="1145" t="s">
        <v>208</v>
      </c>
      <c r="J8" s="1148"/>
    </row>
    <row r="9" spans="1:11" ht="30" customHeight="1">
      <c r="B9" s="44"/>
      <c r="C9" s="1143"/>
      <c r="D9" s="1143"/>
      <c r="E9" s="1143"/>
      <c r="F9" s="1129"/>
      <c r="G9" s="1139"/>
      <c r="H9" s="1147"/>
      <c r="I9" s="1139"/>
      <c r="J9" s="1150"/>
    </row>
    <row r="10" spans="1:11" ht="30" customHeight="1" thickBot="1">
      <c r="B10" s="1107" t="s">
        <v>13</v>
      </c>
      <c r="C10" s="1108"/>
      <c r="D10" s="1108"/>
      <c r="E10" s="1108"/>
      <c r="F10" s="1108"/>
      <c r="G10" s="1108"/>
      <c r="H10" s="1108"/>
      <c r="I10" s="1108"/>
      <c r="J10" s="45" t="s">
        <v>73</v>
      </c>
    </row>
    <row r="11" spans="1:11" ht="30" customHeight="1" thickTop="1">
      <c r="B11" s="46">
        <v>1</v>
      </c>
      <c r="C11" s="1103"/>
      <c r="D11" s="1104"/>
      <c r="E11" s="1104"/>
      <c r="F11" s="1104"/>
      <c r="G11" s="1104"/>
      <c r="H11" s="1104"/>
      <c r="I11" s="1104"/>
      <c r="J11" s="47"/>
    </row>
    <row r="12" spans="1:11" ht="30" customHeight="1">
      <c r="B12" s="224">
        <v>2</v>
      </c>
      <c r="C12" s="1137"/>
      <c r="D12" s="1151"/>
      <c r="E12" s="1151"/>
      <c r="F12" s="1151"/>
      <c r="G12" s="1151"/>
      <c r="H12" s="1151"/>
      <c r="I12" s="1151"/>
      <c r="J12" s="225"/>
    </row>
    <row r="13" spans="1:11" ht="30" customHeight="1">
      <c r="B13" s="224">
        <v>3</v>
      </c>
      <c r="C13" s="1137"/>
      <c r="D13" s="1151"/>
      <c r="E13" s="1151"/>
      <c r="F13" s="1151"/>
      <c r="G13" s="1151"/>
      <c r="H13" s="1151"/>
      <c r="I13" s="1151"/>
      <c r="J13" s="225"/>
    </row>
    <row r="14" spans="1:11" ht="30" customHeight="1">
      <c r="B14" s="224">
        <v>4</v>
      </c>
      <c r="C14" s="1137"/>
      <c r="D14" s="1151"/>
      <c r="E14" s="1151"/>
      <c r="F14" s="1151"/>
      <c r="G14" s="1151"/>
      <c r="H14" s="1151"/>
      <c r="I14" s="1151"/>
      <c r="J14" s="225"/>
    </row>
    <row r="15" spans="1:11" ht="30" customHeight="1">
      <c r="B15" s="224">
        <v>5</v>
      </c>
      <c r="C15" s="1137"/>
      <c r="D15" s="1151"/>
      <c r="E15" s="1151"/>
      <c r="F15" s="1151"/>
      <c r="G15" s="1151"/>
      <c r="H15" s="1151"/>
      <c r="I15" s="1151"/>
      <c r="J15" s="225"/>
    </row>
    <row r="16" spans="1:11" ht="30" customHeight="1">
      <c r="B16" s="224">
        <v>6</v>
      </c>
      <c r="C16" s="1109"/>
      <c r="D16" s="1110"/>
      <c r="E16" s="1110"/>
      <c r="F16" s="1110"/>
      <c r="G16" s="1110"/>
      <c r="H16" s="1110"/>
      <c r="I16" s="1110"/>
      <c r="J16" s="226"/>
    </row>
    <row r="17" spans="1:11" ht="30" customHeight="1">
      <c r="B17" s="224">
        <v>7</v>
      </c>
      <c r="C17" s="1109"/>
      <c r="D17" s="1110"/>
      <c r="E17" s="1110"/>
      <c r="F17" s="1110"/>
      <c r="G17" s="1110"/>
      <c r="H17" s="1110"/>
      <c r="I17" s="1110"/>
      <c r="J17" s="226"/>
    </row>
    <row r="18" spans="1:11" ht="30" customHeight="1">
      <c r="B18" s="224">
        <v>8</v>
      </c>
      <c r="C18" s="1109"/>
      <c r="D18" s="1110"/>
      <c r="E18" s="1110"/>
      <c r="F18" s="1110"/>
      <c r="G18" s="1110"/>
      <c r="H18" s="1110"/>
      <c r="I18" s="1110"/>
      <c r="J18" s="226"/>
    </row>
    <row r="19" spans="1:11" ht="30" customHeight="1">
      <c r="B19" s="224">
        <v>9</v>
      </c>
      <c r="C19" s="1109"/>
      <c r="D19" s="1110"/>
      <c r="E19" s="1110"/>
      <c r="F19" s="1110"/>
      <c r="G19" s="1110"/>
      <c r="H19" s="1110"/>
      <c r="I19" s="1110"/>
      <c r="J19" s="226"/>
    </row>
    <row r="20" spans="1:11" ht="30" customHeight="1">
      <c r="B20" s="51">
        <v>10</v>
      </c>
      <c r="C20" s="227"/>
      <c r="D20" s="228"/>
      <c r="E20" s="228"/>
      <c r="F20" s="228"/>
      <c r="G20" s="228"/>
      <c r="H20" s="228"/>
      <c r="I20" s="228"/>
      <c r="J20" s="53"/>
    </row>
    <row r="21" spans="1:11" ht="30" customHeight="1" thickBot="1">
      <c r="B21" s="1155" t="s">
        <v>74</v>
      </c>
      <c r="C21" s="1153"/>
      <c r="D21" s="1153"/>
      <c r="E21" s="1153"/>
      <c r="F21" s="1153"/>
      <c r="G21" s="1153"/>
      <c r="H21" s="1153"/>
      <c r="I21" s="1154"/>
      <c r="J21" s="229">
        <f>SUM(J11:J20)</f>
        <v>0</v>
      </c>
    </row>
    <row r="22" spans="1:11" ht="30" customHeight="1">
      <c r="B22" s="12" t="s">
        <v>54</v>
      </c>
    </row>
    <row r="23" spans="1:11" ht="30" customHeight="1">
      <c r="B23" s="12" t="s">
        <v>76</v>
      </c>
    </row>
    <row r="24" spans="1:11" ht="30" customHeight="1">
      <c r="B24" s="84" t="s">
        <v>209</v>
      </c>
    </row>
    <row r="25" spans="1:11" ht="30" customHeight="1">
      <c r="A25" s="13" t="s">
        <v>196</v>
      </c>
      <c r="J25" s="12" t="s">
        <v>46</v>
      </c>
    </row>
    <row r="26" spans="1:11" ht="30" customHeight="1"/>
    <row r="27" spans="1:11" ht="30" customHeight="1" thickBot="1">
      <c r="B27" s="1149" t="s">
        <v>47</v>
      </c>
      <c r="C27" s="1149"/>
      <c r="D27" s="1149"/>
      <c r="E27" s="1149"/>
      <c r="F27" s="1149"/>
      <c r="G27" s="1149"/>
      <c r="H27" s="1149"/>
      <c r="I27" s="1149"/>
      <c r="J27" s="1149"/>
      <c r="K27" s="40"/>
    </row>
    <row r="28" spans="1:11" ht="26.25" customHeight="1">
      <c r="B28" s="1123" t="s">
        <v>412</v>
      </c>
      <c r="C28" s="1124"/>
      <c r="D28" s="1125"/>
      <c r="E28" s="1126"/>
      <c r="F28" s="1126"/>
      <c r="G28" s="1127"/>
      <c r="H28" s="221" t="s">
        <v>413</v>
      </c>
      <c r="I28" s="1101"/>
      <c r="J28" s="1102"/>
      <c r="K28" s="40"/>
    </row>
    <row r="29" spans="1:11" ht="30" customHeight="1">
      <c r="B29" s="41"/>
      <c r="C29" s="1129" t="s">
        <v>78</v>
      </c>
      <c r="D29" s="1130"/>
      <c r="E29" s="1131"/>
      <c r="F29" s="220" t="s">
        <v>56</v>
      </c>
      <c r="G29" s="1160">
        <v>2400</v>
      </c>
      <c r="H29" s="1133"/>
      <c r="I29" s="1133"/>
      <c r="J29" s="1134"/>
    </row>
    <row r="30" spans="1:11" ht="30" customHeight="1">
      <c r="B30" s="41"/>
      <c r="C30" s="1122" t="s">
        <v>79</v>
      </c>
      <c r="D30" s="1122"/>
      <c r="E30" s="1117"/>
      <c r="F30" s="42" t="s">
        <v>48</v>
      </c>
      <c r="G30" s="1111">
        <f>J45</f>
        <v>816</v>
      </c>
      <c r="H30" s="1105"/>
      <c r="I30" s="1105"/>
      <c r="J30" s="1112"/>
    </row>
    <row r="31" spans="1:11" ht="30" customHeight="1">
      <c r="B31" s="41"/>
      <c r="C31" s="1117" t="s">
        <v>49</v>
      </c>
      <c r="D31" s="1118"/>
      <c r="E31" s="1118"/>
      <c r="F31" s="42" t="s">
        <v>50</v>
      </c>
      <c r="G31" s="1119">
        <f>G30/G29</f>
        <v>0.34</v>
      </c>
      <c r="H31" s="1120"/>
      <c r="I31" s="1120"/>
      <c r="J31" s="1121"/>
    </row>
    <row r="32" spans="1:11" ht="30" customHeight="1">
      <c r="B32" s="43"/>
      <c r="C32" s="1113" t="s">
        <v>51</v>
      </c>
      <c r="D32" s="1113"/>
      <c r="E32" s="1113"/>
      <c r="F32" s="1115"/>
      <c r="G32" s="1156" t="s">
        <v>52</v>
      </c>
      <c r="H32" s="1157"/>
      <c r="I32" s="1156" t="s">
        <v>53</v>
      </c>
      <c r="J32" s="1159"/>
    </row>
    <row r="33" spans="2:10" ht="30" customHeight="1">
      <c r="B33" s="44"/>
      <c r="C33" s="1114"/>
      <c r="D33" s="1114"/>
      <c r="E33" s="1114"/>
      <c r="F33" s="1116"/>
      <c r="G33" s="1119"/>
      <c r="H33" s="1158"/>
      <c r="I33" s="1119" t="s">
        <v>0</v>
      </c>
      <c r="J33" s="1121"/>
    </row>
    <row r="34" spans="2:10" ht="30" customHeight="1" thickBot="1">
      <c r="B34" s="1107" t="s">
        <v>13</v>
      </c>
      <c r="C34" s="1108"/>
      <c r="D34" s="1108"/>
      <c r="E34" s="1108"/>
      <c r="F34" s="1108"/>
      <c r="G34" s="1108"/>
      <c r="H34" s="1108"/>
      <c r="I34" s="1108"/>
      <c r="J34" s="45" t="s">
        <v>73</v>
      </c>
    </row>
    <row r="35" spans="2:10" ht="30" customHeight="1" thickTop="1">
      <c r="B35" s="46">
        <v>1</v>
      </c>
      <c r="C35" s="1103" t="s">
        <v>68</v>
      </c>
      <c r="D35" s="1104"/>
      <c r="E35" s="1104"/>
      <c r="F35" s="1104"/>
      <c r="G35" s="1104"/>
      <c r="H35" s="1104"/>
      <c r="I35" s="1104"/>
      <c r="J35" s="47">
        <v>201</v>
      </c>
    </row>
    <row r="36" spans="2:10" ht="30" customHeight="1">
      <c r="B36" s="48">
        <v>2</v>
      </c>
      <c r="C36" s="1105" t="s">
        <v>67</v>
      </c>
      <c r="D36" s="1106"/>
      <c r="E36" s="1106"/>
      <c r="F36" s="1106"/>
      <c r="G36" s="1106"/>
      <c r="H36" s="1106"/>
      <c r="I36" s="1106"/>
      <c r="J36" s="49">
        <v>196</v>
      </c>
    </row>
    <row r="37" spans="2:10" ht="30" customHeight="1">
      <c r="B37" s="48">
        <v>3</v>
      </c>
      <c r="C37" s="1105" t="s">
        <v>71</v>
      </c>
      <c r="D37" s="1106"/>
      <c r="E37" s="1106"/>
      <c r="F37" s="1106"/>
      <c r="G37" s="1106"/>
      <c r="H37" s="1106"/>
      <c r="I37" s="1106"/>
      <c r="J37" s="49">
        <v>173</v>
      </c>
    </row>
    <row r="38" spans="2:10" ht="30" customHeight="1">
      <c r="B38" s="48">
        <v>4</v>
      </c>
      <c r="C38" s="1105" t="s">
        <v>70</v>
      </c>
      <c r="D38" s="1106"/>
      <c r="E38" s="1106"/>
      <c r="F38" s="1106"/>
      <c r="G38" s="1106"/>
      <c r="H38" s="1106"/>
      <c r="I38" s="1106"/>
      <c r="J38" s="49">
        <v>147</v>
      </c>
    </row>
    <row r="39" spans="2:10" ht="30" customHeight="1">
      <c r="B39" s="48">
        <v>5</v>
      </c>
      <c r="C39" s="1105" t="s">
        <v>69</v>
      </c>
      <c r="D39" s="1106"/>
      <c r="E39" s="1106"/>
      <c r="F39" s="1106"/>
      <c r="G39" s="1106"/>
      <c r="H39" s="1106"/>
      <c r="I39" s="1106"/>
      <c r="J39" s="49">
        <v>99</v>
      </c>
    </row>
    <row r="40" spans="2:10" ht="30" customHeight="1">
      <c r="B40" s="48">
        <v>6</v>
      </c>
      <c r="C40" s="1117"/>
      <c r="D40" s="1118"/>
      <c r="E40" s="1118"/>
      <c r="F40" s="1118"/>
      <c r="G40" s="1118"/>
      <c r="H40" s="1118"/>
      <c r="I40" s="1118"/>
      <c r="J40" s="50"/>
    </row>
    <row r="41" spans="2:10" ht="30" customHeight="1">
      <c r="B41" s="48">
        <v>7</v>
      </c>
      <c r="C41" s="1117"/>
      <c r="D41" s="1118"/>
      <c r="E41" s="1118"/>
      <c r="F41" s="1118"/>
      <c r="G41" s="1118"/>
      <c r="H41" s="1118"/>
      <c r="I41" s="1118"/>
      <c r="J41" s="50"/>
    </row>
    <row r="42" spans="2:10" ht="30" customHeight="1">
      <c r="B42" s="48">
        <v>8</v>
      </c>
      <c r="C42" s="1117"/>
      <c r="D42" s="1118"/>
      <c r="E42" s="1118"/>
      <c r="F42" s="1118"/>
      <c r="G42" s="1118"/>
      <c r="H42" s="1118"/>
      <c r="I42" s="1118"/>
      <c r="J42" s="50"/>
    </row>
    <row r="43" spans="2:10" ht="30" customHeight="1">
      <c r="B43" s="48">
        <v>9</v>
      </c>
      <c r="C43" s="1117"/>
      <c r="D43" s="1118"/>
      <c r="E43" s="1118"/>
      <c r="F43" s="1118"/>
      <c r="G43" s="1118"/>
      <c r="H43" s="1118"/>
      <c r="I43" s="1118"/>
      <c r="J43" s="50"/>
    </row>
    <row r="44" spans="2:10" ht="30" customHeight="1">
      <c r="B44" s="51">
        <v>10</v>
      </c>
      <c r="C44" s="52"/>
      <c r="D44" s="23"/>
      <c r="E44" s="23"/>
      <c r="F44" s="23"/>
      <c r="G44" s="23"/>
      <c r="H44" s="23"/>
      <c r="I44" s="23"/>
      <c r="J44" s="53"/>
    </row>
    <row r="45" spans="2:10" ht="30" customHeight="1" thickBot="1">
      <c r="B45" s="1152" t="s">
        <v>75</v>
      </c>
      <c r="C45" s="1153"/>
      <c r="D45" s="1153"/>
      <c r="E45" s="1153"/>
      <c r="F45" s="1153"/>
      <c r="G45" s="1153"/>
      <c r="H45" s="1153"/>
      <c r="I45" s="1154"/>
      <c r="J45" s="54">
        <f>SUM(J35:J44)</f>
        <v>816</v>
      </c>
    </row>
    <row r="46" spans="2:10" ht="30" customHeight="1">
      <c r="B46" s="12" t="s">
        <v>54</v>
      </c>
    </row>
    <row r="47" spans="2:10" ht="30" customHeight="1">
      <c r="B47" s="12" t="s">
        <v>77</v>
      </c>
    </row>
    <row r="48" spans="2:10" ht="30" customHeight="1">
      <c r="B48" s="84" t="s">
        <v>209</v>
      </c>
    </row>
  </sheetData>
  <mergeCells count="54">
    <mergeCell ref="C29:E29"/>
    <mergeCell ref="C15:I15"/>
    <mergeCell ref="B45:I45"/>
    <mergeCell ref="B21:I21"/>
    <mergeCell ref="G32:H32"/>
    <mergeCell ref="G33:H33"/>
    <mergeCell ref="I32:J32"/>
    <mergeCell ref="I33:J33"/>
    <mergeCell ref="C37:I37"/>
    <mergeCell ref="C38:I38"/>
    <mergeCell ref="C39:I39"/>
    <mergeCell ref="C40:I40"/>
    <mergeCell ref="C41:I41"/>
    <mergeCell ref="C42:I42"/>
    <mergeCell ref="C43:I43"/>
    <mergeCell ref="G29:J29"/>
    <mergeCell ref="B27:J27"/>
    <mergeCell ref="I9:J9"/>
    <mergeCell ref="B10:I10"/>
    <mergeCell ref="C12:I12"/>
    <mergeCell ref="C13:I13"/>
    <mergeCell ref="C14:I14"/>
    <mergeCell ref="D28:G28"/>
    <mergeCell ref="B3:J3"/>
    <mergeCell ref="C5:E5"/>
    <mergeCell ref="G5:J5"/>
    <mergeCell ref="C6:E6"/>
    <mergeCell ref="G6:J6"/>
    <mergeCell ref="B4:C4"/>
    <mergeCell ref="D4:G4"/>
    <mergeCell ref="I4:J4"/>
    <mergeCell ref="C7:E7"/>
    <mergeCell ref="G7:J7"/>
    <mergeCell ref="C8:E9"/>
    <mergeCell ref="F8:F9"/>
    <mergeCell ref="G8:H8"/>
    <mergeCell ref="G9:H9"/>
    <mergeCell ref="I8:J8"/>
    <mergeCell ref="I28:J28"/>
    <mergeCell ref="C35:I35"/>
    <mergeCell ref="C36:I36"/>
    <mergeCell ref="B34:I34"/>
    <mergeCell ref="C11:I11"/>
    <mergeCell ref="C19:I19"/>
    <mergeCell ref="G30:J30"/>
    <mergeCell ref="C32:E33"/>
    <mergeCell ref="F32:F33"/>
    <mergeCell ref="C31:E31"/>
    <mergeCell ref="G31:J31"/>
    <mergeCell ref="C30:E30"/>
    <mergeCell ref="C17:I17"/>
    <mergeCell ref="C18:I18"/>
    <mergeCell ref="C16:I16"/>
    <mergeCell ref="B28:C28"/>
  </mergeCells>
  <phoneticPr fontId="3"/>
  <printOptions horizontalCentered="1"/>
  <pageMargins left="0.39370078740157483" right="0.39370078740157483" top="0.57999999999999996" bottom="0.59055118110236227" header="0.41" footer="0.39370078740157483"/>
  <pageSetup paperSize="9" scale="71" orientation="portrait" horizontalDpi="1200" r:id="rId1"/>
  <headerFooter alignWithMargins="0"/>
  <rowBreaks count="1" manualBreakCount="1">
    <brk id="2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3"/>
  <sheetViews>
    <sheetView view="pageBreakPreview" zoomScaleNormal="100" zoomScaleSheetLayoutView="100" workbookViewId="0">
      <selection activeCell="B1" sqref="B1"/>
    </sheetView>
  </sheetViews>
  <sheetFormatPr defaultRowHeight="13.5"/>
  <cols>
    <col min="1" max="1" width="3.125" style="118" customWidth="1"/>
    <col min="2" max="2" width="15.375" style="118" customWidth="1"/>
    <col min="3" max="4" width="8.5" style="118" customWidth="1"/>
    <col min="5" max="6" width="8.625" style="118" customWidth="1"/>
    <col min="7" max="7" width="16.375" style="118" customWidth="1"/>
    <col min="8" max="8" width="16.75" style="118" bestFit="1" customWidth="1"/>
    <col min="9" max="256" width="9" style="118"/>
    <col min="257" max="257" width="3.125" style="118" customWidth="1"/>
    <col min="258" max="258" width="15.375" style="118" customWidth="1"/>
    <col min="259" max="260" width="8.5" style="118" customWidth="1"/>
    <col min="261" max="262" width="8.625" style="118" customWidth="1"/>
    <col min="263" max="263" width="16.375" style="118" customWidth="1"/>
    <col min="264" max="264" width="16.75" style="118" bestFit="1" customWidth="1"/>
    <col min="265" max="512" width="9" style="118"/>
    <col min="513" max="513" width="3.125" style="118" customWidth="1"/>
    <col min="514" max="514" width="15.375" style="118" customWidth="1"/>
    <col min="515" max="516" width="8.5" style="118" customWidth="1"/>
    <col min="517" max="518" width="8.625" style="118" customWidth="1"/>
    <col min="519" max="519" width="16.375" style="118" customWidth="1"/>
    <col min="520" max="520" width="16.75" style="118" bestFit="1" customWidth="1"/>
    <col min="521" max="768" width="9" style="118"/>
    <col min="769" max="769" width="3.125" style="118" customWidth="1"/>
    <col min="770" max="770" width="15.375" style="118" customWidth="1"/>
    <col min="771" max="772" width="8.5" style="118" customWidth="1"/>
    <col min="773" max="774" width="8.625" style="118" customWidth="1"/>
    <col min="775" max="775" width="16.375" style="118" customWidth="1"/>
    <col min="776" max="776" width="16.75" style="118" bestFit="1" customWidth="1"/>
    <col min="777" max="1024" width="9" style="118"/>
    <col min="1025" max="1025" width="3.125" style="118" customWidth="1"/>
    <col min="1026" max="1026" width="15.375" style="118" customWidth="1"/>
    <col min="1027" max="1028" width="8.5" style="118" customWidth="1"/>
    <col min="1029" max="1030" width="8.625" style="118" customWidth="1"/>
    <col min="1031" max="1031" width="16.375" style="118" customWidth="1"/>
    <col min="1032" max="1032" width="16.75" style="118" bestFit="1" customWidth="1"/>
    <col min="1033" max="1280" width="9" style="118"/>
    <col min="1281" max="1281" width="3.125" style="118" customWidth="1"/>
    <col min="1282" max="1282" width="15.375" style="118" customWidth="1"/>
    <col min="1283" max="1284" width="8.5" style="118" customWidth="1"/>
    <col min="1285" max="1286" width="8.625" style="118" customWidth="1"/>
    <col min="1287" max="1287" width="16.375" style="118" customWidth="1"/>
    <col min="1288" max="1288" width="16.75" style="118" bestFit="1" customWidth="1"/>
    <col min="1289" max="1536" width="9" style="118"/>
    <col min="1537" max="1537" width="3.125" style="118" customWidth="1"/>
    <col min="1538" max="1538" width="15.375" style="118" customWidth="1"/>
    <col min="1539" max="1540" width="8.5" style="118" customWidth="1"/>
    <col min="1541" max="1542" width="8.625" style="118" customWidth="1"/>
    <col min="1543" max="1543" width="16.375" style="118" customWidth="1"/>
    <col min="1544" max="1544" width="16.75" style="118" bestFit="1" customWidth="1"/>
    <col min="1545" max="1792" width="9" style="118"/>
    <col min="1793" max="1793" width="3.125" style="118" customWidth="1"/>
    <col min="1794" max="1794" width="15.375" style="118" customWidth="1"/>
    <col min="1795" max="1796" width="8.5" style="118" customWidth="1"/>
    <col min="1797" max="1798" width="8.625" style="118" customWidth="1"/>
    <col min="1799" max="1799" width="16.375" style="118" customWidth="1"/>
    <col min="1800" max="1800" width="16.75" style="118" bestFit="1" customWidth="1"/>
    <col min="1801" max="2048" width="9" style="118"/>
    <col min="2049" max="2049" width="3.125" style="118" customWidth="1"/>
    <col min="2050" max="2050" width="15.375" style="118" customWidth="1"/>
    <col min="2051" max="2052" width="8.5" style="118" customWidth="1"/>
    <col min="2053" max="2054" width="8.625" style="118" customWidth="1"/>
    <col min="2055" max="2055" width="16.375" style="118" customWidth="1"/>
    <col min="2056" max="2056" width="16.75" style="118" bestFit="1" customWidth="1"/>
    <col min="2057" max="2304" width="9" style="118"/>
    <col min="2305" max="2305" width="3.125" style="118" customWidth="1"/>
    <col min="2306" max="2306" width="15.375" style="118" customWidth="1"/>
    <col min="2307" max="2308" width="8.5" style="118" customWidth="1"/>
    <col min="2309" max="2310" width="8.625" style="118" customWidth="1"/>
    <col min="2311" max="2311" width="16.375" style="118" customWidth="1"/>
    <col min="2312" max="2312" width="16.75" style="118" bestFit="1" customWidth="1"/>
    <col min="2313" max="2560" width="9" style="118"/>
    <col min="2561" max="2561" width="3.125" style="118" customWidth="1"/>
    <col min="2562" max="2562" width="15.375" style="118" customWidth="1"/>
    <col min="2563" max="2564" width="8.5" style="118" customWidth="1"/>
    <col min="2565" max="2566" width="8.625" style="118" customWidth="1"/>
    <col min="2567" max="2567" width="16.375" style="118" customWidth="1"/>
    <col min="2568" max="2568" width="16.75" style="118" bestFit="1" customWidth="1"/>
    <col min="2569" max="2816" width="9" style="118"/>
    <col min="2817" max="2817" width="3.125" style="118" customWidth="1"/>
    <col min="2818" max="2818" width="15.375" style="118" customWidth="1"/>
    <col min="2819" max="2820" width="8.5" style="118" customWidth="1"/>
    <col min="2821" max="2822" width="8.625" style="118" customWidth="1"/>
    <col min="2823" max="2823" width="16.375" style="118" customWidth="1"/>
    <col min="2824" max="2824" width="16.75" style="118" bestFit="1" customWidth="1"/>
    <col min="2825" max="3072" width="9" style="118"/>
    <col min="3073" max="3073" width="3.125" style="118" customWidth="1"/>
    <col min="3074" max="3074" width="15.375" style="118" customWidth="1"/>
    <col min="3075" max="3076" width="8.5" style="118" customWidth="1"/>
    <col min="3077" max="3078" width="8.625" style="118" customWidth="1"/>
    <col min="3079" max="3079" width="16.375" style="118" customWidth="1"/>
    <col min="3080" max="3080" width="16.75" style="118" bestFit="1" customWidth="1"/>
    <col min="3081" max="3328" width="9" style="118"/>
    <col min="3329" max="3329" width="3.125" style="118" customWidth="1"/>
    <col min="3330" max="3330" width="15.375" style="118" customWidth="1"/>
    <col min="3331" max="3332" width="8.5" style="118" customWidth="1"/>
    <col min="3333" max="3334" width="8.625" style="118" customWidth="1"/>
    <col min="3335" max="3335" width="16.375" style="118" customWidth="1"/>
    <col min="3336" max="3336" width="16.75" style="118" bestFit="1" customWidth="1"/>
    <col min="3337" max="3584" width="9" style="118"/>
    <col min="3585" max="3585" width="3.125" style="118" customWidth="1"/>
    <col min="3586" max="3586" width="15.375" style="118" customWidth="1"/>
    <col min="3587" max="3588" width="8.5" style="118" customWidth="1"/>
    <col min="3589" max="3590" width="8.625" style="118" customWidth="1"/>
    <col min="3591" max="3591" width="16.375" style="118" customWidth="1"/>
    <col min="3592" max="3592" width="16.75" style="118" bestFit="1" customWidth="1"/>
    <col min="3593" max="3840" width="9" style="118"/>
    <col min="3841" max="3841" width="3.125" style="118" customWidth="1"/>
    <col min="3842" max="3842" width="15.375" style="118" customWidth="1"/>
    <col min="3843" max="3844" width="8.5" style="118" customWidth="1"/>
    <col min="3845" max="3846" width="8.625" style="118" customWidth="1"/>
    <col min="3847" max="3847" width="16.375" style="118" customWidth="1"/>
    <col min="3848" max="3848" width="16.75" style="118" bestFit="1" customWidth="1"/>
    <col min="3849" max="4096" width="9" style="118"/>
    <col min="4097" max="4097" width="3.125" style="118" customWidth="1"/>
    <col min="4098" max="4098" width="15.375" style="118" customWidth="1"/>
    <col min="4099" max="4100" width="8.5" style="118" customWidth="1"/>
    <col min="4101" max="4102" width="8.625" style="118" customWidth="1"/>
    <col min="4103" max="4103" width="16.375" style="118" customWidth="1"/>
    <col min="4104" max="4104" width="16.75" style="118" bestFit="1" customWidth="1"/>
    <col min="4105" max="4352" width="9" style="118"/>
    <col min="4353" max="4353" width="3.125" style="118" customWidth="1"/>
    <col min="4354" max="4354" width="15.375" style="118" customWidth="1"/>
    <col min="4355" max="4356" width="8.5" style="118" customWidth="1"/>
    <col min="4357" max="4358" width="8.625" style="118" customWidth="1"/>
    <col min="4359" max="4359" width="16.375" style="118" customWidth="1"/>
    <col min="4360" max="4360" width="16.75" style="118" bestFit="1" customWidth="1"/>
    <col min="4361" max="4608" width="9" style="118"/>
    <col min="4609" max="4609" width="3.125" style="118" customWidth="1"/>
    <col min="4610" max="4610" width="15.375" style="118" customWidth="1"/>
    <col min="4611" max="4612" width="8.5" style="118" customWidth="1"/>
    <col min="4613" max="4614" width="8.625" style="118" customWidth="1"/>
    <col min="4615" max="4615" width="16.375" style="118" customWidth="1"/>
    <col min="4616" max="4616" width="16.75" style="118" bestFit="1" customWidth="1"/>
    <col min="4617" max="4864" width="9" style="118"/>
    <col min="4865" max="4865" width="3.125" style="118" customWidth="1"/>
    <col min="4866" max="4866" width="15.375" style="118" customWidth="1"/>
    <col min="4867" max="4868" width="8.5" style="118" customWidth="1"/>
    <col min="4869" max="4870" width="8.625" style="118" customWidth="1"/>
    <col min="4871" max="4871" width="16.375" style="118" customWidth="1"/>
    <col min="4872" max="4872" width="16.75" style="118" bestFit="1" customWidth="1"/>
    <col min="4873" max="5120" width="9" style="118"/>
    <col min="5121" max="5121" width="3.125" style="118" customWidth="1"/>
    <col min="5122" max="5122" width="15.375" style="118" customWidth="1"/>
    <col min="5123" max="5124" width="8.5" style="118" customWidth="1"/>
    <col min="5125" max="5126" width="8.625" style="118" customWidth="1"/>
    <col min="5127" max="5127" width="16.375" style="118" customWidth="1"/>
    <col min="5128" max="5128" width="16.75" style="118" bestFit="1" customWidth="1"/>
    <col min="5129" max="5376" width="9" style="118"/>
    <col min="5377" max="5377" width="3.125" style="118" customWidth="1"/>
    <col min="5378" max="5378" width="15.375" style="118" customWidth="1"/>
    <col min="5379" max="5380" width="8.5" style="118" customWidth="1"/>
    <col min="5381" max="5382" width="8.625" style="118" customWidth="1"/>
    <col min="5383" max="5383" width="16.375" style="118" customWidth="1"/>
    <col min="5384" max="5384" width="16.75" style="118" bestFit="1" customWidth="1"/>
    <col min="5385" max="5632" width="9" style="118"/>
    <col min="5633" max="5633" width="3.125" style="118" customWidth="1"/>
    <col min="5634" max="5634" width="15.375" style="118" customWidth="1"/>
    <col min="5635" max="5636" width="8.5" style="118" customWidth="1"/>
    <col min="5637" max="5638" width="8.625" style="118" customWidth="1"/>
    <col min="5639" max="5639" width="16.375" style="118" customWidth="1"/>
    <col min="5640" max="5640" width="16.75" style="118" bestFit="1" customWidth="1"/>
    <col min="5641" max="5888" width="9" style="118"/>
    <col min="5889" max="5889" width="3.125" style="118" customWidth="1"/>
    <col min="5890" max="5890" width="15.375" style="118" customWidth="1"/>
    <col min="5891" max="5892" width="8.5" style="118" customWidth="1"/>
    <col min="5893" max="5894" width="8.625" style="118" customWidth="1"/>
    <col min="5895" max="5895" width="16.375" style="118" customWidth="1"/>
    <col min="5896" max="5896" width="16.75" style="118" bestFit="1" customWidth="1"/>
    <col min="5897" max="6144" width="9" style="118"/>
    <col min="6145" max="6145" width="3.125" style="118" customWidth="1"/>
    <col min="6146" max="6146" width="15.375" style="118" customWidth="1"/>
    <col min="6147" max="6148" width="8.5" style="118" customWidth="1"/>
    <col min="6149" max="6150" width="8.625" style="118" customWidth="1"/>
    <col min="6151" max="6151" width="16.375" style="118" customWidth="1"/>
    <col min="6152" max="6152" width="16.75" style="118" bestFit="1" customWidth="1"/>
    <col min="6153" max="6400" width="9" style="118"/>
    <col min="6401" max="6401" width="3.125" style="118" customWidth="1"/>
    <col min="6402" max="6402" width="15.375" style="118" customWidth="1"/>
    <col min="6403" max="6404" width="8.5" style="118" customWidth="1"/>
    <col min="6405" max="6406" width="8.625" style="118" customWidth="1"/>
    <col min="6407" max="6407" width="16.375" style="118" customWidth="1"/>
    <col min="6408" max="6408" width="16.75" style="118" bestFit="1" customWidth="1"/>
    <col min="6409" max="6656" width="9" style="118"/>
    <col min="6657" max="6657" width="3.125" style="118" customWidth="1"/>
    <col min="6658" max="6658" width="15.375" style="118" customWidth="1"/>
    <col min="6659" max="6660" width="8.5" style="118" customWidth="1"/>
    <col min="6661" max="6662" width="8.625" style="118" customWidth="1"/>
    <col min="6663" max="6663" width="16.375" style="118" customWidth="1"/>
    <col min="6664" max="6664" width="16.75" style="118" bestFit="1" customWidth="1"/>
    <col min="6665" max="6912" width="9" style="118"/>
    <col min="6913" max="6913" width="3.125" style="118" customWidth="1"/>
    <col min="6914" max="6914" width="15.375" style="118" customWidth="1"/>
    <col min="6915" max="6916" width="8.5" style="118" customWidth="1"/>
    <col min="6917" max="6918" width="8.625" style="118" customWidth="1"/>
    <col min="6919" max="6919" width="16.375" style="118" customWidth="1"/>
    <col min="6920" max="6920" width="16.75" style="118" bestFit="1" customWidth="1"/>
    <col min="6921" max="7168" width="9" style="118"/>
    <col min="7169" max="7169" width="3.125" style="118" customWidth="1"/>
    <col min="7170" max="7170" width="15.375" style="118" customWidth="1"/>
    <col min="7171" max="7172" width="8.5" style="118" customWidth="1"/>
    <col min="7173" max="7174" width="8.625" style="118" customWidth="1"/>
    <col min="7175" max="7175" width="16.375" style="118" customWidth="1"/>
    <col min="7176" max="7176" width="16.75" style="118" bestFit="1" customWidth="1"/>
    <col min="7177" max="7424" width="9" style="118"/>
    <col min="7425" max="7425" width="3.125" style="118" customWidth="1"/>
    <col min="7426" max="7426" width="15.375" style="118" customWidth="1"/>
    <col min="7427" max="7428" width="8.5" style="118" customWidth="1"/>
    <col min="7429" max="7430" width="8.625" style="118" customWidth="1"/>
    <col min="7431" max="7431" width="16.375" style="118" customWidth="1"/>
    <col min="7432" max="7432" width="16.75" style="118" bestFit="1" customWidth="1"/>
    <col min="7433" max="7680" width="9" style="118"/>
    <col min="7681" max="7681" width="3.125" style="118" customWidth="1"/>
    <col min="7682" max="7682" width="15.375" style="118" customWidth="1"/>
    <col min="7683" max="7684" width="8.5" style="118" customWidth="1"/>
    <col min="7685" max="7686" width="8.625" style="118" customWidth="1"/>
    <col min="7687" max="7687" width="16.375" style="118" customWidth="1"/>
    <col min="7688" max="7688" width="16.75" style="118" bestFit="1" customWidth="1"/>
    <col min="7689" max="7936" width="9" style="118"/>
    <col min="7937" max="7937" width="3.125" style="118" customWidth="1"/>
    <col min="7938" max="7938" width="15.375" style="118" customWidth="1"/>
    <col min="7939" max="7940" width="8.5" style="118" customWidth="1"/>
    <col min="7941" max="7942" width="8.625" style="118" customWidth="1"/>
    <col min="7943" max="7943" width="16.375" style="118" customWidth="1"/>
    <col min="7944" max="7944" width="16.75" style="118" bestFit="1" customWidth="1"/>
    <col min="7945" max="8192" width="9" style="118"/>
    <col min="8193" max="8193" width="3.125" style="118" customWidth="1"/>
    <col min="8194" max="8194" width="15.375" style="118" customWidth="1"/>
    <col min="8195" max="8196" width="8.5" style="118" customWidth="1"/>
    <col min="8197" max="8198" width="8.625" style="118" customWidth="1"/>
    <col min="8199" max="8199" width="16.375" style="118" customWidth="1"/>
    <col min="8200" max="8200" width="16.75" style="118" bestFit="1" customWidth="1"/>
    <col min="8201" max="8448" width="9" style="118"/>
    <col min="8449" max="8449" width="3.125" style="118" customWidth="1"/>
    <col min="8450" max="8450" width="15.375" style="118" customWidth="1"/>
    <col min="8451" max="8452" width="8.5" style="118" customWidth="1"/>
    <col min="8453" max="8454" width="8.625" style="118" customWidth="1"/>
    <col min="8455" max="8455" width="16.375" style="118" customWidth="1"/>
    <col min="8456" max="8456" width="16.75" style="118" bestFit="1" customWidth="1"/>
    <col min="8457" max="8704" width="9" style="118"/>
    <col min="8705" max="8705" width="3.125" style="118" customWidth="1"/>
    <col min="8706" max="8706" width="15.375" style="118" customWidth="1"/>
    <col min="8707" max="8708" width="8.5" style="118" customWidth="1"/>
    <col min="8709" max="8710" width="8.625" style="118" customWidth="1"/>
    <col min="8711" max="8711" width="16.375" style="118" customWidth="1"/>
    <col min="8712" max="8712" width="16.75" style="118" bestFit="1" customWidth="1"/>
    <col min="8713" max="8960" width="9" style="118"/>
    <col min="8961" max="8961" width="3.125" style="118" customWidth="1"/>
    <col min="8962" max="8962" width="15.375" style="118" customWidth="1"/>
    <col min="8963" max="8964" width="8.5" style="118" customWidth="1"/>
    <col min="8965" max="8966" width="8.625" style="118" customWidth="1"/>
    <col min="8967" max="8967" width="16.375" style="118" customWidth="1"/>
    <col min="8968" max="8968" width="16.75" style="118" bestFit="1" customWidth="1"/>
    <col min="8969" max="9216" width="9" style="118"/>
    <col min="9217" max="9217" width="3.125" style="118" customWidth="1"/>
    <col min="9218" max="9218" width="15.375" style="118" customWidth="1"/>
    <col min="9219" max="9220" width="8.5" style="118" customWidth="1"/>
    <col min="9221" max="9222" width="8.625" style="118" customWidth="1"/>
    <col min="9223" max="9223" width="16.375" style="118" customWidth="1"/>
    <col min="9224" max="9224" width="16.75" style="118" bestFit="1" customWidth="1"/>
    <col min="9225" max="9472" width="9" style="118"/>
    <col min="9473" max="9473" width="3.125" style="118" customWidth="1"/>
    <col min="9474" max="9474" width="15.375" style="118" customWidth="1"/>
    <col min="9475" max="9476" width="8.5" style="118" customWidth="1"/>
    <col min="9477" max="9478" width="8.625" style="118" customWidth="1"/>
    <col min="9479" max="9479" width="16.375" style="118" customWidth="1"/>
    <col min="9480" max="9480" width="16.75" style="118" bestFit="1" customWidth="1"/>
    <col min="9481" max="9728" width="9" style="118"/>
    <col min="9729" max="9729" width="3.125" style="118" customWidth="1"/>
    <col min="9730" max="9730" width="15.375" style="118" customWidth="1"/>
    <col min="9731" max="9732" width="8.5" style="118" customWidth="1"/>
    <col min="9733" max="9734" width="8.625" style="118" customWidth="1"/>
    <col min="9735" max="9735" width="16.375" style="118" customWidth="1"/>
    <col min="9736" max="9736" width="16.75" style="118" bestFit="1" customWidth="1"/>
    <col min="9737" max="9984" width="9" style="118"/>
    <col min="9985" max="9985" width="3.125" style="118" customWidth="1"/>
    <col min="9986" max="9986" width="15.375" style="118" customWidth="1"/>
    <col min="9987" max="9988" width="8.5" style="118" customWidth="1"/>
    <col min="9989" max="9990" width="8.625" style="118" customWidth="1"/>
    <col min="9991" max="9991" width="16.375" style="118" customWidth="1"/>
    <col min="9992" max="9992" width="16.75" style="118" bestFit="1" customWidth="1"/>
    <col min="9993" max="10240" width="9" style="118"/>
    <col min="10241" max="10241" width="3.125" style="118" customWidth="1"/>
    <col min="10242" max="10242" width="15.375" style="118" customWidth="1"/>
    <col min="10243" max="10244" width="8.5" style="118" customWidth="1"/>
    <col min="10245" max="10246" width="8.625" style="118" customWidth="1"/>
    <col min="10247" max="10247" width="16.375" style="118" customWidth="1"/>
    <col min="10248" max="10248" width="16.75" style="118" bestFit="1" customWidth="1"/>
    <col min="10249" max="10496" width="9" style="118"/>
    <col min="10497" max="10497" width="3.125" style="118" customWidth="1"/>
    <col min="10498" max="10498" width="15.375" style="118" customWidth="1"/>
    <col min="10499" max="10500" width="8.5" style="118" customWidth="1"/>
    <col min="10501" max="10502" width="8.625" style="118" customWidth="1"/>
    <col min="10503" max="10503" width="16.375" style="118" customWidth="1"/>
    <col min="10504" max="10504" width="16.75" style="118" bestFit="1" customWidth="1"/>
    <col min="10505" max="10752" width="9" style="118"/>
    <col min="10753" max="10753" width="3.125" style="118" customWidth="1"/>
    <col min="10754" max="10754" width="15.375" style="118" customWidth="1"/>
    <col min="10755" max="10756" width="8.5" style="118" customWidth="1"/>
    <col min="10757" max="10758" width="8.625" style="118" customWidth="1"/>
    <col min="10759" max="10759" width="16.375" style="118" customWidth="1"/>
    <col min="10760" max="10760" width="16.75" style="118" bestFit="1" customWidth="1"/>
    <col min="10761" max="11008" width="9" style="118"/>
    <col min="11009" max="11009" width="3.125" style="118" customWidth="1"/>
    <col min="11010" max="11010" width="15.375" style="118" customWidth="1"/>
    <col min="11011" max="11012" width="8.5" style="118" customWidth="1"/>
    <col min="11013" max="11014" width="8.625" style="118" customWidth="1"/>
    <col min="11015" max="11015" width="16.375" style="118" customWidth="1"/>
    <col min="11016" max="11016" width="16.75" style="118" bestFit="1" customWidth="1"/>
    <col min="11017" max="11264" width="9" style="118"/>
    <col min="11265" max="11265" width="3.125" style="118" customWidth="1"/>
    <col min="11266" max="11266" width="15.375" style="118" customWidth="1"/>
    <col min="11267" max="11268" width="8.5" style="118" customWidth="1"/>
    <col min="11269" max="11270" width="8.625" style="118" customWidth="1"/>
    <col min="11271" max="11271" width="16.375" style="118" customWidth="1"/>
    <col min="11272" max="11272" width="16.75" style="118" bestFit="1" customWidth="1"/>
    <col min="11273" max="11520" width="9" style="118"/>
    <col min="11521" max="11521" width="3.125" style="118" customWidth="1"/>
    <col min="11522" max="11522" width="15.375" style="118" customWidth="1"/>
    <col min="11523" max="11524" width="8.5" style="118" customWidth="1"/>
    <col min="11525" max="11526" width="8.625" style="118" customWidth="1"/>
    <col min="11527" max="11527" width="16.375" style="118" customWidth="1"/>
    <col min="11528" max="11528" width="16.75" style="118" bestFit="1" customWidth="1"/>
    <col min="11529" max="11776" width="9" style="118"/>
    <col min="11777" max="11777" width="3.125" style="118" customWidth="1"/>
    <col min="11778" max="11778" width="15.375" style="118" customWidth="1"/>
    <col min="11779" max="11780" width="8.5" style="118" customWidth="1"/>
    <col min="11781" max="11782" width="8.625" style="118" customWidth="1"/>
    <col min="11783" max="11783" width="16.375" style="118" customWidth="1"/>
    <col min="11784" max="11784" width="16.75" style="118" bestFit="1" customWidth="1"/>
    <col min="11785" max="12032" width="9" style="118"/>
    <col min="12033" max="12033" width="3.125" style="118" customWidth="1"/>
    <col min="12034" max="12034" width="15.375" style="118" customWidth="1"/>
    <col min="12035" max="12036" width="8.5" style="118" customWidth="1"/>
    <col min="12037" max="12038" width="8.625" style="118" customWidth="1"/>
    <col min="12039" max="12039" width="16.375" style="118" customWidth="1"/>
    <col min="12040" max="12040" width="16.75" style="118" bestFit="1" customWidth="1"/>
    <col min="12041" max="12288" width="9" style="118"/>
    <col min="12289" max="12289" width="3.125" style="118" customWidth="1"/>
    <col min="12290" max="12290" width="15.375" style="118" customWidth="1"/>
    <col min="12291" max="12292" width="8.5" style="118" customWidth="1"/>
    <col min="12293" max="12294" width="8.625" style="118" customWidth="1"/>
    <col min="12295" max="12295" width="16.375" style="118" customWidth="1"/>
    <col min="12296" max="12296" width="16.75" style="118" bestFit="1" customWidth="1"/>
    <col min="12297" max="12544" width="9" style="118"/>
    <col min="12545" max="12545" width="3.125" style="118" customWidth="1"/>
    <col min="12546" max="12546" width="15.375" style="118" customWidth="1"/>
    <col min="12547" max="12548" width="8.5" style="118" customWidth="1"/>
    <col min="12549" max="12550" width="8.625" style="118" customWidth="1"/>
    <col min="12551" max="12551" width="16.375" style="118" customWidth="1"/>
    <col min="12552" max="12552" width="16.75" style="118" bestFit="1" customWidth="1"/>
    <col min="12553" max="12800" width="9" style="118"/>
    <col min="12801" max="12801" width="3.125" style="118" customWidth="1"/>
    <col min="12802" max="12802" width="15.375" style="118" customWidth="1"/>
    <col min="12803" max="12804" width="8.5" style="118" customWidth="1"/>
    <col min="12805" max="12806" width="8.625" style="118" customWidth="1"/>
    <col min="12807" max="12807" width="16.375" style="118" customWidth="1"/>
    <col min="12808" max="12808" width="16.75" style="118" bestFit="1" customWidth="1"/>
    <col min="12809" max="13056" width="9" style="118"/>
    <col min="13057" max="13057" width="3.125" style="118" customWidth="1"/>
    <col min="13058" max="13058" width="15.375" style="118" customWidth="1"/>
    <col min="13059" max="13060" width="8.5" style="118" customWidth="1"/>
    <col min="13061" max="13062" width="8.625" style="118" customWidth="1"/>
    <col min="13063" max="13063" width="16.375" style="118" customWidth="1"/>
    <col min="13064" max="13064" width="16.75" style="118" bestFit="1" customWidth="1"/>
    <col min="13065" max="13312" width="9" style="118"/>
    <col min="13313" max="13313" width="3.125" style="118" customWidth="1"/>
    <col min="13314" max="13314" width="15.375" style="118" customWidth="1"/>
    <col min="13315" max="13316" width="8.5" style="118" customWidth="1"/>
    <col min="13317" max="13318" width="8.625" style="118" customWidth="1"/>
    <col min="13319" max="13319" width="16.375" style="118" customWidth="1"/>
    <col min="13320" max="13320" width="16.75" style="118" bestFit="1" customWidth="1"/>
    <col min="13321" max="13568" width="9" style="118"/>
    <col min="13569" max="13569" width="3.125" style="118" customWidth="1"/>
    <col min="13570" max="13570" width="15.375" style="118" customWidth="1"/>
    <col min="13571" max="13572" width="8.5" style="118" customWidth="1"/>
    <col min="13573" max="13574" width="8.625" style="118" customWidth="1"/>
    <col min="13575" max="13575" width="16.375" style="118" customWidth="1"/>
    <col min="13576" max="13576" width="16.75" style="118" bestFit="1" customWidth="1"/>
    <col min="13577" max="13824" width="9" style="118"/>
    <col min="13825" max="13825" width="3.125" style="118" customWidth="1"/>
    <col min="13826" max="13826" width="15.375" style="118" customWidth="1"/>
    <col min="13827" max="13828" width="8.5" style="118" customWidth="1"/>
    <col min="13829" max="13830" width="8.625" style="118" customWidth="1"/>
    <col min="13831" max="13831" width="16.375" style="118" customWidth="1"/>
    <col min="13832" max="13832" width="16.75" style="118" bestFit="1" customWidth="1"/>
    <col min="13833" max="14080" width="9" style="118"/>
    <col min="14081" max="14081" width="3.125" style="118" customWidth="1"/>
    <col min="14082" max="14082" width="15.375" style="118" customWidth="1"/>
    <col min="14083" max="14084" width="8.5" style="118" customWidth="1"/>
    <col min="14085" max="14086" width="8.625" style="118" customWidth="1"/>
    <col min="14087" max="14087" width="16.375" style="118" customWidth="1"/>
    <col min="14088" max="14088" width="16.75" style="118" bestFit="1" customWidth="1"/>
    <col min="14089" max="14336" width="9" style="118"/>
    <col min="14337" max="14337" width="3.125" style="118" customWidth="1"/>
    <col min="14338" max="14338" width="15.375" style="118" customWidth="1"/>
    <col min="14339" max="14340" width="8.5" style="118" customWidth="1"/>
    <col min="14341" max="14342" width="8.625" style="118" customWidth="1"/>
    <col min="14343" max="14343" width="16.375" style="118" customWidth="1"/>
    <col min="14344" max="14344" width="16.75" style="118" bestFit="1" customWidth="1"/>
    <col min="14345" max="14592" width="9" style="118"/>
    <col min="14593" max="14593" width="3.125" style="118" customWidth="1"/>
    <col min="14594" max="14594" width="15.375" style="118" customWidth="1"/>
    <col min="14595" max="14596" width="8.5" style="118" customWidth="1"/>
    <col min="14597" max="14598" width="8.625" style="118" customWidth="1"/>
    <col min="14599" max="14599" width="16.375" style="118" customWidth="1"/>
    <col min="14600" max="14600" width="16.75" style="118" bestFit="1" customWidth="1"/>
    <col min="14601" max="14848" width="9" style="118"/>
    <col min="14849" max="14849" width="3.125" style="118" customWidth="1"/>
    <col min="14850" max="14850" width="15.375" style="118" customWidth="1"/>
    <col min="14851" max="14852" width="8.5" style="118" customWidth="1"/>
    <col min="14853" max="14854" width="8.625" style="118" customWidth="1"/>
    <col min="14855" max="14855" width="16.375" style="118" customWidth="1"/>
    <col min="14856" max="14856" width="16.75" style="118" bestFit="1" customWidth="1"/>
    <col min="14857" max="15104" width="9" style="118"/>
    <col min="15105" max="15105" width="3.125" style="118" customWidth="1"/>
    <col min="15106" max="15106" width="15.375" style="118" customWidth="1"/>
    <col min="15107" max="15108" width="8.5" style="118" customWidth="1"/>
    <col min="15109" max="15110" width="8.625" style="118" customWidth="1"/>
    <col min="15111" max="15111" width="16.375" style="118" customWidth="1"/>
    <col min="15112" max="15112" width="16.75" style="118" bestFit="1" customWidth="1"/>
    <col min="15113" max="15360" width="9" style="118"/>
    <col min="15361" max="15361" width="3.125" style="118" customWidth="1"/>
    <col min="15362" max="15362" width="15.375" style="118" customWidth="1"/>
    <col min="15363" max="15364" width="8.5" style="118" customWidth="1"/>
    <col min="15365" max="15366" width="8.625" style="118" customWidth="1"/>
    <col min="15367" max="15367" width="16.375" style="118" customWidth="1"/>
    <col min="15368" max="15368" width="16.75" style="118" bestFit="1" customWidth="1"/>
    <col min="15369" max="15616" width="9" style="118"/>
    <col min="15617" max="15617" width="3.125" style="118" customWidth="1"/>
    <col min="15618" max="15618" width="15.375" style="118" customWidth="1"/>
    <col min="15619" max="15620" width="8.5" style="118" customWidth="1"/>
    <col min="15621" max="15622" width="8.625" style="118" customWidth="1"/>
    <col min="15623" max="15623" width="16.375" style="118" customWidth="1"/>
    <col min="15624" max="15624" width="16.75" style="118" bestFit="1" customWidth="1"/>
    <col min="15625" max="15872" width="9" style="118"/>
    <col min="15873" max="15873" width="3.125" style="118" customWidth="1"/>
    <col min="15874" max="15874" width="15.375" style="118" customWidth="1"/>
    <col min="15875" max="15876" width="8.5" style="118" customWidth="1"/>
    <col min="15877" max="15878" width="8.625" style="118" customWidth="1"/>
    <col min="15879" max="15879" width="16.375" style="118" customWidth="1"/>
    <col min="15880" max="15880" width="16.75" style="118" bestFit="1" customWidth="1"/>
    <col min="15881" max="16128" width="9" style="118"/>
    <col min="16129" max="16129" width="3.125" style="118" customWidth="1"/>
    <col min="16130" max="16130" width="15.375" style="118" customWidth="1"/>
    <col min="16131" max="16132" width="8.5" style="118" customWidth="1"/>
    <col min="16133" max="16134" width="8.625" style="118" customWidth="1"/>
    <col min="16135" max="16135" width="16.375" style="118" customWidth="1"/>
    <col min="16136" max="16136" width="16.75" style="118" bestFit="1" customWidth="1"/>
    <col min="16137" max="16384" width="9" style="118"/>
  </cols>
  <sheetData>
    <row r="1" spans="1:8" ht="21.75" customHeight="1">
      <c r="A1" s="163"/>
      <c r="B1" s="180" t="s">
        <v>561</v>
      </c>
      <c r="H1" s="213" t="s">
        <v>262</v>
      </c>
    </row>
    <row r="2" spans="1:8" ht="56.25" customHeight="1">
      <c r="A2" s="472" t="s">
        <v>406</v>
      </c>
      <c r="B2" s="472"/>
      <c r="C2" s="472"/>
      <c r="D2" s="472"/>
      <c r="E2" s="472"/>
      <c r="F2" s="472"/>
      <c r="G2" s="472"/>
      <c r="H2" s="472"/>
    </row>
    <row r="3" spans="1:8" ht="20.25" customHeight="1">
      <c r="A3" s="445" t="s">
        <v>415</v>
      </c>
      <c r="B3" s="445"/>
      <c r="C3" s="446"/>
      <c r="D3" s="447"/>
      <c r="E3" s="448"/>
    </row>
    <row r="4" spans="1:8" ht="15.75" customHeight="1">
      <c r="A4" s="459"/>
      <c r="B4" s="459"/>
      <c r="C4" s="473"/>
      <c r="D4" s="474"/>
      <c r="E4" s="207"/>
    </row>
    <row r="5" spans="1:8" ht="17.25" customHeight="1">
      <c r="A5" s="459"/>
      <c r="B5" s="459"/>
      <c r="C5" s="460" t="s">
        <v>118</v>
      </c>
      <c r="D5" s="460"/>
      <c r="E5" s="461" t="s">
        <v>7</v>
      </c>
      <c r="F5" s="462"/>
      <c r="G5" s="462"/>
      <c r="H5" s="463"/>
    </row>
    <row r="6" spans="1:8" ht="17.25" customHeight="1">
      <c r="A6" s="459"/>
      <c r="B6" s="459"/>
      <c r="C6" s="460"/>
      <c r="D6" s="460"/>
      <c r="E6" s="482"/>
      <c r="F6" s="465"/>
      <c r="G6" s="465"/>
      <c r="H6" s="466"/>
    </row>
    <row r="7" spans="1:8" ht="17.25" customHeight="1">
      <c r="A7" s="459"/>
      <c r="B7" s="459"/>
      <c r="C7" s="460"/>
      <c r="D7" s="460"/>
      <c r="E7" s="467"/>
      <c r="F7" s="468"/>
      <c r="G7" s="468"/>
      <c r="H7" s="469"/>
    </row>
    <row r="8" spans="1:8" ht="17.25" customHeight="1">
      <c r="A8" s="208"/>
      <c r="B8" s="208"/>
      <c r="C8" s="166"/>
      <c r="D8" s="166"/>
      <c r="E8" s="211"/>
      <c r="F8" s="211"/>
      <c r="G8" s="211"/>
    </row>
    <row r="9" spans="1:8" ht="12.75" customHeight="1">
      <c r="A9" s="208"/>
      <c r="B9" s="483" t="s">
        <v>356</v>
      </c>
      <c r="C9" s="449" t="s">
        <v>407</v>
      </c>
      <c r="D9" s="486"/>
      <c r="E9" s="450"/>
      <c r="F9" s="210"/>
      <c r="G9" s="210"/>
      <c r="H9" s="216"/>
    </row>
    <row r="10" spans="1:8" ht="12.75" customHeight="1">
      <c r="A10" s="208"/>
      <c r="B10" s="484"/>
      <c r="C10" s="487"/>
      <c r="D10" s="488"/>
      <c r="E10" s="452"/>
      <c r="F10" s="215">
        <v>1</v>
      </c>
      <c r="G10" s="157" t="s">
        <v>360</v>
      </c>
      <c r="H10" s="217"/>
    </row>
    <row r="11" spans="1:8" ht="12.75" customHeight="1">
      <c r="A11" s="208"/>
      <c r="B11" s="484"/>
      <c r="C11" s="487"/>
      <c r="D11" s="488"/>
      <c r="E11" s="452"/>
      <c r="F11" s="215">
        <v>2</v>
      </c>
      <c r="G11" s="157" t="s">
        <v>362</v>
      </c>
      <c r="H11" s="217"/>
    </row>
    <row r="12" spans="1:8" ht="12.75" customHeight="1">
      <c r="A12" s="208"/>
      <c r="B12" s="484"/>
      <c r="C12" s="487"/>
      <c r="D12" s="488"/>
      <c r="E12" s="452"/>
      <c r="F12" s="215">
        <v>3</v>
      </c>
      <c r="G12" s="157" t="s">
        <v>364</v>
      </c>
      <c r="H12" s="217"/>
    </row>
    <row r="13" spans="1:8" ht="12.75" customHeight="1">
      <c r="A13" s="208"/>
      <c r="B13" s="484"/>
      <c r="C13" s="487"/>
      <c r="D13" s="488"/>
      <c r="E13" s="452"/>
      <c r="F13" s="218">
        <v>4</v>
      </c>
      <c r="G13" s="157" t="s">
        <v>366</v>
      </c>
      <c r="H13" s="217"/>
    </row>
    <row r="14" spans="1:8" ht="12.75" customHeight="1">
      <c r="A14" s="208"/>
      <c r="B14" s="484"/>
      <c r="C14" s="487"/>
      <c r="D14" s="488"/>
      <c r="E14" s="452"/>
      <c r="F14" s="218">
        <v>5</v>
      </c>
      <c r="G14" s="157" t="s">
        <v>367</v>
      </c>
      <c r="H14" s="217"/>
    </row>
    <row r="15" spans="1:8" ht="12.75" customHeight="1">
      <c r="A15" s="208"/>
      <c r="B15" s="484"/>
      <c r="C15" s="487"/>
      <c r="D15" s="488"/>
      <c r="E15" s="452"/>
      <c r="F15" s="218">
        <v>6</v>
      </c>
      <c r="G15" s="157" t="s">
        <v>361</v>
      </c>
      <c r="H15" s="217"/>
    </row>
    <row r="16" spans="1:8" ht="12.75" customHeight="1">
      <c r="A16" s="208"/>
      <c r="B16" s="484"/>
      <c r="C16" s="487"/>
      <c r="D16" s="488"/>
      <c r="E16" s="452"/>
      <c r="F16" s="218">
        <v>7</v>
      </c>
      <c r="G16" s="157" t="s">
        <v>363</v>
      </c>
      <c r="H16" s="217"/>
    </row>
    <row r="17" spans="1:8" ht="12.75" customHeight="1">
      <c r="A17" s="208"/>
      <c r="B17" s="484"/>
      <c r="C17" s="487"/>
      <c r="D17" s="488"/>
      <c r="E17" s="452"/>
      <c r="F17" s="218">
        <v>8</v>
      </c>
      <c r="G17" s="157" t="s">
        <v>365</v>
      </c>
      <c r="H17" s="217"/>
    </row>
    <row r="18" spans="1:8" ht="12.75" customHeight="1">
      <c r="A18" s="208"/>
      <c r="B18" s="484"/>
      <c r="C18" s="453"/>
      <c r="D18" s="489"/>
      <c r="E18" s="454"/>
      <c r="F18" s="212"/>
      <c r="G18" s="212"/>
      <c r="H18" s="219"/>
    </row>
    <row r="19" spans="1:8" ht="28.5" customHeight="1">
      <c r="B19" s="485"/>
      <c r="C19" s="490" t="s">
        <v>408</v>
      </c>
      <c r="D19" s="491"/>
      <c r="E19" s="491"/>
      <c r="F19" s="491"/>
      <c r="G19" s="491"/>
      <c r="H19" s="492"/>
    </row>
    <row r="20" spans="1:8" ht="15.75" customHeight="1" thickBot="1">
      <c r="A20" s="145"/>
      <c r="B20" s="145"/>
      <c r="C20" s="145"/>
      <c r="D20" s="145"/>
      <c r="E20" s="145"/>
      <c r="F20" s="145"/>
      <c r="G20" s="145"/>
      <c r="H20" s="145"/>
    </row>
    <row r="21" spans="1:8" s="145" customFormat="1" ht="24.75" customHeight="1">
      <c r="A21" s="137"/>
      <c r="B21" s="209" t="s">
        <v>4</v>
      </c>
      <c r="C21" s="455" t="s">
        <v>264</v>
      </c>
      <c r="D21" s="455"/>
      <c r="E21" s="455" t="s">
        <v>43</v>
      </c>
      <c r="F21" s="456"/>
      <c r="G21" s="174" t="s">
        <v>357</v>
      </c>
      <c r="H21" s="146" t="s">
        <v>58</v>
      </c>
    </row>
    <row r="22" spans="1:8" s="145" customFormat="1" ht="17.25" customHeight="1">
      <c r="A22" s="137">
        <v>1</v>
      </c>
      <c r="B22" s="205"/>
      <c r="C22" s="457"/>
      <c r="D22" s="458"/>
      <c r="E22" s="470"/>
      <c r="F22" s="471"/>
      <c r="G22" s="176"/>
      <c r="H22" s="214"/>
    </row>
    <row r="23" spans="1:8" s="145" customFormat="1" ht="17.25" customHeight="1">
      <c r="A23" s="137">
        <v>2</v>
      </c>
      <c r="B23" s="205"/>
      <c r="C23" s="457"/>
      <c r="D23" s="458"/>
      <c r="E23" s="470"/>
      <c r="F23" s="471"/>
      <c r="G23" s="176"/>
      <c r="H23" s="214"/>
    </row>
    <row r="24" spans="1:8" s="145" customFormat="1" ht="17.25" customHeight="1">
      <c r="A24" s="137">
        <v>3</v>
      </c>
      <c r="B24" s="206"/>
      <c r="C24" s="475"/>
      <c r="D24" s="476"/>
      <c r="E24" s="471"/>
      <c r="F24" s="477"/>
      <c r="G24" s="176"/>
      <c r="H24" s="214"/>
    </row>
    <row r="25" spans="1:8" s="145" customFormat="1" ht="17.25" customHeight="1">
      <c r="A25" s="137">
        <v>4</v>
      </c>
      <c r="B25" s="206"/>
      <c r="C25" s="475"/>
      <c r="D25" s="476"/>
      <c r="E25" s="471"/>
      <c r="F25" s="477"/>
      <c r="G25" s="176"/>
      <c r="H25" s="214"/>
    </row>
    <row r="26" spans="1:8" s="145" customFormat="1" ht="17.25" customHeight="1">
      <c r="A26" s="137">
        <v>5</v>
      </c>
      <c r="B26" s="206"/>
      <c r="C26" s="475"/>
      <c r="D26" s="476"/>
      <c r="E26" s="471"/>
      <c r="F26" s="477"/>
      <c r="G26" s="176"/>
      <c r="H26" s="214"/>
    </row>
    <row r="27" spans="1:8" s="145" customFormat="1" ht="17.25" customHeight="1">
      <c r="A27" s="137">
        <v>6</v>
      </c>
      <c r="B27" s="206"/>
      <c r="C27" s="475"/>
      <c r="D27" s="476"/>
      <c r="E27" s="471"/>
      <c r="F27" s="477"/>
      <c r="G27" s="176"/>
      <c r="H27" s="149"/>
    </row>
    <row r="28" spans="1:8" s="145" customFormat="1" ht="17.25" customHeight="1">
      <c r="A28" s="137">
        <v>7</v>
      </c>
      <c r="B28" s="205"/>
      <c r="C28" s="470"/>
      <c r="D28" s="470"/>
      <c r="E28" s="470"/>
      <c r="F28" s="471"/>
      <c r="G28" s="178"/>
      <c r="H28" s="149"/>
    </row>
    <row r="29" spans="1:8" s="145" customFormat="1" ht="17.25" customHeight="1">
      <c r="A29" s="137">
        <v>8</v>
      </c>
      <c r="B29" s="205"/>
      <c r="C29" s="470"/>
      <c r="D29" s="470"/>
      <c r="E29" s="470"/>
      <c r="F29" s="471"/>
      <c r="G29" s="178"/>
      <c r="H29" s="149"/>
    </row>
    <row r="30" spans="1:8" s="145" customFormat="1" ht="17.25" customHeight="1">
      <c r="A30" s="137">
        <v>9</v>
      </c>
      <c r="B30" s="205"/>
      <c r="C30" s="470"/>
      <c r="D30" s="470"/>
      <c r="E30" s="470"/>
      <c r="F30" s="471"/>
      <c r="G30" s="178"/>
      <c r="H30" s="149"/>
    </row>
    <row r="31" spans="1:8" s="145" customFormat="1" ht="17.25" customHeight="1">
      <c r="A31" s="137">
        <v>10</v>
      </c>
      <c r="B31" s="205"/>
      <c r="C31" s="470"/>
      <c r="D31" s="470"/>
      <c r="E31" s="470"/>
      <c r="F31" s="471"/>
      <c r="G31" s="178"/>
      <c r="H31" s="149"/>
    </row>
    <row r="32" spans="1:8" s="145" customFormat="1" ht="17.25" customHeight="1">
      <c r="A32" s="137">
        <v>11</v>
      </c>
      <c r="B32" s="206"/>
      <c r="C32" s="475"/>
      <c r="D32" s="476"/>
      <c r="E32" s="470"/>
      <c r="F32" s="471"/>
      <c r="G32" s="176"/>
      <c r="H32" s="214"/>
    </row>
    <row r="33" spans="1:8" s="145" customFormat="1" ht="17.25" customHeight="1">
      <c r="A33" s="137">
        <v>12</v>
      </c>
      <c r="B33" s="205"/>
      <c r="C33" s="457"/>
      <c r="D33" s="458"/>
      <c r="E33" s="470"/>
      <c r="F33" s="471"/>
      <c r="G33" s="176"/>
      <c r="H33" s="214"/>
    </row>
    <row r="34" spans="1:8" s="145" customFormat="1" ht="17.25" customHeight="1">
      <c r="A34" s="137">
        <v>13</v>
      </c>
      <c r="B34" s="206"/>
      <c r="C34" s="475"/>
      <c r="D34" s="476"/>
      <c r="E34" s="471"/>
      <c r="F34" s="477"/>
      <c r="G34" s="176"/>
      <c r="H34" s="214"/>
    </row>
    <row r="35" spans="1:8" s="145" customFormat="1" ht="17.25" customHeight="1">
      <c r="A35" s="137">
        <v>14</v>
      </c>
      <c r="B35" s="205"/>
      <c r="C35" s="457"/>
      <c r="D35" s="458"/>
      <c r="E35" s="470"/>
      <c r="F35" s="471"/>
      <c r="G35" s="176"/>
      <c r="H35" s="214"/>
    </row>
    <row r="36" spans="1:8" s="145" customFormat="1" ht="17.25" customHeight="1">
      <c r="A36" s="137">
        <v>15</v>
      </c>
      <c r="B36" s="205"/>
      <c r="C36" s="475"/>
      <c r="D36" s="478"/>
      <c r="E36" s="470"/>
      <c r="F36" s="471"/>
      <c r="G36" s="176"/>
      <c r="H36" s="149"/>
    </row>
    <row r="37" spans="1:8" s="145" customFormat="1" ht="17.25" customHeight="1">
      <c r="A37" s="137">
        <v>16</v>
      </c>
      <c r="B37" s="205"/>
      <c r="C37" s="479"/>
      <c r="D37" s="470"/>
      <c r="E37" s="470"/>
      <c r="F37" s="471"/>
      <c r="G37" s="176"/>
      <c r="H37" s="149"/>
    </row>
    <row r="38" spans="1:8" s="145" customFormat="1" ht="17.25" customHeight="1">
      <c r="A38" s="137">
        <v>17</v>
      </c>
      <c r="B38" s="205"/>
      <c r="C38" s="470"/>
      <c r="D38" s="470"/>
      <c r="E38" s="470"/>
      <c r="F38" s="471"/>
      <c r="G38" s="176"/>
      <c r="H38" s="149"/>
    </row>
    <row r="39" spans="1:8" s="145" customFormat="1" ht="17.25" customHeight="1">
      <c r="A39" s="137">
        <v>18</v>
      </c>
      <c r="B39" s="205"/>
      <c r="C39" s="470"/>
      <c r="D39" s="470"/>
      <c r="E39" s="470"/>
      <c r="F39" s="471"/>
      <c r="G39" s="176"/>
      <c r="H39" s="149"/>
    </row>
    <row r="40" spans="1:8" s="145" customFormat="1" ht="17.25" customHeight="1">
      <c r="A40" s="137">
        <v>19</v>
      </c>
      <c r="B40" s="205"/>
      <c r="C40" s="470"/>
      <c r="D40" s="470"/>
      <c r="E40" s="470"/>
      <c r="F40" s="471"/>
      <c r="G40" s="176"/>
      <c r="H40" s="149"/>
    </row>
    <row r="41" spans="1:8" s="145" customFormat="1" ht="17.25" customHeight="1" thickBot="1">
      <c r="A41" s="137">
        <v>20</v>
      </c>
      <c r="B41" s="205"/>
      <c r="C41" s="470"/>
      <c r="D41" s="470"/>
      <c r="E41" s="470"/>
      <c r="F41" s="471"/>
      <c r="G41" s="179"/>
      <c r="H41" s="149"/>
    </row>
    <row r="42" spans="1:8" ht="39.75" customHeight="1">
      <c r="A42" s="480" t="s">
        <v>409</v>
      </c>
      <c r="B42" s="481"/>
      <c r="C42" s="481"/>
      <c r="D42" s="481"/>
      <c r="E42" s="481"/>
      <c r="F42" s="481"/>
      <c r="G42" s="481"/>
      <c r="H42" s="481"/>
    </row>
    <row r="43" spans="1:8" ht="82.5" customHeight="1">
      <c r="A43" s="481"/>
      <c r="B43" s="481"/>
      <c r="C43" s="481"/>
      <c r="D43" s="481"/>
      <c r="E43" s="481"/>
      <c r="F43" s="481"/>
      <c r="G43" s="481"/>
      <c r="H43" s="481"/>
    </row>
  </sheetData>
  <mergeCells count="56">
    <mergeCell ref="C37:D37"/>
    <mergeCell ref="E37:F37"/>
    <mergeCell ref="C41:D41"/>
    <mergeCell ref="E41:F41"/>
    <mergeCell ref="A42:H43"/>
    <mergeCell ref="C38:D38"/>
    <mergeCell ref="E38:F38"/>
    <mergeCell ref="C39:D39"/>
    <mergeCell ref="E39:F39"/>
    <mergeCell ref="C40:D40"/>
    <mergeCell ref="E40:F40"/>
    <mergeCell ref="C34:D34"/>
    <mergeCell ref="E34:F34"/>
    <mergeCell ref="C35:D35"/>
    <mergeCell ref="E35:F35"/>
    <mergeCell ref="C36:D36"/>
    <mergeCell ref="E36:F36"/>
    <mergeCell ref="C31:D31"/>
    <mergeCell ref="E31:F31"/>
    <mergeCell ref="C32:D32"/>
    <mergeCell ref="E32:F32"/>
    <mergeCell ref="C33:D33"/>
    <mergeCell ref="E33:F33"/>
    <mergeCell ref="C28:D28"/>
    <mergeCell ref="E28:F28"/>
    <mergeCell ref="C29:D29"/>
    <mergeCell ref="E29:F29"/>
    <mergeCell ref="C30:D30"/>
    <mergeCell ref="E30:F30"/>
    <mergeCell ref="C25:D25"/>
    <mergeCell ref="E25:F25"/>
    <mergeCell ref="C26:D26"/>
    <mergeCell ref="E26:F26"/>
    <mergeCell ref="C27:D27"/>
    <mergeCell ref="E27:F27"/>
    <mergeCell ref="B9:B19"/>
    <mergeCell ref="C9:E18"/>
    <mergeCell ref="C19:H19"/>
    <mergeCell ref="C21:D21"/>
    <mergeCell ref="E21:F21"/>
    <mergeCell ref="C23:D23"/>
    <mergeCell ref="E23:F23"/>
    <mergeCell ref="C24:D24"/>
    <mergeCell ref="E24:F24"/>
    <mergeCell ref="C3:E3"/>
    <mergeCell ref="C22:D22"/>
    <mergeCell ref="E22:F22"/>
    <mergeCell ref="A2:H2"/>
    <mergeCell ref="A4:B4"/>
    <mergeCell ref="C4:D4"/>
    <mergeCell ref="A5:B5"/>
    <mergeCell ref="C5:D7"/>
    <mergeCell ref="E5:H7"/>
    <mergeCell ref="A6:B6"/>
    <mergeCell ref="A7:B7"/>
    <mergeCell ref="A3:B3"/>
  </mergeCells>
  <phoneticPr fontId="3"/>
  <pageMargins left="0.7" right="0.7" top="0.75" bottom="0.75" header="0.3" footer="0.3"/>
  <pageSetup paperSize="9" scale="94" orientation="landscape" r:id="rId1"/>
  <rowBreaks count="1" manualBreakCount="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2">
    <pageSetUpPr fitToPage="1"/>
  </sheetPr>
  <dimension ref="B1:N92"/>
  <sheetViews>
    <sheetView view="pageBreakPreview" zoomScaleNormal="100" workbookViewId="0">
      <selection activeCell="B1" sqref="B1"/>
    </sheetView>
  </sheetViews>
  <sheetFormatPr defaultRowHeight="13.5"/>
  <cols>
    <col min="1" max="1" width="4.625" customWidth="1"/>
    <col min="2" max="2" width="17.5" customWidth="1"/>
    <col min="3" max="3" width="17.75" customWidth="1"/>
    <col min="4" max="4" width="17.875" customWidth="1"/>
    <col min="5" max="5" width="19.125" customWidth="1"/>
    <col min="6" max="6" width="20.625" customWidth="1"/>
    <col min="7" max="7" width="17" customWidth="1"/>
    <col min="8" max="19" width="20.625" customWidth="1"/>
  </cols>
  <sheetData>
    <row r="1" spans="2:7" ht="19.5" customHeight="1">
      <c r="B1" s="11" t="s">
        <v>72</v>
      </c>
    </row>
    <row r="2" spans="2:7" ht="46.5" customHeight="1">
      <c r="B2" s="515" t="s">
        <v>9</v>
      </c>
      <c r="C2" s="515"/>
      <c r="D2" s="515"/>
      <c r="E2" s="515"/>
      <c r="F2" s="515"/>
      <c r="G2" s="515"/>
    </row>
    <row r="3" spans="2:7" ht="23.25" customHeight="1">
      <c r="B3" s="526" t="s">
        <v>19</v>
      </c>
      <c r="C3" s="526"/>
      <c r="D3" s="526"/>
      <c r="E3" s="526"/>
      <c r="G3" t="s">
        <v>10</v>
      </c>
    </row>
    <row r="4" spans="2:7" ht="23.25" customHeight="1">
      <c r="F4" t="s">
        <v>210</v>
      </c>
    </row>
    <row r="5" spans="2:7" ht="23.25" customHeight="1">
      <c r="B5" t="s">
        <v>197</v>
      </c>
    </row>
    <row r="6" spans="2:7" ht="23.25" customHeight="1">
      <c r="D6" t="s">
        <v>384</v>
      </c>
    </row>
    <row r="7" spans="2:7" ht="23.25" customHeight="1">
      <c r="D7" t="s">
        <v>385</v>
      </c>
    </row>
    <row r="8" spans="2:7" ht="23.25" customHeight="1">
      <c r="D8" t="s">
        <v>386</v>
      </c>
    </row>
    <row r="9" spans="2:7" ht="23.25" customHeight="1">
      <c r="D9" t="s">
        <v>387</v>
      </c>
    </row>
    <row r="10" spans="2:7" ht="23.25" customHeight="1">
      <c r="D10" t="s">
        <v>389</v>
      </c>
      <c r="G10" t="s">
        <v>388</v>
      </c>
    </row>
    <row r="11" spans="2:7" ht="23.25" customHeight="1" thickBot="1">
      <c r="B11" t="s">
        <v>11</v>
      </c>
    </row>
    <row r="12" spans="2:7" ht="19.5" customHeight="1" thickTop="1">
      <c r="B12" s="3" t="s">
        <v>12</v>
      </c>
      <c r="C12" s="516" t="s">
        <v>20</v>
      </c>
      <c r="D12" s="516"/>
      <c r="E12" s="516"/>
      <c r="F12" s="516"/>
      <c r="G12" s="517"/>
    </row>
    <row r="13" spans="2:7" ht="19.5" customHeight="1">
      <c r="B13" s="4" t="s">
        <v>21</v>
      </c>
      <c r="C13" s="527"/>
      <c r="D13" s="527"/>
      <c r="E13" s="527"/>
      <c r="F13" s="527"/>
      <c r="G13" s="528"/>
    </row>
    <row r="14" spans="2:7" ht="19.5" customHeight="1">
      <c r="B14" s="521" t="s">
        <v>22</v>
      </c>
      <c r="C14" s="498"/>
      <c r="D14" s="499"/>
      <c r="E14" s="499"/>
      <c r="F14" s="499"/>
      <c r="G14" s="500"/>
    </row>
    <row r="15" spans="2:7" ht="19.5" customHeight="1">
      <c r="B15" s="522"/>
      <c r="C15" s="523" t="s">
        <v>23</v>
      </c>
      <c r="D15" s="524"/>
      <c r="E15" s="524"/>
      <c r="F15" s="524"/>
      <c r="G15" s="525"/>
    </row>
    <row r="16" spans="2:7" ht="19.5" customHeight="1">
      <c r="B16" s="5" t="s">
        <v>24</v>
      </c>
      <c r="C16" s="6" t="s">
        <v>25</v>
      </c>
      <c r="D16" s="7"/>
      <c r="E16" s="7"/>
      <c r="F16" s="7"/>
      <c r="G16" s="8"/>
    </row>
    <row r="17" spans="2:14" ht="19.5" customHeight="1">
      <c r="B17" s="496" t="s">
        <v>26</v>
      </c>
      <c r="C17" s="1" t="s">
        <v>27</v>
      </c>
      <c r="D17" s="2"/>
      <c r="E17" s="506"/>
      <c r="F17" s="506"/>
      <c r="G17" s="10"/>
    </row>
    <row r="18" spans="2:14" ht="19.5" customHeight="1">
      <c r="B18" s="496"/>
      <c r="C18" s="507"/>
      <c r="D18" s="508"/>
      <c r="E18" s="508"/>
      <c r="F18" s="508"/>
      <c r="G18" s="509"/>
    </row>
    <row r="19" spans="2:14" ht="19.5" customHeight="1">
      <c r="B19" s="505"/>
      <c r="C19" s="510"/>
      <c r="D19" s="511"/>
      <c r="E19" s="511"/>
      <c r="F19" s="511"/>
      <c r="G19" s="512"/>
    </row>
    <row r="20" spans="2:14" ht="19.5" customHeight="1">
      <c r="B20" s="9" t="s">
        <v>28</v>
      </c>
      <c r="C20" s="513"/>
      <c r="D20" s="513"/>
      <c r="E20" s="513"/>
      <c r="F20" s="513"/>
      <c r="G20" s="514"/>
    </row>
    <row r="21" spans="2:14" ht="19.5" customHeight="1">
      <c r="B21" s="496" t="s">
        <v>29</v>
      </c>
      <c r="C21" s="498" t="s">
        <v>30</v>
      </c>
      <c r="D21" s="499"/>
      <c r="E21" s="499"/>
      <c r="F21" s="499"/>
      <c r="G21" s="500"/>
    </row>
    <row r="22" spans="2:14" ht="19.5" customHeight="1" thickBot="1">
      <c r="B22" s="497"/>
      <c r="C22" s="501"/>
      <c r="D22" s="502"/>
      <c r="E22" s="502"/>
      <c r="F22" s="502"/>
      <c r="G22" s="503"/>
    </row>
    <row r="23" spans="2:14" ht="16.5" customHeight="1" thickTop="1">
      <c r="B23" t="s">
        <v>14</v>
      </c>
    </row>
    <row r="24" spans="2:14" ht="16.5" customHeight="1">
      <c r="B24" t="s">
        <v>16</v>
      </c>
    </row>
    <row r="25" spans="2:14" ht="16.5" customHeight="1">
      <c r="B25" t="s">
        <v>17</v>
      </c>
    </row>
    <row r="26" spans="2:14" ht="21" customHeight="1">
      <c r="B26" t="s">
        <v>15</v>
      </c>
    </row>
    <row r="27" spans="2:14" ht="30" customHeight="1">
      <c r="B27" s="504" t="s">
        <v>198</v>
      </c>
      <c r="C27" s="504"/>
      <c r="D27" s="504"/>
      <c r="E27" s="504"/>
      <c r="F27" s="504"/>
      <c r="G27" s="504"/>
    </row>
    <row r="28" spans="2:14" ht="21" customHeight="1">
      <c r="B28" t="s">
        <v>31</v>
      </c>
    </row>
    <row r="29" spans="2:14" ht="21" customHeight="1">
      <c r="B29" t="s">
        <v>18</v>
      </c>
    </row>
    <row r="30" spans="2:14" ht="21" customHeight="1">
      <c r="B30" t="s">
        <v>199</v>
      </c>
    </row>
    <row r="31" spans="2:14" s="189" customFormat="1" ht="24.95" customHeight="1">
      <c r="B31" s="494" t="s">
        <v>405</v>
      </c>
      <c r="C31" s="494"/>
      <c r="D31" s="494"/>
      <c r="E31" s="494"/>
      <c r="F31" s="494"/>
      <c r="G31" s="494"/>
      <c r="H31" s="198"/>
      <c r="I31" s="198"/>
      <c r="J31" s="198"/>
      <c r="K31" s="198"/>
      <c r="L31" s="203"/>
      <c r="M31" s="203"/>
      <c r="N31" s="203"/>
    </row>
    <row r="32" spans="2:14" s="190" customFormat="1" ht="5.0999999999999996" customHeight="1">
      <c r="B32" s="191"/>
      <c r="C32" s="191"/>
      <c r="D32" s="191"/>
      <c r="E32" s="192"/>
      <c r="F32" s="193"/>
      <c r="G32" s="193"/>
      <c r="H32" s="200"/>
      <c r="I32" s="200"/>
      <c r="J32" s="200"/>
      <c r="K32" s="200"/>
      <c r="L32" s="200"/>
      <c r="M32" s="200"/>
      <c r="N32" s="200"/>
    </row>
    <row r="33" spans="2:14" s="190" customFormat="1" ht="18" customHeight="1">
      <c r="B33" s="194" t="s">
        <v>393</v>
      </c>
      <c r="H33" s="200"/>
      <c r="I33" s="200"/>
      <c r="J33" s="200"/>
      <c r="K33" s="200"/>
      <c r="L33" s="200"/>
      <c r="M33" s="200"/>
      <c r="N33" s="200"/>
    </row>
    <row r="34" spans="2:14" s="190" customFormat="1" ht="18" customHeight="1">
      <c r="B34" s="495" t="s">
        <v>394</v>
      </c>
      <c r="C34" s="495"/>
      <c r="D34" s="495"/>
      <c r="E34" s="495"/>
      <c r="F34" s="495"/>
      <c r="G34" s="495"/>
      <c r="H34" s="199"/>
      <c r="I34" s="199"/>
      <c r="J34" s="199"/>
      <c r="K34" s="199"/>
      <c r="L34" s="200"/>
      <c r="M34" s="200"/>
      <c r="N34" s="200"/>
    </row>
    <row r="35" spans="2:14" s="190" customFormat="1" ht="18" customHeight="1">
      <c r="B35" s="195" t="s">
        <v>57</v>
      </c>
      <c r="C35" s="200" t="s">
        <v>395</v>
      </c>
      <c r="D35" s="200"/>
      <c r="E35" s="200"/>
      <c r="F35" s="200"/>
      <c r="G35" s="200"/>
      <c r="H35" s="200"/>
      <c r="I35" s="200"/>
      <c r="J35" s="200"/>
      <c r="K35" s="200"/>
      <c r="L35" s="200"/>
      <c r="M35" s="200"/>
      <c r="N35" s="200"/>
    </row>
    <row r="36" spans="2:14" s="190" customFormat="1" ht="18" customHeight="1">
      <c r="B36" s="195" t="s">
        <v>57</v>
      </c>
      <c r="C36" s="495" t="s">
        <v>396</v>
      </c>
      <c r="D36" s="495"/>
      <c r="E36" s="495"/>
      <c r="F36" s="495"/>
      <c r="G36" s="495"/>
      <c r="H36" s="199"/>
      <c r="I36" s="199"/>
      <c r="J36" s="199"/>
      <c r="K36" s="199"/>
      <c r="L36" s="200"/>
      <c r="M36" s="200"/>
      <c r="N36" s="200"/>
    </row>
    <row r="37" spans="2:14" s="190" customFormat="1" ht="18" customHeight="1">
      <c r="C37" s="200" t="s">
        <v>397</v>
      </c>
      <c r="D37" s="200"/>
      <c r="E37" s="200"/>
      <c r="F37" s="200"/>
      <c r="G37" s="200"/>
      <c r="H37" s="200"/>
      <c r="I37" s="200"/>
      <c r="J37" s="200"/>
      <c r="K37" s="200"/>
      <c r="L37" s="200"/>
      <c r="M37" s="200"/>
      <c r="N37" s="200"/>
    </row>
    <row r="38" spans="2:14" s="190" customFormat="1" ht="18" customHeight="1">
      <c r="C38" s="200" t="s">
        <v>398</v>
      </c>
      <c r="D38" s="200"/>
      <c r="E38" s="200"/>
      <c r="F38" s="200"/>
      <c r="G38" s="200"/>
      <c r="H38" s="200"/>
      <c r="I38" s="200"/>
      <c r="J38" s="200"/>
      <c r="K38" s="200"/>
      <c r="L38" s="200"/>
      <c r="M38" s="200"/>
      <c r="N38" s="200"/>
    </row>
    <row r="39" spans="2:14" s="190" customFormat="1" ht="9.9499999999999993" customHeight="1">
      <c r="H39" s="200"/>
      <c r="I39" s="200"/>
      <c r="J39" s="200"/>
      <c r="K39" s="200"/>
      <c r="L39" s="200"/>
      <c r="M39" s="200"/>
      <c r="N39" s="200"/>
    </row>
    <row r="40" spans="2:14" s="190" customFormat="1" ht="18" customHeight="1">
      <c r="D40" s="200" t="s">
        <v>384</v>
      </c>
      <c r="E40" s="493"/>
      <c r="F40" s="493"/>
      <c r="G40" s="493"/>
      <c r="H40" s="199"/>
      <c r="I40" s="199"/>
      <c r="J40" s="199"/>
      <c r="K40" s="199"/>
      <c r="L40" s="200"/>
      <c r="M40" s="200"/>
      <c r="N40" s="200"/>
    </row>
    <row r="41" spans="2:14" s="190" customFormat="1" ht="18" customHeight="1">
      <c r="D41" s="200" t="s">
        <v>385</v>
      </c>
      <c r="E41" s="493"/>
      <c r="F41" s="493"/>
      <c r="G41" s="493"/>
      <c r="H41" s="199"/>
      <c r="I41" s="199"/>
      <c r="J41" s="199"/>
      <c r="K41" s="199"/>
      <c r="L41" s="200"/>
      <c r="M41" s="200"/>
      <c r="N41" s="200"/>
    </row>
    <row r="42" spans="2:14" s="190" customFormat="1" ht="18" customHeight="1">
      <c r="D42" s="200" t="s">
        <v>386</v>
      </c>
      <c r="E42" s="493"/>
      <c r="F42" s="493"/>
      <c r="G42" s="493"/>
      <c r="H42" s="199"/>
      <c r="I42" s="199"/>
      <c r="J42" s="199"/>
      <c r="K42" s="199"/>
      <c r="L42" s="200"/>
      <c r="M42" s="200"/>
      <c r="N42" s="200"/>
    </row>
    <row r="43" spans="2:14" s="190" customFormat="1" ht="5.0999999999999996" customHeight="1">
      <c r="H43" s="200"/>
      <c r="I43" s="200"/>
      <c r="J43" s="200"/>
      <c r="K43" s="200"/>
      <c r="L43" s="200"/>
      <c r="M43" s="200"/>
      <c r="N43" s="200"/>
    </row>
    <row r="44" spans="2:14" s="190" customFormat="1" ht="20.100000000000001" customHeight="1">
      <c r="B44" s="196" t="s">
        <v>399</v>
      </c>
      <c r="C44" s="196"/>
      <c r="D44" s="196"/>
      <c r="E44" s="196"/>
      <c r="F44" s="196"/>
      <c r="G44" s="196"/>
      <c r="H44" s="200"/>
      <c r="I44" s="200"/>
      <c r="J44" s="200"/>
      <c r="K44" s="200"/>
    </row>
    <row r="45" spans="2:14" s="190" customFormat="1" ht="20.100000000000001" customHeight="1">
      <c r="B45" s="197" t="s">
        <v>400</v>
      </c>
      <c r="C45" s="195" t="s">
        <v>401</v>
      </c>
      <c r="D45" s="197" t="s">
        <v>400</v>
      </c>
      <c r="E45" s="201" t="s">
        <v>402</v>
      </c>
      <c r="F45" s="197" t="s">
        <v>400</v>
      </c>
      <c r="G45" s="204" t="s">
        <v>403</v>
      </c>
      <c r="J45" s="201"/>
      <c r="K45" s="201"/>
    </row>
    <row r="48" spans="2:14" ht="30" customHeight="1"/>
    <row r="49" spans="2:7" ht="19.5" customHeight="1">
      <c r="B49" s="11" t="s">
        <v>72</v>
      </c>
    </row>
    <row r="50" spans="2:7" ht="46.5" customHeight="1">
      <c r="B50" s="515" t="s">
        <v>9</v>
      </c>
      <c r="C50" s="515"/>
      <c r="D50" s="515"/>
      <c r="E50" s="515"/>
      <c r="F50" s="515"/>
      <c r="G50" s="515"/>
    </row>
    <row r="51" spans="2:7" ht="24.75" customHeight="1">
      <c r="B51" s="526" t="s">
        <v>19</v>
      </c>
      <c r="C51" s="526"/>
      <c r="D51" s="526"/>
      <c r="E51" s="526"/>
      <c r="G51" t="s">
        <v>10</v>
      </c>
    </row>
    <row r="52" spans="2:7" ht="24.75" customHeight="1">
      <c r="B52" t="s">
        <v>197</v>
      </c>
      <c r="F52" t="s">
        <v>390</v>
      </c>
    </row>
    <row r="53" spans="2:7" ht="24.75" customHeight="1">
      <c r="D53" t="s">
        <v>384</v>
      </c>
    </row>
    <row r="54" spans="2:7" ht="24.75" customHeight="1">
      <c r="D54" t="s">
        <v>385</v>
      </c>
    </row>
    <row r="55" spans="2:7" ht="24.75" customHeight="1">
      <c r="D55" t="s">
        <v>386</v>
      </c>
    </row>
    <row r="56" spans="2:7" ht="24.75" customHeight="1">
      <c r="D56" t="s">
        <v>387</v>
      </c>
      <c r="E56" t="s">
        <v>32</v>
      </c>
    </row>
    <row r="57" spans="2:7" ht="24.75" customHeight="1">
      <c r="D57" t="s">
        <v>389</v>
      </c>
      <c r="E57" t="s">
        <v>391</v>
      </c>
      <c r="F57" t="s">
        <v>392</v>
      </c>
      <c r="G57" t="s">
        <v>388</v>
      </c>
    </row>
    <row r="58" spans="2:7" ht="24.75" customHeight="1" thickBot="1">
      <c r="B58" t="s">
        <v>11</v>
      </c>
    </row>
    <row r="59" spans="2:7" ht="24.75" customHeight="1" thickTop="1">
      <c r="B59" s="3" t="s">
        <v>12</v>
      </c>
      <c r="C59" s="516" t="s">
        <v>33</v>
      </c>
      <c r="D59" s="516"/>
      <c r="E59" s="516"/>
      <c r="F59" s="516"/>
      <c r="G59" s="517"/>
    </row>
    <row r="60" spans="2:7" ht="24.75" customHeight="1">
      <c r="B60" s="4" t="s">
        <v>21</v>
      </c>
      <c r="C60" s="518" t="s">
        <v>34</v>
      </c>
      <c r="D60" s="519"/>
      <c r="E60" s="519"/>
      <c r="F60" s="519"/>
      <c r="G60" s="520"/>
    </row>
    <row r="61" spans="2:7" ht="24.75" customHeight="1">
      <c r="B61" s="521" t="s">
        <v>22</v>
      </c>
      <c r="C61" s="498" t="s">
        <v>35</v>
      </c>
      <c r="D61" s="499"/>
      <c r="E61" s="499"/>
      <c r="F61" s="499"/>
      <c r="G61" s="500"/>
    </row>
    <row r="62" spans="2:7" ht="24.75" customHeight="1">
      <c r="B62" s="522"/>
      <c r="C62" s="523" t="s">
        <v>36</v>
      </c>
      <c r="D62" s="524"/>
      <c r="E62" s="524"/>
      <c r="F62" s="524"/>
      <c r="G62" s="525"/>
    </row>
    <row r="63" spans="2:7" ht="24.75" customHeight="1">
      <c r="B63" s="5" t="s">
        <v>24</v>
      </c>
      <c r="C63" s="6" t="s">
        <v>37</v>
      </c>
      <c r="D63" s="7"/>
      <c r="E63" s="7"/>
      <c r="F63" s="7"/>
      <c r="G63" s="8"/>
    </row>
    <row r="64" spans="2:7" ht="24.75" customHeight="1">
      <c r="B64" s="496" t="s">
        <v>26</v>
      </c>
      <c r="C64" s="1" t="s">
        <v>38</v>
      </c>
      <c r="D64" s="2"/>
      <c r="E64" s="506"/>
      <c r="F64" s="506"/>
      <c r="G64" s="10"/>
    </row>
    <row r="65" spans="2:14" ht="24.75" customHeight="1">
      <c r="B65" s="496"/>
      <c r="C65" s="530" t="s">
        <v>39</v>
      </c>
      <c r="D65" s="531"/>
      <c r="E65" s="531"/>
      <c r="F65" s="531"/>
      <c r="G65" s="532"/>
    </row>
    <row r="66" spans="2:14" ht="24.75" customHeight="1">
      <c r="B66" s="505"/>
      <c r="C66" s="533"/>
      <c r="D66" s="534"/>
      <c r="E66" s="534"/>
      <c r="F66" s="534"/>
      <c r="G66" s="535"/>
    </row>
    <row r="67" spans="2:14" ht="24.75" customHeight="1">
      <c r="B67" s="9" t="s">
        <v>28</v>
      </c>
      <c r="C67" s="536" t="s">
        <v>40</v>
      </c>
      <c r="D67" s="537"/>
      <c r="E67" s="537"/>
      <c r="F67" s="537"/>
      <c r="G67" s="538"/>
    </row>
    <row r="68" spans="2:14" ht="24.75" customHeight="1">
      <c r="B68" s="496" t="s">
        <v>29</v>
      </c>
      <c r="C68" s="498" t="s">
        <v>41</v>
      </c>
      <c r="D68" s="499"/>
      <c r="E68" s="499"/>
      <c r="F68" s="499"/>
      <c r="G68" s="500"/>
    </row>
    <row r="69" spans="2:14" ht="24.75" customHeight="1" thickBot="1">
      <c r="B69" s="497"/>
      <c r="C69" s="501"/>
      <c r="D69" s="502"/>
      <c r="E69" s="502"/>
      <c r="F69" s="502"/>
      <c r="G69" s="503"/>
    </row>
    <row r="70" spans="2:14" ht="24.75" customHeight="1" thickTop="1">
      <c r="B70" t="s">
        <v>14</v>
      </c>
    </row>
    <row r="71" spans="2:14" s="96" customFormat="1" ht="12.75" customHeight="1">
      <c r="B71" s="96" t="s">
        <v>16</v>
      </c>
    </row>
    <row r="72" spans="2:14" s="96" customFormat="1" ht="12.75" customHeight="1">
      <c r="B72" s="96" t="s">
        <v>17</v>
      </c>
    </row>
    <row r="73" spans="2:14" s="96" customFormat="1" ht="15" customHeight="1">
      <c r="B73" s="96" t="s">
        <v>15</v>
      </c>
    </row>
    <row r="74" spans="2:14" s="96" customFormat="1" ht="30" customHeight="1">
      <c r="B74" s="529" t="s">
        <v>198</v>
      </c>
      <c r="C74" s="529"/>
      <c r="D74" s="529"/>
      <c r="E74" s="529"/>
      <c r="F74" s="529"/>
      <c r="G74" s="529"/>
    </row>
    <row r="75" spans="2:14" s="96" customFormat="1" ht="15" customHeight="1">
      <c r="B75" s="96" t="s">
        <v>31</v>
      </c>
    </row>
    <row r="76" spans="2:14" s="96" customFormat="1" ht="15" customHeight="1">
      <c r="B76" s="96" t="s">
        <v>18</v>
      </c>
    </row>
    <row r="77" spans="2:14" s="96" customFormat="1" ht="15" customHeight="1">
      <c r="B77" s="96" t="s">
        <v>199</v>
      </c>
      <c r="H77" s="202"/>
      <c r="I77" s="202"/>
      <c r="J77" s="202"/>
      <c r="K77" s="202"/>
      <c r="L77" s="202"/>
      <c r="M77" s="202"/>
      <c r="N77" s="202"/>
    </row>
    <row r="78" spans="2:14" s="189" customFormat="1" ht="24.95" customHeight="1">
      <c r="B78" s="494" t="s">
        <v>404</v>
      </c>
      <c r="C78" s="494"/>
      <c r="D78" s="494"/>
      <c r="E78" s="494"/>
      <c r="F78" s="494"/>
      <c r="G78" s="494"/>
      <c r="H78" s="198"/>
      <c r="I78" s="198"/>
      <c r="J78" s="198"/>
      <c r="K78" s="198"/>
      <c r="L78" s="203"/>
      <c r="M78" s="203"/>
      <c r="N78" s="203"/>
    </row>
    <row r="79" spans="2:14" s="190" customFormat="1" ht="5.0999999999999996" customHeight="1">
      <c r="B79" s="191"/>
      <c r="C79" s="191"/>
      <c r="D79" s="191"/>
      <c r="E79" s="192"/>
      <c r="F79" s="193"/>
      <c r="G79" s="193"/>
      <c r="H79" s="200"/>
      <c r="I79" s="200"/>
      <c r="J79" s="200"/>
      <c r="K79" s="200"/>
      <c r="L79" s="200"/>
      <c r="M79" s="200"/>
      <c r="N79" s="200"/>
    </row>
    <row r="80" spans="2:14" s="190" customFormat="1" ht="18" customHeight="1">
      <c r="B80" s="194" t="s">
        <v>393</v>
      </c>
      <c r="H80" s="200"/>
      <c r="I80" s="200"/>
      <c r="J80" s="200"/>
      <c r="K80" s="200"/>
      <c r="L80" s="200"/>
      <c r="M80" s="200"/>
      <c r="N80" s="200"/>
    </row>
    <row r="81" spans="2:14" s="190" customFormat="1" ht="18" customHeight="1">
      <c r="B81" s="495" t="s">
        <v>394</v>
      </c>
      <c r="C81" s="495"/>
      <c r="D81" s="495"/>
      <c r="E81" s="495"/>
      <c r="F81" s="495"/>
      <c r="G81" s="495"/>
      <c r="H81" s="199"/>
      <c r="I81" s="199"/>
      <c r="J81" s="199"/>
      <c r="K81" s="199"/>
      <c r="L81" s="200"/>
      <c r="M81" s="200"/>
      <c r="N81" s="200"/>
    </row>
    <row r="82" spans="2:14" s="190" customFormat="1" ht="18" customHeight="1">
      <c r="B82" s="195" t="s">
        <v>57</v>
      </c>
      <c r="C82" s="200" t="s">
        <v>395</v>
      </c>
      <c r="D82" s="200"/>
      <c r="E82" s="200"/>
      <c r="F82" s="200"/>
      <c r="G82" s="200"/>
      <c r="H82" s="200"/>
      <c r="I82" s="200"/>
      <c r="J82" s="200"/>
      <c r="K82" s="200"/>
      <c r="L82" s="200"/>
      <c r="M82" s="200"/>
      <c r="N82" s="200"/>
    </row>
    <row r="83" spans="2:14" s="190" customFormat="1" ht="18" customHeight="1">
      <c r="B83" s="195" t="s">
        <v>57</v>
      </c>
      <c r="C83" s="495" t="s">
        <v>396</v>
      </c>
      <c r="D83" s="495"/>
      <c r="E83" s="495"/>
      <c r="F83" s="495"/>
      <c r="G83" s="495"/>
      <c r="H83" s="199"/>
      <c r="I83" s="199"/>
      <c r="J83" s="199"/>
      <c r="K83" s="199"/>
      <c r="L83" s="200"/>
      <c r="M83" s="200"/>
      <c r="N83" s="200"/>
    </row>
    <row r="84" spans="2:14" s="190" customFormat="1" ht="18" customHeight="1">
      <c r="C84" s="200" t="s">
        <v>397</v>
      </c>
      <c r="D84" s="200"/>
      <c r="E84" s="200"/>
      <c r="F84" s="200"/>
      <c r="G84" s="200"/>
      <c r="H84" s="200"/>
      <c r="I84" s="200"/>
      <c r="J84" s="200"/>
      <c r="K84" s="200"/>
      <c r="L84" s="200"/>
      <c r="M84" s="200"/>
      <c r="N84" s="200"/>
    </row>
    <row r="85" spans="2:14" s="190" customFormat="1" ht="18" customHeight="1">
      <c r="C85" s="200" t="s">
        <v>398</v>
      </c>
      <c r="D85" s="200"/>
      <c r="E85" s="200"/>
      <c r="F85" s="200"/>
      <c r="G85" s="200"/>
      <c r="H85" s="200"/>
      <c r="I85" s="200"/>
      <c r="J85" s="200"/>
      <c r="K85" s="200"/>
      <c r="L85" s="200"/>
      <c r="M85" s="200"/>
      <c r="N85" s="200"/>
    </row>
    <row r="86" spans="2:14" s="190" customFormat="1" ht="9.9499999999999993" customHeight="1">
      <c r="H86" s="200"/>
      <c r="I86" s="200"/>
      <c r="J86" s="200"/>
      <c r="K86" s="200"/>
      <c r="L86" s="200"/>
      <c r="M86" s="200"/>
      <c r="N86" s="200"/>
    </row>
    <row r="87" spans="2:14" s="190" customFormat="1" ht="18" customHeight="1">
      <c r="D87" s="200" t="s">
        <v>384</v>
      </c>
      <c r="E87" s="493"/>
      <c r="F87" s="493"/>
      <c r="G87" s="493"/>
      <c r="H87" s="199"/>
      <c r="I87" s="199"/>
      <c r="J87" s="199"/>
      <c r="K87" s="199"/>
      <c r="L87" s="200"/>
      <c r="M87" s="200"/>
      <c r="N87" s="200"/>
    </row>
    <row r="88" spans="2:14" s="190" customFormat="1" ht="18" customHeight="1">
      <c r="D88" s="200" t="s">
        <v>385</v>
      </c>
      <c r="E88" s="493"/>
      <c r="F88" s="493"/>
      <c r="G88" s="493"/>
      <c r="H88" s="199"/>
      <c r="I88" s="199"/>
      <c r="J88" s="199"/>
      <c r="K88" s="199"/>
      <c r="L88" s="200"/>
      <c r="M88" s="200"/>
      <c r="N88" s="200"/>
    </row>
    <row r="89" spans="2:14" s="190" customFormat="1" ht="18" customHeight="1">
      <c r="D89" s="200" t="s">
        <v>386</v>
      </c>
      <c r="E89" s="493"/>
      <c r="F89" s="493"/>
      <c r="G89" s="493"/>
      <c r="H89" s="199"/>
      <c r="I89" s="199"/>
      <c r="J89" s="199"/>
      <c r="K89" s="199"/>
      <c r="L89" s="200"/>
      <c r="M89" s="200"/>
      <c r="N89" s="200"/>
    </row>
    <row r="90" spans="2:14" s="190" customFormat="1" ht="5.0999999999999996" customHeight="1">
      <c r="H90" s="200"/>
      <c r="I90" s="200"/>
      <c r="J90" s="200"/>
      <c r="K90" s="200"/>
      <c r="L90" s="200"/>
      <c r="M90" s="200"/>
      <c r="N90" s="200"/>
    </row>
    <row r="91" spans="2:14" s="190" customFormat="1" ht="20.100000000000001" customHeight="1">
      <c r="B91" s="196" t="s">
        <v>399</v>
      </c>
      <c r="C91" s="196"/>
      <c r="D91" s="196"/>
      <c r="E91" s="196"/>
      <c r="F91" s="196"/>
      <c r="G91" s="196"/>
      <c r="H91" s="200"/>
      <c r="I91" s="200"/>
      <c r="J91" s="200"/>
      <c r="K91" s="200"/>
    </row>
    <row r="92" spans="2:14" s="190" customFormat="1" ht="20.100000000000001" customHeight="1">
      <c r="B92" s="197" t="s">
        <v>400</v>
      </c>
      <c r="C92" s="195" t="s">
        <v>401</v>
      </c>
      <c r="D92" s="197" t="s">
        <v>400</v>
      </c>
      <c r="E92" s="201" t="s">
        <v>402</v>
      </c>
      <c r="F92" s="197" t="s">
        <v>400</v>
      </c>
      <c r="G92" s="204" t="s">
        <v>403</v>
      </c>
      <c r="J92" s="201"/>
      <c r="K92" s="201"/>
    </row>
  </sheetData>
  <mergeCells count="40">
    <mergeCell ref="C68:G69"/>
    <mergeCell ref="B74:G74"/>
    <mergeCell ref="B64:B66"/>
    <mergeCell ref="E64:F64"/>
    <mergeCell ref="C65:G66"/>
    <mergeCell ref="C67:G67"/>
    <mergeCell ref="B2:G2"/>
    <mergeCell ref="C12:G12"/>
    <mergeCell ref="C13:G13"/>
    <mergeCell ref="B14:B15"/>
    <mergeCell ref="C14:G14"/>
    <mergeCell ref="C15:G15"/>
    <mergeCell ref="B3:E3"/>
    <mergeCell ref="E89:G89"/>
    <mergeCell ref="B21:B22"/>
    <mergeCell ref="C21:G22"/>
    <mergeCell ref="B27:G27"/>
    <mergeCell ref="B17:B19"/>
    <mergeCell ref="E17:F17"/>
    <mergeCell ref="C18:G19"/>
    <mergeCell ref="C20:G20"/>
    <mergeCell ref="B50:G50"/>
    <mergeCell ref="C59:G59"/>
    <mergeCell ref="C60:G60"/>
    <mergeCell ref="B61:B62"/>
    <mergeCell ref="C61:G61"/>
    <mergeCell ref="C62:G62"/>
    <mergeCell ref="B51:E51"/>
    <mergeCell ref="B68:B69"/>
    <mergeCell ref="B78:G78"/>
    <mergeCell ref="B81:G81"/>
    <mergeCell ref="C83:G83"/>
    <mergeCell ref="E87:G87"/>
    <mergeCell ref="E88:G88"/>
    <mergeCell ref="E42:G42"/>
    <mergeCell ref="B31:G31"/>
    <mergeCell ref="B34:G34"/>
    <mergeCell ref="C36:G36"/>
    <mergeCell ref="E40:G40"/>
    <mergeCell ref="E41:G41"/>
  </mergeCells>
  <phoneticPr fontId="3"/>
  <printOptions horizontalCentered="1"/>
  <pageMargins left="0.39370078740157483" right="0.39370078740157483" top="0.51" bottom="0.16" header="0.33" footer="0.19685039370078741"/>
  <pageSetup paperSize="9" scale="85" fitToHeight="0" orientation="portrait" horizontalDpi="1200" r:id="rId1"/>
  <headerFooter alignWithMargins="0"/>
  <rowBreaks count="1" manualBreakCount="1">
    <brk id="47"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9"/>
  <sheetViews>
    <sheetView view="pageBreakPreview" zoomScale="60" zoomScaleNormal="100" workbookViewId="0">
      <selection activeCell="B1" sqref="B1"/>
    </sheetView>
  </sheetViews>
  <sheetFormatPr defaultColWidth="11" defaultRowHeight="14.25"/>
  <cols>
    <col min="1" max="1" width="4.5" style="97" customWidth="1"/>
    <col min="2" max="2" width="6.125" style="97" customWidth="1"/>
    <col min="3" max="3" width="25.25" style="97" customWidth="1"/>
    <col min="4" max="4" width="18.875" style="97" customWidth="1"/>
    <col min="5" max="5" width="3.125" style="97" customWidth="1"/>
    <col min="6" max="6" width="11.375" style="97" customWidth="1"/>
    <col min="7" max="8" width="30.625" style="97" customWidth="1"/>
    <col min="9" max="9" width="5.25" style="97" customWidth="1"/>
    <col min="10" max="20" width="25.25" style="97" customWidth="1"/>
    <col min="21" max="256" width="11" style="97"/>
    <col min="257" max="257" width="4.5" style="97" customWidth="1"/>
    <col min="258" max="258" width="6.125" style="97" customWidth="1"/>
    <col min="259" max="259" width="25.25" style="97" customWidth="1"/>
    <col min="260" max="260" width="18.875" style="97" customWidth="1"/>
    <col min="261" max="261" width="3.125" style="97" customWidth="1"/>
    <col min="262" max="262" width="11.375" style="97" customWidth="1"/>
    <col min="263" max="264" width="30.625" style="97" customWidth="1"/>
    <col min="265" max="265" width="5.25" style="97" customWidth="1"/>
    <col min="266" max="276" width="25.25" style="97" customWidth="1"/>
    <col min="277" max="512" width="11" style="97"/>
    <col min="513" max="513" width="4.5" style="97" customWidth="1"/>
    <col min="514" max="514" width="6.125" style="97" customWidth="1"/>
    <col min="515" max="515" width="25.25" style="97" customWidth="1"/>
    <col min="516" max="516" width="18.875" style="97" customWidth="1"/>
    <col min="517" max="517" width="3.125" style="97" customWidth="1"/>
    <col min="518" max="518" width="11.375" style="97" customWidth="1"/>
    <col min="519" max="520" width="30.625" style="97" customWidth="1"/>
    <col min="521" max="521" width="5.25" style="97" customWidth="1"/>
    <col min="522" max="532" width="25.25" style="97" customWidth="1"/>
    <col min="533" max="768" width="11" style="97"/>
    <col min="769" max="769" width="4.5" style="97" customWidth="1"/>
    <col min="770" max="770" width="6.125" style="97" customWidth="1"/>
    <col min="771" max="771" width="25.25" style="97" customWidth="1"/>
    <col min="772" max="772" width="18.875" style="97" customWidth="1"/>
    <col min="773" max="773" width="3.125" style="97" customWidth="1"/>
    <col min="774" max="774" width="11.375" style="97" customWidth="1"/>
    <col min="775" max="776" width="30.625" style="97" customWidth="1"/>
    <col min="777" max="777" width="5.25" style="97" customWidth="1"/>
    <col min="778" max="788" width="25.25" style="97" customWidth="1"/>
    <col min="789" max="1024" width="11" style="97"/>
    <col min="1025" max="1025" width="4.5" style="97" customWidth="1"/>
    <col min="1026" max="1026" width="6.125" style="97" customWidth="1"/>
    <col min="1027" max="1027" width="25.25" style="97" customWidth="1"/>
    <col min="1028" max="1028" width="18.875" style="97" customWidth="1"/>
    <col min="1029" max="1029" width="3.125" style="97" customWidth="1"/>
    <col min="1030" max="1030" width="11.375" style="97" customWidth="1"/>
    <col min="1031" max="1032" width="30.625" style="97" customWidth="1"/>
    <col min="1033" max="1033" width="5.25" style="97" customWidth="1"/>
    <col min="1034" max="1044" width="25.25" style="97" customWidth="1"/>
    <col min="1045" max="1280" width="11" style="97"/>
    <col min="1281" max="1281" width="4.5" style="97" customWidth="1"/>
    <col min="1282" max="1282" width="6.125" style="97" customWidth="1"/>
    <col min="1283" max="1283" width="25.25" style="97" customWidth="1"/>
    <col min="1284" max="1284" width="18.875" style="97" customWidth="1"/>
    <col min="1285" max="1285" width="3.125" style="97" customWidth="1"/>
    <col min="1286" max="1286" width="11.375" style="97" customWidth="1"/>
    <col min="1287" max="1288" width="30.625" style="97" customWidth="1"/>
    <col min="1289" max="1289" width="5.25" style="97" customWidth="1"/>
    <col min="1290" max="1300" width="25.25" style="97" customWidth="1"/>
    <col min="1301" max="1536" width="11" style="97"/>
    <col min="1537" max="1537" width="4.5" style="97" customWidth="1"/>
    <col min="1538" max="1538" width="6.125" style="97" customWidth="1"/>
    <col min="1539" max="1539" width="25.25" style="97" customWidth="1"/>
    <col min="1540" max="1540" width="18.875" style="97" customWidth="1"/>
    <col min="1541" max="1541" width="3.125" style="97" customWidth="1"/>
    <col min="1542" max="1542" width="11.375" style="97" customWidth="1"/>
    <col min="1543" max="1544" width="30.625" style="97" customWidth="1"/>
    <col min="1545" max="1545" width="5.25" style="97" customWidth="1"/>
    <col min="1546" max="1556" width="25.25" style="97" customWidth="1"/>
    <col min="1557" max="1792" width="11" style="97"/>
    <col min="1793" max="1793" width="4.5" style="97" customWidth="1"/>
    <col min="1794" max="1794" width="6.125" style="97" customWidth="1"/>
    <col min="1795" max="1795" width="25.25" style="97" customWidth="1"/>
    <col min="1796" max="1796" width="18.875" style="97" customWidth="1"/>
    <col min="1797" max="1797" width="3.125" style="97" customWidth="1"/>
    <col min="1798" max="1798" width="11.375" style="97" customWidth="1"/>
    <col min="1799" max="1800" width="30.625" style="97" customWidth="1"/>
    <col min="1801" max="1801" width="5.25" style="97" customWidth="1"/>
    <col min="1802" max="1812" width="25.25" style="97" customWidth="1"/>
    <col min="1813" max="2048" width="11" style="97"/>
    <col min="2049" max="2049" width="4.5" style="97" customWidth="1"/>
    <col min="2050" max="2050" width="6.125" style="97" customWidth="1"/>
    <col min="2051" max="2051" width="25.25" style="97" customWidth="1"/>
    <col min="2052" max="2052" width="18.875" style="97" customWidth="1"/>
    <col min="2053" max="2053" width="3.125" style="97" customWidth="1"/>
    <col min="2054" max="2054" width="11.375" style="97" customWidth="1"/>
    <col min="2055" max="2056" width="30.625" style="97" customWidth="1"/>
    <col min="2057" max="2057" width="5.25" style="97" customWidth="1"/>
    <col min="2058" max="2068" width="25.25" style="97" customWidth="1"/>
    <col min="2069" max="2304" width="11" style="97"/>
    <col min="2305" max="2305" width="4.5" style="97" customWidth="1"/>
    <col min="2306" max="2306" width="6.125" style="97" customWidth="1"/>
    <col min="2307" max="2307" width="25.25" style="97" customWidth="1"/>
    <col min="2308" max="2308" width="18.875" style="97" customWidth="1"/>
    <col min="2309" max="2309" width="3.125" style="97" customWidth="1"/>
    <col min="2310" max="2310" width="11.375" style="97" customWidth="1"/>
    <col min="2311" max="2312" width="30.625" style="97" customWidth="1"/>
    <col min="2313" max="2313" width="5.25" style="97" customWidth="1"/>
    <col min="2314" max="2324" width="25.25" style="97" customWidth="1"/>
    <col min="2325" max="2560" width="11" style="97"/>
    <col min="2561" max="2561" width="4.5" style="97" customWidth="1"/>
    <col min="2562" max="2562" width="6.125" style="97" customWidth="1"/>
    <col min="2563" max="2563" width="25.25" style="97" customWidth="1"/>
    <col min="2564" max="2564" width="18.875" style="97" customWidth="1"/>
    <col min="2565" max="2565" width="3.125" style="97" customWidth="1"/>
    <col min="2566" max="2566" width="11.375" style="97" customWidth="1"/>
    <col min="2567" max="2568" width="30.625" style="97" customWidth="1"/>
    <col min="2569" max="2569" width="5.25" style="97" customWidth="1"/>
    <col min="2570" max="2580" width="25.25" style="97" customWidth="1"/>
    <col min="2581" max="2816" width="11" style="97"/>
    <col min="2817" max="2817" width="4.5" style="97" customWidth="1"/>
    <col min="2818" max="2818" width="6.125" style="97" customWidth="1"/>
    <col min="2819" max="2819" width="25.25" style="97" customWidth="1"/>
    <col min="2820" max="2820" width="18.875" style="97" customWidth="1"/>
    <col min="2821" max="2821" width="3.125" style="97" customWidth="1"/>
    <col min="2822" max="2822" width="11.375" style="97" customWidth="1"/>
    <col min="2823" max="2824" width="30.625" style="97" customWidth="1"/>
    <col min="2825" max="2825" width="5.25" style="97" customWidth="1"/>
    <col min="2826" max="2836" width="25.25" style="97" customWidth="1"/>
    <col min="2837" max="3072" width="11" style="97"/>
    <col min="3073" max="3073" width="4.5" style="97" customWidth="1"/>
    <col min="3074" max="3074" width="6.125" style="97" customWidth="1"/>
    <col min="3075" max="3075" width="25.25" style="97" customWidth="1"/>
    <col min="3076" max="3076" width="18.875" style="97" customWidth="1"/>
    <col min="3077" max="3077" width="3.125" style="97" customWidth="1"/>
    <col min="3078" max="3078" width="11.375" style="97" customWidth="1"/>
    <col min="3079" max="3080" width="30.625" style="97" customWidth="1"/>
    <col min="3081" max="3081" width="5.25" style="97" customWidth="1"/>
    <col min="3082" max="3092" width="25.25" style="97" customWidth="1"/>
    <col min="3093" max="3328" width="11" style="97"/>
    <col min="3329" max="3329" width="4.5" style="97" customWidth="1"/>
    <col min="3330" max="3330" width="6.125" style="97" customWidth="1"/>
    <col min="3331" max="3331" width="25.25" style="97" customWidth="1"/>
    <col min="3332" max="3332" width="18.875" style="97" customWidth="1"/>
    <col min="3333" max="3333" width="3.125" style="97" customWidth="1"/>
    <col min="3334" max="3334" width="11.375" style="97" customWidth="1"/>
    <col min="3335" max="3336" width="30.625" style="97" customWidth="1"/>
    <col min="3337" max="3337" width="5.25" style="97" customWidth="1"/>
    <col min="3338" max="3348" width="25.25" style="97" customWidth="1"/>
    <col min="3349" max="3584" width="11" style="97"/>
    <col min="3585" max="3585" width="4.5" style="97" customWidth="1"/>
    <col min="3586" max="3586" width="6.125" style="97" customWidth="1"/>
    <col min="3587" max="3587" width="25.25" style="97" customWidth="1"/>
    <col min="3588" max="3588" width="18.875" style="97" customWidth="1"/>
    <col min="3589" max="3589" width="3.125" style="97" customWidth="1"/>
    <col min="3590" max="3590" width="11.375" style="97" customWidth="1"/>
    <col min="3591" max="3592" width="30.625" style="97" customWidth="1"/>
    <col min="3593" max="3593" width="5.25" style="97" customWidth="1"/>
    <col min="3594" max="3604" width="25.25" style="97" customWidth="1"/>
    <col min="3605" max="3840" width="11" style="97"/>
    <col min="3841" max="3841" width="4.5" style="97" customWidth="1"/>
    <col min="3842" max="3842" width="6.125" style="97" customWidth="1"/>
    <col min="3843" max="3843" width="25.25" style="97" customWidth="1"/>
    <col min="3844" max="3844" width="18.875" style="97" customWidth="1"/>
    <col min="3845" max="3845" width="3.125" style="97" customWidth="1"/>
    <col min="3846" max="3846" width="11.375" style="97" customWidth="1"/>
    <col min="3847" max="3848" width="30.625" style="97" customWidth="1"/>
    <col min="3849" max="3849" width="5.25" style="97" customWidth="1"/>
    <col min="3850" max="3860" width="25.25" style="97" customWidth="1"/>
    <col min="3861" max="4096" width="11" style="97"/>
    <col min="4097" max="4097" width="4.5" style="97" customWidth="1"/>
    <col min="4098" max="4098" width="6.125" style="97" customWidth="1"/>
    <col min="4099" max="4099" width="25.25" style="97" customWidth="1"/>
    <col min="4100" max="4100" width="18.875" style="97" customWidth="1"/>
    <col min="4101" max="4101" width="3.125" style="97" customWidth="1"/>
    <col min="4102" max="4102" width="11.375" style="97" customWidth="1"/>
    <col min="4103" max="4104" width="30.625" style="97" customWidth="1"/>
    <col min="4105" max="4105" width="5.25" style="97" customWidth="1"/>
    <col min="4106" max="4116" width="25.25" style="97" customWidth="1"/>
    <col min="4117" max="4352" width="11" style="97"/>
    <col min="4353" max="4353" width="4.5" style="97" customWidth="1"/>
    <col min="4354" max="4354" width="6.125" style="97" customWidth="1"/>
    <col min="4355" max="4355" width="25.25" style="97" customWidth="1"/>
    <col min="4356" max="4356" width="18.875" style="97" customWidth="1"/>
    <col min="4357" max="4357" width="3.125" style="97" customWidth="1"/>
    <col min="4358" max="4358" width="11.375" style="97" customWidth="1"/>
    <col min="4359" max="4360" width="30.625" style="97" customWidth="1"/>
    <col min="4361" max="4361" width="5.25" style="97" customWidth="1"/>
    <col min="4362" max="4372" width="25.25" style="97" customWidth="1"/>
    <col min="4373" max="4608" width="11" style="97"/>
    <col min="4609" max="4609" width="4.5" style="97" customWidth="1"/>
    <col min="4610" max="4610" width="6.125" style="97" customWidth="1"/>
    <col min="4611" max="4611" width="25.25" style="97" customWidth="1"/>
    <col min="4612" max="4612" width="18.875" style="97" customWidth="1"/>
    <col min="4613" max="4613" width="3.125" style="97" customWidth="1"/>
    <col min="4614" max="4614" width="11.375" style="97" customWidth="1"/>
    <col min="4615" max="4616" width="30.625" style="97" customWidth="1"/>
    <col min="4617" max="4617" width="5.25" style="97" customWidth="1"/>
    <col min="4618" max="4628" width="25.25" style="97" customWidth="1"/>
    <col min="4629" max="4864" width="11" style="97"/>
    <col min="4865" max="4865" width="4.5" style="97" customWidth="1"/>
    <col min="4866" max="4866" width="6.125" style="97" customWidth="1"/>
    <col min="4867" max="4867" width="25.25" style="97" customWidth="1"/>
    <col min="4868" max="4868" width="18.875" style="97" customWidth="1"/>
    <col min="4869" max="4869" width="3.125" style="97" customWidth="1"/>
    <col min="4870" max="4870" width="11.375" style="97" customWidth="1"/>
    <col min="4871" max="4872" width="30.625" style="97" customWidth="1"/>
    <col min="4873" max="4873" width="5.25" style="97" customWidth="1"/>
    <col min="4874" max="4884" width="25.25" style="97" customWidth="1"/>
    <col min="4885" max="5120" width="11" style="97"/>
    <col min="5121" max="5121" width="4.5" style="97" customWidth="1"/>
    <col min="5122" max="5122" width="6.125" style="97" customWidth="1"/>
    <col min="5123" max="5123" width="25.25" style="97" customWidth="1"/>
    <col min="5124" max="5124" width="18.875" style="97" customWidth="1"/>
    <col min="5125" max="5125" width="3.125" style="97" customWidth="1"/>
    <col min="5126" max="5126" width="11.375" style="97" customWidth="1"/>
    <col min="5127" max="5128" width="30.625" style="97" customWidth="1"/>
    <col min="5129" max="5129" width="5.25" style="97" customWidth="1"/>
    <col min="5130" max="5140" width="25.25" style="97" customWidth="1"/>
    <col min="5141" max="5376" width="11" style="97"/>
    <col min="5377" max="5377" width="4.5" style="97" customWidth="1"/>
    <col min="5378" max="5378" width="6.125" style="97" customWidth="1"/>
    <col min="5379" max="5379" width="25.25" style="97" customWidth="1"/>
    <col min="5380" max="5380" width="18.875" style="97" customWidth="1"/>
    <col min="5381" max="5381" width="3.125" style="97" customWidth="1"/>
    <col min="5382" max="5382" width="11.375" style="97" customWidth="1"/>
    <col min="5383" max="5384" width="30.625" style="97" customWidth="1"/>
    <col min="5385" max="5385" width="5.25" style="97" customWidth="1"/>
    <col min="5386" max="5396" width="25.25" style="97" customWidth="1"/>
    <col min="5397" max="5632" width="11" style="97"/>
    <col min="5633" max="5633" width="4.5" style="97" customWidth="1"/>
    <col min="5634" max="5634" width="6.125" style="97" customWidth="1"/>
    <col min="5635" max="5635" width="25.25" style="97" customWidth="1"/>
    <col min="5636" max="5636" width="18.875" style="97" customWidth="1"/>
    <col min="5637" max="5637" width="3.125" style="97" customWidth="1"/>
    <col min="5638" max="5638" width="11.375" style="97" customWidth="1"/>
    <col min="5639" max="5640" width="30.625" style="97" customWidth="1"/>
    <col min="5641" max="5641" width="5.25" style="97" customWidth="1"/>
    <col min="5642" max="5652" width="25.25" style="97" customWidth="1"/>
    <col min="5653" max="5888" width="11" style="97"/>
    <col min="5889" max="5889" width="4.5" style="97" customWidth="1"/>
    <col min="5890" max="5890" width="6.125" style="97" customWidth="1"/>
    <col min="5891" max="5891" width="25.25" style="97" customWidth="1"/>
    <col min="5892" max="5892" width="18.875" style="97" customWidth="1"/>
    <col min="5893" max="5893" width="3.125" style="97" customWidth="1"/>
    <col min="5894" max="5894" width="11.375" style="97" customWidth="1"/>
    <col min="5895" max="5896" width="30.625" style="97" customWidth="1"/>
    <col min="5897" max="5897" width="5.25" style="97" customWidth="1"/>
    <col min="5898" max="5908" width="25.25" style="97" customWidth="1"/>
    <col min="5909" max="6144" width="11" style="97"/>
    <col min="6145" max="6145" width="4.5" style="97" customWidth="1"/>
    <col min="6146" max="6146" width="6.125" style="97" customWidth="1"/>
    <col min="6147" max="6147" width="25.25" style="97" customWidth="1"/>
    <col min="6148" max="6148" width="18.875" style="97" customWidth="1"/>
    <col min="6149" max="6149" width="3.125" style="97" customWidth="1"/>
    <col min="6150" max="6150" width="11.375" style="97" customWidth="1"/>
    <col min="6151" max="6152" width="30.625" style="97" customWidth="1"/>
    <col min="6153" max="6153" width="5.25" style="97" customWidth="1"/>
    <col min="6154" max="6164" width="25.25" style="97" customWidth="1"/>
    <col min="6165" max="6400" width="11" style="97"/>
    <col min="6401" max="6401" width="4.5" style="97" customWidth="1"/>
    <col min="6402" max="6402" width="6.125" style="97" customWidth="1"/>
    <col min="6403" max="6403" width="25.25" style="97" customWidth="1"/>
    <col min="6404" max="6404" width="18.875" style="97" customWidth="1"/>
    <col min="6405" max="6405" width="3.125" style="97" customWidth="1"/>
    <col min="6406" max="6406" width="11.375" style="97" customWidth="1"/>
    <col min="6407" max="6408" width="30.625" style="97" customWidth="1"/>
    <col min="6409" max="6409" width="5.25" style="97" customWidth="1"/>
    <col min="6410" max="6420" width="25.25" style="97" customWidth="1"/>
    <col min="6421" max="6656" width="11" style="97"/>
    <col min="6657" max="6657" width="4.5" style="97" customWidth="1"/>
    <col min="6658" max="6658" width="6.125" style="97" customWidth="1"/>
    <col min="6659" max="6659" width="25.25" style="97" customWidth="1"/>
    <col min="6660" max="6660" width="18.875" style="97" customWidth="1"/>
    <col min="6661" max="6661" width="3.125" style="97" customWidth="1"/>
    <col min="6662" max="6662" width="11.375" style="97" customWidth="1"/>
    <col min="6663" max="6664" width="30.625" style="97" customWidth="1"/>
    <col min="6665" max="6665" width="5.25" style="97" customWidth="1"/>
    <col min="6666" max="6676" width="25.25" style="97" customWidth="1"/>
    <col min="6677" max="6912" width="11" style="97"/>
    <col min="6913" max="6913" width="4.5" style="97" customWidth="1"/>
    <col min="6914" max="6914" width="6.125" style="97" customWidth="1"/>
    <col min="6915" max="6915" width="25.25" style="97" customWidth="1"/>
    <col min="6916" max="6916" width="18.875" style="97" customWidth="1"/>
    <col min="6917" max="6917" width="3.125" style="97" customWidth="1"/>
    <col min="6918" max="6918" width="11.375" style="97" customWidth="1"/>
    <col min="6919" max="6920" width="30.625" style="97" customWidth="1"/>
    <col min="6921" max="6921" width="5.25" style="97" customWidth="1"/>
    <col min="6922" max="6932" width="25.25" style="97" customWidth="1"/>
    <col min="6933" max="7168" width="11" style="97"/>
    <col min="7169" max="7169" width="4.5" style="97" customWidth="1"/>
    <col min="7170" max="7170" width="6.125" style="97" customWidth="1"/>
    <col min="7171" max="7171" width="25.25" style="97" customWidth="1"/>
    <col min="7172" max="7172" width="18.875" style="97" customWidth="1"/>
    <col min="7173" max="7173" width="3.125" style="97" customWidth="1"/>
    <col min="7174" max="7174" width="11.375" style="97" customWidth="1"/>
    <col min="7175" max="7176" width="30.625" style="97" customWidth="1"/>
    <col min="7177" max="7177" width="5.25" style="97" customWidth="1"/>
    <col min="7178" max="7188" width="25.25" style="97" customWidth="1"/>
    <col min="7189" max="7424" width="11" style="97"/>
    <col min="7425" max="7425" width="4.5" style="97" customWidth="1"/>
    <col min="7426" max="7426" width="6.125" style="97" customWidth="1"/>
    <col min="7427" max="7427" width="25.25" style="97" customWidth="1"/>
    <col min="7428" max="7428" width="18.875" style="97" customWidth="1"/>
    <col min="7429" max="7429" width="3.125" style="97" customWidth="1"/>
    <col min="7430" max="7430" width="11.375" style="97" customWidth="1"/>
    <col min="7431" max="7432" width="30.625" style="97" customWidth="1"/>
    <col min="7433" max="7433" width="5.25" style="97" customWidth="1"/>
    <col min="7434" max="7444" width="25.25" style="97" customWidth="1"/>
    <col min="7445" max="7680" width="11" style="97"/>
    <col min="7681" max="7681" width="4.5" style="97" customWidth="1"/>
    <col min="7682" max="7682" width="6.125" style="97" customWidth="1"/>
    <col min="7683" max="7683" width="25.25" style="97" customWidth="1"/>
    <col min="7684" max="7684" width="18.875" style="97" customWidth="1"/>
    <col min="7685" max="7685" width="3.125" style="97" customWidth="1"/>
    <col min="7686" max="7686" width="11.375" style="97" customWidth="1"/>
    <col min="7687" max="7688" width="30.625" style="97" customWidth="1"/>
    <col min="7689" max="7689" width="5.25" style="97" customWidth="1"/>
    <col min="7690" max="7700" width="25.25" style="97" customWidth="1"/>
    <col min="7701" max="7936" width="11" style="97"/>
    <col min="7937" max="7937" width="4.5" style="97" customWidth="1"/>
    <col min="7938" max="7938" width="6.125" style="97" customWidth="1"/>
    <col min="7939" max="7939" width="25.25" style="97" customWidth="1"/>
    <col min="7940" max="7940" width="18.875" style="97" customWidth="1"/>
    <col min="7941" max="7941" width="3.125" style="97" customWidth="1"/>
    <col min="7942" max="7942" width="11.375" style="97" customWidth="1"/>
    <col min="7943" max="7944" width="30.625" style="97" customWidth="1"/>
    <col min="7945" max="7945" width="5.25" style="97" customWidth="1"/>
    <col min="7946" max="7956" width="25.25" style="97" customWidth="1"/>
    <col min="7957" max="8192" width="11" style="97"/>
    <col min="8193" max="8193" width="4.5" style="97" customWidth="1"/>
    <col min="8194" max="8194" width="6.125" style="97" customWidth="1"/>
    <col min="8195" max="8195" width="25.25" style="97" customWidth="1"/>
    <col min="8196" max="8196" width="18.875" style="97" customWidth="1"/>
    <col min="8197" max="8197" width="3.125" style="97" customWidth="1"/>
    <col min="8198" max="8198" width="11.375" style="97" customWidth="1"/>
    <col min="8199" max="8200" width="30.625" style="97" customWidth="1"/>
    <col min="8201" max="8201" width="5.25" style="97" customWidth="1"/>
    <col min="8202" max="8212" width="25.25" style="97" customWidth="1"/>
    <col min="8213" max="8448" width="11" style="97"/>
    <col min="8449" max="8449" width="4.5" style="97" customWidth="1"/>
    <col min="8450" max="8450" width="6.125" style="97" customWidth="1"/>
    <col min="8451" max="8451" width="25.25" style="97" customWidth="1"/>
    <col min="8452" max="8452" width="18.875" style="97" customWidth="1"/>
    <col min="8453" max="8453" width="3.125" style="97" customWidth="1"/>
    <col min="8454" max="8454" width="11.375" style="97" customWidth="1"/>
    <col min="8455" max="8456" width="30.625" style="97" customWidth="1"/>
    <col min="8457" max="8457" width="5.25" style="97" customWidth="1"/>
    <col min="8458" max="8468" width="25.25" style="97" customWidth="1"/>
    <col min="8469" max="8704" width="11" style="97"/>
    <col min="8705" max="8705" width="4.5" style="97" customWidth="1"/>
    <col min="8706" max="8706" width="6.125" style="97" customWidth="1"/>
    <col min="8707" max="8707" width="25.25" style="97" customWidth="1"/>
    <col min="8708" max="8708" width="18.875" style="97" customWidth="1"/>
    <col min="8709" max="8709" width="3.125" style="97" customWidth="1"/>
    <col min="8710" max="8710" width="11.375" style="97" customWidth="1"/>
    <col min="8711" max="8712" width="30.625" style="97" customWidth="1"/>
    <col min="8713" max="8713" width="5.25" style="97" customWidth="1"/>
    <col min="8714" max="8724" width="25.25" style="97" customWidth="1"/>
    <col min="8725" max="8960" width="11" style="97"/>
    <col min="8961" max="8961" width="4.5" style="97" customWidth="1"/>
    <col min="8962" max="8962" width="6.125" style="97" customWidth="1"/>
    <col min="8963" max="8963" width="25.25" style="97" customWidth="1"/>
    <col min="8964" max="8964" width="18.875" style="97" customWidth="1"/>
    <col min="8965" max="8965" width="3.125" style="97" customWidth="1"/>
    <col min="8966" max="8966" width="11.375" style="97" customWidth="1"/>
    <col min="8967" max="8968" width="30.625" style="97" customWidth="1"/>
    <col min="8969" max="8969" width="5.25" style="97" customWidth="1"/>
    <col min="8970" max="8980" width="25.25" style="97" customWidth="1"/>
    <col min="8981" max="9216" width="11" style="97"/>
    <col min="9217" max="9217" width="4.5" style="97" customWidth="1"/>
    <col min="9218" max="9218" width="6.125" style="97" customWidth="1"/>
    <col min="9219" max="9219" width="25.25" style="97" customWidth="1"/>
    <col min="9220" max="9220" width="18.875" style="97" customWidth="1"/>
    <col min="9221" max="9221" width="3.125" style="97" customWidth="1"/>
    <col min="9222" max="9222" width="11.375" style="97" customWidth="1"/>
    <col min="9223" max="9224" width="30.625" style="97" customWidth="1"/>
    <col min="9225" max="9225" width="5.25" style="97" customWidth="1"/>
    <col min="9226" max="9236" width="25.25" style="97" customWidth="1"/>
    <col min="9237" max="9472" width="11" style="97"/>
    <col min="9473" max="9473" width="4.5" style="97" customWidth="1"/>
    <col min="9474" max="9474" width="6.125" style="97" customWidth="1"/>
    <col min="9475" max="9475" width="25.25" style="97" customWidth="1"/>
    <col min="9476" max="9476" width="18.875" style="97" customWidth="1"/>
    <col min="9477" max="9477" width="3.125" style="97" customWidth="1"/>
    <col min="9478" max="9478" width="11.375" style="97" customWidth="1"/>
    <col min="9479" max="9480" width="30.625" style="97" customWidth="1"/>
    <col min="9481" max="9481" width="5.25" style="97" customWidth="1"/>
    <col min="9482" max="9492" width="25.25" style="97" customWidth="1"/>
    <col min="9493" max="9728" width="11" style="97"/>
    <col min="9729" max="9729" width="4.5" style="97" customWidth="1"/>
    <col min="9730" max="9730" width="6.125" style="97" customWidth="1"/>
    <col min="9731" max="9731" width="25.25" style="97" customWidth="1"/>
    <col min="9732" max="9732" width="18.875" style="97" customWidth="1"/>
    <col min="9733" max="9733" width="3.125" style="97" customWidth="1"/>
    <col min="9734" max="9734" width="11.375" style="97" customWidth="1"/>
    <col min="9735" max="9736" width="30.625" style="97" customWidth="1"/>
    <col min="9737" max="9737" width="5.25" style="97" customWidth="1"/>
    <col min="9738" max="9748" width="25.25" style="97" customWidth="1"/>
    <col min="9749" max="9984" width="11" style="97"/>
    <col min="9985" max="9985" width="4.5" style="97" customWidth="1"/>
    <col min="9986" max="9986" width="6.125" style="97" customWidth="1"/>
    <col min="9987" max="9987" width="25.25" style="97" customWidth="1"/>
    <col min="9988" max="9988" width="18.875" style="97" customWidth="1"/>
    <col min="9989" max="9989" width="3.125" style="97" customWidth="1"/>
    <col min="9990" max="9990" width="11.375" style="97" customWidth="1"/>
    <col min="9991" max="9992" width="30.625" style="97" customWidth="1"/>
    <col min="9993" max="9993" width="5.25" style="97" customWidth="1"/>
    <col min="9994" max="10004" width="25.25" style="97" customWidth="1"/>
    <col min="10005" max="10240" width="11" style="97"/>
    <col min="10241" max="10241" width="4.5" style="97" customWidth="1"/>
    <col min="10242" max="10242" width="6.125" style="97" customWidth="1"/>
    <col min="10243" max="10243" width="25.25" style="97" customWidth="1"/>
    <col min="10244" max="10244" width="18.875" style="97" customWidth="1"/>
    <col min="10245" max="10245" width="3.125" style="97" customWidth="1"/>
    <col min="10246" max="10246" width="11.375" style="97" customWidth="1"/>
    <col min="10247" max="10248" width="30.625" style="97" customWidth="1"/>
    <col min="10249" max="10249" width="5.25" style="97" customWidth="1"/>
    <col min="10250" max="10260" width="25.25" style="97" customWidth="1"/>
    <col min="10261" max="10496" width="11" style="97"/>
    <col min="10497" max="10497" width="4.5" style="97" customWidth="1"/>
    <col min="10498" max="10498" width="6.125" style="97" customWidth="1"/>
    <col min="10499" max="10499" width="25.25" style="97" customWidth="1"/>
    <col min="10500" max="10500" width="18.875" style="97" customWidth="1"/>
    <col min="10501" max="10501" width="3.125" style="97" customWidth="1"/>
    <col min="10502" max="10502" width="11.375" style="97" customWidth="1"/>
    <col min="10503" max="10504" width="30.625" style="97" customWidth="1"/>
    <col min="10505" max="10505" width="5.25" style="97" customWidth="1"/>
    <col min="10506" max="10516" width="25.25" style="97" customWidth="1"/>
    <col min="10517" max="10752" width="11" style="97"/>
    <col min="10753" max="10753" width="4.5" style="97" customWidth="1"/>
    <col min="10754" max="10754" width="6.125" style="97" customWidth="1"/>
    <col min="10755" max="10755" width="25.25" style="97" customWidth="1"/>
    <col min="10756" max="10756" width="18.875" style="97" customWidth="1"/>
    <col min="10757" max="10757" width="3.125" style="97" customWidth="1"/>
    <col min="10758" max="10758" width="11.375" style="97" customWidth="1"/>
    <col min="10759" max="10760" width="30.625" style="97" customWidth="1"/>
    <col min="10761" max="10761" width="5.25" style="97" customWidth="1"/>
    <col min="10762" max="10772" width="25.25" style="97" customWidth="1"/>
    <col min="10773" max="11008" width="11" style="97"/>
    <col min="11009" max="11009" width="4.5" style="97" customWidth="1"/>
    <col min="11010" max="11010" width="6.125" style="97" customWidth="1"/>
    <col min="11011" max="11011" width="25.25" style="97" customWidth="1"/>
    <col min="11012" max="11012" width="18.875" style="97" customWidth="1"/>
    <col min="11013" max="11013" width="3.125" style="97" customWidth="1"/>
    <col min="11014" max="11014" width="11.375" style="97" customWidth="1"/>
    <col min="11015" max="11016" width="30.625" style="97" customWidth="1"/>
    <col min="11017" max="11017" width="5.25" style="97" customWidth="1"/>
    <col min="11018" max="11028" width="25.25" style="97" customWidth="1"/>
    <col min="11029" max="11264" width="11" style="97"/>
    <col min="11265" max="11265" width="4.5" style="97" customWidth="1"/>
    <col min="11266" max="11266" width="6.125" style="97" customWidth="1"/>
    <col min="11267" max="11267" width="25.25" style="97" customWidth="1"/>
    <col min="11268" max="11268" width="18.875" style="97" customWidth="1"/>
    <col min="11269" max="11269" width="3.125" style="97" customWidth="1"/>
    <col min="11270" max="11270" width="11.375" style="97" customWidth="1"/>
    <col min="11271" max="11272" width="30.625" style="97" customWidth="1"/>
    <col min="11273" max="11273" width="5.25" style="97" customWidth="1"/>
    <col min="11274" max="11284" width="25.25" style="97" customWidth="1"/>
    <col min="11285" max="11520" width="11" style="97"/>
    <col min="11521" max="11521" width="4.5" style="97" customWidth="1"/>
    <col min="11522" max="11522" width="6.125" style="97" customWidth="1"/>
    <col min="11523" max="11523" width="25.25" style="97" customWidth="1"/>
    <col min="11524" max="11524" width="18.875" style="97" customWidth="1"/>
    <col min="11525" max="11525" width="3.125" style="97" customWidth="1"/>
    <col min="11526" max="11526" width="11.375" style="97" customWidth="1"/>
    <col min="11527" max="11528" width="30.625" style="97" customWidth="1"/>
    <col min="11529" max="11529" width="5.25" style="97" customWidth="1"/>
    <col min="11530" max="11540" width="25.25" style="97" customWidth="1"/>
    <col min="11541" max="11776" width="11" style="97"/>
    <col min="11777" max="11777" width="4.5" style="97" customWidth="1"/>
    <col min="11778" max="11778" width="6.125" style="97" customWidth="1"/>
    <col min="11779" max="11779" width="25.25" style="97" customWidth="1"/>
    <col min="11780" max="11780" width="18.875" style="97" customWidth="1"/>
    <col min="11781" max="11781" width="3.125" style="97" customWidth="1"/>
    <col min="11782" max="11782" width="11.375" style="97" customWidth="1"/>
    <col min="11783" max="11784" width="30.625" style="97" customWidth="1"/>
    <col min="11785" max="11785" width="5.25" style="97" customWidth="1"/>
    <col min="11786" max="11796" width="25.25" style="97" customWidth="1"/>
    <col min="11797" max="12032" width="11" style="97"/>
    <col min="12033" max="12033" width="4.5" style="97" customWidth="1"/>
    <col min="12034" max="12034" width="6.125" style="97" customWidth="1"/>
    <col min="12035" max="12035" width="25.25" style="97" customWidth="1"/>
    <col min="12036" max="12036" width="18.875" style="97" customWidth="1"/>
    <col min="12037" max="12037" width="3.125" style="97" customWidth="1"/>
    <col min="12038" max="12038" width="11.375" style="97" customWidth="1"/>
    <col min="12039" max="12040" width="30.625" style="97" customWidth="1"/>
    <col min="12041" max="12041" width="5.25" style="97" customWidth="1"/>
    <col min="12042" max="12052" width="25.25" style="97" customWidth="1"/>
    <col min="12053" max="12288" width="11" style="97"/>
    <col min="12289" max="12289" width="4.5" style="97" customWidth="1"/>
    <col min="12290" max="12290" width="6.125" style="97" customWidth="1"/>
    <col min="12291" max="12291" width="25.25" style="97" customWidth="1"/>
    <col min="12292" max="12292" width="18.875" style="97" customWidth="1"/>
    <col min="12293" max="12293" width="3.125" style="97" customWidth="1"/>
    <col min="12294" max="12294" width="11.375" style="97" customWidth="1"/>
    <col min="12295" max="12296" width="30.625" style="97" customWidth="1"/>
    <col min="12297" max="12297" width="5.25" style="97" customWidth="1"/>
    <col min="12298" max="12308" width="25.25" style="97" customWidth="1"/>
    <col min="12309" max="12544" width="11" style="97"/>
    <col min="12545" max="12545" width="4.5" style="97" customWidth="1"/>
    <col min="12546" max="12546" width="6.125" style="97" customWidth="1"/>
    <col min="12547" max="12547" width="25.25" style="97" customWidth="1"/>
    <col min="12548" max="12548" width="18.875" style="97" customWidth="1"/>
    <col min="12549" max="12549" width="3.125" style="97" customWidth="1"/>
    <col min="12550" max="12550" width="11.375" style="97" customWidth="1"/>
    <col min="12551" max="12552" width="30.625" style="97" customWidth="1"/>
    <col min="12553" max="12553" width="5.25" style="97" customWidth="1"/>
    <col min="12554" max="12564" width="25.25" style="97" customWidth="1"/>
    <col min="12565" max="12800" width="11" style="97"/>
    <col min="12801" max="12801" width="4.5" style="97" customWidth="1"/>
    <col min="12802" max="12802" width="6.125" style="97" customWidth="1"/>
    <col min="12803" max="12803" width="25.25" style="97" customWidth="1"/>
    <col min="12804" max="12804" width="18.875" style="97" customWidth="1"/>
    <col min="12805" max="12805" width="3.125" style="97" customWidth="1"/>
    <col min="12806" max="12806" width="11.375" style="97" customWidth="1"/>
    <col min="12807" max="12808" width="30.625" style="97" customWidth="1"/>
    <col min="12809" max="12809" width="5.25" style="97" customWidth="1"/>
    <col min="12810" max="12820" width="25.25" style="97" customWidth="1"/>
    <col min="12821" max="13056" width="11" style="97"/>
    <col min="13057" max="13057" width="4.5" style="97" customWidth="1"/>
    <col min="13058" max="13058" width="6.125" style="97" customWidth="1"/>
    <col min="13059" max="13059" width="25.25" style="97" customWidth="1"/>
    <col min="13060" max="13060" width="18.875" style="97" customWidth="1"/>
    <col min="13061" max="13061" width="3.125" style="97" customWidth="1"/>
    <col min="13062" max="13062" width="11.375" style="97" customWidth="1"/>
    <col min="13063" max="13064" width="30.625" style="97" customWidth="1"/>
    <col min="13065" max="13065" width="5.25" style="97" customWidth="1"/>
    <col min="13066" max="13076" width="25.25" style="97" customWidth="1"/>
    <col min="13077" max="13312" width="11" style="97"/>
    <col min="13313" max="13313" width="4.5" style="97" customWidth="1"/>
    <col min="13314" max="13314" width="6.125" style="97" customWidth="1"/>
    <col min="13315" max="13315" width="25.25" style="97" customWidth="1"/>
    <col min="13316" max="13316" width="18.875" style="97" customWidth="1"/>
    <col min="13317" max="13317" width="3.125" style="97" customWidth="1"/>
    <col min="13318" max="13318" width="11.375" style="97" customWidth="1"/>
    <col min="13319" max="13320" width="30.625" style="97" customWidth="1"/>
    <col min="13321" max="13321" width="5.25" style="97" customWidth="1"/>
    <col min="13322" max="13332" width="25.25" style="97" customWidth="1"/>
    <col min="13333" max="13568" width="11" style="97"/>
    <col min="13569" max="13569" width="4.5" style="97" customWidth="1"/>
    <col min="13570" max="13570" width="6.125" style="97" customWidth="1"/>
    <col min="13571" max="13571" width="25.25" style="97" customWidth="1"/>
    <col min="13572" max="13572" width="18.875" style="97" customWidth="1"/>
    <col min="13573" max="13573" width="3.125" style="97" customWidth="1"/>
    <col min="13574" max="13574" width="11.375" style="97" customWidth="1"/>
    <col min="13575" max="13576" width="30.625" style="97" customWidth="1"/>
    <col min="13577" max="13577" width="5.25" style="97" customWidth="1"/>
    <col min="13578" max="13588" width="25.25" style="97" customWidth="1"/>
    <col min="13589" max="13824" width="11" style="97"/>
    <col min="13825" max="13825" width="4.5" style="97" customWidth="1"/>
    <col min="13826" max="13826" width="6.125" style="97" customWidth="1"/>
    <col min="13827" max="13827" width="25.25" style="97" customWidth="1"/>
    <col min="13828" max="13828" width="18.875" style="97" customWidth="1"/>
    <col min="13829" max="13829" width="3.125" style="97" customWidth="1"/>
    <col min="13830" max="13830" width="11.375" style="97" customWidth="1"/>
    <col min="13831" max="13832" width="30.625" style="97" customWidth="1"/>
    <col min="13833" max="13833" width="5.25" style="97" customWidth="1"/>
    <col min="13834" max="13844" width="25.25" style="97" customWidth="1"/>
    <col min="13845" max="14080" width="11" style="97"/>
    <col min="14081" max="14081" width="4.5" style="97" customWidth="1"/>
    <col min="14082" max="14082" width="6.125" style="97" customWidth="1"/>
    <col min="14083" max="14083" width="25.25" style="97" customWidth="1"/>
    <col min="14084" max="14084" width="18.875" style="97" customWidth="1"/>
    <col min="14085" max="14085" width="3.125" style="97" customWidth="1"/>
    <col min="14086" max="14086" width="11.375" style="97" customWidth="1"/>
    <col min="14087" max="14088" width="30.625" style="97" customWidth="1"/>
    <col min="14089" max="14089" width="5.25" style="97" customWidth="1"/>
    <col min="14090" max="14100" width="25.25" style="97" customWidth="1"/>
    <col min="14101" max="14336" width="11" style="97"/>
    <col min="14337" max="14337" width="4.5" style="97" customWidth="1"/>
    <col min="14338" max="14338" width="6.125" style="97" customWidth="1"/>
    <col min="14339" max="14339" width="25.25" style="97" customWidth="1"/>
    <col min="14340" max="14340" width="18.875" style="97" customWidth="1"/>
    <col min="14341" max="14341" width="3.125" style="97" customWidth="1"/>
    <col min="14342" max="14342" width="11.375" style="97" customWidth="1"/>
    <col min="14343" max="14344" width="30.625" style="97" customWidth="1"/>
    <col min="14345" max="14345" width="5.25" style="97" customWidth="1"/>
    <col min="14346" max="14356" width="25.25" style="97" customWidth="1"/>
    <col min="14357" max="14592" width="11" style="97"/>
    <col min="14593" max="14593" width="4.5" style="97" customWidth="1"/>
    <col min="14594" max="14594" width="6.125" style="97" customWidth="1"/>
    <col min="14595" max="14595" width="25.25" style="97" customWidth="1"/>
    <col min="14596" max="14596" width="18.875" style="97" customWidth="1"/>
    <col min="14597" max="14597" width="3.125" style="97" customWidth="1"/>
    <col min="14598" max="14598" width="11.375" style="97" customWidth="1"/>
    <col min="14599" max="14600" width="30.625" style="97" customWidth="1"/>
    <col min="14601" max="14601" width="5.25" style="97" customWidth="1"/>
    <col min="14602" max="14612" width="25.25" style="97" customWidth="1"/>
    <col min="14613" max="14848" width="11" style="97"/>
    <col min="14849" max="14849" width="4.5" style="97" customWidth="1"/>
    <col min="14850" max="14850" width="6.125" style="97" customWidth="1"/>
    <col min="14851" max="14851" width="25.25" style="97" customWidth="1"/>
    <col min="14852" max="14852" width="18.875" style="97" customWidth="1"/>
    <col min="14853" max="14853" width="3.125" style="97" customWidth="1"/>
    <col min="14854" max="14854" width="11.375" style="97" customWidth="1"/>
    <col min="14855" max="14856" width="30.625" style="97" customWidth="1"/>
    <col min="14857" max="14857" width="5.25" style="97" customWidth="1"/>
    <col min="14858" max="14868" width="25.25" style="97" customWidth="1"/>
    <col min="14869" max="15104" width="11" style="97"/>
    <col min="15105" max="15105" width="4.5" style="97" customWidth="1"/>
    <col min="15106" max="15106" width="6.125" style="97" customWidth="1"/>
    <col min="15107" max="15107" width="25.25" style="97" customWidth="1"/>
    <col min="15108" max="15108" width="18.875" style="97" customWidth="1"/>
    <col min="15109" max="15109" width="3.125" style="97" customWidth="1"/>
    <col min="15110" max="15110" width="11.375" style="97" customWidth="1"/>
    <col min="15111" max="15112" width="30.625" style="97" customWidth="1"/>
    <col min="15113" max="15113" width="5.25" style="97" customWidth="1"/>
    <col min="15114" max="15124" width="25.25" style="97" customWidth="1"/>
    <col min="15125" max="15360" width="11" style="97"/>
    <col min="15361" max="15361" width="4.5" style="97" customWidth="1"/>
    <col min="15362" max="15362" width="6.125" style="97" customWidth="1"/>
    <col min="15363" max="15363" width="25.25" style="97" customWidth="1"/>
    <col min="15364" max="15364" width="18.875" style="97" customWidth="1"/>
    <col min="15365" max="15365" width="3.125" style="97" customWidth="1"/>
    <col min="15366" max="15366" width="11.375" style="97" customWidth="1"/>
    <col min="15367" max="15368" width="30.625" style="97" customWidth="1"/>
    <col min="15369" max="15369" width="5.25" style="97" customWidth="1"/>
    <col min="15370" max="15380" width="25.25" style="97" customWidth="1"/>
    <col min="15381" max="15616" width="11" style="97"/>
    <col min="15617" max="15617" width="4.5" style="97" customWidth="1"/>
    <col min="15618" max="15618" width="6.125" style="97" customWidth="1"/>
    <col min="15619" max="15619" width="25.25" style="97" customWidth="1"/>
    <col min="15620" max="15620" width="18.875" style="97" customWidth="1"/>
    <col min="15621" max="15621" width="3.125" style="97" customWidth="1"/>
    <col min="15622" max="15622" width="11.375" style="97" customWidth="1"/>
    <col min="15623" max="15624" width="30.625" style="97" customWidth="1"/>
    <col min="15625" max="15625" width="5.25" style="97" customWidth="1"/>
    <col min="15626" max="15636" width="25.25" style="97" customWidth="1"/>
    <col min="15637" max="15872" width="11" style="97"/>
    <col min="15873" max="15873" width="4.5" style="97" customWidth="1"/>
    <col min="15874" max="15874" width="6.125" style="97" customWidth="1"/>
    <col min="15875" max="15875" width="25.25" style="97" customWidth="1"/>
    <col min="15876" max="15876" width="18.875" style="97" customWidth="1"/>
    <col min="15877" max="15877" width="3.125" style="97" customWidth="1"/>
    <col min="15878" max="15878" width="11.375" style="97" customWidth="1"/>
    <col min="15879" max="15880" width="30.625" style="97" customWidth="1"/>
    <col min="15881" max="15881" width="5.25" style="97" customWidth="1"/>
    <col min="15882" max="15892" width="25.25" style="97" customWidth="1"/>
    <col min="15893" max="16128" width="11" style="97"/>
    <col min="16129" max="16129" width="4.5" style="97" customWidth="1"/>
    <col min="16130" max="16130" width="6.125" style="97" customWidth="1"/>
    <col min="16131" max="16131" width="25.25" style="97" customWidth="1"/>
    <col min="16132" max="16132" width="18.875" style="97" customWidth="1"/>
    <col min="16133" max="16133" width="3.125" style="97" customWidth="1"/>
    <col min="16134" max="16134" width="11.375" style="97" customWidth="1"/>
    <col min="16135" max="16136" width="30.625" style="97" customWidth="1"/>
    <col min="16137" max="16137" width="5.25" style="97" customWidth="1"/>
    <col min="16138" max="16148" width="25.25" style="97" customWidth="1"/>
    <col min="16149" max="16384" width="11" style="97"/>
  </cols>
  <sheetData>
    <row r="1" spans="1:8" ht="17.25">
      <c r="B1" s="114" t="s">
        <v>562</v>
      </c>
    </row>
    <row r="2" spans="1:8" ht="36" customHeight="1">
      <c r="B2" s="549" t="s">
        <v>252</v>
      </c>
      <c r="C2" s="550"/>
      <c r="D2" s="550"/>
      <c r="E2" s="550"/>
      <c r="F2" s="550"/>
      <c r="G2" s="550"/>
      <c r="H2" s="550"/>
    </row>
    <row r="3" spans="1:8" s="99" customFormat="1" ht="18">
      <c r="A3" s="98"/>
      <c r="B3" s="98"/>
      <c r="C3" s="98"/>
      <c r="D3" s="98"/>
      <c r="E3" s="98"/>
      <c r="F3" s="551" t="s">
        <v>215</v>
      </c>
      <c r="G3" s="551"/>
      <c r="H3" s="551"/>
    </row>
    <row r="4" spans="1:8" s="99" customFormat="1" ht="6.75" customHeight="1">
      <c r="A4" s="98"/>
      <c r="B4" s="98"/>
      <c r="C4" s="98"/>
      <c r="D4" s="98"/>
      <c r="E4" s="98"/>
      <c r="F4" s="98"/>
      <c r="G4" s="98"/>
      <c r="H4" s="98"/>
    </row>
    <row r="5" spans="1:8" s="99" customFormat="1" ht="37.5" customHeight="1">
      <c r="A5" s="98"/>
      <c r="B5" s="544" t="s">
        <v>216</v>
      </c>
      <c r="C5" s="544"/>
      <c r="D5" s="544"/>
      <c r="E5" s="544"/>
      <c r="F5" s="544"/>
      <c r="G5" s="544"/>
      <c r="H5" s="544"/>
    </row>
    <row r="6" spans="1:8" s="99" customFormat="1" ht="37.5" customHeight="1">
      <c r="B6" s="543" t="s">
        <v>217</v>
      </c>
      <c r="C6" s="543"/>
      <c r="D6" s="544" t="s">
        <v>218</v>
      </c>
      <c r="E6" s="544"/>
      <c r="F6" s="544"/>
      <c r="G6" s="544"/>
      <c r="H6" s="544"/>
    </row>
    <row r="7" spans="1:8" s="99" customFormat="1" ht="37.5" customHeight="1">
      <c r="B7" s="543" t="s">
        <v>219</v>
      </c>
      <c r="C7" s="543"/>
      <c r="D7" s="544" t="s">
        <v>220</v>
      </c>
      <c r="E7" s="544"/>
      <c r="F7" s="544"/>
      <c r="G7" s="544"/>
      <c r="H7" s="544"/>
    </row>
    <row r="8" spans="1:8" ht="7.5" customHeight="1">
      <c r="B8" s="100"/>
      <c r="C8" s="100"/>
      <c r="D8" s="100"/>
      <c r="E8" s="100"/>
      <c r="F8" s="100"/>
      <c r="G8" s="100"/>
      <c r="H8" s="101"/>
    </row>
    <row r="9" spans="1:8" ht="30" customHeight="1">
      <c r="B9" s="545"/>
      <c r="C9" s="546" t="s">
        <v>221</v>
      </c>
      <c r="D9" s="546"/>
      <c r="E9" s="546"/>
      <c r="F9" s="102" t="s">
        <v>222</v>
      </c>
      <c r="G9" s="541"/>
      <c r="H9" s="541"/>
    </row>
    <row r="10" spans="1:8" ht="30" customHeight="1">
      <c r="B10" s="545"/>
      <c r="C10" s="540" t="s">
        <v>223</v>
      </c>
      <c r="D10" s="540"/>
      <c r="E10" s="540"/>
      <c r="F10" s="102" t="s">
        <v>224</v>
      </c>
      <c r="G10" s="541"/>
      <c r="H10" s="541"/>
    </row>
    <row r="11" spans="1:8" ht="30" customHeight="1" thickBot="1">
      <c r="B11" s="545"/>
      <c r="C11" s="545" t="s">
        <v>225</v>
      </c>
      <c r="D11" s="545"/>
      <c r="E11" s="545"/>
      <c r="F11" s="103" t="s">
        <v>226</v>
      </c>
      <c r="G11" s="104" t="s">
        <v>227</v>
      </c>
      <c r="H11" s="105" t="s">
        <v>228</v>
      </c>
    </row>
    <row r="12" spans="1:8" ht="30" customHeight="1" thickTop="1">
      <c r="B12" s="547" t="s">
        <v>229</v>
      </c>
      <c r="C12" s="547"/>
      <c r="D12" s="547"/>
      <c r="E12" s="547"/>
      <c r="F12" s="547"/>
      <c r="G12" s="106" t="s">
        <v>230</v>
      </c>
      <c r="H12" s="107" t="s">
        <v>231</v>
      </c>
    </row>
    <row r="13" spans="1:8" ht="30" customHeight="1">
      <c r="B13" s="108">
        <v>1</v>
      </c>
      <c r="C13" s="548"/>
      <c r="D13" s="548"/>
      <c r="E13" s="548"/>
      <c r="F13" s="548"/>
      <c r="G13" s="108"/>
      <c r="H13" s="108"/>
    </row>
    <row r="14" spans="1:8" ht="30" customHeight="1">
      <c r="B14" s="109">
        <v>2</v>
      </c>
      <c r="C14" s="540"/>
      <c r="D14" s="540"/>
      <c r="E14" s="540"/>
      <c r="F14" s="540"/>
      <c r="G14" s="110"/>
      <c r="H14" s="110"/>
    </row>
    <row r="15" spans="1:8" ht="30" customHeight="1">
      <c r="B15" s="109">
        <v>3</v>
      </c>
      <c r="C15" s="540"/>
      <c r="D15" s="540"/>
      <c r="E15" s="540"/>
      <c r="F15" s="540"/>
      <c r="G15" s="110"/>
      <c r="H15" s="110"/>
    </row>
    <row r="16" spans="1:8" ht="30" customHeight="1">
      <c r="B16" s="109">
        <v>4</v>
      </c>
      <c r="C16" s="540"/>
      <c r="D16" s="540"/>
      <c r="E16" s="540"/>
      <c r="F16" s="540"/>
      <c r="G16" s="110"/>
      <c r="H16" s="110"/>
    </row>
    <row r="17" spans="2:8" ht="30" customHeight="1">
      <c r="B17" s="109">
        <v>5</v>
      </c>
      <c r="C17" s="540"/>
      <c r="D17" s="540"/>
      <c r="E17" s="540"/>
      <c r="F17" s="540"/>
      <c r="G17" s="110"/>
      <c r="H17" s="110"/>
    </row>
    <row r="18" spans="2:8" ht="30" customHeight="1">
      <c r="B18" s="109">
        <v>6</v>
      </c>
      <c r="C18" s="540"/>
      <c r="D18" s="540"/>
      <c r="E18" s="540"/>
      <c r="F18" s="540"/>
      <c r="G18" s="110"/>
      <c r="H18" s="110"/>
    </row>
    <row r="19" spans="2:8" ht="30" customHeight="1">
      <c r="B19" s="109">
        <v>7</v>
      </c>
      <c r="C19" s="540"/>
      <c r="D19" s="540"/>
      <c r="E19" s="540"/>
      <c r="F19" s="540"/>
      <c r="G19" s="110"/>
      <c r="H19" s="110"/>
    </row>
    <row r="20" spans="2:8" ht="30" customHeight="1">
      <c r="B20" s="109">
        <v>8</v>
      </c>
      <c r="C20" s="540"/>
      <c r="D20" s="540"/>
      <c r="E20" s="540"/>
      <c r="F20" s="540"/>
      <c r="G20" s="110"/>
      <c r="H20" s="110"/>
    </row>
    <row r="21" spans="2:8" ht="30" customHeight="1">
      <c r="B21" s="109">
        <v>9</v>
      </c>
      <c r="C21" s="540"/>
      <c r="D21" s="540"/>
      <c r="E21" s="540"/>
      <c r="F21" s="540"/>
      <c r="G21" s="110"/>
      <c r="H21" s="110"/>
    </row>
    <row r="22" spans="2:8" ht="30" customHeight="1">
      <c r="B22" s="109">
        <v>10</v>
      </c>
      <c r="C22" s="540"/>
      <c r="D22" s="540"/>
      <c r="E22" s="540"/>
      <c r="F22" s="540"/>
      <c r="G22" s="110"/>
      <c r="H22" s="110"/>
    </row>
    <row r="23" spans="2:8" ht="30" customHeight="1">
      <c r="B23" s="109">
        <v>11</v>
      </c>
      <c r="C23" s="540"/>
      <c r="D23" s="540"/>
      <c r="E23" s="540"/>
      <c r="F23" s="540"/>
      <c r="G23" s="110"/>
      <c r="H23" s="110"/>
    </row>
    <row r="24" spans="2:8" ht="30" customHeight="1">
      <c r="B24" s="109">
        <v>12</v>
      </c>
      <c r="C24" s="540"/>
      <c r="D24" s="540"/>
      <c r="E24" s="540"/>
      <c r="F24" s="540"/>
      <c r="G24" s="110"/>
      <c r="H24" s="110"/>
    </row>
    <row r="25" spans="2:8" ht="30" customHeight="1">
      <c r="B25" s="109">
        <v>13</v>
      </c>
      <c r="C25" s="540"/>
      <c r="D25" s="540"/>
      <c r="E25" s="540"/>
      <c r="F25" s="540"/>
      <c r="G25" s="110"/>
      <c r="H25" s="110"/>
    </row>
    <row r="26" spans="2:8" ht="30" customHeight="1">
      <c r="B26" s="109">
        <v>14</v>
      </c>
      <c r="C26" s="540"/>
      <c r="D26" s="540"/>
      <c r="E26" s="540"/>
      <c r="F26" s="540"/>
      <c r="G26" s="110"/>
      <c r="H26" s="110"/>
    </row>
    <row r="27" spans="2:8" ht="30" customHeight="1">
      <c r="B27" s="109">
        <v>15</v>
      </c>
      <c r="C27" s="540"/>
      <c r="D27" s="540"/>
      <c r="E27" s="540"/>
      <c r="F27" s="540"/>
      <c r="G27" s="110"/>
      <c r="H27" s="110"/>
    </row>
    <row r="28" spans="2:8" ht="30" customHeight="1">
      <c r="B28" s="109">
        <v>16</v>
      </c>
      <c r="C28" s="540"/>
      <c r="D28" s="540"/>
      <c r="E28" s="540"/>
      <c r="F28" s="540"/>
      <c r="G28" s="110"/>
      <c r="H28" s="110"/>
    </row>
    <row r="29" spans="2:8" ht="30" customHeight="1">
      <c r="B29" s="109">
        <v>17</v>
      </c>
      <c r="C29" s="540"/>
      <c r="D29" s="540"/>
      <c r="E29" s="540"/>
      <c r="F29" s="540"/>
      <c r="G29" s="110"/>
      <c r="H29" s="110"/>
    </row>
    <row r="30" spans="2:8" ht="30" customHeight="1">
      <c r="B30" s="109">
        <v>18</v>
      </c>
      <c r="C30" s="540"/>
      <c r="D30" s="540"/>
      <c r="E30" s="540"/>
      <c r="F30" s="540"/>
      <c r="G30" s="110"/>
      <c r="H30" s="110"/>
    </row>
    <row r="31" spans="2:8" ht="30" customHeight="1">
      <c r="B31" s="109">
        <v>19</v>
      </c>
      <c r="C31" s="540"/>
      <c r="D31" s="540"/>
      <c r="E31" s="540"/>
      <c r="F31" s="540"/>
      <c r="G31" s="110"/>
      <c r="H31" s="110"/>
    </row>
    <row r="32" spans="2:8" ht="30" customHeight="1">
      <c r="B32" s="109">
        <v>20</v>
      </c>
      <c r="C32" s="540"/>
      <c r="D32" s="540"/>
      <c r="E32" s="540"/>
      <c r="F32" s="540"/>
      <c r="G32" s="110"/>
      <c r="H32" s="110"/>
    </row>
    <row r="33" spans="2:8" ht="8.25" customHeight="1">
      <c r="B33" s="111"/>
      <c r="C33" s="111"/>
      <c r="D33" s="111"/>
      <c r="E33" s="111"/>
      <c r="F33" s="111"/>
      <c r="G33" s="112"/>
      <c r="H33" s="112"/>
    </row>
    <row r="34" spans="2:8" ht="21.75" customHeight="1">
      <c r="B34" s="541" t="s">
        <v>232</v>
      </c>
      <c r="C34" s="541"/>
      <c r="D34" s="542" t="s">
        <v>233</v>
      </c>
      <c r="E34" s="542"/>
      <c r="F34" s="542"/>
      <c r="G34" s="542"/>
      <c r="H34" s="542"/>
    </row>
    <row r="35" spans="2:8" ht="6.75" customHeight="1">
      <c r="B35" s="111"/>
      <c r="C35" s="111"/>
      <c r="D35" s="113"/>
      <c r="E35" s="113"/>
      <c r="F35" s="113"/>
      <c r="G35" s="113"/>
      <c r="H35" s="113"/>
    </row>
    <row r="36" spans="2:8" ht="15">
      <c r="B36" s="100" t="s">
        <v>234</v>
      </c>
      <c r="C36" s="100"/>
      <c r="D36" s="100"/>
      <c r="E36" s="100"/>
      <c r="F36" s="100"/>
      <c r="G36" s="100"/>
      <c r="H36" s="100"/>
    </row>
    <row r="37" spans="2:8" ht="18" customHeight="1">
      <c r="B37" s="97" t="s">
        <v>235</v>
      </c>
    </row>
    <row r="38" spans="2:8" ht="30" customHeight="1">
      <c r="B38" s="539" t="s">
        <v>236</v>
      </c>
      <c r="C38" s="539"/>
      <c r="D38" s="539"/>
      <c r="E38" s="539"/>
      <c r="F38" s="539"/>
      <c r="G38" s="539"/>
      <c r="H38" s="539"/>
    </row>
    <row r="39" spans="2:8" ht="30" customHeight="1">
      <c r="B39" s="539" t="s">
        <v>237</v>
      </c>
      <c r="C39" s="539"/>
      <c r="D39" s="539"/>
      <c r="E39" s="539"/>
      <c r="F39" s="539"/>
      <c r="G39" s="539"/>
      <c r="H39" s="539"/>
    </row>
  </sheetData>
  <mergeCells count="39">
    <mergeCell ref="B2:H2"/>
    <mergeCell ref="F3:H3"/>
    <mergeCell ref="B5:C5"/>
    <mergeCell ref="D5:H5"/>
    <mergeCell ref="B6:C6"/>
    <mergeCell ref="D6:H6"/>
    <mergeCell ref="C17:F17"/>
    <mergeCell ref="B7:C7"/>
    <mergeCell ref="D7:H7"/>
    <mergeCell ref="B9:B11"/>
    <mergeCell ref="C9:E9"/>
    <mergeCell ref="G9:H9"/>
    <mergeCell ref="C10:E10"/>
    <mergeCell ref="G10:H10"/>
    <mergeCell ref="C11:E11"/>
    <mergeCell ref="B12:F12"/>
    <mergeCell ref="C13:F13"/>
    <mergeCell ref="C14:F14"/>
    <mergeCell ref="C15:F15"/>
    <mergeCell ref="C16:F16"/>
    <mergeCell ref="C29:F29"/>
    <mergeCell ref="C18:F18"/>
    <mergeCell ref="C19:F19"/>
    <mergeCell ref="C20:F20"/>
    <mergeCell ref="C21:F21"/>
    <mergeCell ref="C22:F22"/>
    <mergeCell ref="C23:F23"/>
    <mergeCell ref="C24:F24"/>
    <mergeCell ref="C25:F25"/>
    <mergeCell ref="C26:F26"/>
    <mergeCell ref="C27:F27"/>
    <mergeCell ref="C28:F28"/>
    <mergeCell ref="B39:H39"/>
    <mergeCell ref="C30:F30"/>
    <mergeCell ref="C31:F31"/>
    <mergeCell ref="C32:F32"/>
    <mergeCell ref="B34:C34"/>
    <mergeCell ref="D34:H34"/>
    <mergeCell ref="B38:H38"/>
  </mergeCells>
  <phoneticPr fontId="3"/>
  <pageMargins left="0.45" right="0.53" top="0.68" bottom="0.98399999999999999" header="0.51200000000000001" footer="0.51200000000000001"/>
  <pageSetup paperSize="9" scale="72" orientation="portrait" r:id="rId1"/>
  <headerFooter alignWithMargins="0"/>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3">
    <pageSetUpPr fitToPage="1"/>
  </sheetPr>
  <dimension ref="A1:H39"/>
  <sheetViews>
    <sheetView view="pageBreakPreview" zoomScale="60" zoomScaleNormal="100" workbookViewId="0">
      <selection activeCell="B1" sqref="B1"/>
    </sheetView>
  </sheetViews>
  <sheetFormatPr defaultColWidth="11" defaultRowHeight="14.25"/>
  <cols>
    <col min="1" max="1" width="4.5" style="97" customWidth="1"/>
    <col min="2" max="2" width="6.125" style="97" customWidth="1"/>
    <col min="3" max="3" width="25.25" style="97" customWidth="1"/>
    <col min="4" max="4" width="18.875" style="97" customWidth="1"/>
    <col min="5" max="5" width="3.125" style="97" customWidth="1"/>
    <col min="6" max="6" width="11.375" style="97" customWidth="1"/>
    <col min="7" max="8" width="30.625" style="97" customWidth="1"/>
    <col min="9" max="9" width="5.25" style="97" customWidth="1"/>
    <col min="10" max="20" width="25.25" style="97" customWidth="1"/>
    <col min="21" max="256" width="11" style="97"/>
    <col min="257" max="257" width="4.5" style="97" customWidth="1"/>
    <col min="258" max="258" width="6.125" style="97" customWidth="1"/>
    <col min="259" max="259" width="25.25" style="97" customWidth="1"/>
    <col min="260" max="260" width="18.875" style="97" customWidth="1"/>
    <col min="261" max="261" width="3.125" style="97" customWidth="1"/>
    <col min="262" max="262" width="11.375" style="97" customWidth="1"/>
    <col min="263" max="264" width="30.625" style="97" customWidth="1"/>
    <col min="265" max="265" width="5.25" style="97" customWidth="1"/>
    <col min="266" max="276" width="25.25" style="97" customWidth="1"/>
    <col min="277" max="512" width="11" style="97"/>
    <col min="513" max="513" width="4.5" style="97" customWidth="1"/>
    <col min="514" max="514" width="6.125" style="97" customWidth="1"/>
    <col min="515" max="515" width="25.25" style="97" customWidth="1"/>
    <col min="516" max="516" width="18.875" style="97" customWidth="1"/>
    <col min="517" max="517" width="3.125" style="97" customWidth="1"/>
    <col min="518" max="518" width="11.375" style="97" customWidth="1"/>
    <col min="519" max="520" width="30.625" style="97" customWidth="1"/>
    <col min="521" max="521" width="5.25" style="97" customWidth="1"/>
    <col min="522" max="532" width="25.25" style="97" customWidth="1"/>
    <col min="533" max="768" width="11" style="97"/>
    <col min="769" max="769" width="4.5" style="97" customWidth="1"/>
    <col min="770" max="770" width="6.125" style="97" customWidth="1"/>
    <col min="771" max="771" width="25.25" style="97" customWidth="1"/>
    <col min="772" max="772" width="18.875" style="97" customWidth="1"/>
    <col min="773" max="773" width="3.125" style="97" customWidth="1"/>
    <col min="774" max="774" width="11.375" style="97" customWidth="1"/>
    <col min="775" max="776" width="30.625" style="97" customWidth="1"/>
    <col min="777" max="777" width="5.25" style="97" customWidth="1"/>
    <col min="778" max="788" width="25.25" style="97" customWidth="1"/>
    <col min="789" max="1024" width="11" style="97"/>
    <col min="1025" max="1025" width="4.5" style="97" customWidth="1"/>
    <col min="1026" max="1026" width="6.125" style="97" customWidth="1"/>
    <col min="1027" max="1027" width="25.25" style="97" customWidth="1"/>
    <col min="1028" max="1028" width="18.875" style="97" customWidth="1"/>
    <col min="1029" max="1029" width="3.125" style="97" customWidth="1"/>
    <col min="1030" max="1030" width="11.375" style="97" customWidth="1"/>
    <col min="1031" max="1032" width="30.625" style="97" customWidth="1"/>
    <col min="1033" max="1033" width="5.25" style="97" customWidth="1"/>
    <col min="1034" max="1044" width="25.25" style="97" customWidth="1"/>
    <col min="1045" max="1280" width="11" style="97"/>
    <col min="1281" max="1281" width="4.5" style="97" customWidth="1"/>
    <col min="1282" max="1282" width="6.125" style="97" customWidth="1"/>
    <col min="1283" max="1283" width="25.25" style="97" customWidth="1"/>
    <col min="1284" max="1284" width="18.875" style="97" customWidth="1"/>
    <col min="1285" max="1285" width="3.125" style="97" customWidth="1"/>
    <col min="1286" max="1286" width="11.375" style="97" customWidth="1"/>
    <col min="1287" max="1288" width="30.625" style="97" customWidth="1"/>
    <col min="1289" max="1289" width="5.25" style="97" customWidth="1"/>
    <col min="1290" max="1300" width="25.25" style="97" customWidth="1"/>
    <col min="1301" max="1536" width="11" style="97"/>
    <col min="1537" max="1537" width="4.5" style="97" customWidth="1"/>
    <col min="1538" max="1538" width="6.125" style="97" customWidth="1"/>
    <col min="1539" max="1539" width="25.25" style="97" customWidth="1"/>
    <col min="1540" max="1540" width="18.875" style="97" customWidth="1"/>
    <col min="1541" max="1541" width="3.125" style="97" customWidth="1"/>
    <col min="1542" max="1542" width="11.375" style="97" customWidth="1"/>
    <col min="1543" max="1544" width="30.625" style="97" customWidth="1"/>
    <col min="1545" max="1545" width="5.25" style="97" customWidth="1"/>
    <col min="1546" max="1556" width="25.25" style="97" customWidth="1"/>
    <col min="1557" max="1792" width="11" style="97"/>
    <col min="1793" max="1793" width="4.5" style="97" customWidth="1"/>
    <col min="1794" max="1794" width="6.125" style="97" customWidth="1"/>
    <col min="1795" max="1795" width="25.25" style="97" customWidth="1"/>
    <col min="1796" max="1796" width="18.875" style="97" customWidth="1"/>
    <col min="1797" max="1797" width="3.125" style="97" customWidth="1"/>
    <col min="1798" max="1798" width="11.375" style="97" customWidth="1"/>
    <col min="1799" max="1800" width="30.625" style="97" customWidth="1"/>
    <col min="1801" max="1801" width="5.25" style="97" customWidth="1"/>
    <col min="1802" max="1812" width="25.25" style="97" customWidth="1"/>
    <col min="1813" max="2048" width="11" style="97"/>
    <col min="2049" max="2049" width="4.5" style="97" customWidth="1"/>
    <col min="2050" max="2050" width="6.125" style="97" customWidth="1"/>
    <col min="2051" max="2051" width="25.25" style="97" customWidth="1"/>
    <col min="2052" max="2052" width="18.875" style="97" customWidth="1"/>
    <col min="2053" max="2053" width="3.125" style="97" customWidth="1"/>
    <col min="2054" max="2054" width="11.375" style="97" customWidth="1"/>
    <col min="2055" max="2056" width="30.625" style="97" customWidth="1"/>
    <col min="2057" max="2057" width="5.25" style="97" customWidth="1"/>
    <col min="2058" max="2068" width="25.25" style="97" customWidth="1"/>
    <col min="2069" max="2304" width="11" style="97"/>
    <col min="2305" max="2305" width="4.5" style="97" customWidth="1"/>
    <col min="2306" max="2306" width="6.125" style="97" customWidth="1"/>
    <col min="2307" max="2307" width="25.25" style="97" customWidth="1"/>
    <col min="2308" max="2308" width="18.875" style="97" customWidth="1"/>
    <col min="2309" max="2309" width="3.125" style="97" customWidth="1"/>
    <col min="2310" max="2310" width="11.375" style="97" customWidth="1"/>
    <col min="2311" max="2312" width="30.625" style="97" customWidth="1"/>
    <col min="2313" max="2313" width="5.25" style="97" customWidth="1"/>
    <col min="2314" max="2324" width="25.25" style="97" customWidth="1"/>
    <col min="2325" max="2560" width="11" style="97"/>
    <col min="2561" max="2561" width="4.5" style="97" customWidth="1"/>
    <col min="2562" max="2562" width="6.125" style="97" customWidth="1"/>
    <col min="2563" max="2563" width="25.25" style="97" customWidth="1"/>
    <col min="2564" max="2564" width="18.875" style="97" customWidth="1"/>
    <col min="2565" max="2565" width="3.125" style="97" customWidth="1"/>
    <col min="2566" max="2566" width="11.375" style="97" customWidth="1"/>
    <col min="2567" max="2568" width="30.625" style="97" customWidth="1"/>
    <col min="2569" max="2569" width="5.25" style="97" customWidth="1"/>
    <col min="2570" max="2580" width="25.25" style="97" customWidth="1"/>
    <col min="2581" max="2816" width="11" style="97"/>
    <col min="2817" max="2817" width="4.5" style="97" customWidth="1"/>
    <col min="2818" max="2818" width="6.125" style="97" customWidth="1"/>
    <col min="2819" max="2819" width="25.25" style="97" customWidth="1"/>
    <col min="2820" max="2820" width="18.875" style="97" customWidth="1"/>
    <col min="2821" max="2821" width="3.125" style="97" customWidth="1"/>
    <col min="2822" max="2822" width="11.375" style="97" customWidth="1"/>
    <col min="2823" max="2824" width="30.625" style="97" customWidth="1"/>
    <col min="2825" max="2825" width="5.25" style="97" customWidth="1"/>
    <col min="2826" max="2836" width="25.25" style="97" customWidth="1"/>
    <col min="2837" max="3072" width="11" style="97"/>
    <col min="3073" max="3073" width="4.5" style="97" customWidth="1"/>
    <col min="3074" max="3074" width="6.125" style="97" customWidth="1"/>
    <col min="3075" max="3075" width="25.25" style="97" customWidth="1"/>
    <col min="3076" max="3076" width="18.875" style="97" customWidth="1"/>
    <col min="3077" max="3077" width="3.125" style="97" customWidth="1"/>
    <col min="3078" max="3078" width="11.375" style="97" customWidth="1"/>
    <col min="3079" max="3080" width="30.625" style="97" customWidth="1"/>
    <col min="3081" max="3081" width="5.25" style="97" customWidth="1"/>
    <col min="3082" max="3092" width="25.25" style="97" customWidth="1"/>
    <col min="3093" max="3328" width="11" style="97"/>
    <col min="3329" max="3329" width="4.5" style="97" customWidth="1"/>
    <col min="3330" max="3330" width="6.125" style="97" customWidth="1"/>
    <col min="3331" max="3331" width="25.25" style="97" customWidth="1"/>
    <col min="3332" max="3332" width="18.875" style="97" customWidth="1"/>
    <col min="3333" max="3333" width="3.125" style="97" customWidth="1"/>
    <col min="3334" max="3334" width="11.375" style="97" customWidth="1"/>
    <col min="3335" max="3336" width="30.625" style="97" customWidth="1"/>
    <col min="3337" max="3337" width="5.25" style="97" customWidth="1"/>
    <col min="3338" max="3348" width="25.25" style="97" customWidth="1"/>
    <col min="3349" max="3584" width="11" style="97"/>
    <col min="3585" max="3585" width="4.5" style="97" customWidth="1"/>
    <col min="3586" max="3586" width="6.125" style="97" customWidth="1"/>
    <col min="3587" max="3587" width="25.25" style="97" customWidth="1"/>
    <col min="3588" max="3588" width="18.875" style="97" customWidth="1"/>
    <col min="3589" max="3589" width="3.125" style="97" customWidth="1"/>
    <col min="3590" max="3590" width="11.375" style="97" customWidth="1"/>
    <col min="3591" max="3592" width="30.625" style="97" customWidth="1"/>
    <col min="3593" max="3593" width="5.25" style="97" customWidth="1"/>
    <col min="3594" max="3604" width="25.25" style="97" customWidth="1"/>
    <col min="3605" max="3840" width="11" style="97"/>
    <col min="3841" max="3841" width="4.5" style="97" customWidth="1"/>
    <col min="3842" max="3842" width="6.125" style="97" customWidth="1"/>
    <col min="3843" max="3843" width="25.25" style="97" customWidth="1"/>
    <col min="3844" max="3844" width="18.875" style="97" customWidth="1"/>
    <col min="3845" max="3845" width="3.125" style="97" customWidth="1"/>
    <col min="3846" max="3846" width="11.375" style="97" customWidth="1"/>
    <col min="3847" max="3848" width="30.625" style="97" customWidth="1"/>
    <col min="3849" max="3849" width="5.25" style="97" customWidth="1"/>
    <col min="3850" max="3860" width="25.25" style="97" customWidth="1"/>
    <col min="3861" max="4096" width="11" style="97"/>
    <col min="4097" max="4097" width="4.5" style="97" customWidth="1"/>
    <col min="4098" max="4098" width="6.125" style="97" customWidth="1"/>
    <col min="4099" max="4099" width="25.25" style="97" customWidth="1"/>
    <col min="4100" max="4100" width="18.875" style="97" customWidth="1"/>
    <col min="4101" max="4101" width="3.125" style="97" customWidth="1"/>
    <col min="4102" max="4102" width="11.375" style="97" customWidth="1"/>
    <col min="4103" max="4104" width="30.625" style="97" customWidth="1"/>
    <col min="4105" max="4105" width="5.25" style="97" customWidth="1"/>
    <col min="4106" max="4116" width="25.25" style="97" customWidth="1"/>
    <col min="4117" max="4352" width="11" style="97"/>
    <col min="4353" max="4353" width="4.5" style="97" customWidth="1"/>
    <col min="4354" max="4354" width="6.125" style="97" customWidth="1"/>
    <col min="4355" max="4355" width="25.25" style="97" customWidth="1"/>
    <col min="4356" max="4356" width="18.875" style="97" customWidth="1"/>
    <col min="4357" max="4357" width="3.125" style="97" customWidth="1"/>
    <col min="4358" max="4358" width="11.375" style="97" customWidth="1"/>
    <col min="4359" max="4360" width="30.625" style="97" customWidth="1"/>
    <col min="4361" max="4361" width="5.25" style="97" customWidth="1"/>
    <col min="4362" max="4372" width="25.25" style="97" customWidth="1"/>
    <col min="4373" max="4608" width="11" style="97"/>
    <col min="4609" max="4609" width="4.5" style="97" customWidth="1"/>
    <col min="4610" max="4610" width="6.125" style="97" customWidth="1"/>
    <col min="4611" max="4611" width="25.25" style="97" customWidth="1"/>
    <col min="4612" max="4612" width="18.875" style="97" customWidth="1"/>
    <col min="4613" max="4613" width="3.125" style="97" customWidth="1"/>
    <col min="4614" max="4614" width="11.375" style="97" customWidth="1"/>
    <col min="4615" max="4616" width="30.625" style="97" customWidth="1"/>
    <col min="4617" max="4617" width="5.25" style="97" customWidth="1"/>
    <col min="4618" max="4628" width="25.25" style="97" customWidth="1"/>
    <col min="4629" max="4864" width="11" style="97"/>
    <col min="4865" max="4865" width="4.5" style="97" customWidth="1"/>
    <col min="4866" max="4866" width="6.125" style="97" customWidth="1"/>
    <col min="4867" max="4867" width="25.25" style="97" customWidth="1"/>
    <col min="4868" max="4868" width="18.875" style="97" customWidth="1"/>
    <col min="4869" max="4869" width="3.125" style="97" customWidth="1"/>
    <col min="4870" max="4870" width="11.375" style="97" customWidth="1"/>
    <col min="4871" max="4872" width="30.625" style="97" customWidth="1"/>
    <col min="4873" max="4873" width="5.25" style="97" customWidth="1"/>
    <col min="4874" max="4884" width="25.25" style="97" customWidth="1"/>
    <col min="4885" max="5120" width="11" style="97"/>
    <col min="5121" max="5121" width="4.5" style="97" customWidth="1"/>
    <col min="5122" max="5122" width="6.125" style="97" customWidth="1"/>
    <col min="5123" max="5123" width="25.25" style="97" customWidth="1"/>
    <col min="5124" max="5124" width="18.875" style="97" customWidth="1"/>
    <col min="5125" max="5125" width="3.125" style="97" customWidth="1"/>
    <col min="5126" max="5126" width="11.375" style="97" customWidth="1"/>
    <col min="5127" max="5128" width="30.625" style="97" customWidth="1"/>
    <col min="5129" max="5129" width="5.25" style="97" customWidth="1"/>
    <col min="5130" max="5140" width="25.25" style="97" customWidth="1"/>
    <col min="5141" max="5376" width="11" style="97"/>
    <col min="5377" max="5377" width="4.5" style="97" customWidth="1"/>
    <col min="5378" max="5378" width="6.125" style="97" customWidth="1"/>
    <col min="5379" max="5379" width="25.25" style="97" customWidth="1"/>
    <col min="5380" max="5380" width="18.875" style="97" customWidth="1"/>
    <col min="5381" max="5381" width="3.125" style="97" customWidth="1"/>
    <col min="5382" max="5382" width="11.375" style="97" customWidth="1"/>
    <col min="5383" max="5384" width="30.625" style="97" customWidth="1"/>
    <col min="5385" max="5385" width="5.25" style="97" customWidth="1"/>
    <col min="5386" max="5396" width="25.25" style="97" customWidth="1"/>
    <col min="5397" max="5632" width="11" style="97"/>
    <col min="5633" max="5633" width="4.5" style="97" customWidth="1"/>
    <col min="5634" max="5634" width="6.125" style="97" customWidth="1"/>
    <col min="5635" max="5635" width="25.25" style="97" customWidth="1"/>
    <col min="5636" max="5636" width="18.875" style="97" customWidth="1"/>
    <col min="5637" max="5637" width="3.125" style="97" customWidth="1"/>
    <col min="5638" max="5638" width="11.375" style="97" customWidth="1"/>
    <col min="5639" max="5640" width="30.625" style="97" customWidth="1"/>
    <col min="5641" max="5641" width="5.25" style="97" customWidth="1"/>
    <col min="5642" max="5652" width="25.25" style="97" customWidth="1"/>
    <col min="5653" max="5888" width="11" style="97"/>
    <col min="5889" max="5889" width="4.5" style="97" customWidth="1"/>
    <col min="5890" max="5890" width="6.125" style="97" customWidth="1"/>
    <col min="5891" max="5891" width="25.25" style="97" customWidth="1"/>
    <col min="5892" max="5892" width="18.875" style="97" customWidth="1"/>
    <col min="5893" max="5893" width="3.125" style="97" customWidth="1"/>
    <col min="5894" max="5894" width="11.375" style="97" customWidth="1"/>
    <col min="5895" max="5896" width="30.625" style="97" customWidth="1"/>
    <col min="5897" max="5897" width="5.25" style="97" customWidth="1"/>
    <col min="5898" max="5908" width="25.25" style="97" customWidth="1"/>
    <col min="5909" max="6144" width="11" style="97"/>
    <col min="6145" max="6145" width="4.5" style="97" customWidth="1"/>
    <col min="6146" max="6146" width="6.125" style="97" customWidth="1"/>
    <col min="6147" max="6147" width="25.25" style="97" customWidth="1"/>
    <col min="6148" max="6148" width="18.875" style="97" customWidth="1"/>
    <col min="6149" max="6149" width="3.125" style="97" customWidth="1"/>
    <col min="6150" max="6150" width="11.375" style="97" customWidth="1"/>
    <col min="6151" max="6152" width="30.625" style="97" customWidth="1"/>
    <col min="6153" max="6153" width="5.25" style="97" customWidth="1"/>
    <col min="6154" max="6164" width="25.25" style="97" customWidth="1"/>
    <col min="6165" max="6400" width="11" style="97"/>
    <col min="6401" max="6401" width="4.5" style="97" customWidth="1"/>
    <col min="6402" max="6402" width="6.125" style="97" customWidth="1"/>
    <col min="6403" max="6403" width="25.25" style="97" customWidth="1"/>
    <col min="6404" max="6404" width="18.875" style="97" customWidth="1"/>
    <col min="6405" max="6405" width="3.125" style="97" customWidth="1"/>
    <col min="6406" max="6406" width="11.375" style="97" customWidth="1"/>
    <col min="6407" max="6408" width="30.625" style="97" customWidth="1"/>
    <col min="6409" max="6409" width="5.25" style="97" customWidth="1"/>
    <col min="6410" max="6420" width="25.25" style="97" customWidth="1"/>
    <col min="6421" max="6656" width="11" style="97"/>
    <col min="6657" max="6657" width="4.5" style="97" customWidth="1"/>
    <col min="6658" max="6658" width="6.125" style="97" customWidth="1"/>
    <col min="6659" max="6659" width="25.25" style="97" customWidth="1"/>
    <col min="6660" max="6660" width="18.875" style="97" customWidth="1"/>
    <col min="6661" max="6661" width="3.125" style="97" customWidth="1"/>
    <col min="6662" max="6662" width="11.375" style="97" customWidth="1"/>
    <col min="6663" max="6664" width="30.625" style="97" customWidth="1"/>
    <col min="6665" max="6665" width="5.25" style="97" customWidth="1"/>
    <col min="6666" max="6676" width="25.25" style="97" customWidth="1"/>
    <col min="6677" max="6912" width="11" style="97"/>
    <col min="6913" max="6913" width="4.5" style="97" customWidth="1"/>
    <col min="6914" max="6914" width="6.125" style="97" customWidth="1"/>
    <col min="6915" max="6915" width="25.25" style="97" customWidth="1"/>
    <col min="6916" max="6916" width="18.875" style="97" customWidth="1"/>
    <col min="6917" max="6917" width="3.125" style="97" customWidth="1"/>
    <col min="6918" max="6918" width="11.375" style="97" customWidth="1"/>
    <col min="6919" max="6920" width="30.625" style="97" customWidth="1"/>
    <col min="6921" max="6921" width="5.25" style="97" customWidth="1"/>
    <col min="6922" max="6932" width="25.25" style="97" customWidth="1"/>
    <col min="6933" max="7168" width="11" style="97"/>
    <col min="7169" max="7169" width="4.5" style="97" customWidth="1"/>
    <col min="7170" max="7170" width="6.125" style="97" customWidth="1"/>
    <col min="7171" max="7171" width="25.25" style="97" customWidth="1"/>
    <col min="7172" max="7172" width="18.875" style="97" customWidth="1"/>
    <col min="7173" max="7173" width="3.125" style="97" customWidth="1"/>
    <col min="7174" max="7174" width="11.375" style="97" customWidth="1"/>
    <col min="7175" max="7176" width="30.625" style="97" customWidth="1"/>
    <col min="7177" max="7177" width="5.25" style="97" customWidth="1"/>
    <col min="7178" max="7188" width="25.25" style="97" customWidth="1"/>
    <col min="7189" max="7424" width="11" style="97"/>
    <col min="7425" max="7425" width="4.5" style="97" customWidth="1"/>
    <col min="7426" max="7426" width="6.125" style="97" customWidth="1"/>
    <col min="7427" max="7427" width="25.25" style="97" customWidth="1"/>
    <col min="7428" max="7428" width="18.875" style="97" customWidth="1"/>
    <col min="7429" max="7429" width="3.125" style="97" customWidth="1"/>
    <col min="7430" max="7430" width="11.375" style="97" customWidth="1"/>
    <col min="7431" max="7432" width="30.625" style="97" customWidth="1"/>
    <col min="7433" max="7433" width="5.25" style="97" customWidth="1"/>
    <col min="7434" max="7444" width="25.25" style="97" customWidth="1"/>
    <col min="7445" max="7680" width="11" style="97"/>
    <col min="7681" max="7681" width="4.5" style="97" customWidth="1"/>
    <col min="7682" max="7682" width="6.125" style="97" customWidth="1"/>
    <col min="7683" max="7683" width="25.25" style="97" customWidth="1"/>
    <col min="7684" max="7684" width="18.875" style="97" customWidth="1"/>
    <col min="7685" max="7685" width="3.125" style="97" customWidth="1"/>
    <col min="7686" max="7686" width="11.375" style="97" customWidth="1"/>
    <col min="7687" max="7688" width="30.625" style="97" customWidth="1"/>
    <col min="7689" max="7689" width="5.25" style="97" customWidth="1"/>
    <col min="7690" max="7700" width="25.25" style="97" customWidth="1"/>
    <col min="7701" max="7936" width="11" style="97"/>
    <col min="7937" max="7937" width="4.5" style="97" customWidth="1"/>
    <col min="7938" max="7938" width="6.125" style="97" customWidth="1"/>
    <col min="7939" max="7939" width="25.25" style="97" customWidth="1"/>
    <col min="7940" max="7940" width="18.875" style="97" customWidth="1"/>
    <col min="7941" max="7941" width="3.125" style="97" customWidth="1"/>
    <col min="7942" max="7942" width="11.375" style="97" customWidth="1"/>
    <col min="7943" max="7944" width="30.625" style="97" customWidth="1"/>
    <col min="7945" max="7945" width="5.25" style="97" customWidth="1"/>
    <col min="7946" max="7956" width="25.25" style="97" customWidth="1"/>
    <col min="7957" max="8192" width="11" style="97"/>
    <col min="8193" max="8193" width="4.5" style="97" customWidth="1"/>
    <col min="8194" max="8194" width="6.125" style="97" customWidth="1"/>
    <col min="8195" max="8195" width="25.25" style="97" customWidth="1"/>
    <col min="8196" max="8196" width="18.875" style="97" customWidth="1"/>
    <col min="8197" max="8197" width="3.125" style="97" customWidth="1"/>
    <col min="8198" max="8198" width="11.375" style="97" customWidth="1"/>
    <col min="8199" max="8200" width="30.625" style="97" customWidth="1"/>
    <col min="8201" max="8201" width="5.25" style="97" customWidth="1"/>
    <col min="8202" max="8212" width="25.25" style="97" customWidth="1"/>
    <col min="8213" max="8448" width="11" style="97"/>
    <col min="8449" max="8449" width="4.5" style="97" customWidth="1"/>
    <col min="8450" max="8450" width="6.125" style="97" customWidth="1"/>
    <col min="8451" max="8451" width="25.25" style="97" customWidth="1"/>
    <col min="8452" max="8452" width="18.875" style="97" customWidth="1"/>
    <col min="8453" max="8453" width="3.125" style="97" customWidth="1"/>
    <col min="8454" max="8454" width="11.375" style="97" customWidth="1"/>
    <col min="8455" max="8456" width="30.625" style="97" customWidth="1"/>
    <col min="8457" max="8457" width="5.25" style="97" customWidth="1"/>
    <col min="8458" max="8468" width="25.25" style="97" customWidth="1"/>
    <col min="8469" max="8704" width="11" style="97"/>
    <col min="8705" max="8705" width="4.5" style="97" customWidth="1"/>
    <col min="8706" max="8706" width="6.125" style="97" customWidth="1"/>
    <col min="8707" max="8707" width="25.25" style="97" customWidth="1"/>
    <col min="8708" max="8708" width="18.875" style="97" customWidth="1"/>
    <col min="8709" max="8709" width="3.125" style="97" customWidth="1"/>
    <col min="8710" max="8710" width="11.375" style="97" customWidth="1"/>
    <col min="8711" max="8712" width="30.625" style="97" customWidth="1"/>
    <col min="8713" max="8713" width="5.25" style="97" customWidth="1"/>
    <col min="8714" max="8724" width="25.25" style="97" customWidth="1"/>
    <col min="8725" max="8960" width="11" style="97"/>
    <col min="8961" max="8961" width="4.5" style="97" customWidth="1"/>
    <col min="8962" max="8962" width="6.125" style="97" customWidth="1"/>
    <col min="8963" max="8963" width="25.25" style="97" customWidth="1"/>
    <col min="8964" max="8964" width="18.875" style="97" customWidth="1"/>
    <col min="8965" max="8965" width="3.125" style="97" customWidth="1"/>
    <col min="8966" max="8966" width="11.375" style="97" customWidth="1"/>
    <col min="8967" max="8968" width="30.625" style="97" customWidth="1"/>
    <col min="8969" max="8969" width="5.25" style="97" customWidth="1"/>
    <col min="8970" max="8980" width="25.25" style="97" customWidth="1"/>
    <col min="8981" max="9216" width="11" style="97"/>
    <col min="9217" max="9217" width="4.5" style="97" customWidth="1"/>
    <col min="9218" max="9218" width="6.125" style="97" customWidth="1"/>
    <col min="9219" max="9219" width="25.25" style="97" customWidth="1"/>
    <col min="9220" max="9220" width="18.875" style="97" customWidth="1"/>
    <col min="9221" max="9221" width="3.125" style="97" customWidth="1"/>
    <col min="9222" max="9222" width="11.375" style="97" customWidth="1"/>
    <col min="9223" max="9224" width="30.625" style="97" customWidth="1"/>
    <col min="9225" max="9225" width="5.25" style="97" customWidth="1"/>
    <col min="9226" max="9236" width="25.25" style="97" customWidth="1"/>
    <col min="9237" max="9472" width="11" style="97"/>
    <col min="9473" max="9473" width="4.5" style="97" customWidth="1"/>
    <col min="9474" max="9474" width="6.125" style="97" customWidth="1"/>
    <col min="9475" max="9475" width="25.25" style="97" customWidth="1"/>
    <col min="9476" max="9476" width="18.875" style="97" customWidth="1"/>
    <col min="9477" max="9477" width="3.125" style="97" customWidth="1"/>
    <col min="9478" max="9478" width="11.375" style="97" customWidth="1"/>
    <col min="9479" max="9480" width="30.625" style="97" customWidth="1"/>
    <col min="9481" max="9481" width="5.25" style="97" customWidth="1"/>
    <col min="9482" max="9492" width="25.25" style="97" customWidth="1"/>
    <col min="9493" max="9728" width="11" style="97"/>
    <col min="9729" max="9729" width="4.5" style="97" customWidth="1"/>
    <col min="9730" max="9730" width="6.125" style="97" customWidth="1"/>
    <col min="9731" max="9731" width="25.25" style="97" customWidth="1"/>
    <col min="9732" max="9732" width="18.875" style="97" customWidth="1"/>
    <col min="9733" max="9733" width="3.125" style="97" customWidth="1"/>
    <col min="9734" max="9734" width="11.375" style="97" customWidth="1"/>
    <col min="9735" max="9736" width="30.625" style="97" customWidth="1"/>
    <col min="9737" max="9737" width="5.25" style="97" customWidth="1"/>
    <col min="9738" max="9748" width="25.25" style="97" customWidth="1"/>
    <col min="9749" max="9984" width="11" style="97"/>
    <col min="9985" max="9985" width="4.5" style="97" customWidth="1"/>
    <col min="9986" max="9986" width="6.125" style="97" customWidth="1"/>
    <col min="9987" max="9987" width="25.25" style="97" customWidth="1"/>
    <col min="9988" max="9988" width="18.875" style="97" customWidth="1"/>
    <col min="9989" max="9989" width="3.125" style="97" customWidth="1"/>
    <col min="9990" max="9990" width="11.375" style="97" customWidth="1"/>
    <col min="9991" max="9992" width="30.625" style="97" customWidth="1"/>
    <col min="9993" max="9993" width="5.25" style="97" customWidth="1"/>
    <col min="9994" max="10004" width="25.25" style="97" customWidth="1"/>
    <col min="10005" max="10240" width="11" style="97"/>
    <col min="10241" max="10241" width="4.5" style="97" customWidth="1"/>
    <col min="10242" max="10242" width="6.125" style="97" customWidth="1"/>
    <col min="10243" max="10243" width="25.25" style="97" customWidth="1"/>
    <col min="10244" max="10244" width="18.875" style="97" customWidth="1"/>
    <col min="10245" max="10245" width="3.125" style="97" customWidth="1"/>
    <col min="10246" max="10246" width="11.375" style="97" customWidth="1"/>
    <col min="10247" max="10248" width="30.625" style="97" customWidth="1"/>
    <col min="10249" max="10249" width="5.25" style="97" customWidth="1"/>
    <col min="10250" max="10260" width="25.25" style="97" customWidth="1"/>
    <col min="10261" max="10496" width="11" style="97"/>
    <col min="10497" max="10497" width="4.5" style="97" customWidth="1"/>
    <col min="10498" max="10498" width="6.125" style="97" customWidth="1"/>
    <col min="10499" max="10499" width="25.25" style="97" customWidth="1"/>
    <col min="10500" max="10500" width="18.875" style="97" customWidth="1"/>
    <col min="10501" max="10501" width="3.125" style="97" customWidth="1"/>
    <col min="10502" max="10502" width="11.375" style="97" customWidth="1"/>
    <col min="10503" max="10504" width="30.625" style="97" customWidth="1"/>
    <col min="10505" max="10505" width="5.25" style="97" customWidth="1"/>
    <col min="10506" max="10516" width="25.25" style="97" customWidth="1"/>
    <col min="10517" max="10752" width="11" style="97"/>
    <col min="10753" max="10753" width="4.5" style="97" customWidth="1"/>
    <col min="10754" max="10754" width="6.125" style="97" customWidth="1"/>
    <col min="10755" max="10755" width="25.25" style="97" customWidth="1"/>
    <col min="10756" max="10756" width="18.875" style="97" customWidth="1"/>
    <col min="10757" max="10757" width="3.125" style="97" customWidth="1"/>
    <col min="10758" max="10758" width="11.375" style="97" customWidth="1"/>
    <col min="10759" max="10760" width="30.625" style="97" customWidth="1"/>
    <col min="10761" max="10761" width="5.25" style="97" customWidth="1"/>
    <col min="10762" max="10772" width="25.25" style="97" customWidth="1"/>
    <col min="10773" max="11008" width="11" style="97"/>
    <col min="11009" max="11009" width="4.5" style="97" customWidth="1"/>
    <col min="11010" max="11010" width="6.125" style="97" customWidth="1"/>
    <col min="11011" max="11011" width="25.25" style="97" customWidth="1"/>
    <col min="11012" max="11012" width="18.875" style="97" customWidth="1"/>
    <col min="11013" max="11013" width="3.125" style="97" customWidth="1"/>
    <col min="11014" max="11014" width="11.375" style="97" customWidth="1"/>
    <col min="11015" max="11016" width="30.625" style="97" customWidth="1"/>
    <col min="11017" max="11017" width="5.25" style="97" customWidth="1"/>
    <col min="11018" max="11028" width="25.25" style="97" customWidth="1"/>
    <col min="11029" max="11264" width="11" style="97"/>
    <col min="11265" max="11265" width="4.5" style="97" customWidth="1"/>
    <col min="11266" max="11266" width="6.125" style="97" customWidth="1"/>
    <col min="11267" max="11267" width="25.25" style="97" customWidth="1"/>
    <col min="11268" max="11268" width="18.875" style="97" customWidth="1"/>
    <col min="11269" max="11269" width="3.125" style="97" customWidth="1"/>
    <col min="11270" max="11270" width="11.375" style="97" customWidth="1"/>
    <col min="11271" max="11272" width="30.625" style="97" customWidth="1"/>
    <col min="11273" max="11273" width="5.25" style="97" customWidth="1"/>
    <col min="11274" max="11284" width="25.25" style="97" customWidth="1"/>
    <col min="11285" max="11520" width="11" style="97"/>
    <col min="11521" max="11521" width="4.5" style="97" customWidth="1"/>
    <col min="11522" max="11522" width="6.125" style="97" customWidth="1"/>
    <col min="11523" max="11523" width="25.25" style="97" customWidth="1"/>
    <col min="11524" max="11524" width="18.875" style="97" customWidth="1"/>
    <col min="11525" max="11525" width="3.125" style="97" customWidth="1"/>
    <col min="11526" max="11526" width="11.375" style="97" customWidth="1"/>
    <col min="11527" max="11528" width="30.625" style="97" customWidth="1"/>
    <col min="11529" max="11529" width="5.25" style="97" customWidth="1"/>
    <col min="11530" max="11540" width="25.25" style="97" customWidth="1"/>
    <col min="11541" max="11776" width="11" style="97"/>
    <col min="11777" max="11777" width="4.5" style="97" customWidth="1"/>
    <col min="11778" max="11778" width="6.125" style="97" customWidth="1"/>
    <col min="11779" max="11779" width="25.25" style="97" customWidth="1"/>
    <col min="11780" max="11780" width="18.875" style="97" customWidth="1"/>
    <col min="11781" max="11781" width="3.125" style="97" customWidth="1"/>
    <col min="11782" max="11782" width="11.375" style="97" customWidth="1"/>
    <col min="11783" max="11784" width="30.625" style="97" customWidth="1"/>
    <col min="11785" max="11785" width="5.25" style="97" customWidth="1"/>
    <col min="11786" max="11796" width="25.25" style="97" customWidth="1"/>
    <col min="11797" max="12032" width="11" style="97"/>
    <col min="12033" max="12033" width="4.5" style="97" customWidth="1"/>
    <col min="12034" max="12034" width="6.125" style="97" customWidth="1"/>
    <col min="12035" max="12035" width="25.25" style="97" customWidth="1"/>
    <col min="12036" max="12036" width="18.875" style="97" customWidth="1"/>
    <col min="12037" max="12037" width="3.125" style="97" customWidth="1"/>
    <col min="12038" max="12038" width="11.375" style="97" customWidth="1"/>
    <col min="12039" max="12040" width="30.625" style="97" customWidth="1"/>
    <col min="12041" max="12041" width="5.25" style="97" customWidth="1"/>
    <col min="12042" max="12052" width="25.25" style="97" customWidth="1"/>
    <col min="12053" max="12288" width="11" style="97"/>
    <col min="12289" max="12289" width="4.5" style="97" customWidth="1"/>
    <col min="12290" max="12290" width="6.125" style="97" customWidth="1"/>
    <col min="12291" max="12291" width="25.25" style="97" customWidth="1"/>
    <col min="12292" max="12292" width="18.875" style="97" customWidth="1"/>
    <col min="12293" max="12293" width="3.125" style="97" customWidth="1"/>
    <col min="12294" max="12294" width="11.375" style="97" customWidth="1"/>
    <col min="12295" max="12296" width="30.625" style="97" customWidth="1"/>
    <col min="12297" max="12297" width="5.25" style="97" customWidth="1"/>
    <col min="12298" max="12308" width="25.25" style="97" customWidth="1"/>
    <col min="12309" max="12544" width="11" style="97"/>
    <col min="12545" max="12545" width="4.5" style="97" customWidth="1"/>
    <col min="12546" max="12546" width="6.125" style="97" customWidth="1"/>
    <col min="12547" max="12547" width="25.25" style="97" customWidth="1"/>
    <col min="12548" max="12548" width="18.875" style="97" customWidth="1"/>
    <col min="12549" max="12549" width="3.125" style="97" customWidth="1"/>
    <col min="12550" max="12550" width="11.375" style="97" customWidth="1"/>
    <col min="12551" max="12552" width="30.625" style="97" customWidth="1"/>
    <col min="12553" max="12553" width="5.25" style="97" customWidth="1"/>
    <col min="12554" max="12564" width="25.25" style="97" customWidth="1"/>
    <col min="12565" max="12800" width="11" style="97"/>
    <col min="12801" max="12801" width="4.5" style="97" customWidth="1"/>
    <col min="12802" max="12802" width="6.125" style="97" customWidth="1"/>
    <col min="12803" max="12803" width="25.25" style="97" customWidth="1"/>
    <col min="12804" max="12804" width="18.875" style="97" customWidth="1"/>
    <col min="12805" max="12805" width="3.125" style="97" customWidth="1"/>
    <col min="12806" max="12806" width="11.375" style="97" customWidth="1"/>
    <col min="12807" max="12808" width="30.625" style="97" customWidth="1"/>
    <col min="12809" max="12809" width="5.25" style="97" customWidth="1"/>
    <col min="12810" max="12820" width="25.25" style="97" customWidth="1"/>
    <col min="12821" max="13056" width="11" style="97"/>
    <col min="13057" max="13057" width="4.5" style="97" customWidth="1"/>
    <col min="13058" max="13058" width="6.125" style="97" customWidth="1"/>
    <col min="13059" max="13059" width="25.25" style="97" customWidth="1"/>
    <col min="13060" max="13060" width="18.875" style="97" customWidth="1"/>
    <col min="13061" max="13061" width="3.125" style="97" customWidth="1"/>
    <col min="13062" max="13062" width="11.375" style="97" customWidth="1"/>
    <col min="13063" max="13064" width="30.625" style="97" customWidth="1"/>
    <col min="13065" max="13065" width="5.25" style="97" customWidth="1"/>
    <col min="13066" max="13076" width="25.25" style="97" customWidth="1"/>
    <col min="13077" max="13312" width="11" style="97"/>
    <col min="13313" max="13313" width="4.5" style="97" customWidth="1"/>
    <col min="13314" max="13314" width="6.125" style="97" customWidth="1"/>
    <col min="13315" max="13315" width="25.25" style="97" customWidth="1"/>
    <col min="13316" max="13316" width="18.875" style="97" customWidth="1"/>
    <col min="13317" max="13317" width="3.125" style="97" customWidth="1"/>
    <col min="13318" max="13318" width="11.375" style="97" customWidth="1"/>
    <col min="13319" max="13320" width="30.625" style="97" customWidth="1"/>
    <col min="13321" max="13321" width="5.25" style="97" customWidth="1"/>
    <col min="13322" max="13332" width="25.25" style="97" customWidth="1"/>
    <col min="13333" max="13568" width="11" style="97"/>
    <col min="13569" max="13569" width="4.5" style="97" customWidth="1"/>
    <col min="13570" max="13570" width="6.125" style="97" customWidth="1"/>
    <col min="13571" max="13571" width="25.25" style="97" customWidth="1"/>
    <col min="13572" max="13572" width="18.875" style="97" customWidth="1"/>
    <col min="13573" max="13573" width="3.125" style="97" customWidth="1"/>
    <col min="13574" max="13574" width="11.375" style="97" customWidth="1"/>
    <col min="13575" max="13576" width="30.625" style="97" customWidth="1"/>
    <col min="13577" max="13577" width="5.25" style="97" customWidth="1"/>
    <col min="13578" max="13588" width="25.25" style="97" customWidth="1"/>
    <col min="13589" max="13824" width="11" style="97"/>
    <col min="13825" max="13825" width="4.5" style="97" customWidth="1"/>
    <col min="13826" max="13826" width="6.125" style="97" customWidth="1"/>
    <col min="13827" max="13827" width="25.25" style="97" customWidth="1"/>
    <col min="13828" max="13828" width="18.875" style="97" customWidth="1"/>
    <col min="13829" max="13829" width="3.125" style="97" customWidth="1"/>
    <col min="13830" max="13830" width="11.375" style="97" customWidth="1"/>
    <col min="13831" max="13832" width="30.625" style="97" customWidth="1"/>
    <col min="13833" max="13833" width="5.25" style="97" customWidth="1"/>
    <col min="13834" max="13844" width="25.25" style="97" customWidth="1"/>
    <col min="13845" max="14080" width="11" style="97"/>
    <col min="14081" max="14081" width="4.5" style="97" customWidth="1"/>
    <col min="14082" max="14082" width="6.125" style="97" customWidth="1"/>
    <col min="14083" max="14083" width="25.25" style="97" customWidth="1"/>
    <col min="14084" max="14084" width="18.875" style="97" customWidth="1"/>
    <col min="14085" max="14085" width="3.125" style="97" customWidth="1"/>
    <col min="14086" max="14086" width="11.375" style="97" customWidth="1"/>
    <col min="14087" max="14088" width="30.625" style="97" customWidth="1"/>
    <col min="14089" max="14089" width="5.25" style="97" customWidth="1"/>
    <col min="14090" max="14100" width="25.25" style="97" customWidth="1"/>
    <col min="14101" max="14336" width="11" style="97"/>
    <col min="14337" max="14337" width="4.5" style="97" customWidth="1"/>
    <col min="14338" max="14338" width="6.125" style="97" customWidth="1"/>
    <col min="14339" max="14339" width="25.25" style="97" customWidth="1"/>
    <col min="14340" max="14340" width="18.875" style="97" customWidth="1"/>
    <col min="14341" max="14341" width="3.125" style="97" customWidth="1"/>
    <col min="14342" max="14342" width="11.375" style="97" customWidth="1"/>
    <col min="14343" max="14344" width="30.625" style="97" customWidth="1"/>
    <col min="14345" max="14345" width="5.25" style="97" customWidth="1"/>
    <col min="14346" max="14356" width="25.25" style="97" customWidth="1"/>
    <col min="14357" max="14592" width="11" style="97"/>
    <col min="14593" max="14593" width="4.5" style="97" customWidth="1"/>
    <col min="14594" max="14594" width="6.125" style="97" customWidth="1"/>
    <col min="14595" max="14595" width="25.25" style="97" customWidth="1"/>
    <col min="14596" max="14596" width="18.875" style="97" customWidth="1"/>
    <col min="14597" max="14597" width="3.125" style="97" customWidth="1"/>
    <col min="14598" max="14598" width="11.375" style="97" customWidth="1"/>
    <col min="14599" max="14600" width="30.625" style="97" customWidth="1"/>
    <col min="14601" max="14601" width="5.25" style="97" customWidth="1"/>
    <col min="14602" max="14612" width="25.25" style="97" customWidth="1"/>
    <col min="14613" max="14848" width="11" style="97"/>
    <col min="14849" max="14849" width="4.5" style="97" customWidth="1"/>
    <col min="14850" max="14850" width="6.125" style="97" customWidth="1"/>
    <col min="14851" max="14851" width="25.25" style="97" customWidth="1"/>
    <col min="14852" max="14852" width="18.875" style="97" customWidth="1"/>
    <col min="14853" max="14853" width="3.125" style="97" customWidth="1"/>
    <col min="14854" max="14854" width="11.375" style="97" customWidth="1"/>
    <col min="14855" max="14856" width="30.625" style="97" customWidth="1"/>
    <col min="14857" max="14857" width="5.25" style="97" customWidth="1"/>
    <col min="14858" max="14868" width="25.25" style="97" customWidth="1"/>
    <col min="14869" max="15104" width="11" style="97"/>
    <col min="15105" max="15105" width="4.5" style="97" customWidth="1"/>
    <col min="15106" max="15106" width="6.125" style="97" customWidth="1"/>
    <col min="15107" max="15107" width="25.25" style="97" customWidth="1"/>
    <col min="15108" max="15108" width="18.875" style="97" customWidth="1"/>
    <col min="15109" max="15109" width="3.125" style="97" customWidth="1"/>
    <col min="15110" max="15110" width="11.375" style="97" customWidth="1"/>
    <col min="15111" max="15112" width="30.625" style="97" customWidth="1"/>
    <col min="15113" max="15113" width="5.25" style="97" customWidth="1"/>
    <col min="15114" max="15124" width="25.25" style="97" customWidth="1"/>
    <col min="15125" max="15360" width="11" style="97"/>
    <col min="15361" max="15361" width="4.5" style="97" customWidth="1"/>
    <col min="15362" max="15362" width="6.125" style="97" customWidth="1"/>
    <col min="15363" max="15363" width="25.25" style="97" customWidth="1"/>
    <col min="15364" max="15364" width="18.875" style="97" customWidth="1"/>
    <col min="15365" max="15365" width="3.125" style="97" customWidth="1"/>
    <col min="15366" max="15366" width="11.375" style="97" customWidth="1"/>
    <col min="15367" max="15368" width="30.625" style="97" customWidth="1"/>
    <col min="15369" max="15369" width="5.25" style="97" customWidth="1"/>
    <col min="15370" max="15380" width="25.25" style="97" customWidth="1"/>
    <col min="15381" max="15616" width="11" style="97"/>
    <col min="15617" max="15617" width="4.5" style="97" customWidth="1"/>
    <col min="15618" max="15618" width="6.125" style="97" customWidth="1"/>
    <col min="15619" max="15619" width="25.25" style="97" customWidth="1"/>
    <col min="15620" max="15620" width="18.875" style="97" customWidth="1"/>
    <col min="15621" max="15621" width="3.125" style="97" customWidth="1"/>
    <col min="15622" max="15622" width="11.375" style="97" customWidth="1"/>
    <col min="15623" max="15624" width="30.625" style="97" customWidth="1"/>
    <col min="15625" max="15625" width="5.25" style="97" customWidth="1"/>
    <col min="15626" max="15636" width="25.25" style="97" customWidth="1"/>
    <col min="15637" max="15872" width="11" style="97"/>
    <col min="15873" max="15873" width="4.5" style="97" customWidth="1"/>
    <col min="15874" max="15874" width="6.125" style="97" customWidth="1"/>
    <col min="15875" max="15875" width="25.25" style="97" customWidth="1"/>
    <col min="15876" max="15876" width="18.875" style="97" customWidth="1"/>
    <col min="15877" max="15877" width="3.125" style="97" customWidth="1"/>
    <col min="15878" max="15878" width="11.375" style="97" customWidth="1"/>
    <col min="15879" max="15880" width="30.625" style="97" customWidth="1"/>
    <col min="15881" max="15881" width="5.25" style="97" customWidth="1"/>
    <col min="15882" max="15892" width="25.25" style="97" customWidth="1"/>
    <col min="15893" max="16128" width="11" style="97"/>
    <col min="16129" max="16129" width="4.5" style="97" customWidth="1"/>
    <col min="16130" max="16130" width="6.125" style="97" customWidth="1"/>
    <col min="16131" max="16131" width="25.25" style="97" customWidth="1"/>
    <col min="16132" max="16132" width="18.875" style="97" customWidth="1"/>
    <col min="16133" max="16133" width="3.125" style="97" customWidth="1"/>
    <col min="16134" max="16134" width="11.375" style="97" customWidth="1"/>
    <col min="16135" max="16136" width="30.625" style="97" customWidth="1"/>
    <col min="16137" max="16137" width="5.25" style="97" customWidth="1"/>
    <col min="16138" max="16148" width="25.25" style="97" customWidth="1"/>
    <col min="16149" max="16384" width="11" style="97"/>
  </cols>
  <sheetData>
    <row r="1" spans="1:8" ht="17.25">
      <c r="B1" s="114" t="s">
        <v>562</v>
      </c>
    </row>
    <row r="2" spans="1:8" ht="36" customHeight="1">
      <c r="B2" s="549" t="s">
        <v>253</v>
      </c>
      <c r="C2" s="550"/>
      <c r="D2" s="550"/>
      <c r="E2" s="550"/>
      <c r="F2" s="550"/>
      <c r="G2" s="550"/>
      <c r="H2" s="550"/>
    </row>
    <row r="3" spans="1:8" s="99" customFormat="1" ht="18">
      <c r="A3" s="98"/>
      <c r="B3" s="98"/>
      <c r="C3" s="98"/>
      <c r="D3" s="98"/>
      <c r="E3" s="98"/>
      <c r="F3" s="554" t="s">
        <v>254</v>
      </c>
      <c r="G3" s="551"/>
      <c r="H3" s="551"/>
    </row>
    <row r="4" spans="1:8" s="99" customFormat="1" ht="6.75" customHeight="1">
      <c r="A4" s="98"/>
      <c r="B4" s="98"/>
      <c r="C4" s="98"/>
      <c r="D4" s="98"/>
      <c r="E4" s="98"/>
      <c r="F4" s="98"/>
      <c r="G4" s="98"/>
      <c r="H4" s="98"/>
    </row>
    <row r="5" spans="1:8" s="99" customFormat="1" ht="37.5" customHeight="1">
      <c r="A5" s="98"/>
      <c r="B5" s="544" t="s">
        <v>216</v>
      </c>
      <c r="C5" s="544"/>
      <c r="D5" s="555" t="s">
        <v>238</v>
      </c>
      <c r="E5" s="552"/>
      <c r="F5" s="552"/>
      <c r="G5" s="552"/>
      <c r="H5" s="552"/>
    </row>
    <row r="6" spans="1:8" s="99" customFormat="1" ht="37.5" customHeight="1">
      <c r="B6" s="543" t="s">
        <v>217</v>
      </c>
      <c r="C6" s="543"/>
      <c r="D6" s="544" t="s">
        <v>218</v>
      </c>
      <c r="E6" s="544"/>
      <c r="F6" s="544"/>
      <c r="G6" s="544"/>
      <c r="H6" s="544"/>
    </row>
    <row r="7" spans="1:8" s="99" customFormat="1" ht="37.5" customHeight="1">
      <c r="B7" s="543" t="s">
        <v>219</v>
      </c>
      <c r="C7" s="543"/>
      <c r="D7" s="556">
        <v>44287</v>
      </c>
      <c r="E7" s="552"/>
      <c r="F7" s="552"/>
      <c r="G7" s="552"/>
      <c r="H7" s="552"/>
    </row>
    <row r="8" spans="1:8" ht="7.5" customHeight="1">
      <c r="B8" s="100"/>
      <c r="C8" s="100"/>
      <c r="D8" s="100"/>
      <c r="E8" s="100"/>
      <c r="F8" s="100"/>
      <c r="G8" s="100"/>
      <c r="H8" s="101"/>
    </row>
    <row r="9" spans="1:8" ht="30" customHeight="1">
      <c r="B9" s="545"/>
      <c r="C9" s="546" t="s">
        <v>221</v>
      </c>
      <c r="D9" s="546"/>
      <c r="E9" s="546"/>
      <c r="F9" s="102" t="s">
        <v>222</v>
      </c>
      <c r="G9" s="552">
        <v>20</v>
      </c>
      <c r="H9" s="552"/>
    </row>
    <row r="10" spans="1:8" ht="30" customHeight="1">
      <c r="B10" s="545"/>
      <c r="C10" s="540" t="s">
        <v>223</v>
      </c>
      <c r="D10" s="540"/>
      <c r="E10" s="540"/>
      <c r="F10" s="102" t="s">
        <v>224</v>
      </c>
      <c r="G10" s="552">
        <v>11</v>
      </c>
      <c r="H10" s="552"/>
    </row>
    <row r="11" spans="1:8" ht="30" customHeight="1" thickBot="1">
      <c r="B11" s="545"/>
      <c r="C11" s="545" t="s">
        <v>225</v>
      </c>
      <c r="D11" s="545"/>
      <c r="E11" s="545"/>
      <c r="F11" s="103" t="s">
        <v>226</v>
      </c>
      <c r="G11" s="115">
        <f>G10/G9</f>
        <v>0.55000000000000004</v>
      </c>
      <c r="H11" s="105" t="s">
        <v>228</v>
      </c>
    </row>
    <row r="12" spans="1:8" ht="30" customHeight="1" thickTop="1">
      <c r="B12" s="547" t="s">
        <v>229</v>
      </c>
      <c r="C12" s="547"/>
      <c r="D12" s="547"/>
      <c r="E12" s="547"/>
      <c r="F12" s="547"/>
      <c r="G12" s="106" t="s">
        <v>230</v>
      </c>
      <c r="H12" s="107" t="s">
        <v>231</v>
      </c>
    </row>
    <row r="13" spans="1:8" ht="30" customHeight="1">
      <c r="B13" s="108">
        <v>1</v>
      </c>
      <c r="C13" s="557" t="s">
        <v>239</v>
      </c>
      <c r="D13" s="557"/>
      <c r="E13" s="557"/>
      <c r="F13" s="557"/>
      <c r="G13" s="116" t="s">
        <v>250</v>
      </c>
      <c r="H13" s="116" t="s">
        <v>251</v>
      </c>
    </row>
    <row r="14" spans="1:8" ht="30" customHeight="1">
      <c r="B14" s="109">
        <v>2</v>
      </c>
      <c r="C14" s="553" t="s">
        <v>240</v>
      </c>
      <c r="D14" s="553"/>
      <c r="E14" s="553"/>
      <c r="F14" s="553"/>
      <c r="G14" s="116" t="s">
        <v>250</v>
      </c>
      <c r="H14" s="116" t="s">
        <v>251</v>
      </c>
    </row>
    <row r="15" spans="1:8" ht="30" customHeight="1">
      <c r="B15" s="109">
        <v>3</v>
      </c>
      <c r="C15" s="553" t="s">
        <v>241</v>
      </c>
      <c r="D15" s="553"/>
      <c r="E15" s="553"/>
      <c r="F15" s="553"/>
      <c r="G15" s="116" t="s">
        <v>250</v>
      </c>
      <c r="H15" s="116" t="s">
        <v>251</v>
      </c>
    </row>
    <row r="16" spans="1:8" ht="30" customHeight="1">
      <c r="B16" s="109">
        <v>4</v>
      </c>
      <c r="C16" s="553" t="s">
        <v>242</v>
      </c>
      <c r="D16" s="553"/>
      <c r="E16" s="553"/>
      <c r="F16" s="553"/>
      <c r="G16" s="116" t="s">
        <v>250</v>
      </c>
      <c r="H16" s="116"/>
    </row>
    <row r="17" spans="2:8" ht="30" customHeight="1">
      <c r="B17" s="109">
        <v>5</v>
      </c>
      <c r="C17" s="553" t="s">
        <v>243</v>
      </c>
      <c r="D17" s="553"/>
      <c r="E17" s="553"/>
      <c r="F17" s="553"/>
      <c r="G17" s="117"/>
      <c r="H17" s="116" t="s">
        <v>251</v>
      </c>
    </row>
    <row r="18" spans="2:8" ht="30" customHeight="1">
      <c r="B18" s="109">
        <v>6</v>
      </c>
      <c r="C18" s="553" t="s">
        <v>244</v>
      </c>
      <c r="D18" s="553"/>
      <c r="E18" s="553"/>
      <c r="F18" s="553"/>
      <c r="G18" s="117" t="s">
        <v>250</v>
      </c>
      <c r="H18" s="116"/>
    </row>
    <row r="19" spans="2:8" ht="30" customHeight="1">
      <c r="B19" s="109">
        <v>7</v>
      </c>
      <c r="C19" s="553" t="s">
        <v>245</v>
      </c>
      <c r="D19" s="553"/>
      <c r="E19" s="553"/>
      <c r="F19" s="553"/>
      <c r="G19" s="117"/>
      <c r="H19" s="116" t="s">
        <v>251</v>
      </c>
    </row>
    <row r="20" spans="2:8" ht="30" customHeight="1">
      <c r="B20" s="109">
        <v>8</v>
      </c>
      <c r="C20" s="553" t="s">
        <v>246</v>
      </c>
      <c r="D20" s="553"/>
      <c r="E20" s="553"/>
      <c r="F20" s="553"/>
      <c r="G20" s="117" t="s">
        <v>250</v>
      </c>
      <c r="H20" s="116" t="s">
        <v>251</v>
      </c>
    </row>
    <row r="21" spans="2:8" ht="30" customHeight="1">
      <c r="B21" s="109">
        <v>9</v>
      </c>
      <c r="C21" s="553" t="s">
        <v>247</v>
      </c>
      <c r="D21" s="553"/>
      <c r="E21" s="553"/>
      <c r="F21" s="553"/>
      <c r="G21" s="117" t="s">
        <v>250</v>
      </c>
      <c r="H21" s="116"/>
    </row>
    <row r="22" spans="2:8" ht="30" customHeight="1">
      <c r="B22" s="109">
        <v>10</v>
      </c>
      <c r="C22" s="553" t="s">
        <v>248</v>
      </c>
      <c r="D22" s="553"/>
      <c r="E22" s="553"/>
      <c r="F22" s="553"/>
      <c r="G22" s="117"/>
      <c r="H22" s="116" t="s">
        <v>251</v>
      </c>
    </row>
    <row r="23" spans="2:8" ht="30" customHeight="1">
      <c r="B23" s="109">
        <v>11</v>
      </c>
      <c r="C23" s="553" t="s">
        <v>249</v>
      </c>
      <c r="D23" s="553"/>
      <c r="E23" s="553"/>
      <c r="F23" s="553"/>
      <c r="G23" s="117" t="s">
        <v>250</v>
      </c>
      <c r="H23" s="116" t="s">
        <v>251</v>
      </c>
    </row>
    <row r="24" spans="2:8" ht="30" customHeight="1">
      <c r="B24" s="109">
        <v>12</v>
      </c>
      <c r="C24" s="540"/>
      <c r="D24" s="540"/>
      <c r="E24" s="540"/>
      <c r="F24" s="540"/>
      <c r="G24" s="110"/>
      <c r="H24" s="110"/>
    </row>
    <row r="25" spans="2:8" ht="30" customHeight="1">
      <c r="B25" s="109">
        <v>13</v>
      </c>
      <c r="C25" s="540"/>
      <c r="D25" s="540"/>
      <c r="E25" s="540"/>
      <c r="F25" s="540"/>
      <c r="G25" s="110"/>
      <c r="H25" s="110"/>
    </row>
    <row r="26" spans="2:8" ht="30" customHeight="1">
      <c r="B26" s="109">
        <v>14</v>
      </c>
      <c r="C26" s="540"/>
      <c r="D26" s="540"/>
      <c r="E26" s="540"/>
      <c r="F26" s="540"/>
      <c r="G26" s="110"/>
      <c r="H26" s="110"/>
    </row>
    <row r="27" spans="2:8" ht="30" customHeight="1">
      <c r="B27" s="109">
        <v>15</v>
      </c>
      <c r="C27" s="540"/>
      <c r="D27" s="540"/>
      <c r="E27" s="540"/>
      <c r="F27" s="540"/>
      <c r="G27" s="110"/>
      <c r="H27" s="110"/>
    </row>
    <row r="28" spans="2:8" ht="30" customHeight="1">
      <c r="B28" s="109">
        <v>16</v>
      </c>
      <c r="C28" s="540"/>
      <c r="D28" s="540"/>
      <c r="E28" s="540"/>
      <c r="F28" s="540"/>
      <c r="G28" s="110"/>
      <c r="H28" s="110"/>
    </row>
    <row r="29" spans="2:8" ht="30" customHeight="1">
      <c r="B29" s="109">
        <v>17</v>
      </c>
      <c r="C29" s="540"/>
      <c r="D29" s="540"/>
      <c r="E29" s="540"/>
      <c r="F29" s="540"/>
      <c r="G29" s="110"/>
      <c r="H29" s="110"/>
    </row>
    <row r="30" spans="2:8" ht="30" customHeight="1">
      <c r="B30" s="109">
        <v>18</v>
      </c>
      <c r="C30" s="540"/>
      <c r="D30" s="540"/>
      <c r="E30" s="540"/>
      <c r="F30" s="540"/>
      <c r="G30" s="110"/>
      <c r="H30" s="110"/>
    </row>
    <row r="31" spans="2:8" ht="30" customHeight="1">
      <c r="B31" s="109">
        <v>19</v>
      </c>
      <c r="C31" s="540"/>
      <c r="D31" s="540"/>
      <c r="E31" s="540"/>
      <c r="F31" s="540"/>
      <c r="G31" s="110"/>
      <c r="H31" s="110"/>
    </row>
    <row r="32" spans="2:8" ht="30" customHeight="1">
      <c r="B32" s="109">
        <v>20</v>
      </c>
      <c r="C32" s="540"/>
      <c r="D32" s="540"/>
      <c r="E32" s="540"/>
      <c r="F32" s="540"/>
      <c r="G32" s="110"/>
      <c r="H32" s="110"/>
    </row>
    <row r="33" spans="2:8" ht="8.25" customHeight="1">
      <c r="B33" s="111"/>
      <c r="C33" s="111"/>
      <c r="D33" s="111"/>
      <c r="E33" s="111"/>
      <c r="F33" s="111"/>
      <c r="G33" s="112"/>
      <c r="H33" s="112"/>
    </row>
    <row r="34" spans="2:8" ht="21.75" customHeight="1">
      <c r="B34" s="541" t="s">
        <v>232</v>
      </c>
      <c r="C34" s="541"/>
      <c r="D34" s="542" t="s">
        <v>233</v>
      </c>
      <c r="E34" s="542"/>
      <c r="F34" s="542"/>
      <c r="G34" s="542"/>
      <c r="H34" s="542"/>
    </row>
    <row r="35" spans="2:8" ht="6.75" customHeight="1">
      <c r="B35" s="111"/>
      <c r="C35" s="111"/>
      <c r="D35" s="113"/>
      <c r="E35" s="113"/>
      <c r="F35" s="113"/>
      <c r="G35" s="113"/>
      <c r="H35" s="113"/>
    </row>
    <row r="36" spans="2:8" ht="15">
      <c r="B36" s="100" t="s">
        <v>234</v>
      </c>
      <c r="C36" s="100"/>
      <c r="D36" s="100"/>
      <c r="E36" s="100"/>
      <c r="F36" s="100"/>
      <c r="G36" s="100"/>
      <c r="H36" s="100"/>
    </row>
    <row r="37" spans="2:8" ht="18" customHeight="1">
      <c r="B37" s="97" t="s">
        <v>235</v>
      </c>
    </row>
    <row r="38" spans="2:8" ht="30" customHeight="1">
      <c r="B38" s="539" t="s">
        <v>236</v>
      </c>
      <c r="C38" s="539"/>
      <c r="D38" s="539"/>
      <c r="E38" s="539"/>
      <c r="F38" s="539"/>
      <c r="G38" s="539"/>
      <c r="H38" s="539"/>
    </row>
    <row r="39" spans="2:8" ht="30" customHeight="1">
      <c r="B39" s="539" t="s">
        <v>237</v>
      </c>
      <c r="C39" s="539"/>
      <c r="D39" s="539"/>
      <c r="E39" s="539"/>
      <c r="F39" s="539"/>
      <c r="G39" s="539"/>
      <c r="H39" s="539"/>
    </row>
  </sheetData>
  <mergeCells count="39">
    <mergeCell ref="C31:F31"/>
    <mergeCell ref="C32:F32"/>
    <mergeCell ref="B34:C34"/>
    <mergeCell ref="D34:H34"/>
    <mergeCell ref="C25:F25"/>
    <mergeCell ref="C26:F26"/>
    <mergeCell ref="C28:F28"/>
    <mergeCell ref="C29:F29"/>
    <mergeCell ref="C30:F30"/>
    <mergeCell ref="C27:F27"/>
    <mergeCell ref="B7:C7"/>
    <mergeCell ref="D7:H7"/>
    <mergeCell ref="B9:B11"/>
    <mergeCell ref="C9:E9"/>
    <mergeCell ref="C15:F15"/>
    <mergeCell ref="C13:F13"/>
    <mergeCell ref="C14:F14"/>
    <mergeCell ref="B2:H2"/>
    <mergeCell ref="F3:H3"/>
    <mergeCell ref="B5:C5"/>
    <mergeCell ref="D5:H5"/>
    <mergeCell ref="B6:C6"/>
    <mergeCell ref="D6:H6"/>
    <mergeCell ref="B38:H38"/>
    <mergeCell ref="B39:H39"/>
    <mergeCell ref="G9:H9"/>
    <mergeCell ref="C10:E10"/>
    <mergeCell ref="G10:H10"/>
    <mergeCell ref="C11:E11"/>
    <mergeCell ref="B12:F12"/>
    <mergeCell ref="C16:F16"/>
    <mergeCell ref="C17:F17"/>
    <mergeCell ref="C18:F18"/>
    <mergeCell ref="C19:F19"/>
    <mergeCell ref="C20:F20"/>
    <mergeCell ref="C21:F21"/>
    <mergeCell ref="C22:F22"/>
    <mergeCell ref="C23:F23"/>
    <mergeCell ref="C24:F24"/>
  </mergeCells>
  <phoneticPr fontId="3"/>
  <pageMargins left="0.45" right="0.53" top="0.68" bottom="0.98399999999999999" header="0.51200000000000001" footer="0.51200000000000001"/>
  <pageSetup paperSize="9" scale="72" orientation="portrait" r:id="rId1"/>
  <headerFooter alignWithMargins="0"/>
  <rowBreaks count="1" manualBreakCount="1">
    <brk id="19"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G14"/>
  <sheetViews>
    <sheetView view="pageBreakPreview" zoomScaleNormal="100" zoomScaleSheetLayoutView="100" workbookViewId="0"/>
  </sheetViews>
  <sheetFormatPr defaultRowHeight="13.5"/>
  <cols>
    <col min="1" max="1" width="26.375" style="237" customWidth="1"/>
    <col min="2" max="2" width="15.625" style="237" customWidth="1"/>
    <col min="3" max="3" width="15.25" style="237" customWidth="1"/>
    <col min="4" max="4" width="17.5" style="237" customWidth="1"/>
    <col min="5" max="5" width="15" style="237" customWidth="1"/>
    <col min="6" max="6" width="15.25" style="237" hidden="1" customWidth="1"/>
    <col min="7" max="7" width="1.75" style="237" customWidth="1"/>
    <col min="8" max="8" width="2.5" style="237" customWidth="1"/>
    <col min="9" max="255" width="9" style="237"/>
    <col min="256" max="256" width="1.125" style="237" customWidth="1"/>
    <col min="257" max="258" width="15.625" style="237" customWidth="1"/>
    <col min="259" max="259" width="15.25" style="237" customWidth="1"/>
    <col min="260" max="260" width="17.5" style="237" customWidth="1"/>
    <col min="261" max="261" width="15.125" style="237" customWidth="1"/>
    <col min="262" max="262" width="15.25" style="237" customWidth="1"/>
    <col min="263" max="263" width="3.75" style="237" customWidth="1"/>
    <col min="264" max="264" width="2.5" style="237" customWidth="1"/>
    <col min="265" max="511" width="9" style="237"/>
    <col min="512" max="512" width="1.125" style="237" customWidth="1"/>
    <col min="513" max="514" width="15.625" style="237" customWidth="1"/>
    <col min="515" max="515" width="15.25" style="237" customWidth="1"/>
    <col min="516" max="516" width="17.5" style="237" customWidth="1"/>
    <col min="517" max="517" width="15.125" style="237" customWidth="1"/>
    <col min="518" max="518" width="15.25" style="237" customWidth="1"/>
    <col min="519" max="519" width="3.75" style="237" customWidth="1"/>
    <col min="520" max="520" width="2.5" style="237" customWidth="1"/>
    <col min="521" max="767" width="9" style="237"/>
    <col min="768" max="768" width="1.125" style="237" customWidth="1"/>
    <col min="769" max="770" width="15.625" style="237" customWidth="1"/>
    <col min="771" max="771" width="15.25" style="237" customWidth="1"/>
    <col min="772" max="772" width="17.5" style="237" customWidth="1"/>
    <col min="773" max="773" width="15.125" style="237" customWidth="1"/>
    <col min="774" max="774" width="15.25" style="237" customWidth="1"/>
    <col min="775" max="775" width="3.75" style="237" customWidth="1"/>
    <col min="776" max="776" width="2.5" style="237" customWidth="1"/>
    <col min="777" max="1023" width="9" style="237"/>
    <col min="1024" max="1024" width="1.125" style="237" customWidth="1"/>
    <col min="1025" max="1026" width="15.625" style="237" customWidth="1"/>
    <col min="1027" max="1027" width="15.25" style="237" customWidth="1"/>
    <col min="1028" max="1028" width="17.5" style="237" customWidth="1"/>
    <col min="1029" max="1029" width="15.125" style="237" customWidth="1"/>
    <col min="1030" max="1030" width="15.25" style="237" customWidth="1"/>
    <col min="1031" max="1031" width="3.75" style="237" customWidth="1"/>
    <col min="1032" max="1032" width="2.5" style="237" customWidth="1"/>
    <col min="1033" max="1279" width="9" style="237"/>
    <col min="1280" max="1280" width="1.125" style="237" customWidth="1"/>
    <col min="1281" max="1282" width="15.625" style="237" customWidth="1"/>
    <col min="1283" max="1283" width="15.25" style="237" customWidth="1"/>
    <col min="1284" max="1284" width="17.5" style="237" customWidth="1"/>
    <col min="1285" max="1285" width="15.125" style="237" customWidth="1"/>
    <col min="1286" max="1286" width="15.25" style="237" customWidth="1"/>
    <col min="1287" max="1287" width="3.75" style="237" customWidth="1"/>
    <col min="1288" max="1288" width="2.5" style="237" customWidth="1"/>
    <col min="1289" max="1535" width="9" style="237"/>
    <col min="1536" max="1536" width="1.125" style="237" customWidth="1"/>
    <col min="1537" max="1538" width="15.625" style="237" customWidth="1"/>
    <col min="1539" max="1539" width="15.25" style="237" customWidth="1"/>
    <col min="1540" max="1540" width="17.5" style="237" customWidth="1"/>
    <col min="1541" max="1541" width="15.125" style="237" customWidth="1"/>
    <col min="1542" max="1542" width="15.25" style="237" customWidth="1"/>
    <col min="1543" max="1543" width="3.75" style="237" customWidth="1"/>
    <col min="1544" max="1544" width="2.5" style="237" customWidth="1"/>
    <col min="1545" max="1791" width="9" style="237"/>
    <col min="1792" max="1792" width="1.125" style="237" customWidth="1"/>
    <col min="1793" max="1794" width="15.625" style="237" customWidth="1"/>
    <col min="1795" max="1795" width="15.25" style="237" customWidth="1"/>
    <col min="1796" max="1796" width="17.5" style="237" customWidth="1"/>
    <col min="1797" max="1797" width="15.125" style="237" customWidth="1"/>
    <col min="1798" max="1798" width="15.25" style="237" customWidth="1"/>
    <col min="1799" max="1799" width="3.75" style="237" customWidth="1"/>
    <col min="1800" max="1800" width="2.5" style="237" customWidth="1"/>
    <col min="1801" max="2047" width="9" style="237"/>
    <col min="2048" max="2048" width="1.125" style="237" customWidth="1"/>
    <col min="2049" max="2050" width="15.625" style="237" customWidth="1"/>
    <col min="2051" max="2051" width="15.25" style="237" customWidth="1"/>
    <col min="2052" max="2052" width="17.5" style="237" customWidth="1"/>
    <col min="2053" max="2053" width="15.125" style="237" customWidth="1"/>
    <col min="2054" max="2054" width="15.25" style="237" customWidth="1"/>
    <col min="2055" max="2055" width="3.75" style="237" customWidth="1"/>
    <col min="2056" max="2056" width="2.5" style="237" customWidth="1"/>
    <col min="2057" max="2303" width="9" style="237"/>
    <col min="2304" max="2304" width="1.125" style="237" customWidth="1"/>
    <col min="2305" max="2306" width="15.625" style="237" customWidth="1"/>
    <col min="2307" max="2307" width="15.25" style="237" customWidth="1"/>
    <col min="2308" max="2308" width="17.5" style="237" customWidth="1"/>
    <col min="2309" max="2309" width="15.125" style="237" customWidth="1"/>
    <col min="2310" max="2310" width="15.25" style="237" customWidth="1"/>
    <col min="2311" max="2311" width="3.75" style="237" customWidth="1"/>
    <col min="2312" max="2312" width="2.5" style="237" customWidth="1"/>
    <col min="2313" max="2559" width="9" style="237"/>
    <col min="2560" max="2560" width="1.125" style="237" customWidth="1"/>
    <col min="2561" max="2562" width="15.625" style="237" customWidth="1"/>
    <col min="2563" max="2563" width="15.25" style="237" customWidth="1"/>
    <col min="2564" max="2564" width="17.5" style="237" customWidth="1"/>
    <col min="2565" max="2565" width="15.125" style="237" customWidth="1"/>
    <col min="2566" max="2566" width="15.25" style="237" customWidth="1"/>
    <col min="2567" max="2567" width="3.75" style="237" customWidth="1"/>
    <col min="2568" max="2568" width="2.5" style="237" customWidth="1"/>
    <col min="2569" max="2815" width="9" style="237"/>
    <col min="2816" max="2816" width="1.125" style="237" customWidth="1"/>
    <col min="2817" max="2818" width="15.625" style="237" customWidth="1"/>
    <col min="2819" max="2819" width="15.25" style="237" customWidth="1"/>
    <col min="2820" max="2820" width="17.5" style="237" customWidth="1"/>
    <col min="2821" max="2821" width="15.125" style="237" customWidth="1"/>
    <col min="2822" max="2822" width="15.25" style="237" customWidth="1"/>
    <col min="2823" max="2823" width="3.75" style="237" customWidth="1"/>
    <col min="2824" max="2824" width="2.5" style="237" customWidth="1"/>
    <col min="2825" max="3071" width="9" style="237"/>
    <col min="3072" max="3072" width="1.125" style="237" customWidth="1"/>
    <col min="3073" max="3074" width="15.625" style="237" customWidth="1"/>
    <col min="3075" max="3075" width="15.25" style="237" customWidth="1"/>
    <col min="3076" max="3076" width="17.5" style="237" customWidth="1"/>
    <col min="3077" max="3077" width="15.125" style="237" customWidth="1"/>
    <col min="3078" max="3078" width="15.25" style="237" customWidth="1"/>
    <col min="3079" max="3079" width="3.75" style="237" customWidth="1"/>
    <col min="3080" max="3080" width="2.5" style="237" customWidth="1"/>
    <col min="3081" max="3327" width="9" style="237"/>
    <col min="3328" max="3328" width="1.125" style="237" customWidth="1"/>
    <col min="3329" max="3330" width="15.625" style="237" customWidth="1"/>
    <col min="3331" max="3331" width="15.25" style="237" customWidth="1"/>
    <col min="3332" max="3332" width="17.5" style="237" customWidth="1"/>
    <col min="3333" max="3333" width="15.125" style="237" customWidth="1"/>
    <col min="3334" max="3334" width="15.25" style="237" customWidth="1"/>
    <col min="3335" max="3335" width="3.75" style="237" customWidth="1"/>
    <col min="3336" max="3336" width="2.5" style="237" customWidth="1"/>
    <col min="3337" max="3583" width="9" style="237"/>
    <col min="3584" max="3584" width="1.125" style="237" customWidth="1"/>
    <col min="3585" max="3586" width="15.625" style="237" customWidth="1"/>
    <col min="3587" max="3587" width="15.25" style="237" customWidth="1"/>
    <col min="3588" max="3588" width="17.5" style="237" customWidth="1"/>
    <col min="3589" max="3589" width="15.125" style="237" customWidth="1"/>
    <col min="3590" max="3590" width="15.25" style="237" customWidth="1"/>
    <col min="3591" max="3591" width="3.75" style="237" customWidth="1"/>
    <col min="3592" max="3592" width="2.5" style="237" customWidth="1"/>
    <col min="3593" max="3839" width="9" style="237"/>
    <col min="3840" max="3840" width="1.125" style="237" customWidth="1"/>
    <col min="3841" max="3842" width="15.625" style="237" customWidth="1"/>
    <col min="3843" max="3843" width="15.25" style="237" customWidth="1"/>
    <col min="3844" max="3844" width="17.5" style="237" customWidth="1"/>
    <col min="3845" max="3845" width="15.125" style="237" customWidth="1"/>
    <col min="3846" max="3846" width="15.25" style="237" customWidth="1"/>
    <col min="3847" max="3847" width="3.75" style="237" customWidth="1"/>
    <col min="3848" max="3848" width="2.5" style="237" customWidth="1"/>
    <col min="3849" max="4095" width="9" style="237"/>
    <col min="4096" max="4096" width="1.125" style="237" customWidth="1"/>
    <col min="4097" max="4098" width="15.625" style="237" customWidth="1"/>
    <col min="4099" max="4099" width="15.25" style="237" customWidth="1"/>
    <col min="4100" max="4100" width="17.5" style="237" customWidth="1"/>
    <col min="4101" max="4101" width="15.125" style="237" customWidth="1"/>
    <col min="4102" max="4102" width="15.25" style="237" customWidth="1"/>
    <col min="4103" max="4103" width="3.75" style="237" customWidth="1"/>
    <col min="4104" max="4104" width="2.5" style="237" customWidth="1"/>
    <col min="4105" max="4351" width="9" style="237"/>
    <col min="4352" max="4352" width="1.125" style="237" customWidth="1"/>
    <col min="4353" max="4354" width="15.625" style="237" customWidth="1"/>
    <col min="4355" max="4355" width="15.25" style="237" customWidth="1"/>
    <col min="4356" max="4356" width="17.5" style="237" customWidth="1"/>
    <col min="4357" max="4357" width="15.125" style="237" customWidth="1"/>
    <col min="4358" max="4358" width="15.25" style="237" customWidth="1"/>
    <col min="4359" max="4359" width="3.75" style="237" customWidth="1"/>
    <col min="4360" max="4360" width="2.5" style="237" customWidth="1"/>
    <col min="4361" max="4607" width="9" style="237"/>
    <col min="4608" max="4608" width="1.125" style="237" customWidth="1"/>
    <col min="4609" max="4610" width="15.625" style="237" customWidth="1"/>
    <col min="4611" max="4611" width="15.25" style="237" customWidth="1"/>
    <col min="4612" max="4612" width="17.5" style="237" customWidth="1"/>
    <col min="4613" max="4613" width="15.125" style="237" customWidth="1"/>
    <col min="4614" max="4614" width="15.25" style="237" customWidth="1"/>
    <col min="4615" max="4615" width="3.75" style="237" customWidth="1"/>
    <col min="4616" max="4616" width="2.5" style="237" customWidth="1"/>
    <col min="4617" max="4863" width="9" style="237"/>
    <col min="4864" max="4864" width="1.125" style="237" customWidth="1"/>
    <col min="4865" max="4866" width="15.625" style="237" customWidth="1"/>
    <col min="4867" max="4867" width="15.25" style="237" customWidth="1"/>
    <col min="4868" max="4868" width="17.5" style="237" customWidth="1"/>
    <col min="4869" max="4869" width="15.125" style="237" customWidth="1"/>
    <col min="4870" max="4870" width="15.25" style="237" customWidth="1"/>
    <col min="4871" max="4871" width="3.75" style="237" customWidth="1"/>
    <col min="4872" max="4872" width="2.5" style="237" customWidth="1"/>
    <col min="4873" max="5119" width="9" style="237"/>
    <col min="5120" max="5120" width="1.125" style="237" customWidth="1"/>
    <col min="5121" max="5122" width="15.625" style="237" customWidth="1"/>
    <col min="5123" max="5123" width="15.25" style="237" customWidth="1"/>
    <col min="5124" max="5124" width="17.5" style="237" customWidth="1"/>
    <col min="5125" max="5125" width="15.125" style="237" customWidth="1"/>
    <col min="5126" max="5126" width="15.25" style="237" customWidth="1"/>
    <col min="5127" max="5127" width="3.75" style="237" customWidth="1"/>
    <col min="5128" max="5128" width="2.5" style="237" customWidth="1"/>
    <col min="5129" max="5375" width="9" style="237"/>
    <col min="5376" max="5376" width="1.125" style="237" customWidth="1"/>
    <col min="5377" max="5378" width="15.625" style="237" customWidth="1"/>
    <col min="5379" max="5379" width="15.25" style="237" customWidth="1"/>
    <col min="5380" max="5380" width="17.5" style="237" customWidth="1"/>
    <col min="5381" max="5381" width="15.125" style="237" customWidth="1"/>
    <col min="5382" max="5382" width="15.25" style="237" customWidth="1"/>
    <col min="5383" max="5383" width="3.75" style="237" customWidth="1"/>
    <col min="5384" max="5384" width="2.5" style="237" customWidth="1"/>
    <col min="5385" max="5631" width="9" style="237"/>
    <col min="5632" max="5632" width="1.125" style="237" customWidth="1"/>
    <col min="5633" max="5634" width="15.625" style="237" customWidth="1"/>
    <col min="5635" max="5635" width="15.25" style="237" customWidth="1"/>
    <col min="5636" max="5636" width="17.5" style="237" customWidth="1"/>
    <col min="5637" max="5637" width="15.125" style="237" customWidth="1"/>
    <col min="5638" max="5638" width="15.25" style="237" customWidth="1"/>
    <col min="5639" max="5639" width="3.75" style="237" customWidth="1"/>
    <col min="5640" max="5640" width="2.5" style="237" customWidth="1"/>
    <col min="5641" max="5887" width="9" style="237"/>
    <col min="5888" max="5888" width="1.125" style="237" customWidth="1"/>
    <col min="5889" max="5890" width="15.625" style="237" customWidth="1"/>
    <col min="5891" max="5891" width="15.25" style="237" customWidth="1"/>
    <col min="5892" max="5892" width="17.5" style="237" customWidth="1"/>
    <col min="5893" max="5893" width="15.125" style="237" customWidth="1"/>
    <col min="5894" max="5894" width="15.25" style="237" customWidth="1"/>
    <col min="5895" max="5895" width="3.75" style="237" customWidth="1"/>
    <col min="5896" max="5896" width="2.5" style="237" customWidth="1"/>
    <col min="5897" max="6143" width="9" style="237"/>
    <col min="6144" max="6144" width="1.125" style="237" customWidth="1"/>
    <col min="6145" max="6146" width="15.625" style="237" customWidth="1"/>
    <col min="6147" max="6147" width="15.25" style="237" customWidth="1"/>
    <col min="6148" max="6148" width="17.5" style="237" customWidth="1"/>
    <col min="6149" max="6149" width="15.125" style="237" customWidth="1"/>
    <col min="6150" max="6150" width="15.25" style="237" customWidth="1"/>
    <col min="6151" max="6151" width="3.75" style="237" customWidth="1"/>
    <col min="6152" max="6152" width="2.5" style="237" customWidth="1"/>
    <col min="6153" max="6399" width="9" style="237"/>
    <col min="6400" max="6400" width="1.125" style="237" customWidth="1"/>
    <col min="6401" max="6402" width="15.625" style="237" customWidth="1"/>
    <col min="6403" max="6403" width="15.25" style="237" customWidth="1"/>
    <col min="6404" max="6404" width="17.5" style="237" customWidth="1"/>
    <col min="6405" max="6405" width="15.125" style="237" customWidth="1"/>
    <col min="6406" max="6406" width="15.25" style="237" customWidth="1"/>
    <col min="6407" max="6407" width="3.75" style="237" customWidth="1"/>
    <col min="6408" max="6408" width="2.5" style="237" customWidth="1"/>
    <col min="6409" max="6655" width="9" style="237"/>
    <col min="6656" max="6656" width="1.125" style="237" customWidth="1"/>
    <col min="6657" max="6658" width="15.625" style="237" customWidth="1"/>
    <col min="6659" max="6659" width="15.25" style="237" customWidth="1"/>
    <col min="6660" max="6660" width="17.5" style="237" customWidth="1"/>
    <col min="6661" max="6661" width="15.125" style="237" customWidth="1"/>
    <col min="6662" max="6662" width="15.25" style="237" customWidth="1"/>
    <col min="6663" max="6663" width="3.75" style="237" customWidth="1"/>
    <col min="6664" max="6664" width="2.5" style="237" customWidth="1"/>
    <col min="6665" max="6911" width="9" style="237"/>
    <col min="6912" max="6912" width="1.125" style="237" customWidth="1"/>
    <col min="6913" max="6914" width="15.625" style="237" customWidth="1"/>
    <col min="6915" max="6915" width="15.25" style="237" customWidth="1"/>
    <col min="6916" max="6916" width="17.5" style="237" customWidth="1"/>
    <col min="6917" max="6917" width="15.125" style="237" customWidth="1"/>
    <col min="6918" max="6918" width="15.25" style="237" customWidth="1"/>
    <col min="6919" max="6919" width="3.75" style="237" customWidth="1"/>
    <col min="6920" max="6920" width="2.5" style="237" customWidth="1"/>
    <col min="6921" max="7167" width="9" style="237"/>
    <col min="7168" max="7168" width="1.125" style="237" customWidth="1"/>
    <col min="7169" max="7170" width="15.625" style="237" customWidth="1"/>
    <col min="7171" max="7171" width="15.25" style="237" customWidth="1"/>
    <col min="7172" max="7172" width="17.5" style="237" customWidth="1"/>
    <col min="7173" max="7173" width="15.125" style="237" customWidth="1"/>
    <col min="7174" max="7174" width="15.25" style="237" customWidth="1"/>
    <col min="7175" max="7175" width="3.75" style="237" customWidth="1"/>
    <col min="7176" max="7176" width="2.5" style="237" customWidth="1"/>
    <col min="7177" max="7423" width="9" style="237"/>
    <col min="7424" max="7424" width="1.125" style="237" customWidth="1"/>
    <col min="7425" max="7426" width="15.625" style="237" customWidth="1"/>
    <col min="7427" max="7427" width="15.25" style="237" customWidth="1"/>
    <col min="7428" max="7428" width="17.5" style="237" customWidth="1"/>
    <col min="7429" max="7429" width="15.125" style="237" customWidth="1"/>
    <col min="7430" max="7430" width="15.25" style="237" customWidth="1"/>
    <col min="7431" max="7431" width="3.75" style="237" customWidth="1"/>
    <col min="7432" max="7432" width="2.5" style="237" customWidth="1"/>
    <col min="7433" max="7679" width="9" style="237"/>
    <col min="7680" max="7680" width="1.125" style="237" customWidth="1"/>
    <col min="7681" max="7682" width="15.625" style="237" customWidth="1"/>
    <col min="7683" max="7683" width="15.25" style="237" customWidth="1"/>
    <col min="7684" max="7684" width="17.5" style="237" customWidth="1"/>
    <col min="7685" max="7685" width="15.125" style="237" customWidth="1"/>
    <col min="7686" max="7686" width="15.25" style="237" customWidth="1"/>
    <col min="7687" max="7687" width="3.75" style="237" customWidth="1"/>
    <col min="7688" max="7688" width="2.5" style="237" customWidth="1"/>
    <col min="7689" max="7935" width="9" style="237"/>
    <col min="7936" max="7936" width="1.125" style="237" customWidth="1"/>
    <col min="7937" max="7938" width="15.625" style="237" customWidth="1"/>
    <col min="7939" max="7939" width="15.25" style="237" customWidth="1"/>
    <col min="7940" max="7940" width="17.5" style="237" customWidth="1"/>
    <col min="7941" max="7941" width="15.125" style="237" customWidth="1"/>
    <col min="7942" max="7942" width="15.25" style="237" customWidth="1"/>
    <col min="7943" max="7943" width="3.75" style="237" customWidth="1"/>
    <col min="7944" max="7944" width="2.5" style="237" customWidth="1"/>
    <col min="7945" max="8191" width="9" style="237"/>
    <col min="8192" max="8192" width="1.125" style="237" customWidth="1"/>
    <col min="8193" max="8194" width="15.625" style="237" customWidth="1"/>
    <col min="8195" max="8195" width="15.25" style="237" customWidth="1"/>
    <col min="8196" max="8196" width="17.5" style="237" customWidth="1"/>
    <col min="8197" max="8197" width="15.125" style="237" customWidth="1"/>
    <col min="8198" max="8198" width="15.25" style="237" customWidth="1"/>
    <col min="8199" max="8199" width="3.75" style="237" customWidth="1"/>
    <col min="8200" max="8200" width="2.5" style="237" customWidth="1"/>
    <col min="8201" max="8447" width="9" style="237"/>
    <col min="8448" max="8448" width="1.125" style="237" customWidth="1"/>
    <col min="8449" max="8450" width="15.625" style="237" customWidth="1"/>
    <col min="8451" max="8451" width="15.25" style="237" customWidth="1"/>
    <col min="8452" max="8452" width="17.5" style="237" customWidth="1"/>
    <col min="8453" max="8453" width="15.125" style="237" customWidth="1"/>
    <col min="8454" max="8454" width="15.25" style="237" customWidth="1"/>
    <col min="8455" max="8455" width="3.75" style="237" customWidth="1"/>
    <col min="8456" max="8456" width="2.5" style="237" customWidth="1"/>
    <col min="8457" max="8703" width="9" style="237"/>
    <col min="8704" max="8704" width="1.125" style="237" customWidth="1"/>
    <col min="8705" max="8706" width="15.625" style="237" customWidth="1"/>
    <col min="8707" max="8707" width="15.25" style="237" customWidth="1"/>
    <col min="8708" max="8708" width="17.5" style="237" customWidth="1"/>
    <col min="8709" max="8709" width="15.125" style="237" customWidth="1"/>
    <col min="8710" max="8710" width="15.25" style="237" customWidth="1"/>
    <col min="8711" max="8711" width="3.75" style="237" customWidth="1"/>
    <col min="8712" max="8712" width="2.5" style="237" customWidth="1"/>
    <col min="8713" max="8959" width="9" style="237"/>
    <col min="8960" max="8960" width="1.125" style="237" customWidth="1"/>
    <col min="8961" max="8962" width="15.625" style="237" customWidth="1"/>
    <col min="8963" max="8963" width="15.25" style="237" customWidth="1"/>
    <col min="8964" max="8964" width="17.5" style="237" customWidth="1"/>
    <col min="8965" max="8965" width="15.125" style="237" customWidth="1"/>
    <col min="8966" max="8966" width="15.25" style="237" customWidth="1"/>
    <col min="8967" max="8967" width="3.75" style="237" customWidth="1"/>
    <col min="8968" max="8968" width="2.5" style="237" customWidth="1"/>
    <col min="8969" max="9215" width="9" style="237"/>
    <col min="9216" max="9216" width="1.125" style="237" customWidth="1"/>
    <col min="9217" max="9218" width="15.625" style="237" customWidth="1"/>
    <col min="9219" max="9219" width="15.25" style="237" customWidth="1"/>
    <col min="9220" max="9220" width="17.5" style="237" customWidth="1"/>
    <col min="9221" max="9221" width="15.125" style="237" customWidth="1"/>
    <col min="9222" max="9222" width="15.25" style="237" customWidth="1"/>
    <col min="9223" max="9223" width="3.75" style="237" customWidth="1"/>
    <col min="9224" max="9224" width="2.5" style="237" customWidth="1"/>
    <col min="9225" max="9471" width="9" style="237"/>
    <col min="9472" max="9472" width="1.125" style="237" customWidth="1"/>
    <col min="9473" max="9474" width="15.625" style="237" customWidth="1"/>
    <col min="9475" max="9475" width="15.25" style="237" customWidth="1"/>
    <col min="9476" max="9476" width="17.5" style="237" customWidth="1"/>
    <col min="9477" max="9477" width="15.125" style="237" customWidth="1"/>
    <col min="9478" max="9478" width="15.25" style="237" customWidth="1"/>
    <col min="9479" max="9479" width="3.75" style="237" customWidth="1"/>
    <col min="9480" max="9480" width="2.5" style="237" customWidth="1"/>
    <col min="9481" max="9727" width="9" style="237"/>
    <col min="9728" max="9728" width="1.125" style="237" customWidth="1"/>
    <col min="9729" max="9730" width="15.625" style="237" customWidth="1"/>
    <col min="9731" max="9731" width="15.25" style="237" customWidth="1"/>
    <col min="9732" max="9732" width="17.5" style="237" customWidth="1"/>
    <col min="9733" max="9733" width="15.125" style="237" customWidth="1"/>
    <col min="9734" max="9734" width="15.25" style="237" customWidth="1"/>
    <col min="9735" max="9735" width="3.75" style="237" customWidth="1"/>
    <col min="9736" max="9736" width="2.5" style="237" customWidth="1"/>
    <col min="9737" max="9983" width="9" style="237"/>
    <col min="9984" max="9984" width="1.125" style="237" customWidth="1"/>
    <col min="9985" max="9986" width="15.625" style="237" customWidth="1"/>
    <col min="9987" max="9987" width="15.25" style="237" customWidth="1"/>
    <col min="9988" max="9988" width="17.5" style="237" customWidth="1"/>
    <col min="9989" max="9989" width="15.125" style="237" customWidth="1"/>
    <col min="9990" max="9990" width="15.25" style="237" customWidth="1"/>
    <col min="9991" max="9991" width="3.75" style="237" customWidth="1"/>
    <col min="9992" max="9992" width="2.5" style="237" customWidth="1"/>
    <col min="9993" max="10239" width="9" style="237"/>
    <col min="10240" max="10240" width="1.125" style="237" customWidth="1"/>
    <col min="10241" max="10242" width="15.625" style="237" customWidth="1"/>
    <col min="10243" max="10243" width="15.25" style="237" customWidth="1"/>
    <col min="10244" max="10244" width="17.5" style="237" customWidth="1"/>
    <col min="10245" max="10245" width="15.125" style="237" customWidth="1"/>
    <col min="10246" max="10246" width="15.25" style="237" customWidth="1"/>
    <col min="10247" max="10247" width="3.75" style="237" customWidth="1"/>
    <col min="10248" max="10248" width="2.5" style="237" customWidth="1"/>
    <col min="10249" max="10495" width="9" style="237"/>
    <col min="10496" max="10496" width="1.125" style="237" customWidth="1"/>
    <col min="10497" max="10498" width="15.625" style="237" customWidth="1"/>
    <col min="10499" max="10499" width="15.25" style="237" customWidth="1"/>
    <col min="10500" max="10500" width="17.5" style="237" customWidth="1"/>
    <col min="10501" max="10501" width="15.125" style="237" customWidth="1"/>
    <col min="10502" max="10502" width="15.25" style="237" customWidth="1"/>
    <col min="10503" max="10503" width="3.75" style="237" customWidth="1"/>
    <col min="10504" max="10504" width="2.5" style="237" customWidth="1"/>
    <col min="10505" max="10751" width="9" style="237"/>
    <col min="10752" max="10752" width="1.125" style="237" customWidth="1"/>
    <col min="10753" max="10754" width="15.625" style="237" customWidth="1"/>
    <col min="10755" max="10755" width="15.25" style="237" customWidth="1"/>
    <col min="10756" max="10756" width="17.5" style="237" customWidth="1"/>
    <col min="10757" max="10757" width="15.125" style="237" customWidth="1"/>
    <col min="10758" max="10758" width="15.25" style="237" customWidth="1"/>
    <col min="10759" max="10759" width="3.75" style="237" customWidth="1"/>
    <col min="10760" max="10760" width="2.5" style="237" customWidth="1"/>
    <col min="10761" max="11007" width="9" style="237"/>
    <col min="11008" max="11008" width="1.125" style="237" customWidth="1"/>
    <col min="11009" max="11010" width="15.625" style="237" customWidth="1"/>
    <col min="11011" max="11011" width="15.25" style="237" customWidth="1"/>
    <col min="11012" max="11012" width="17.5" style="237" customWidth="1"/>
    <col min="11013" max="11013" width="15.125" style="237" customWidth="1"/>
    <col min="11014" max="11014" width="15.25" style="237" customWidth="1"/>
    <col min="11015" max="11015" width="3.75" style="237" customWidth="1"/>
    <col min="11016" max="11016" width="2.5" style="237" customWidth="1"/>
    <col min="11017" max="11263" width="9" style="237"/>
    <col min="11264" max="11264" width="1.125" style="237" customWidth="1"/>
    <col min="11265" max="11266" width="15.625" style="237" customWidth="1"/>
    <col min="11267" max="11267" width="15.25" style="237" customWidth="1"/>
    <col min="11268" max="11268" width="17.5" style="237" customWidth="1"/>
    <col min="11269" max="11269" width="15.125" style="237" customWidth="1"/>
    <col min="11270" max="11270" width="15.25" style="237" customWidth="1"/>
    <col min="11271" max="11271" width="3.75" style="237" customWidth="1"/>
    <col min="11272" max="11272" width="2.5" style="237" customWidth="1"/>
    <col min="11273" max="11519" width="9" style="237"/>
    <col min="11520" max="11520" width="1.125" style="237" customWidth="1"/>
    <col min="11521" max="11522" width="15.625" style="237" customWidth="1"/>
    <col min="11523" max="11523" width="15.25" style="237" customWidth="1"/>
    <col min="11524" max="11524" width="17.5" style="237" customWidth="1"/>
    <col min="11525" max="11525" width="15.125" style="237" customWidth="1"/>
    <col min="11526" max="11526" width="15.25" style="237" customWidth="1"/>
    <col min="11527" max="11527" width="3.75" style="237" customWidth="1"/>
    <col min="11528" max="11528" width="2.5" style="237" customWidth="1"/>
    <col min="11529" max="11775" width="9" style="237"/>
    <col min="11776" max="11776" width="1.125" style="237" customWidth="1"/>
    <col min="11777" max="11778" width="15.625" style="237" customWidth="1"/>
    <col min="11779" max="11779" width="15.25" style="237" customWidth="1"/>
    <col min="11780" max="11780" width="17.5" style="237" customWidth="1"/>
    <col min="11781" max="11781" width="15.125" style="237" customWidth="1"/>
    <col min="11782" max="11782" width="15.25" style="237" customWidth="1"/>
    <col min="11783" max="11783" width="3.75" style="237" customWidth="1"/>
    <col min="11784" max="11784" width="2.5" style="237" customWidth="1"/>
    <col min="11785" max="12031" width="9" style="237"/>
    <col min="12032" max="12032" width="1.125" style="237" customWidth="1"/>
    <col min="12033" max="12034" width="15.625" style="237" customWidth="1"/>
    <col min="12035" max="12035" width="15.25" style="237" customWidth="1"/>
    <col min="12036" max="12036" width="17.5" style="237" customWidth="1"/>
    <col min="12037" max="12037" width="15.125" style="237" customWidth="1"/>
    <col min="12038" max="12038" width="15.25" style="237" customWidth="1"/>
    <col min="12039" max="12039" width="3.75" style="237" customWidth="1"/>
    <col min="12040" max="12040" width="2.5" style="237" customWidth="1"/>
    <col min="12041" max="12287" width="9" style="237"/>
    <col min="12288" max="12288" width="1.125" style="237" customWidth="1"/>
    <col min="12289" max="12290" width="15.625" style="237" customWidth="1"/>
    <col min="12291" max="12291" width="15.25" style="237" customWidth="1"/>
    <col min="12292" max="12292" width="17.5" style="237" customWidth="1"/>
    <col min="12293" max="12293" width="15.125" style="237" customWidth="1"/>
    <col min="12294" max="12294" width="15.25" style="237" customWidth="1"/>
    <col min="12295" max="12295" width="3.75" style="237" customWidth="1"/>
    <col min="12296" max="12296" width="2.5" style="237" customWidth="1"/>
    <col min="12297" max="12543" width="9" style="237"/>
    <col min="12544" max="12544" width="1.125" style="237" customWidth="1"/>
    <col min="12545" max="12546" width="15.625" style="237" customWidth="1"/>
    <col min="12547" max="12547" width="15.25" style="237" customWidth="1"/>
    <col min="12548" max="12548" width="17.5" style="237" customWidth="1"/>
    <col min="12549" max="12549" width="15.125" style="237" customWidth="1"/>
    <col min="12550" max="12550" width="15.25" style="237" customWidth="1"/>
    <col min="12551" max="12551" width="3.75" style="237" customWidth="1"/>
    <col min="12552" max="12552" width="2.5" style="237" customWidth="1"/>
    <col min="12553" max="12799" width="9" style="237"/>
    <col min="12800" max="12800" width="1.125" style="237" customWidth="1"/>
    <col min="12801" max="12802" width="15.625" style="237" customWidth="1"/>
    <col min="12803" max="12803" width="15.25" style="237" customWidth="1"/>
    <col min="12804" max="12804" width="17.5" style="237" customWidth="1"/>
    <col min="12805" max="12805" width="15.125" style="237" customWidth="1"/>
    <col min="12806" max="12806" width="15.25" style="237" customWidth="1"/>
    <col min="12807" max="12807" width="3.75" style="237" customWidth="1"/>
    <col min="12808" max="12808" width="2.5" style="237" customWidth="1"/>
    <col min="12809" max="13055" width="9" style="237"/>
    <col min="13056" max="13056" width="1.125" style="237" customWidth="1"/>
    <col min="13057" max="13058" width="15.625" style="237" customWidth="1"/>
    <col min="13059" max="13059" width="15.25" style="237" customWidth="1"/>
    <col min="13060" max="13060" width="17.5" style="237" customWidth="1"/>
    <col min="13061" max="13061" width="15.125" style="237" customWidth="1"/>
    <col min="13062" max="13062" width="15.25" style="237" customWidth="1"/>
    <col min="13063" max="13063" width="3.75" style="237" customWidth="1"/>
    <col min="13064" max="13064" width="2.5" style="237" customWidth="1"/>
    <col min="13065" max="13311" width="9" style="237"/>
    <col min="13312" max="13312" width="1.125" style="237" customWidth="1"/>
    <col min="13313" max="13314" width="15.625" style="237" customWidth="1"/>
    <col min="13315" max="13315" width="15.25" style="237" customWidth="1"/>
    <col min="13316" max="13316" width="17.5" style="237" customWidth="1"/>
    <col min="13317" max="13317" width="15.125" style="237" customWidth="1"/>
    <col min="13318" max="13318" width="15.25" style="237" customWidth="1"/>
    <col min="13319" max="13319" width="3.75" style="237" customWidth="1"/>
    <col min="13320" max="13320" width="2.5" style="237" customWidth="1"/>
    <col min="13321" max="13567" width="9" style="237"/>
    <col min="13568" max="13568" width="1.125" style="237" customWidth="1"/>
    <col min="13569" max="13570" width="15.625" style="237" customWidth="1"/>
    <col min="13571" max="13571" width="15.25" style="237" customWidth="1"/>
    <col min="13572" max="13572" width="17.5" style="237" customWidth="1"/>
    <col min="13573" max="13573" width="15.125" style="237" customWidth="1"/>
    <col min="13574" max="13574" width="15.25" style="237" customWidth="1"/>
    <col min="13575" max="13575" width="3.75" style="237" customWidth="1"/>
    <col min="13576" max="13576" width="2.5" style="237" customWidth="1"/>
    <col min="13577" max="13823" width="9" style="237"/>
    <col min="13824" max="13824" width="1.125" style="237" customWidth="1"/>
    <col min="13825" max="13826" width="15.625" style="237" customWidth="1"/>
    <col min="13827" max="13827" width="15.25" style="237" customWidth="1"/>
    <col min="13828" max="13828" width="17.5" style="237" customWidth="1"/>
    <col min="13829" max="13829" width="15.125" style="237" customWidth="1"/>
    <col min="13830" max="13830" width="15.25" style="237" customWidth="1"/>
    <col min="13831" max="13831" width="3.75" style="237" customWidth="1"/>
    <col min="13832" max="13832" width="2.5" style="237" customWidth="1"/>
    <col min="13833" max="14079" width="9" style="237"/>
    <col min="14080" max="14080" width="1.125" style="237" customWidth="1"/>
    <col min="14081" max="14082" width="15.625" style="237" customWidth="1"/>
    <col min="14083" max="14083" width="15.25" style="237" customWidth="1"/>
    <col min="14084" max="14084" width="17.5" style="237" customWidth="1"/>
    <col min="14085" max="14085" width="15.125" style="237" customWidth="1"/>
    <col min="14086" max="14086" width="15.25" style="237" customWidth="1"/>
    <col min="14087" max="14087" width="3.75" style="237" customWidth="1"/>
    <col min="14088" max="14088" width="2.5" style="237" customWidth="1"/>
    <col min="14089" max="14335" width="9" style="237"/>
    <col min="14336" max="14336" width="1.125" style="237" customWidth="1"/>
    <col min="14337" max="14338" width="15.625" style="237" customWidth="1"/>
    <col min="14339" max="14339" width="15.25" style="237" customWidth="1"/>
    <col min="14340" max="14340" width="17.5" style="237" customWidth="1"/>
    <col min="14341" max="14341" width="15.125" style="237" customWidth="1"/>
    <col min="14342" max="14342" width="15.25" style="237" customWidth="1"/>
    <col min="14343" max="14343" width="3.75" style="237" customWidth="1"/>
    <col min="14344" max="14344" width="2.5" style="237" customWidth="1"/>
    <col min="14345" max="14591" width="9" style="237"/>
    <col min="14592" max="14592" width="1.125" style="237" customWidth="1"/>
    <col min="14593" max="14594" width="15.625" style="237" customWidth="1"/>
    <col min="14595" max="14595" width="15.25" style="237" customWidth="1"/>
    <col min="14596" max="14596" width="17.5" style="237" customWidth="1"/>
    <col min="14597" max="14597" width="15.125" style="237" customWidth="1"/>
    <col min="14598" max="14598" width="15.25" style="237" customWidth="1"/>
    <col min="14599" max="14599" width="3.75" style="237" customWidth="1"/>
    <col min="14600" max="14600" width="2.5" style="237" customWidth="1"/>
    <col min="14601" max="14847" width="9" style="237"/>
    <col min="14848" max="14848" width="1.125" style="237" customWidth="1"/>
    <col min="14849" max="14850" width="15.625" style="237" customWidth="1"/>
    <col min="14851" max="14851" width="15.25" style="237" customWidth="1"/>
    <col min="14852" max="14852" width="17.5" style="237" customWidth="1"/>
    <col min="14853" max="14853" width="15.125" style="237" customWidth="1"/>
    <col min="14854" max="14854" width="15.25" style="237" customWidth="1"/>
    <col min="14855" max="14855" width="3.75" style="237" customWidth="1"/>
    <col min="14856" max="14856" width="2.5" style="237" customWidth="1"/>
    <col min="14857" max="15103" width="9" style="237"/>
    <col min="15104" max="15104" width="1.125" style="237" customWidth="1"/>
    <col min="15105" max="15106" width="15.625" style="237" customWidth="1"/>
    <col min="15107" max="15107" width="15.25" style="237" customWidth="1"/>
    <col min="15108" max="15108" width="17.5" style="237" customWidth="1"/>
    <col min="15109" max="15109" width="15.125" style="237" customWidth="1"/>
    <col min="15110" max="15110" width="15.25" style="237" customWidth="1"/>
    <col min="15111" max="15111" width="3.75" style="237" customWidth="1"/>
    <col min="15112" max="15112" width="2.5" style="237" customWidth="1"/>
    <col min="15113" max="15359" width="9" style="237"/>
    <col min="15360" max="15360" width="1.125" style="237" customWidth="1"/>
    <col min="15361" max="15362" width="15.625" style="237" customWidth="1"/>
    <col min="15363" max="15363" width="15.25" style="237" customWidth="1"/>
    <col min="15364" max="15364" width="17.5" style="237" customWidth="1"/>
    <col min="15365" max="15365" width="15.125" style="237" customWidth="1"/>
    <col min="15366" max="15366" width="15.25" style="237" customWidth="1"/>
    <col min="15367" max="15367" width="3.75" style="237" customWidth="1"/>
    <col min="15368" max="15368" width="2.5" style="237" customWidth="1"/>
    <col min="15369" max="15615" width="9" style="237"/>
    <col min="15616" max="15616" width="1.125" style="237" customWidth="1"/>
    <col min="15617" max="15618" width="15.625" style="237" customWidth="1"/>
    <col min="15619" max="15619" width="15.25" style="237" customWidth="1"/>
    <col min="15620" max="15620" width="17.5" style="237" customWidth="1"/>
    <col min="15621" max="15621" width="15.125" style="237" customWidth="1"/>
    <col min="15622" max="15622" width="15.25" style="237" customWidth="1"/>
    <col min="15623" max="15623" width="3.75" style="237" customWidth="1"/>
    <col min="15624" max="15624" width="2.5" style="237" customWidth="1"/>
    <col min="15625" max="15871" width="9" style="237"/>
    <col min="15872" max="15872" width="1.125" style="237" customWidth="1"/>
    <col min="15873" max="15874" width="15.625" style="237" customWidth="1"/>
    <col min="15875" max="15875" width="15.25" style="237" customWidth="1"/>
    <col min="15876" max="15876" width="17.5" style="237" customWidth="1"/>
    <col min="15877" max="15877" width="15.125" style="237" customWidth="1"/>
    <col min="15878" max="15878" width="15.25" style="237" customWidth="1"/>
    <col min="15879" max="15879" width="3.75" style="237" customWidth="1"/>
    <col min="15880" max="15880" width="2.5" style="237" customWidth="1"/>
    <col min="15881" max="16127" width="9" style="237"/>
    <col min="16128" max="16128" width="1.125" style="237" customWidth="1"/>
    <col min="16129" max="16130" width="15.625" style="237" customWidth="1"/>
    <col min="16131" max="16131" width="15.25" style="237" customWidth="1"/>
    <col min="16132" max="16132" width="17.5" style="237" customWidth="1"/>
    <col min="16133" max="16133" width="15.125" style="237" customWidth="1"/>
    <col min="16134" max="16134" width="15.25" style="237" customWidth="1"/>
    <col min="16135" max="16135" width="3.75" style="237" customWidth="1"/>
    <col min="16136" max="16136" width="2.5" style="237" customWidth="1"/>
    <col min="16137" max="16384" width="9" style="237"/>
  </cols>
  <sheetData>
    <row r="1" spans="1:7" ht="20.100000000000001" customHeight="1">
      <c r="A1" s="114" t="s">
        <v>563</v>
      </c>
      <c r="B1" s="239"/>
      <c r="C1" s="239"/>
      <c r="D1" s="239"/>
      <c r="E1" s="239"/>
      <c r="F1" s="239"/>
    </row>
    <row r="2" spans="1:7" ht="20.100000000000001" customHeight="1">
      <c r="A2" s="239"/>
      <c r="B2" s="239"/>
      <c r="C2" s="239"/>
      <c r="D2" s="560" t="s">
        <v>255</v>
      </c>
      <c r="E2" s="560"/>
      <c r="F2" s="560"/>
    </row>
    <row r="3" spans="1:7" ht="20.100000000000001" customHeight="1">
      <c r="A3" s="239"/>
      <c r="B3" s="239"/>
      <c r="C3" s="239"/>
      <c r="D3" s="239"/>
      <c r="E3" s="240"/>
      <c r="F3" s="240"/>
    </row>
    <row r="4" spans="1:7" ht="20.100000000000001" customHeight="1">
      <c r="A4" s="561" t="s">
        <v>421</v>
      </c>
      <c r="B4" s="561"/>
      <c r="C4" s="561"/>
      <c r="D4" s="561"/>
      <c r="E4" s="561"/>
      <c r="F4" s="561"/>
    </row>
    <row r="5" spans="1:7" ht="20.100000000000001" customHeight="1">
      <c r="A5" s="241"/>
      <c r="B5" s="241"/>
      <c r="C5" s="241"/>
      <c r="D5" s="241"/>
      <c r="E5" s="241"/>
      <c r="F5" s="241"/>
    </row>
    <row r="6" spans="1:7" ht="52.5" customHeight="1">
      <c r="A6" s="242" t="s">
        <v>422</v>
      </c>
      <c r="B6" s="562"/>
      <c r="C6" s="563"/>
      <c r="D6" s="563"/>
      <c r="E6" s="563"/>
      <c r="F6" s="564"/>
      <c r="G6" s="238"/>
    </row>
    <row r="7" spans="1:7" ht="54.75" customHeight="1">
      <c r="A7" s="243" t="s">
        <v>423</v>
      </c>
      <c r="B7" s="565" t="s">
        <v>424</v>
      </c>
      <c r="C7" s="566"/>
      <c r="D7" s="566"/>
      <c r="E7" s="566"/>
      <c r="F7" s="567"/>
      <c r="G7" s="238"/>
    </row>
    <row r="8" spans="1:7" ht="18" customHeight="1">
      <c r="A8" s="244"/>
      <c r="B8" s="244"/>
      <c r="C8" s="244"/>
      <c r="D8" s="244"/>
      <c r="E8" s="244"/>
      <c r="F8" s="244"/>
    </row>
    <row r="9" spans="1:7" ht="112.5" customHeight="1">
      <c r="A9" s="568" t="s">
        <v>425</v>
      </c>
      <c r="B9" s="570" t="s">
        <v>426</v>
      </c>
      <c r="C9" s="571"/>
      <c r="D9" s="571"/>
      <c r="E9" s="571"/>
      <c r="F9" s="572"/>
      <c r="G9" s="238"/>
    </row>
    <row r="10" spans="1:7" ht="103.5" customHeight="1">
      <c r="A10" s="569"/>
      <c r="B10" s="570" t="s">
        <v>427</v>
      </c>
      <c r="C10" s="571"/>
      <c r="D10" s="570"/>
      <c r="E10" s="571"/>
      <c r="F10" s="572"/>
      <c r="G10" s="238"/>
    </row>
    <row r="11" spans="1:7">
      <c r="A11" s="245"/>
      <c r="B11" s="239"/>
      <c r="C11" s="239"/>
      <c r="D11" s="239"/>
      <c r="E11" s="239"/>
      <c r="F11" s="239"/>
    </row>
    <row r="12" spans="1:7" ht="20.100000000000001" customHeight="1">
      <c r="A12" s="559" t="s">
        <v>428</v>
      </c>
      <c r="B12" s="559"/>
      <c r="C12" s="559"/>
      <c r="D12" s="559"/>
      <c r="E12" s="559"/>
      <c r="F12" s="559"/>
    </row>
    <row r="13" spans="1:7" ht="20.100000000000001" customHeight="1">
      <c r="A13" s="559"/>
      <c r="B13" s="559"/>
      <c r="C13" s="559"/>
      <c r="D13" s="559"/>
      <c r="E13" s="559"/>
      <c r="F13" s="559"/>
    </row>
    <row r="14" spans="1:7" ht="20.100000000000001" customHeight="1">
      <c r="A14" s="558" t="s">
        <v>556</v>
      </c>
      <c r="B14" s="558"/>
      <c r="C14" s="558"/>
      <c r="D14" s="558"/>
      <c r="E14" s="558"/>
      <c r="F14" s="246"/>
    </row>
  </sheetData>
  <mergeCells count="10">
    <mergeCell ref="A14:E14"/>
    <mergeCell ref="A12:F13"/>
    <mergeCell ref="D2:F2"/>
    <mergeCell ref="A4:F4"/>
    <mergeCell ref="B6:F6"/>
    <mergeCell ref="B7:F7"/>
    <mergeCell ref="A9:A10"/>
    <mergeCell ref="B9:F9"/>
    <mergeCell ref="B10:C10"/>
    <mergeCell ref="D10:F10"/>
  </mergeCells>
  <phoneticPr fontId="3"/>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6"/>
  <dimension ref="A1:AM60"/>
  <sheetViews>
    <sheetView showGridLines="0" view="pageBreakPreview" zoomScaleNormal="100" zoomScaleSheetLayoutView="100" workbookViewId="0">
      <selection activeCell="B1" sqref="B1"/>
    </sheetView>
  </sheetViews>
  <sheetFormatPr defaultColWidth="2.25" defaultRowHeight="13.5"/>
  <cols>
    <col min="1" max="1" width="2.375" style="118" customWidth="1"/>
    <col min="2" max="2" width="2.375" style="119" customWidth="1"/>
    <col min="3" max="38" width="2.375" style="118" customWidth="1"/>
    <col min="39" max="256" width="2.25" style="118"/>
    <col min="257" max="294" width="2.375" style="118" customWidth="1"/>
    <col min="295" max="512" width="2.25" style="118"/>
    <col min="513" max="550" width="2.375" style="118" customWidth="1"/>
    <col min="551" max="768" width="2.25" style="118"/>
    <col min="769" max="806" width="2.375" style="118" customWidth="1"/>
    <col min="807" max="1024" width="2.25" style="118"/>
    <col min="1025" max="1062" width="2.375" style="118" customWidth="1"/>
    <col min="1063" max="1280" width="2.25" style="118"/>
    <col min="1281" max="1318" width="2.375" style="118" customWidth="1"/>
    <col min="1319" max="1536" width="2.25" style="118"/>
    <col min="1537" max="1574" width="2.375" style="118" customWidth="1"/>
    <col min="1575" max="1792" width="2.25" style="118"/>
    <col min="1793" max="1830" width="2.375" style="118" customWidth="1"/>
    <col min="1831" max="2048" width="2.25" style="118"/>
    <col min="2049" max="2086" width="2.375" style="118" customWidth="1"/>
    <col min="2087" max="2304" width="2.25" style="118"/>
    <col min="2305" max="2342" width="2.375" style="118" customWidth="1"/>
    <col min="2343" max="2560" width="2.25" style="118"/>
    <col min="2561" max="2598" width="2.375" style="118" customWidth="1"/>
    <col min="2599" max="2816" width="2.25" style="118"/>
    <col min="2817" max="2854" width="2.375" style="118" customWidth="1"/>
    <col min="2855" max="3072" width="2.25" style="118"/>
    <col min="3073" max="3110" width="2.375" style="118" customWidth="1"/>
    <col min="3111" max="3328" width="2.25" style="118"/>
    <col min="3329" max="3366" width="2.375" style="118" customWidth="1"/>
    <col min="3367" max="3584" width="2.25" style="118"/>
    <col min="3585" max="3622" width="2.375" style="118" customWidth="1"/>
    <col min="3623" max="3840" width="2.25" style="118"/>
    <col min="3841" max="3878" width="2.375" style="118" customWidth="1"/>
    <col min="3879" max="4096" width="2.25" style="118"/>
    <col min="4097" max="4134" width="2.375" style="118" customWidth="1"/>
    <col min="4135" max="4352" width="2.25" style="118"/>
    <col min="4353" max="4390" width="2.375" style="118" customWidth="1"/>
    <col min="4391" max="4608" width="2.25" style="118"/>
    <col min="4609" max="4646" width="2.375" style="118" customWidth="1"/>
    <col min="4647" max="4864" width="2.25" style="118"/>
    <col min="4865" max="4902" width="2.375" style="118" customWidth="1"/>
    <col min="4903" max="5120" width="2.25" style="118"/>
    <col min="5121" max="5158" width="2.375" style="118" customWidth="1"/>
    <col min="5159" max="5376" width="2.25" style="118"/>
    <col min="5377" max="5414" width="2.375" style="118" customWidth="1"/>
    <col min="5415" max="5632" width="2.25" style="118"/>
    <col min="5633" max="5670" width="2.375" style="118" customWidth="1"/>
    <col min="5671" max="5888" width="2.25" style="118"/>
    <col min="5889" max="5926" width="2.375" style="118" customWidth="1"/>
    <col min="5927" max="6144" width="2.25" style="118"/>
    <col min="6145" max="6182" width="2.375" style="118" customWidth="1"/>
    <col min="6183" max="6400" width="2.25" style="118"/>
    <col min="6401" max="6438" width="2.375" style="118" customWidth="1"/>
    <col min="6439" max="6656" width="2.25" style="118"/>
    <col min="6657" max="6694" width="2.375" style="118" customWidth="1"/>
    <col min="6695" max="6912" width="2.25" style="118"/>
    <col min="6913" max="6950" width="2.375" style="118" customWidth="1"/>
    <col min="6951" max="7168" width="2.25" style="118"/>
    <col min="7169" max="7206" width="2.375" style="118" customWidth="1"/>
    <col min="7207" max="7424" width="2.25" style="118"/>
    <col min="7425" max="7462" width="2.375" style="118" customWidth="1"/>
    <col min="7463" max="7680" width="2.25" style="118"/>
    <col min="7681" max="7718" width="2.375" style="118" customWidth="1"/>
    <col min="7719" max="7936" width="2.25" style="118"/>
    <col min="7937" max="7974" width="2.375" style="118" customWidth="1"/>
    <col min="7975" max="8192" width="2.25" style="118"/>
    <col min="8193" max="8230" width="2.375" style="118" customWidth="1"/>
    <col min="8231" max="8448" width="2.25" style="118"/>
    <col min="8449" max="8486" width="2.375" style="118" customWidth="1"/>
    <col min="8487" max="8704" width="2.25" style="118"/>
    <col min="8705" max="8742" width="2.375" style="118" customWidth="1"/>
    <col min="8743" max="8960" width="2.25" style="118"/>
    <col min="8961" max="8998" width="2.375" style="118" customWidth="1"/>
    <col min="8999" max="9216" width="2.25" style="118"/>
    <col min="9217" max="9254" width="2.375" style="118" customWidth="1"/>
    <col min="9255" max="9472" width="2.25" style="118"/>
    <col min="9473" max="9510" width="2.375" style="118" customWidth="1"/>
    <col min="9511" max="9728" width="2.25" style="118"/>
    <col min="9729" max="9766" width="2.375" style="118" customWidth="1"/>
    <col min="9767" max="9984" width="2.25" style="118"/>
    <col min="9985" max="10022" width="2.375" style="118" customWidth="1"/>
    <col min="10023" max="10240" width="2.25" style="118"/>
    <col min="10241" max="10278" width="2.375" style="118" customWidth="1"/>
    <col min="10279" max="10496" width="2.25" style="118"/>
    <col min="10497" max="10534" width="2.375" style="118" customWidth="1"/>
    <col min="10535" max="10752" width="2.25" style="118"/>
    <col min="10753" max="10790" width="2.375" style="118" customWidth="1"/>
    <col min="10791" max="11008" width="2.25" style="118"/>
    <col min="11009" max="11046" width="2.375" style="118" customWidth="1"/>
    <col min="11047" max="11264" width="2.25" style="118"/>
    <col min="11265" max="11302" width="2.375" style="118" customWidth="1"/>
    <col min="11303" max="11520" width="2.25" style="118"/>
    <col min="11521" max="11558" width="2.375" style="118" customWidth="1"/>
    <col min="11559" max="11776" width="2.25" style="118"/>
    <col min="11777" max="11814" width="2.375" style="118" customWidth="1"/>
    <col min="11815" max="12032" width="2.25" style="118"/>
    <col min="12033" max="12070" width="2.375" style="118" customWidth="1"/>
    <col min="12071" max="12288" width="2.25" style="118"/>
    <col min="12289" max="12326" width="2.375" style="118" customWidth="1"/>
    <col min="12327" max="12544" width="2.25" style="118"/>
    <col min="12545" max="12582" width="2.375" style="118" customWidth="1"/>
    <col min="12583" max="12800" width="2.25" style="118"/>
    <col min="12801" max="12838" width="2.375" style="118" customWidth="1"/>
    <col min="12839" max="13056" width="2.25" style="118"/>
    <col min="13057" max="13094" width="2.375" style="118" customWidth="1"/>
    <col min="13095" max="13312" width="2.25" style="118"/>
    <col min="13313" max="13350" width="2.375" style="118" customWidth="1"/>
    <col min="13351" max="13568" width="2.25" style="118"/>
    <col min="13569" max="13606" width="2.375" style="118" customWidth="1"/>
    <col min="13607" max="13824" width="2.25" style="118"/>
    <col min="13825" max="13862" width="2.375" style="118" customWidth="1"/>
    <col min="13863" max="14080" width="2.25" style="118"/>
    <col min="14081" max="14118" width="2.375" style="118" customWidth="1"/>
    <col min="14119" max="14336" width="2.25" style="118"/>
    <col min="14337" max="14374" width="2.375" style="118" customWidth="1"/>
    <col min="14375" max="14592" width="2.25" style="118"/>
    <col min="14593" max="14630" width="2.375" style="118" customWidth="1"/>
    <col min="14631" max="14848" width="2.25" style="118"/>
    <col min="14849" max="14886" width="2.375" style="118" customWidth="1"/>
    <col min="14887" max="15104" width="2.25" style="118"/>
    <col min="15105" max="15142" width="2.375" style="118" customWidth="1"/>
    <col min="15143" max="15360" width="2.25" style="118"/>
    <col min="15361" max="15398" width="2.375" style="118" customWidth="1"/>
    <col min="15399" max="15616" width="2.25" style="118"/>
    <col min="15617" max="15654" width="2.375" style="118" customWidth="1"/>
    <col min="15655" max="15872" width="2.25" style="118"/>
    <col min="15873" max="15910" width="2.375" style="118" customWidth="1"/>
    <col min="15911" max="16128" width="2.25" style="118"/>
    <col min="16129" max="16166" width="2.375" style="118" customWidth="1"/>
    <col min="16167" max="16384" width="2.25" style="118"/>
  </cols>
  <sheetData>
    <row r="1" spans="1:39" ht="21" customHeight="1">
      <c r="B1" s="236" t="s">
        <v>564</v>
      </c>
      <c r="AB1" s="603" t="s">
        <v>255</v>
      </c>
      <c r="AC1" s="603"/>
      <c r="AD1" s="603"/>
      <c r="AE1" s="603"/>
      <c r="AF1" s="603"/>
      <c r="AG1" s="603"/>
      <c r="AH1" s="603"/>
      <c r="AI1" s="603"/>
      <c r="AK1" s="604" t="s">
        <v>81</v>
      </c>
      <c r="AL1" s="604"/>
    </row>
    <row r="2" spans="1:39" ht="10.5" customHeight="1"/>
    <row r="3" spans="1:39" ht="20.25" customHeight="1">
      <c r="A3" s="472" t="s">
        <v>256</v>
      </c>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5"/>
      <c r="AB3" s="605"/>
      <c r="AC3" s="605"/>
      <c r="AD3" s="605"/>
      <c r="AE3" s="605"/>
      <c r="AF3" s="605"/>
      <c r="AG3" s="605"/>
      <c r="AH3" s="605"/>
      <c r="AI3" s="605"/>
      <c r="AJ3" s="605"/>
      <c r="AK3" s="605"/>
      <c r="AL3" s="605"/>
      <c r="AM3" s="605"/>
    </row>
    <row r="4" spans="1:39" ht="20.25" customHeight="1">
      <c r="A4" s="605"/>
      <c r="B4" s="605"/>
      <c r="C4" s="605"/>
      <c r="D4" s="605"/>
      <c r="E4" s="605"/>
      <c r="F4" s="605"/>
      <c r="G4" s="605"/>
      <c r="H4" s="605"/>
      <c r="I4" s="605"/>
      <c r="J4" s="605"/>
      <c r="K4" s="605"/>
      <c r="L4" s="605"/>
      <c r="M4" s="605"/>
      <c r="N4" s="605"/>
      <c r="O4" s="605"/>
      <c r="P4" s="605"/>
      <c r="Q4" s="605"/>
      <c r="R4" s="605"/>
      <c r="S4" s="605"/>
      <c r="T4" s="605"/>
      <c r="U4" s="605"/>
      <c r="V4" s="605"/>
      <c r="W4" s="605"/>
      <c r="X4" s="605"/>
      <c r="Y4" s="605"/>
      <c r="Z4" s="605"/>
      <c r="AA4" s="605"/>
      <c r="AB4" s="605"/>
      <c r="AC4" s="605"/>
      <c r="AD4" s="605"/>
      <c r="AE4" s="605"/>
      <c r="AF4" s="605"/>
      <c r="AG4" s="605"/>
      <c r="AH4" s="605"/>
      <c r="AI4" s="605"/>
      <c r="AJ4" s="605"/>
      <c r="AK4" s="605"/>
      <c r="AL4" s="605"/>
      <c r="AM4" s="605"/>
    </row>
    <row r="5" spans="1:39" ht="8.25" customHeight="1"/>
    <row r="6" spans="1:39" ht="25.5" customHeight="1">
      <c r="B6" s="606" t="s">
        <v>82</v>
      </c>
      <c r="C6" s="607"/>
      <c r="D6" s="607"/>
      <c r="E6" s="607"/>
      <c r="F6" s="607"/>
      <c r="G6" s="607"/>
      <c r="H6" s="607"/>
      <c r="I6" s="607"/>
      <c r="J6" s="607"/>
      <c r="K6" s="608"/>
      <c r="L6" s="606"/>
      <c r="M6" s="607"/>
      <c r="N6" s="607"/>
      <c r="O6" s="607"/>
      <c r="P6" s="607"/>
      <c r="Q6" s="607"/>
      <c r="R6" s="607"/>
      <c r="S6" s="607"/>
      <c r="T6" s="607"/>
      <c r="U6" s="607"/>
      <c r="V6" s="607"/>
      <c r="W6" s="607"/>
      <c r="X6" s="607"/>
      <c r="Y6" s="607"/>
      <c r="Z6" s="607"/>
      <c r="AA6" s="607"/>
      <c r="AB6" s="607"/>
      <c r="AC6" s="607"/>
      <c r="AD6" s="607"/>
      <c r="AE6" s="607"/>
      <c r="AF6" s="607"/>
      <c r="AG6" s="607"/>
      <c r="AH6" s="607"/>
      <c r="AI6" s="607"/>
      <c r="AJ6" s="607"/>
      <c r="AK6" s="607"/>
      <c r="AL6" s="608"/>
    </row>
    <row r="7" spans="1:39" ht="9" customHeight="1">
      <c r="B7" s="581" t="s">
        <v>83</v>
      </c>
      <c r="C7" s="582"/>
      <c r="D7" s="121"/>
      <c r="E7" s="121"/>
      <c r="F7" s="121"/>
      <c r="G7" s="121"/>
      <c r="H7" s="121"/>
      <c r="I7" s="121"/>
      <c r="J7" s="121"/>
      <c r="K7" s="121"/>
      <c r="L7" s="121"/>
      <c r="M7" s="121"/>
      <c r="N7" s="121"/>
      <c r="O7" s="121"/>
      <c r="P7" s="121"/>
      <c r="Q7" s="121"/>
      <c r="R7" s="609" t="s">
        <v>84</v>
      </c>
      <c r="S7" s="610"/>
      <c r="T7" s="122"/>
      <c r="U7" s="121"/>
      <c r="V7" s="121"/>
      <c r="W7" s="121"/>
      <c r="X7" s="121"/>
      <c r="Y7" s="121"/>
      <c r="Z7" s="121"/>
      <c r="AA7" s="121"/>
      <c r="AB7" s="121"/>
      <c r="AC7" s="121"/>
      <c r="AD7" s="121"/>
      <c r="AE7" s="121"/>
      <c r="AF7" s="121"/>
      <c r="AG7" s="121"/>
      <c r="AH7" s="121"/>
      <c r="AI7" s="121"/>
      <c r="AJ7" s="121"/>
      <c r="AK7" s="121"/>
      <c r="AL7" s="123"/>
    </row>
    <row r="8" spans="1:39" ht="10.5" customHeight="1">
      <c r="B8" s="583"/>
      <c r="C8" s="584"/>
      <c r="D8" s="124"/>
      <c r="E8" s="124"/>
      <c r="F8" s="124"/>
      <c r="G8" s="124"/>
      <c r="H8" s="124"/>
      <c r="I8" s="124"/>
      <c r="J8" s="124"/>
      <c r="K8" s="124"/>
      <c r="L8" s="124"/>
      <c r="M8" s="124"/>
      <c r="N8" s="124"/>
      <c r="O8" s="124"/>
      <c r="P8" s="124"/>
      <c r="Q8" s="124"/>
      <c r="R8" s="611"/>
      <c r="S8" s="612"/>
      <c r="T8" s="125"/>
      <c r="U8" s="474">
        <v>1</v>
      </c>
      <c r="V8" s="124"/>
      <c r="W8" s="593" t="s">
        <v>85</v>
      </c>
      <c r="X8" s="593"/>
      <c r="Y8" s="593"/>
      <c r="Z8" s="593"/>
      <c r="AA8" s="593"/>
      <c r="AB8" s="593"/>
      <c r="AC8" s="593"/>
      <c r="AD8" s="593"/>
      <c r="AE8" s="593"/>
      <c r="AF8" s="593"/>
      <c r="AG8" s="593"/>
      <c r="AH8" s="593"/>
      <c r="AI8" s="593"/>
      <c r="AJ8" s="593"/>
      <c r="AK8" s="593"/>
      <c r="AL8" s="127"/>
    </row>
    <row r="9" spans="1:39" ht="10.5" customHeight="1">
      <c r="B9" s="583"/>
      <c r="C9" s="584"/>
      <c r="D9" s="124"/>
      <c r="E9" s="124"/>
      <c r="F9" s="124"/>
      <c r="G9" s="124"/>
      <c r="H9" s="124"/>
      <c r="I9" s="124"/>
      <c r="J9" s="124"/>
      <c r="K9" s="124"/>
      <c r="L9" s="124"/>
      <c r="M9" s="124"/>
      <c r="N9" s="124"/>
      <c r="O9" s="124"/>
      <c r="P9" s="124"/>
      <c r="Q9" s="124"/>
      <c r="R9" s="611"/>
      <c r="S9" s="612"/>
      <c r="T9" s="125"/>
      <c r="U9" s="474"/>
      <c r="V9" s="124"/>
      <c r="W9" s="593"/>
      <c r="X9" s="593"/>
      <c r="Y9" s="593"/>
      <c r="Z9" s="593"/>
      <c r="AA9" s="593"/>
      <c r="AB9" s="593"/>
      <c r="AC9" s="593"/>
      <c r="AD9" s="593"/>
      <c r="AE9" s="593"/>
      <c r="AF9" s="593"/>
      <c r="AG9" s="593"/>
      <c r="AH9" s="593"/>
      <c r="AI9" s="593"/>
      <c r="AJ9" s="593"/>
      <c r="AK9" s="593"/>
      <c r="AL9" s="127"/>
    </row>
    <row r="10" spans="1:39" ht="10.5" customHeight="1">
      <c r="B10" s="583"/>
      <c r="C10" s="584"/>
      <c r="F10" s="594">
        <v>1</v>
      </c>
      <c r="G10" s="129"/>
      <c r="H10" s="593" t="s">
        <v>86</v>
      </c>
      <c r="I10" s="593"/>
      <c r="J10" s="593"/>
      <c r="K10" s="593"/>
      <c r="L10" s="593"/>
      <c r="M10" s="593"/>
      <c r="N10" s="593"/>
      <c r="O10" s="593"/>
      <c r="P10" s="124"/>
      <c r="Q10" s="124"/>
      <c r="R10" s="611"/>
      <c r="S10" s="612"/>
      <c r="T10" s="125"/>
      <c r="U10" s="474">
        <v>2</v>
      </c>
      <c r="V10" s="124"/>
      <c r="W10" s="593" t="s">
        <v>87</v>
      </c>
      <c r="X10" s="593"/>
      <c r="Y10" s="593"/>
      <c r="Z10" s="593"/>
      <c r="AA10" s="593"/>
      <c r="AB10" s="593"/>
      <c r="AC10" s="593"/>
      <c r="AD10" s="593"/>
      <c r="AE10" s="593"/>
      <c r="AF10" s="593"/>
      <c r="AG10" s="593"/>
      <c r="AH10" s="593"/>
      <c r="AI10" s="593"/>
      <c r="AJ10" s="593"/>
      <c r="AK10" s="593"/>
      <c r="AL10" s="130"/>
    </row>
    <row r="11" spans="1:39" ht="10.5" customHeight="1">
      <c r="B11" s="583"/>
      <c r="C11" s="584"/>
      <c r="F11" s="594"/>
      <c r="G11" s="129"/>
      <c r="H11" s="593"/>
      <c r="I11" s="593"/>
      <c r="J11" s="593"/>
      <c r="K11" s="593"/>
      <c r="L11" s="593"/>
      <c r="M11" s="593"/>
      <c r="N11" s="593"/>
      <c r="O11" s="593"/>
      <c r="P11" s="124"/>
      <c r="Q11" s="124"/>
      <c r="R11" s="611"/>
      <c r="S11" s="612"/>
      <c r="T11" s="125"/>
      <c r="U11" s="474"/>
      <c r="V11" s="124"/>
      <c r="W11" s="593"/>
      <c r="X11" s="593"/>
      <c r="Y11" s="593"/>
      <c r="Z11" s="593"/>
      <c r="AA11" s="593"/>
      <c r="AB11" s="593"/>
      <c r="AC11" s="593"/>
      <c r="AD11" s="593"/>
      <c r="AE11" s="593"/>
      <c r="AF11" s="593"/>
      <c r="AG11" s="593"/>
      <c r="AH11" s="593"/>
      <c r="AI11" s="593"/>
      <c r="AJ11" s="593"/>
      <c r="AK11" s="593"/>
      <c r="AL11" s="130"/>
    </row>
    <row r="12" spans="1:39" ht="10.5" customHeight="1">
      <c r="B12" s="583"/>
      <c r="C12" s="584"/>
      <c r="F12" s="594">
        <v>2</v>
      </c>
      <c r="G12" s="129"/>
      <c r="H12" s="593" t="s">
        <v>88</v>
      </c>
      <c r="I12" s="593"/>
      <c r="J12" s="593"/>
      <c r="K12" s="593"/>
      <c r="L12" s="593"/>
      <c r="M12" s="593"/>
      <c r="N12" s="593"/>
      <c r="O12" s="593"/>
      <c r="P12" s="124"/>
      <c r="Q12" s="124"/>
      <c r="R12" s="611"/>
      <c r="S12" s="612"/>
      <c r="T12" s="125"/>
      <c r="U12" s="474">
        <v>3</v>
      </c>
      <c r="V12" s="124"/>
      <c r="W12" s="593" t="s">
        <v>89</v>
      </c>
      <c r="X12" s="593"/>
      <c r="Y12" s="593"/>
      <c r="Z12" s="593"/>
      <c r="AA12" s="593"/>
      <c r="AB12" s="593"/>
      <c r="AC12" s="593"/>
      <c r="AD12" s="593"/>
      <c r="AE12" s="593"/>
      <c r="AF12" s="593"/>
      <c r="AG12" s="593"/>
      <c r="AH12" s="593"/>
      <c r="AI12" s="593"/>
      <c r="AJ12" s="593"/>
      <c r="AK12" s="593"/>
      <c r="AL12" s="127"/>
    </row>
    <row r="13" spans="1:39" ht="10.5" customHeight="1">
      <c r="B13" s="583"/>
      <c r="C13" s="584"/>
      <c r="F13" s="594"/>
      <c r="G13" s="129"/>
      <c r="H13" s="593"/>
      <c r="I13" s="593"/>
      <c r="J13" s="593"/>
      <c r="K13" s="593"/>
      <c r="L13" s="593"/>
      <c r="M13" s="593"/>
      <c r="N13" s="593"/>
      <c r="O13" s="593"/>
      <c r="P13" s="124"/>
      <c r="Q13" s="124"/>
      <c r="R13" s="611"/>
      <c r="S13" s="612"/>
      <c r="T13" s="125"/>
      <c r="U13" s="474"/>
      <c r="V13" s="124"/>
      <c r="W13" s="593"/>
      <c r="X13" s="593"/>
      <c r="Y13" s="593"/>
      <c r="Z13" s="593"/>
      <c r="AA13" s="593"/>
      <c r="AB13" s="593"/>
      <c r="AC13" s="593"/>
      <c r="AD13" s="593"/>
      <c r="AE13" s="593"/>
      <c r="AF13" s="593"/>
      <c r="AG13" s="593"/>
      <c r="AH13" s="593"/>
      <c r="AI13" s="593"/>
      <c r="AJ13" s="593"/>
      <c r="AK13" s="593"/>
      <c r="AL13" s="127"/>
    </row>
    <row r="14" spans="1:39" ht="10.5" customHeight="1">
      <c r="B14" s="583"/>
      <c r="C14" s="584"/>
      <c r="F14" s="594">
        <v>3</v>
      </c>
      <c r="G14" s="129"/>
      <c r="H14" s="593" t="s">
        <v>90</v>
      </c>
      <c r="I14" s="593"/>
      <c r="J14" s="593"/>
      <c r="K14" s="593"/>
      <c r="L14" s="593"/>
      <c r="M14" s="593"/>
      <c r="N14" s="593"/>
      <c r="O14" s="593"/>
      <c r="P14" s="124"/>
      <c r="Q14" s="124"/>
      <c r="R14" s="611"/>
      <c r="S14" s="612"/>
      <c r="T14" s="125"/>
      <c r="U14" s="595">
        <v>4</v>
      </c>
      <c r="V14" s="124"/>
      <c r="W14" s="593" t="s">
        <v>91</v>
      </c>
      <c r="X14" s="593"/>
      <c r="Y14" s="593"/>
      <c r="Z14" s="593"/>
      <c r="AA14" s="593"/>
      <c r="AB14" s="593"/>
      <c r="AC14" s="593"/>
      <c r="AD14" s="593"/>
      <c r="AE14" s="593"/>
      <c r="AF14" s="593"/>
      <c r="AG14" s="593"/>
      <c r="AH14" s="593"/>
      <c r="AI14" s="593"/>
      <c r="AJ14" s="593"/>
      <c r="AK14" s="593"/>
      <c r="AL14" s="127"/>
    </row>
    <row r="15" spans="1:39" ht="10.5" customHeight="1">
      <c r="B15" s="583"/>
      <c r="C15" s="584"/>
      <c r="F15" s="594"/>
      <c r="G15" s="129"/>
      <c r="H15" s="593"/>
      <c r="I15" s="593"/>
      <c r="J15" s="593"/>
      <c r="K15" s="593"/>
      <c r="L15" s="593"/>
      <c r="M15" s="593"/>
      <c r="N15" s="593"/>
      <c r="O15" s="593"/>
      <c r="P15" s="124"/>
      <c r="Q15" s="124"/>
      <c r="R15" s="611"/>
      <c r="S15" s="612"/>
      <c r="T15" s="125"/>
      <c r="U15" s="595"/>
      <c r="V15" s="124"/>
      <c r="W15" s="593"/>
      <c r="X15" s="593"/>
      <c r="Y15" s="593"/>
      <c r="Z15" s="593"/>
      <c r="AA15" s="593"/>
      <c r="AB15" s="593"/>
      <c r="AC15" s="593"/>
      <c r="AD15" s="593"/>
      <c r="AE15" s="593"/>
      <c r="AF15" s="593"/>
      <c r="AG15" s="593"/>
      <c r="AH15" s="593"/>
      <c r="AI15" s="593"/>
      <c r="AJ15" s="593"/>
      <c r="AK15" s="593"/>
      <c r="AL15" s="127"/>
    </row>
    <row r="16" spans="1:39" ht="10.5" customHeight="1">
      <c r="B16" s="583"/>
      <c r="C16" s="584"/>
      <c r="F16" s="594">
        <v>4</v>
      </c>
      <c r="G16" s="129"/>
      <c r="H16" s="593" t="s">
        <v>92</v>
      </c>
      <c r="I16" s="593"/>
      <c r="J16" s="593"/>
      <c r="K16" s="593"/>
      <c r="L16" s="593"/>
      <c r="M16" s="593"/>
      <c r="N16" s="593"/>
      <c r="O16" s="593"/>
      <c r="P16" s="124"/>
      <c r="Q16" s="124"/>
      <c r="R16" s="611"/>
      <c r="S16" s="612"/>
      <c r="T16" s="125"/>
      <c r="U16" s="595">
        <v>5</v>
      </c>
      <c r="V16" s="124"/>
      <c r="W16" s="593" t="s">
        <v>93</v>
      </c>
      <c r="X16" s="593"/>
      <c r="Y16" s="593"/>
      <c r="Z16" s="593"/>
      <c r="AA16" s="593"/>
      <c r="AB16" s="593"/>
      <c r="AC16" s="593"/>
      <c r="AD16" s="593"/>
      <c r="AE16" s="593"/>
      <c r="AF16" s="593"/>
      <c r="AG16" s="593"/>
      <c r="AH16" s="593"/>
      <c r="AI16" s="593"/>
      <c r="AJ16" s="593"/>
      <c r="AK16" s="593"/>
      <c r="AL16" s="127"/>
    </row>
    <row r="17" spans="2:38" ht="10.5" customHeight="1">
      <c r="B17" s="583"/>
      <c r="C17" s="584"/>
      <c r="F17" s="594"/>
      <c r="G17" s="129"/>
      <c r="H17" s="593"/>
      <c r="I17" s="593"/>
      <c r="J17" s="593"/>
      <c r="K17" s="593"/>
      <c r="L17" s="593"/>
      <c r="M17" s="593"/>
      <c r="N17" s="593"/>
      <c r="O17" s="593"/>
      <c r="P17" s="124"/>
      <c r="Q17" s="124"/>
      <c r="R17" s="611"/>
      <c r="S17" s="612"/>
      <c r="T17" s="125"/>
      <c r="U17" s="595"/>
      <c r="V17" s="124"/>
      <c r="W17" s="593"/>
      <c r="X17" s="593"/>
      <c r="Y17" s="593"/>
      <c r="Z17" s="593"/>
      <c r="AA17" s="593"/>
      <c r="AB17" s="593"/>
      <c r="AC17" s="593"/>
      <c r="AD17" s="593"/>
      <c r="AE17" s="593"/>
      <c r="AF17" s="593"/>
      <c r="AG17" s="593"/>
      <c r="AH17" s="593"/>
      <c r="AI17" s="593"/>
      <c r="AJ17" s="593"/>
      <c r="AK17" s="593"/>
      <c r="AL17" s="127"/>
    </row>
    <row r="18" spans="2:38" ht="10.5" customHeight="1">
      <c r="B18" s="583"/>
      <c r="C18" s="584"/>
      <c r="F18" s="594">
        <v>5</v>
      </c>
      <c r="G18" s="129"/>
      <c r="H18" s="593" t="s">
        <v>94</v>
      </c>
      <c r="I18" s="593"/>
      <c r="J18" s="593"/>
      <c r="K18" s="593"/>
      <c r="L18" s="593"/>
      <c r="M18" s="593"/>
      <c r="N18" s="593"/>
      <c r="O18" s="593"/>
      <c r="P18" s="124"/>
      <c r="Q18" s="124"/>
      <c r="R18" s="611"/>
      <c r="S18" s="612"/>
      <c r="T18" s="125"/>
      <c r="U18" s="595">
        <v>6</v>
      </c>
      <c r="V18" s="124"/>
      <c r="W18" s="593" t="s">
        <v>95</v>
      </c>
      <c r="X18" s="593"/>
      <c r="Y18" s="593"/>
      <c r="Z18" s="593"/>
      <c r="AA18" s="593"/>
      <c r="AB18" s="593"/>
      <c r="AC18" s="593"/>
      <c r="AD18" s="593"/>
      <c r="AE18" s="593"/>
      <c r="AF18" s="593"/>
      <c r="AG18" s="593"/>
      <c r="AH18" s="593"/>
      <c r="AI18" s="593"/>
      <c r="AJ18" s="593"/>
      <c r="AK18" s="593"/>
      <c r="AL18" s="127"/>
    </row>
    <row r="19" spans="2:38" ht="10.5" customHeight="1">
      <c r="B19" s="583"/>
      <c r="C19" s="584"/>
      <c r="F19" s="594"/>
      <c r="G19" s="129"/>
      <c r="H19" s="593"/>
      <c r="I19" s="593"/>
      <c r="J19" s="593"/>
      <c r="K19" s="593"/>
      <c r="L19" s="593"/>
      <c r="M19" s="593"/>
      <c r="N19" s="593"/>
      <c r="O19" s="593"/>
      <c r="P19" s="124"/>
      <c r="Q19" s="124"/>
      <c r="R19" s="611"/>
      <c r="S19" s="612"/>
      <c r="T19" s="125"/>
      <c r="U19" s="595"/>
      <c r="V19" s="124"/>
      <c r="W19" s="593"/>
      <c r="X19" s="593"/>
      <c r="Y19" s="593"/>
      <c r="Z19" s="593"/>
      <c r="AA19" s="593"/>
      <c r="AB19" s="593"/>
      <c r="AC19" s="593"/>
      <c r="AD19" s="593"/>
      <c r="AE19" s="593"/>
      <c r="AF19" s="593"/>
      <c r="AG19" s="593"/>
      <c r="AH19" s="593"/>
      <c r="AI19" s="593"/>
      <c r="AJ19" s="593"/>
      <c r="AK19" s="593"/>
      <c r="AL19" s="127"/>
    </row>
    <row r="20" spans="2:38" ht="10.5" customHeight="1">
      <c r="B20" s="583"/>
      <c r="C20" s="584"/>
      <c r="D20" s="124"/>
      <c r="E20" s="124"/>
      <c r="F20" s="124"/>
      <c r="G20" s="124"/>
      <c r="H20" s="124"/>
      <c r="I20" s="124"/>
      <c r="J20" s="124"/>
      <c r="K20" s="124"/>
      <c r="L20" s="124"/>
      <c r="M20" s="124"/>
      <c r="N20" s="124"/>
      <c r="O20" s="124"/>
      <c r="P20" s="124"/>
      <c r="Q20" s="124"/>
      <c r="R20" s="611"/>
      <c r="S20" s="612"/>
      <c r="T20" s="125"/>
      <c r="U20" s="595">
        <v>7</v>
      </c>
      <c r="V20" s="124"/>
      <c r="W20" s="593" t="s">
        <v>96</v>
      </c>
      <c r="X20" s="593"/>
      <c r="Y20" s="593"/>
      <c r="Z20" s="593"/>
      <c r="AA20" s="593"/>
      <c r="AB20" s="593"/>
      <c r="AC20" s="593"/>
      <c r="AD20" s="593"/>
      <c r="AE20" s="593"/>
      <c r="AF20" s="593"/>
      <c r="AG20" s="593"/>
      <c r="AH20" s="593"/>
      <c r="AI20" s="593"/>
      <c r="AJ20" s="593"/>
      <c r="AK20" s="593"/>
      <c r="AL20" s="127"/>
    </row>
    <row r="21" spans="2:38" ht="10.5" customHeight="1">
      <c r="B21" s="583"/>
      <c r="C21" s="584"/>
      <c r="D21" s="124"/>
      <c r="E21" s="124"/>
      <c r="F21" s="124"/>
      <c r="G21" s="124"/>
      <c r="H21" s="124"/>
      <c r="I21" s="124"/>
      <c r="J21" s="124"/>
      <c r="K21" s="124"/>
      <c r="L21" s="124"/>
      <c r="M21" s="124"/>
      <c r="N21" s="124"/>
      <c r="O21" s="124"/>
      <c r="P21" s="124"/>
      <c r="Q21" s="124"/>
      <c r="R21" s="611"/>
      <c r="S21" s="612"/>
      <c r="T21" s="125"/>
      <c r="U21" s="595"/>
      <c r="V21" s="124"/>
      <c r="W21" s="593"/>
      <c r="X21" s="593"/>
      <c r="Y21" s="593"/>
      <c r="Z21" s="593"/>
      <c r="AA21" s="593"/>
      <c r="AB21" s="593"/>
      <c r="AC21" s="593"/>
      <c r="AD21" s="593"/>
      <c r="AE21" s="593"/>
      <c r="AF21" s="593"/>
      <c r="AG21" s="593"/>
      <c r="AH21" s="593"/>
      <c r="AI21" s="593"/>
      <c r="AJ21" s="593"/>
      <c r="AK21" s="593"/>
      <c r="AL21" s="127"/>
    </row>
    <row r="22" spans="2:38" ht="10.5" customHeight="1">
      <c r="B22" s="583"/>
      <c r="C22" s="584"/>
      <c r="D22" s="124"/>
      <c r="E22" s="124"/>
      <c r="F22" s="124"/>
      <c r="G22" s="124"/>
      <c r="H22" s="124"/>
      <c r="I22" s="124"/>
      <c r="J22" s="124"/>
      <c r="K22" s="124"/>
      <c r="L22" s="124"/>
      <c r="M22" s="124"/>
      <c r="N22" s="124"/>
      <c r="O22" s="124"/>
      <c r="P22" s="124"/>
      <c r="Q22" s="124"/>
      <c r="R22" s="611"/>
      <c r="S22" s="612"/>
      <c r="T22" s="125"/>
      <c r="U22" s="595">
        <v>8</v>
      </c>
      <c r="V22" s="124"/>
      <c r="W22" s="593" t="s">
        <v>97</v>
      </c>
      <c r="X22" s="593"/>
      <c r="Y22" s="593"/>
      <c r="Z22" s="593"/>
      <c r="AA22" s="593"/>
      <c r="AB22" s="593"/>
      <c r="AC22" s="593"/>
      <c r="AD22" s="593"/>
      <c r="AE22" s="593"/>
      <c r="AF22" s="593"/>
      <c r="AG22" s="593"/>
      <c r="AH22" s="593"/>
      <c r="AI22" s="593"/>
      <c r="AJ22" s="593"/>
      <c r="AK22" s="593"/>
      <c r="AL22" s="127"/>
    </row>
    <row r="23" spans="2:38" ht="10.5" customHeight="1">
      <c r="B23" s="583"/>
      <c r="C23" s="584"/>
      <c r="D23" s="124"/>
      <c r="E23" s="124"/>
      <c r="F23" s="124"/>
      <c r="G23" s="124"/>
      <c r="H23" s="124"/>
      <c r="I23" s="124"/>
      <c r="J23" s="124"/>
      <c r="K23" s="124"/>
      <c r="L23" s="124"/>
      <c r="M23" s="124"/>
      <c r="N23" s="124"/>
      <c r="O23" s="124"/>
      <c r="P23" s="124"/>
      <c r="Q23" s="124"/>
      <c r="R23" s="611"/>
      <c r="S23" s="612"/>
      <c r="T23" s="125"/>
      <c r="U23" s="595"/>
      <c r="V23" s="124"/>
      <c r="W23" s="593"/>
      <c r="X23" s="593"/>
      <c r="Y23" s="593"/>
      <c r="Z23" s="593"/>
      <c r="AA23" s="593"/>
      <c r="AB23" s="593"/>
      <c r="AC23" s="593"/>
      <c r="AD23" s="593"/>
      <c r="AE23" s="593"/>
      <c r="AF23" s="593"/>
      <c r="AG23" s="593"/>
      <c r="AH23" s="593"/>
      <c r="AI23" s="593"/>
      <c r="AJ23" s="593"/>
      <c r="AK23" s="593"/>
      <c r="AL23" s="127"/>
    </row>
    <row r="24" spans="2:38" ht="9" customHeight="1">
      <c r="B24" s="585"/>
      <c r="C24" s="586"/>
      <c r="D24" s="131"/>
      <c r="E24" s="131"/>
      <c r="F24" s="131"/>
      <c r="G24" s="131"/>
      <c r="H24" s="131"/>
      <c r="I24" s="131"/>
      <c r="J24" s="131"/>
      <c r="K24" s="131"/>
      <c r="L24" s="131"/>
      <c r="M24" s="131"/>
      <c r="N24" s="131"/>
      <c r="O24" s="131"/>
      <c r="P24" s="131"/>
      <c r="Q24" s="131"/>
      <c r="R24" s="613"/>
      <c r="S24" s="614"/>
      <c r="T24" s="132"/>
      <c r="U24" s="133"/>
      <c r="V24" s="131"/>
      <c r="W24" s="131"/>
      <c r="X24" s="131"/>
      <c r="Y24" s="131"/>
      <c r="Z24" s="131"/>
      <c r="AA24" s="131"/>
      <c r="AB24" s="131"/>
      <c r="AC24" s="131"/>
      <c r="AD24" s="131"/>
      <c r="AE24" s="131"/>
      <c r="AF24" s="131"/>
      <c r="AG24" s="131"/>
      <c r="AH24" s="131"/>
      <c r="AI24" s="131"/>
      <c r="AJ24" s="131"/>
      <c r="AK24" s="131"/>
      <c r="AL24" s="134"/>
    </row>
    <row r="25" spans="2:38" ht="13.5" customHeight="1">
      <c r="B25" s="587" t="s">
        <v>257</v>
      </c>
      <c r="C25" s="588"/>
      <c r="D25" s="121"/>
      <c r="E25" s="121"/>
      <c r="F25" s="121"/>
      <c r="G25" s="121"/>
      <c r="H25" s="121"/>
      <c r="I25" s="121"/>
      <c r="J25" s="121"/>
      <c r="K25" s="121"/>
      <c r="L25" s="121"/>
      <c r="M25" s="121"/>
      <c r="N25" s="121"/>
      <c r="O25" s="121"/>
      <c r="P25" s="121"/>
      <c r="Q25" s="121"/>
      <c r="R25" s="135"/>
      <c r="S25" s="135"/>
      <c r="T25" s="121"/>
      <c r="U25" s="121"/>
      <c r="V25" s="121"/>
      <c r="W25" s="136"/>
      <c r="X25" s="136"/>
      <c r="Y25" s="136"/>
      <c r="Z25" s="136"/>
      <c r="AA25" s="136"/>
      <c r="AB25" s="136"/>
      <c r="AC25" s="136"/>
      <c r="AD25" s="136"/>
      <c r="AE25" s="136"/>
      <c r="AF25" s="136"/>
      <c r="AG25" s="136"/>
      <c r="AH25" s="136"/>
      <c r="AI25" s="136"/>
      <c r="AJ25" s="136"/>
      <c r="AK25" s="136"/>
      <c r="AL25" s="123"/>
    </row>
    <row r="26" spans="2:38">
      <c r="B26" s="589"/>
      <c r="C26" s="590"/>
      <c r="D26" s="124"/>
      <c r="E26" s="596"/>
      <c r="F26" s="596"/>
      <c r="G26" s="137" t="s">
        <v>99</v>
      </c>
      <c r="H26" s="137"/>
      <c r="I26" s="137"/>
      <c r="J26" s="137"/>
      <c r="K26" s="137"/>
      <c r="L26" s="137"/>
      <c r="M26" s="137"/>
      <c r="N26" s="137"/>
      <c r="O26" s="138"/>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30"/>
    </row>
    <row r="27" spans="2:38">
      <c r="B27" s="589"/>
      <c r="C27" s="590"/>
      <c r="D27" s="124"/>
      <c r="E27" s="596"/>
      <c r="F27" s="596"/>
      <c r="G27" s="597" t="s">
        <v>258</v>
      </c>
      <c r="H27" s="598"/>
      <c r="I27" s="598"/>
      <c r="J27" s="599"/>
      <c r="K27" s="597" t="s">
        <v>259</v>
      </c>
      <c r="L27" s="598"/>
      <c r="M27" s="598"/>
      <c r="N27" s="599"/>
      <c r="O27" s="138"/>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30"/>
    </row>
    <row r="28" spans="2:38">
      <c r="B28" s="589"/>
      <c r="C28" s="590"/>
      <c r="D28" s="124"/>
      <c r="E28" s="596"/>
      <c r="F28" s="596"/>
      <c r="G28" s="600" t="s">
        <v>260</v>
      </c>
      <c r="H28" s="601"/>
      <c r="I28" s="601"/>
      <c r="J28" s="602"/>
      <c r="K28" s="600" t="s">
        <v>260</v>
      </c>
      <c r="L28" s="601"/>
      <c r="M28" s="601"/>
      <c r="N28" s="602"/>
      <c r="O28" s="138"/>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30"/>
    </row>
    <row r="29" spans="2:38" ht="11.25" customHeight="1">
      <c r="B29" s="589"/>
      <c r="C29" s="590"/>
      <c r="D29" s="124"/>
      <c r="E29" s="455" t="s">
        <v>100</v>
      </c>
      <c r="F29" s="455"/>
      <c r="G29" s="573"/>
      <c r="H29" s="574"/>
      <c r="I29" s="575"/>
      <c r="J29" s="579" t="s">
        <v>7</v>
      </c>
      <c r="K29" s="573"/>
      <c r="L29" s="574"/>
      <c r="M29" s="575"/>
      <c r="N29" s="579" t="s">
        <v>7</v>
      </c>
      <c r="O29" s="125"/>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30"/>
    </row>
    <row r="30" spans="2:38" ht="11.25" customHeight="1">
      <c r="B30" s="589"/>
      <c r="C30" s="590"/>
      <c r="D30" s="124"/>
      <c r="E30" s="455"/>
      <c r="F30" s="455"/>
      <c r="G30" s="576"/>
      <c r="H30" s="577"/>
      <c r="I30" s="578"/>
      <c r="J30" s="580"/>
      <c r="K30" s="576"/>
      <c r="L30" s="577"/>
      <c r="M30" s="578"/>
      <c r="N30" s="580"/>
      <c r="O30" s="125"/>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30"/>
    </row>
    <row r="31" spans="2:38" ht="11.25" customHeight="1">
      <c r="B31" s="589"/>
      <c r="C31" s="590"/>
      <c r="D31" s="124"/>
      <c r="E31" s="455" t="s">
        <v>101</v>
      </c>
      <c r="F31" s="455"/>
      <c r="G31" s="573"/>
      <c r="H31" s="574"/>
      <c r="I31" s="575"/>
      <c r="J31" s="579" t="s">
        <v>7</v>
      </c>
      <c r="K31" s="573"/>
      <c r="L31" s="574"/>
      <c r="M31" s="575"/>
      <c r="N31" s="579" t="s">
        <v>7</v>
      </c>
      <c r="O31" s="125"/>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30"/>
    </row>
    <row r="32" spans="2:38" ht="11.25" customHeight="1">
      <c r="B32" s="589"/>
      <c r="C32" s="590"/>
      <c r="D32" s="124"/>
      <c r="E32" s="455"/>
      <c r="F32" s="455"/>
      <c r="G32" s="576"/>
      <c r="H32" s="577"/>
      <c r="I32" s="578"/>
      <c r="J32" s="580"/>
      <c r="K32" s="576"/>
      <c r="L32" s="577"/>
      <c r="M32" s="578"/>
      <c r="N32" s="580"/>
      <c r="O32" s="125"/>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30"/>
    </row>
    <row r="33" spans="2:38" ht="11.25" customHeight="1">
      <c r="B33" s="589"/>
      <c r="C33" s="590"/>
      <c r="D33" s="124"/>
      <c r="E33" s="455" t="s">
        <v>102</v>
      </c>
      <c r="F33" s="455"/>
      <c r="G33" s="573"/>
      <c r="H33" s="574"/>
      <c r="I33" s="575"/>
      <c r="J33" s="579" t="s">
        <v>7</v>
      </c>
      <c r="K33" s="573"/>
      <c r="L33" s="574"/>
      <c r="M33" s="575"/>
      <c r="N33" s="579" t="s">
        <v>7</v>
      </c>
      <c r="O33" s="125"/>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30"/>
    </row>
    <row r="34" spans="2:38" ht="11.25" customHeight="1">
      <c r="B34" s="589"/>
      <c r="C34" s="590"/>
      <c r="D34" s="124"/>
      <c r="E34" s="455"/>
      <c r="F34" s="455"/>
      <c r="G34" s="576"/>
      <c r="H34" s="577"/>
      <c r="I34" s="578"/>
      <c r="J34" s="580"/>
      <c r="K34" s="576"/>
      <c r="L34" s="577"/>
      <c r="M34" s="578"/>
      <c r="N34" s="580"/>
      <c r="O34" s="125"/>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30"/>
    </row>
    <row r="35" spans="2:38" ht="11.25" customHeight="1">
      <c r="B35" s="589"/>
      <c r="C35" s="590"/>
      <c r="D35" s="124"/>
      <c r="E35" s="455" t="s">
        <v>103</v>
      </c>
      <c r="F35" s="455"/>
      <c r="G35" s="573"/>
      <c r="H35" s="574"/>
      <c r="I35" s="575"/>
      <c r="J35" s="579" t="s">
        <v>7</v>
      </c>
      <c r="K35" s="573"/>
      <c r="L35" s="574"/>
      <c r="M35" s="575"/>
      <c r="N35" s="579" t="s">
        <v>7</v>
      </c>
      <c r="O35" s="125"/>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30"/>
    </row>
    <row r="36" spans="2:38" ht="11.25" customHeight="1">
      <c r="B36" s="589"/>
      <c r="C36" s="590"/>
      <c r="D36" s="124"/>
      <c r="E36" s="455"/>
      <c r="F36" s="455"/>
      <c r="G36" s="576"/>
      <c r="H36" s="577"/>
      <c r="I36" s="578"/>
      <c r="J36" s="580"/>
      <c r="K36" s="576"/>
      <c r="L36" s="577"/>
      <c r="M36" s="578"/>
      <c r="N36" s="580"/>
      <c r="O36" s="125"/>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30"/>
    </row>
    <row r="37" spans="2:38" ht="11.25" customHeight="1">
      <c r="B37" s="589"/>
      <c r="C37" s="590"/>
      <c r="D37" s="124"/>
      <c r="E37" s="455" t="s">
        <v>104</v>
      </c>
      <c r="F37" s="455"/>
      <c r="G37" s="573"/>
      <c r="H37" s="574"/>
      <c r="I37" s="575"/>
      <c r="J37" s="579" t="s">
        <v>7</v>
      </c>
      <c r="K37" s="573"/>
      <c r="L37" s="574"/>
      <c r="M37" s="575"/>
      <c r="N37" s="579" t="s">
        <v>7</v>
      </c>
      <c r="O37" s="125"/>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30"/>
    </row>
    <row r="38" spans="2:38" ht="11.25" customHeight="1">
      <c r="B38" s="589"/>
      <c r="C38" s="590"/>
      <c r="D38" s="124"/>
      <c r="E38" s="455"/>
      <c r="F38" s="455"/>
      <c r="G38" s="576"/>
      <c r="H38" s="577"/>
      <c r="I38" s="578"/>
      <c r="J38" s="580"/>
      <c r="K38" s="576"/>
      <c r="L38" s="577"/>
      <c r="M38" s="578"/>
      <c r="N38" s="580"/>
      <c r="O38" s="125"/>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30"/>
    </row>
    <row r="39" spans="2:38" ht="11.25" customHeight="1">
      <c r="B39" s="589"/>
      <c r="C39" s="590"/>
      <c r="D39" s="124"/>
      <c r="E39" s="455" t="s">
        <v>105</v>
      </c>
      <c r="F39" s="455"/>
      <c r="G39" s="573"/>
      <c r="H39" s="574"/>
      <c r="I39" s="575"/>
      <c r="J39" s="579" t="s">
        <v>7</v>
      </c>
      <c r="K39" s="573"/>
      <c r="L39" s="574"/>
      <c r="M39" s="575"/>
      <c r="N39" s="579" t="s">
        <v>7</v>
      </c>
      <c r="O39" s="125"/>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30"/>
    </row>
    <row r="40" spans="2:38" ht="11.25" customHeight="1">
      <c r="B40" s="589"/>
      <c r="C40" s="590"/>
      <c r="D40" s="124"/>
      <c r="E40" s="455"/>
      <c r="F40" s="455"/>
      <c r="G40" s="576"/>
      <c r="H40" s="577"/>
      <c r="I40" s="578"/>
      <c r="J40" s="580"/>
      <c r="K40" s="576"/>
      <c r="L40" s="577"/>
      <c r="M40" s="578"/>
      <c r="N40" s="580"/>
      <c r="O40" s="125"/>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30"/>
    </row>
    <row r="41" spans="2:38" ht="11.25" customHeight="1">
      <c r="B41" s="589"/>
      <c r="C41" s="590"/>
      <c r="D41" s="124"/>
      <c r="E41" s="455" t="s">
        <v>106</v>
      </c>
      <c r="F41" s="455"/>
      <c r="G41" s="573"/>
      <c r="H41" s="574"/>
      <c r="I41" s="575"/>
      <c r="J41" s="579" t="s">
        <v>7</v>
      </c>
      <c r="K41" s="573"/>
      <c r="L41" s="574"/>
      <c r="M41" s="575"/>
      <c r="N41" s="579" t="s">
        <v>7</v>
      </c>
      <c r="O41" s="125"/>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30"/>
    </row>
    <row r="42" spans="2:38" ht="11.25" customHeight="1">
      <c r="B42" s="589"/>
      <c r="C42" s="590"/>
      <c r="D42" s="124"/>
      <c r="E42" s="455"/>
      <c r="F42" s="455"/>
      <c r="G42" s="576"/>
      <c r="H42" s="577"/>
      <c r="I42" s="578"/>
      <c r="J42" s="580"/>
      <c r="K42" s="576"/>
      <c r="L42" s="577"/>
      <c r="M42" s="578"/>
      <c r="N42" s="580"/>
      <c r="O42" s="125"/>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30"/>
    </row>
    <row r="43" spans="2:38" ht="11.25" customHeight="1">
      <c r="B43" s="589"/>
      <c r="C43" s="590"/>
      <c r="D43" s="124"/>
      <c r="E43" s="455" t="s">
        <v>107</v>
      </c>
      <c r="F43" s="455"/>
      <c r="G43" s="573"/>
      <c r="H43" s="574"/>
      <c r="I43" s="575"/>
      <c r="J43" s="579" t="s">
        <v>7</v>
      </c>
      <c r="K43" s="573"/>
      <c r="L43" s="574"/>
      <c r="M43" s="575"/>
      <c r="N43" s="579" t="s">
        <v>7</v>
      </c>
      <c r="O43" s="125"/>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30"/>
    </row>
    <row r="44" spans="2:38" ht="11.25" customHeight="1">
      <c r="B44" s="589"/>
      <c r="C44" s="590"/>
      <c r="D44" s="124"/>
      <c r="E44" s="455"/>
      <c r="F44" s="455"/>
      <c r="G44" s="576"/>
      <c r="H44" s="577"/>
      <c r="I44" s="578"/>
      <c r="J44" s="580"/>
      <c r="K44" s="576"/>
      <c r="L44" s="577"/>
      <c r="M44" s="578"/>
      <c r="N44" s="580"/>
      <c r="O44" s="125"/>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30"/>
    </row>
    <row r="45" spans="2:38" ht="11.25" customHeight="1">
      <c r="B45" s="589"/>
      <c r="C45" s="590"/>
      <c r="D45" s="124"/>
      <c r="E45" s="455" t="s">
        <v>108</v>
      </c>
      <c r="F45" s="455"/>
      <c r="G45" s="573"/>
      <c r="H45" s="574"/>
      <c r="I45" s="575"/>
      <c r="J45" s="579" t="s">
        <v>7</v>
      </c>
      <c r="K45" s="573"/>
      <c r="L45" s="574"/>
      <c r="M45" s="575"/>
      <c r="N45" s="579" t="s">
        <v>7</v>
      </c>
      <c r="O45" s="125"/>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30"/>
    </row>
    <row r="46" spans="2:38" ht="11.25" customHeight="1">
      <c r="B46" s="589"/>
      <c r="C46" s="590"/>
      <c r="D46" s="124"/>
      <c r="E46" s="455"/>
      <c r="F46" s="455"/>
      <c r="G46" s="576"/>
      <c r="H46" s="577"/>
      <c r="I46" s="578"/>
      <c r="J46" s="580"/>
      <c r="K46" s="576"/>
      <c r="L46" s="577"/>
      <c r="M46" s="578"/>
      <c r="N46" s="580"/>
      <c r="O46" s="125"/>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30"/>
    </row>
    <row r="47" spans="2:38" ht="11.25" customHeight="1">
      <c r="B47" s="589"/>
      <c r="C47" s="590"/>
      <c r="D47" s="124"/>
      <c r="E47" s="455" t="s">
        <v>109</v>
      </c>
      <c r="F47" s="455"/>
      <c r="G47" s="573"/>
      <c r="H47" s="574"/>
      <c r="I47" s="575"/>
      <c r="J47" s="579" t="s">
        <v>7</v>
      </c>
      <c r="K47" s="573"/>
      <c r="L47" s="574"/>
      <c r="M47" s="575"/>
      <c r="N47" s="579" t="s">
        <v>7</v>
      </c>
      <c r="O47" s="125"/>
      <c r="P47" s="124"/>
      <c r="Q47" s="124"/>
      <c r="R47" s="124"/>
      <c r="S47" s="615"/>
      <c r="T47" s="615"/>
      <c r="U47" s="573" t="s">
        <v>261</v>
      </c>
      <c r="V47" s="574"/>
      <c r="W47" s="574"/>
      <c r="X47" s="574"/>
      <c r="Y47" s="574"/>
      <c r="Z47" s="575"/>
      <c r="AA47" s="124"/>
      <c r="AB47" s="124"/>
      <c r="AC47" s="124"/>
      <c r="AD47" s="124"/>
      <c r="AE47" s="124"/>
      <c r="AF47" s="124"/>
      <c r="AG47" s="124"/>
      <c r="AH47" s="124"/>
      <c r="AI47" s="124"/>
      <c r="AJ47" s="124"/>
      <c r="AK47" s="124"/>
      <c r="AL47" s="130"/>
    </row>
    <row r="48" spans="2:38" ht="11.25" customHeight="1">
      <c r="B48" s="589"/>
      <c r="C48" s="590"/>
      <c r="D48" s="124"/>
      <c r="E48" s="455"/>
      <c r="F48" s="455"/>
      <c r="G48" s="576"/>
      <c r="H48" s="577"/>
      <c r="I48" s="578"/>
      <c r="J48" s="580"/>
      <c r="K48" s="576"/>
      <c r="L48" s="577"/>
      <c r="M48" s="578"/>
      <c r="N48" s="580"/>
      <c r="O48" s="125"/>
      <c r="P48" s="124"/>
      <c r="Q48" s="124"/>
      <c r="R48" s="124"/>
      <c r="S48" s="615"/>
      <c r="T48" s="615"/>
      <c r="U48" s="576"/>
      <c r="V48" s="577"/>
      <c r="W48" s="577"/>
      <c r="X48" s="577"/>
      <c r="Y48" s="577"/>
      <c r="Z48" s="578"/>
      <c r="AA48" s="124"/>
      <c r="AB48" s="124"/>
      <c r="AC48" s="124"/>
      <c r="AD48" s="124"/>
      <c r="AE48" s="124"/>
      <c r="AF48" s="124"/>
      <c r="AG48" s="124"/>
      <c r="AH48" s="124"/>
      <c r="AI48" s="124"/>
      <c r="AJ48" s="124"/>
      <c r="AK48" s="124"/>
      <c r="AL48" s="130"/>
    </row>
    <row r="49" spans="2:38" ht="11.25" customHeight="1">
      <c r="B49" s="589"/>
      <c r="C49" s="590"/>
      <c r="D49" s="124"/>
      <c r="E49" s="455" t="s">
        <v>110</v>
      </c>
      <c r="F49" s="455"/>
      <c r="G49" s="573"/>
      <c r="H49" s="574"/>
      <c r="I49" s="575"/>
      <c r="J49" s="579" t="s">
        <v>7</v>
      </c>
      <c r="K49" s="573"/>
      <c r="L49" s="574"/>
      <c r="M49" s="575"/>
      <c r="N49" s="579" t="s">
        <v>7</v>
      </c>
      <c r="O49" s="125"/>
      <c r="P49" s="124"/>
      <c r="Q49" s="124"/>
      <c r="R49" s="124"/>
      <c r="S49" s="597" t="s">
        <v>258</v>
      </c>
      <c r="T49" s="598"/>
      <c r="U49" s="598"/>
      <c r="V49" s="599"/>
      <c r="W49" s="597" t="s">
        <v>259</v>
      </c>
      <c r="X49" s="598"/>
      <c r="Y49" s="598"/>
      <c r="Z49" s="599"/>
      <c r="AA49" s="124"/>
      <c r="AB49" s="124"/>
      <c r="AC49" s="124"/>
      <c r="AD49" s="124"/>
      <c r="AE49" s="124"/>
      <c r="AF49" s="124"/>
      <c r="AG49" s="124"/>
      <c r="AH49" s="124"/>
      <c r="AI49" s="124"/>
      <c r="AJ49" s="124"/>
      <c r="AK49" s="124"/>
      <c r="AL49" s="130"/>
    </row>
    <row r="50" spans="2:38" ht="11.25" customHeight="1" thickBot="1">
      <c r="B50" s="589"/>
      <c r="C50" s="590"/>
      <c r="D50" s="124"/>
      <c r="E50" s="455"/>
      <c r="F50" s="455"/>
      <c r="G50" s="576"/>
      <c r="H50" s="577"/>
      <c r="I50" s="578"/>
      <c r="J50" s="580"/>
      <c r="K50" s="576"/>
      <c r="L50" s="577"/>
      <c r="M50" s="578"/>
      <c r="N50" s="580"/>
      <c r="O50" s="125"/>
      <c r="P50" s="124"/>
      <c r="Q50" s="124"/>
      <c r="R50" s="124"/>
      <c r="S50" s="600" t="s">
        <v>260</v>
      </c>
      <c r="T50" s="601"/>
      <c r="U50" s="601"/>
      <c r="V50" s="602"/>
      <c r="W50" s="600" t="s">
        <v>260</v>
      </c>
      <c r="X50" s="601"/>
      <c r="Y50" s="601"/>
      <c r="Z50" s="602"/>
      <c r="AA50" s="124"/>
      <c r="AB50" s="124"/>
      <c r="AC50" s="124"/>
      <c r="AD50" s="124"/>
      <c r="AE50" s="124"/>
      <c r="AF50" s="124"/>
      <c r="AG50" s="124"/>
      <c r="AH50" s="124"/>
      <c r="AI50" s="124"/>
      <c r="AJ50" s="124"/>
      <c r="AK50" s="124"/>
      <c r="AL50" s="130"/>
    </row>
    <row r="51" spans="2:38" ht="11.25" customHeight="1">
      <c r="B51" s="589"/>
      <c r="C51" s="590"/>
      <c r="D51" s="124"/>
      <c r="E51" s="455" t="s">
        <v>111</v>
      </c>
      <c r="F51" s="455"/>
      <c r="G51" s="573"/>
      <c r="H51" s="574"/>
      <c r="I51" s="575"/>
      <c r="J51" s="579" t="s">
        <v>7</v>
      </c>
      <c r="K51" s="573"/>
      <c r="L51" s="574"/>
      <c r="M51" s="575"/>
      <c r="N51" s="579" t="s">
        <v>7</v>
      </c>
      <c r="O51" s="125"/>
      <c r="P51" s="124"/>
      <c r="Q51" s="124"/>
      <c r="R51" s="124"/>
      <c r="S51" s="573"/>
      <c r="T51" s="574"/>
      <c r="U51" s="575"/>
      <c r="V51" s="579" t="s">
        <v>7</v>
      </c>
      <c r="W51" s="573"/>
      <c r="X51" s="574"/>
      <c r="Y51" s="575"/>
      <c r="Z51" s="579" t="s">
        <v>7</v>
      </c>
      <c r="AA51" s="124"/>
      <c r="AB51" s="124"/>
      <c r="AC51" s="124"/>
      <c r="AD51" s="124"/>
      <c r="AE51" s="616" t="s">
        <v>113</v>
      </c>
      <c r="AF51" s="617"/>
      <c r="AG51" s="617"/>
      <c r="AH51" s="617"/>
      <c r="AI51" s="617"/>
      <c r="AJ51" s="617"/>
      <c r="AK51" s="618"/>
      <c r="AL51" s="130"/>
    </row>
    <row r="52" spans="2:38" ht="11.25" customHeight="1" thickBot="1">
      <c r="B52" s="589"/>
      <c r="C52" s="590"/>
      <c r="D52" s="124"/>
      <c r="E52" s="622"/>
      <c r="F52" s="622"/>
      <c r="G52" s="576"/>
      <c r="H52" s="577"/>
      <c r="I52" s="578"/>
      <c r="J52" s="580"/>
      <c r="K52" s="576"/>
      <c r="L52" s="577"/>
      <c r="M52" s="578"/>
      <c r="N52" s="580"/>
      <c r="O52" s="125"/>
      <c r="P52" s="124"/>
      <c r="Q52" s="124"/>
      <c r="R52" s="124"/>
      <c r="S52" s="576"/>
      <c r="T52" s="577"/>
      <c r="U52" s="578"/>
      <c r="V52" s="580"/>
      <c r="W52" s="576"/>
      <c r="X52" s="577"/>
      <c r="Y52" s="578"/>
      <c r="Z52" s="580"/>
      <c r="AA52" s="124"/>
      <c r="AB52" s="124"/>
      <c r="AC52" s="124"/>
      <c r="AD52" s="124"/>
      <c r="AE52" s="619"/>
      <c r="AF52" s="620"/>
      <c r="AG52" s="620"/>
      <c r="AH52" s="620"/>
      <c r="AI52" s="620"/>
      <c r="AJ52" s="620"/>
      <c r="AK52" s="621"/>
      <c r="AL52" s="130"/>
    </row>
    <row r="53" spans="2:38" ht="11.25" customHeight="1">
      <c r="B53" s="589"/>
      <c r="C53" s="590"/>
      <c r="D53" s="124"/>
      <c r="E53" s="639" t="s">
        <v>6</v>
      </c>
      <c r="F53" s="640"/>
      <c r="G53" s="617"/>
      <c r="H53" s="617"/>
      <c r="I53" s="617"/>
      <c r="J53" s="617"/>
      <c r="K53" s="617"/>
      <c r="L53" s="617"/>
      <c r="M53" s="617"/>
      <c r="N53" s="630" t="s">
        <v>7</v>
      </c>
      <c r="O53" s="140"/>
      <c r="P53" s="632" t="s">
        <v>114</v>
      </c>
      <c r="Q53" s="632"/>
      <c r="R53" s="140"/>
      <c r="S53" s="639" t="s">
        <v>6</v>
      </c>
      <c r="T53" s="640"/>
      <c r="U53" s="624"/>
      <c r="V53" s="625"/>
      <c r="W53" s="625"/>
      <c r="X53" s="625"/>
      <c r="Y53" s="626"/>
      <c r="Z53" s="630" t="s">
        <v>7</v>
      </c>
      <c r="AA53" s="124"/>
      <c r="AB53" s="632" t="s">
        <v>115</v>
      </c>
      <c r="AC53" s="632"/>
      <c r="AD53" s="124"/>
      <c r="AE53" s="633"/>
      <c r="AF53" s="634"/>
      <c r="AG53" s="634"/>
      <c r="AH53" s="634"/>
      <c r="AI53" s="634"/>
      <c r="AJ53" s="620" t="s">
        <v>116</v>
      </c>
      <c r="AK53" s="621"/>
      <c r="AL53" s="130"/>
    </row>
    <row r="54" spans="2:38" ht="11.25" customHeight="1" thickBot="1">
      <c r="B54" s="589"/>
      <c r="C54" s="590"/>
      <c r="D54" s="124"/>
      <c r="E54" s="641"/>
      <c r="F54" s="642"/>
      <c r="G54" s="637"/>
      <c r="H54" s="637"/>
      <c r="I54" s="637"/>
      <c r="J54" s="637"/>
      <c r="K54" s="637"/>
      <c r="L54" s="637"/>
      <c r="M54" s="637"/>
      <c r="N54" s="631"/>
      <c r="O54" s="140"/>
      <c r="P54" s="632"/>
      <c r="Q54" s="632"/>
      <c r="R54" s="140"/>
      <c r="S54" s="641"/>
      <c r="T54" s="642"/>
      <c r="U54" s="627"/>
      <c r="V54" s="628"/>
      <c r="W54" s="628"/>
      <c r="X54" s="628"/>
      <c r="Y54" s="629"/>
      <c r="Z54" s="631"/>
      <c r="AA54" s="124"/>
      <c r="AB54" s="632"/>
      <c r="AC54" s="632"/>
      <c r="AD54" s="124"/>
      <c r="AE54" s="635"/>
      <c r="AF54" s="636"/>
      <c r="AG54" s="636"/>
      <c r="AH54" s="636"/>
      <c r="AI54" s="636"/>
      <c r="AJ54" s="637"/>
      <c r="AK54" s="638"/>
      <c r="AL54" s="130"/>
    </row>
    <row r="55" spans="2:38">
      <c r="B55" s="591"/>
      <c r="C55" s="592"/>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c r="AK55" s="131"/>
      <c r="AL55" s="141"/>
    </row>
    <row r="56" spans="2:38" ht="27" customHeight="1">
      <c r="B56" s="643" t="s">
        <v>416</v>
      </c>
      <c r="C56" s="643"/>
      <c r="D56" s="643"/>
      <c r="E56" s="643"/>
      <c r="F56" s="643"/>
      <c r="G56" s="643"/>
      <c r="H56" s="643"/>
      <c r="I56" s="643"/>
      <c r="J56" s="643"/>
      <c r="K56" s="643"/>
      <c r="L56" s="643"/>
      <c r="M56" s="643"/>
      <c r="N56" s="643"/>
      <c r="O56" s="643"/>
      <c r="P56" s="643"/>
      <c r="Q56" s="643"/>
      <c r="R56" s="643"/>
      <c r="S56" s="643"/>
      <c r="T56" s="643"/>
      <c r="U56" s="643"/>
      <c r="V56" s="643"/>
      <c r="W56" s="643"/>
      <c r="X56" s="643"/>
      <c r="Y56" s="643"/>
      <c r="Z56" s="643"/>
      <c r="AA56" s="643"/>
      <c r="AB56" s="643"/>
      <c r="AC56" s="643"/>
      <c r="AD56" s="643"/>
      <c r="AE56" s="643"/>
      <c r="AF56" s="643"/>
      <c r="AG56" s="643"/>
      <c r="AH56" s="643"/>
      <c r="AI56" s="643"/>
      <c r="AJ56" s="643"/>
      <c r="AK56" s="643"/>
      <c r="AL56" s="643"/>
    </row>
    <row r="57" spans="2:38" ht="163.5" customHeight="1">
      <c r="B57" s="623" t="s">
        <v>420</v>
      </c>
      <c r="C57" s="623"/>
      <c r="D57" s="623"/>
      <c r="E57" s="623"/>
      <c r="F57" s="623"/>
      <c r="G57" s="623"/>
      <c r="H57" s="623"/>
      <c r="I57" s="623"/>
      <c r="J57" s="623"/>
      <c r="K57" s="623"/>
      <c r="L57" s="623"/>
      <c r="M57" s="623"/>
      <c r="N57" s="623"/>
      <c r="O57" s="623"/>
      <c r="P57" s="623"/>
      <c r="Q57" s="623"/>
      <c r="R57" s="623"/>
      <c r="S57" s="623"/>
      <c r="T57" s="623"/>
      <c r="U57" s="623"/>
      <c r="V57" s="623"/>
      <c r="W57" s="623"/>
      <c r="X57" s="623"/>
      <c r="Y57" s="623"/>
      <c r="Z57" s="623"/>
      <c r="AA57" s="623"/>
      <c r="AB57" s="623"/>
      <c r="AC57" s="623"/>
      <c r="AD57" s="623"/>
      <c r="AE57" s="623"/>
      <c r="AF57" s="623"/>
      <c r="AG57" s="623"/>
      <c r="AH57" s="623"/>
      <c r="AI57" s="623"/>
      <c r="AJ57" s="623"/>
      <c r="AK57" s="623"/>
      <c r="AL57" s="623"/>
    </row>
    <row r="58" spans="2:38">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2"/>
      <c r="AL58" s="142"/>
    </row>
    <row r="59" spans="2:38">
      <c r="B59" s="142"/>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row>
    <row r="60" spans="2:38">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row>
  </sheetData>
  <mergeCells count="122">
    <mergeCell ref="B57:AL57"/>
    <mergeCell ref="U53:Y54"/>
    <mergeCell ref="Z53:Z54"/>
    <mergeCell ref="AB53:AC54"/>
    <mergeCell ref="AE53:AI54"/>
    <mergeCell ref="AJ53:AK54"/>
    <mergeCell ref="E53:F54"/>
    <mergeCell ref="G53:M54"/>
    <mergeCell ref="N53:N54"/>
    <mergeCell ref="P53:Q54"/>
    <mergeCell ref="S53:T54"/>
    <mergeCell ref="B56:AL56"/>
    <mergeCell ref="S51:U52"/>
    <mergeCell ref="V51:V52"/>
    <mergeCell ref="W51:Y52"/>
    <mergeCell ref="Z51:Z52"/>
    <mergeCell ref="AE51:AK52"/>
    <mergeCell ref="E51:F52"/>
    <mergeCell ref="G51:I52"/>
    <mergeCell ref="J51:J52"/>
    <mergeCell ref="K51:M52"/>
    <mergeCell ref="N51:N52"/>
    <mergeCell ref="S47:T48"/>
    <mergeCell ref="U47:Z48"/>
    <mergeCell ref="E49:F50"/>
    <mergeCell ref="G49:I50"/>
    <mergeCell ref="J49:J50"/>
    <mergeCell ref="K49:M50"/>
    <mergeCell ref="N49:N50"/>
    <mergeCell ref="S49:V49"/>
    <mergeCell ref="W49:Z49"/>
    <mergeCell ref="S50:V50"/>
    <mergeCell ref="W50:Z50"/>
    <mergeCell ref="E47:F48"/>
    <mergeCell ref="G47:I48"/>
    <mergeCell ref="J47:J48"/>
    <mergeCell ref="K47:M48"/>
    <mergeCell ref="N47:N48"/>
    <mergeCell ref="N33:N34"/>
    <mergeCell ref="E35:F36"/>
    <mergeCell ref="G35:I36"/>
    <mergeCell ref="J35:J36"/>
    <mergeCell ref="K35:M36"/>
    <mergeCell ref="N35:N36"/>
    <mergeCell ref="E29:F30"/>
    <mergeCell ref="G29:I30"/>
    <mergeCell ref="J29:J30"/>
    <mergeCell ref="K29:M30"/>
    <mergeCell ref="N29:N30"/>
    <mergeCell ref="E33:F34"/>
    <mergeCell ref="G33:I34"/>
    <mergeCell ref="J33:J34"/>
    <mergeCell ref="K33:M34"/>
    <mergeCell ref="K28:N28"/>
    <mergeCell ref="AB1:AI1"/>
    <mergeCell ref="AK1:AL1"/>
    <mergeCell ref="A3:AM4"/>
    <mergeCell ref="B6:K6"/>
    <mergeCell ref="L6:AL6"/>
    <mergeCell ref="H10:O11"/>
    <mergeCell ref="U10:U11"/>
    <mergeCell ref="W10:AK11"/>
    <mergeCell ref="F12:F13"/>
    <mergeCell ref="H12:O13"/>
    <mergeCell ref="U12:U13"/>
    <mergeCell ref="W12:AK13"/>
    <mergeCell ref="R7:S24"/>
    <mergeCell ref="U8:U9"/>
    <mergeCell ref="W8:AK9"/>
    <mergeCell ref="F10:F11"/>
    <mergeCell ref="F14:F15"/>
    <mergeCell ref="H14:O15"/>
    <mergeCell ref="U14:U15"/>
    <mergeCell ref="U20:U21"/>
    <mergeCell ref="W20:AK21"/>
    <mergeCell ref="U22:U23"/>
    <mergeCell ref="W22:AK23"/>
    <mergeCell ref="B7:C24"/>
    <mergeCell ref="E31:F32"/>
    <mergeCell ref="G31:I32"/>
    <mergeCell ref="J31:J32"/>
    <mergeCell ref="K31:M32"/>
    <mergeCell ref="N31:N32"/>
    <mergeCell ref="B25:C55"/>
    <mergeCell ref="W14:AK15"/>
    <mergeCell ref="F16:F17"/>
    <mergeCell ref="H16:O17"/>
    <mergeCell ref="U16:U17"/>
    <mergeCell ref="W16:AK17"/>
    <mergeCell ref="F18:F19"/>
    <mergeCell ref="H18:O19"/>
    <mergeCell ref="U18:U19"/>
    <mergeCell ref="W18:AK19"/>
    <mergeCell ref="E26:F28"/>
    <mergeCell ref="G27:J27"/>
    <mergeCell ref="K27:N27"/>
    <mergeCell ref="G28:J28"/>
    <mergeCell ref="E37:F38"/>
    <mergeCell ref="G37:I38"/>
    <mergeCell ref="J37:J38"/>
    <mergeCell ref="K37:M38"/>
    <mergeCell ref="N37:N38"/>
    <mergeCell ref="E39:F40"/>
    <mergeCell ref="G39:I40"/>
    <mergeCell ref="J39:J40"/>
    <mergeCell ref="K39:M40"/>
    <mergeCell ref="N39:N40"/>
    <mergeCell ref="E41:F42"/>
    <mergeCell ref="G41:I42"/>
    <mergeCell ref="J41:J42"/>
    <mergeCell ref="K41:M42"/>
    <mergeCell ref="N41:N42"/>
    <mergeCell ref="E43:F44"/>
    <mergeCell ref="G43:I44"/>
    <mergeCell ref="J43:J44"/>
    <mergeCell ref="K43:M44"/>
    <mergeCell ref="N43:N44"/>
    <mergeCell ref="E45:F46"/>
    <mergeCell ref="G45:I46"/>
    <mergeCell ref="J45:J46"/>
    <mergeCell ref="K45:M46"/>
    <mergeCell ref="N45:N46"/>
  </mergeCells>
  <phoneticPr fontId="3"/>
  <pageMargins left="0.7" right="0.7" top="0.75" bottom="0.75" header="0.3" footer="0.3"/>
  <pageSetup paperSize="9" scale="96" orientation="portrait" horizont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7"/>
  <dimension ref="B1:K49"/>
  <sheetViews>
    <sheetView showGridLines="0" view="pageBreakPreview" zoomScaleNormal="100" zoomScaleSheetLayoutView="100" workbookViewId="0">
      <selection activeCell="B1" sqref="B1"/>
    </sheetView>
  </sheetViews>
  <sheetFormatPr defaultRowHeight="13.5"/>
  <cols>
    <col min="1" max="1" width="1.625" style="118" customWidth="1"/>
    <col min="2" max="2" width="3.5" style="118" customWidth="1"/>
    <col min="3" max="4" width="9" style="118" customWidth="1"/>
    <col min="5" max="6" width="8.5" style="118" customWidth="1"/>
    <col min="7" max="7" width="8.375" style="118" customWidth="1"/>
    <col min="8" max="8" width="7.375" style="118" customWidth="1"/>
    <col min="9" max="10" width="10" style="118" customWidth="1"/>
    <col min="11" max="11" width="17.125" style="118" customWidth="1"/>
    <col min="12" max="256" width="9" style="118"/>
    <col min="257" max="257" width="1.625" style="118" customWidth="1"/>
    <col min="258" max="258" width="3.5" style="118" customWidth="1"/>
    <col min="259" max="260" width="9" style="118" customWidth="1"/>
    <col min="261" max="262" width="8.5" style="118" customWidth="1"/>
    <col min="263" max="263" width="8.375" style="118" customWidth="1"/>
    <col min="264" max="264" width="7.375" style="118" customWidth="1"/>
    <col min="265" max="266" width="10" style="118" customWidth="1"/>
    <col min="267" max="267" width="17.125" style="118" customWidth="1"/>
    <col min="268" max="512" width="9" style="118"/>
    <col min="513" max="513" width="1.625" style="118" customWidth="1"/>
    <col min="514" max="514" width="3.5" style="118" customWidth="1"/>
    <col min="515" max="516" width="9" style="118" customWidth="1"/>
    <col min="517" max="518" width="8.5" style="118" customWidth="1"/>
    <col min="519" max="519" width="8.375" style="118" customWidth="1"/>
    <col min="520" max="520" width="7.375" style="118" customWidth="1"/>
    <col min="521" max="522" width="10" style="118" customWidth="1"/>
    <col min="523" max="523" width="17.125" style="118" customWidth="1"/>
    <col min="524" max="768" width="9" style="118"/>
    <col min="769" max="769" width="1.625" style="118" customWidth="1"/>
    <col min="770" max="770" width="3.5" style="118" customWidth="1"/>
    <col min="771" max="772" width="9" style="118" customWidth="1"/>
    <col min="773" max="774" width="8.5" style="118" customWidth="1"/>
    <col min="775" max="775" width="8.375" style="118" customWidth="1"/>
    <col min="776" max="776" width="7.375" style="118" customWidth="1"/>
    <col min="777" max="778" width="10" style="118" customWidth="1"/>
    <col min="779" max="779" width="17.125" style="118" customWidth="1"/>
    <col min="780" max="1024" width="9" style="118"/>
    <col min="1025" max="1025" width="1.625" style="118" customWidth="1"/>
    <col min="1026" max="1026" width="3.5" style="118" customWidth="1"/>
    <col min="1027" max="1028" width="9" style="118" customWidth="1"/>
    <col min="1029" max="1030" width="8.5" style="118" customWidth="1"/>
    <col min="1031" max="1031" width="8.375" style="118" customWidth="1"/>
    <col min="1032" max="1032" width="7.375" style="118" customWidth="1"/>
    <col min="1033" max="1034" width="10" style="118" customWidth="1"/>
    <col min="1035" max="1035" width="17.125" style="118" customWidth="1"/>
    <col min="1036" max="1280" width="9" style="118"/>
    <col min="1281" max="1281" width="1.625" style="118" customWidth="1"/>
    <col min="1282" max="1282" width="3.5" style="118" customWidth="1"/>
    <col min="1283" max="1284" width="9" style="118" customWidth="1"/>
    <col min="1285" max="1286" width="8.5" style="118" customWidth="1"/>
    <col min="1287" max="1287" width="8.375" style="118" customWidth="1"/>
    <col min="1288" max="1288" width="7.375" style="118" customWidth="1"/>
    <col min="1289" max="1290" width="10" style="118" customWidth="1"/>
    <col min="1291" max="1291" width="17.125" style="118" customWidth="1"/>
    <col min="1292" max="1536" width="9" style="118"/>
    <col min="1537" max="1537" width="1.625" style="118" customWidth="1"/>
    <col min="1538" max="1538" width="3.5" style="118" customWidth="1"/>
    <col min="1539" max="1540" width="9" style="118" customWidth="1"/>
    <col min="1541" max="1542" width="8.5" style="118" customWidth="1"/>
    <col min="1543" max="1543" width="8.375" style="118" customWidth="1"/>
    <col min="1544" max="1544" width="7.375" style="118" customWidth="1"/>
    <col min="1545" max="1546" width="10" style="118" customWidth="1"/>
    <col min="1547" max="1547" width="17.125" style="118" customWidth="1"/>
    <col min="1548" max="1792" width="9" style="118"/>
    <col min="1793" max="1793" width="1.625" style="118" customWidth="1"/>
    <col min="1794" max="1794" width="3.5" style="118" customWidth="1"/>
    <col min="1795" max="1796" width="9" style="118" customWidth="1"/>
    <col min="1797" max="1798" width="8.5" style="118" customWidth="1"/>
    <col min="1799" max="1799" width="8.375" style="118" customWidth="1"/>
    <col min="1800" max="1800" width="7.375" style="118" customWidth="1"/>
    <col min="1801" max="1802" width="10" style="118" customWidth="1"/>
    <col min="1803" max="1803" width="17.125" style="118" customWidth="1"/>
    <col min="1804" max="2048" width="9" style="118"/>
    <col min="2049" max="2049" width="1.625" style="118" customWidth="1"/>
    <col min="2050" max="2050" width="3.5" style="118" customWidth="1"/>
    <col min="2051" max="2052" width="9" style="118" customWidth="1"/>
    <col min="2053" max="2054" width="8.5" style="118" customWidth="1"/>
    <col min="2055" max="2055" width="8.375" style="118" customWidth="1"/>
    <col min="2056" max="2056" width="7.375" style="118" customWidth="1"/>
    <col min="2057" max="2058" width="10" style="118" customWidth="1"/>
    <col min="2059" max="2059" width="17.125" style="118" customWidth="1"/>
    <col min="2060" max="2304" width="9" style="118"/>
    <col min="2305" max="2305" width="1.625" style="118" customWidth="1"/>
    <col min="2306" max="2306" width="3.5" style="118" customWidth="1"/>
    <col min="2307" max="2308" width="9" style="118" customWidth="1"/>
    <col min="2309" max="2310" width="8.5" style="118" customWidth="1"/>
    <col min="2311" max="2311" width="8.375" style="118" customWidth="1"/>
    <col min="2312" max="2312" width="7.375" style="118" customWidth="1"/>
    <col min="2313" max="2314" width="10" style="118" customWidth="1"/>
    <col min="2315" max="2315" width="17.125" style="118" customWidth="1"/>
    <col min="2316" max="2560" width="9" style="118"/>
    <col min="2561" max="2561" width="1.625" style="118" customWidth="1"/>
    <col min="2562" max="2562" width="3.5" style="118" customWidth="1"/>
    <col min="2563" max="2564" width="9" style="118" customWidth="1"/>
    <col min="2565" max="2566" width="8.5" style="118" customWidth="1"/>
    <col min="2567" max="2567" width="8.375" style="118" customWidth="1"/>
    <col min="2568" max="2568" width="7.375" style="118" customWidth="1"/>
    <col min="2569" max="2570" width="10" style="118" customWidth="1"/>
    <col min="2571" max="2571" width="17.125" style="118" customWidth="1"/>
    <col min="2572" max="2816" width="9" style="118"/>
    <col min="2817" max="2817" width="1.625" style="118" customWidth="1"/>
    <col min="2818" max="2818" width="3.5" style="118" customWidth="1"/>
    <col min="2819" max="2820" width="9" style="118" customWidth="1"/>
    <col min="2821" max="2822" width="8.5" style="118" customWidth="1"/>
    <col min="2823" max="2823" width="8.375" style="118" customWidth="1"/>
    <col min="2824" max="2824" width="7.375" style="118" customWidth="1"/>
    <col min="2825" max="2826" width="10" style="118" customWidth="1"/>
    <col min="2827" max="2827" width="17.125" style="118" customWidth="1"/>
    <col min="2828" max="3072" width="9" style="118"/>
    <col min="3073" max="3073" width="1.625" style="118" customWidth="1"/>
    <col min="3074" max="3074" width="3.5" style="118" customWidth="1"/>
    <col min="3075" max="3076" width="9" style="118" customWidth="1"/>
    <col min="3077" max="3078" width="8.5" style="118" customWidth="1"/>
    <col min="3079" max="3079" width="8.375" style="118" customWidth="1"/>
    <col min="3080" max="3080" width="7.375" style="118" customWidth="1"/>
    <col min="3081" max="3082" width="10" style="118" customWidth="1"/>
    <col min="3083" max="3083" width="17.125" style="118" customWidth="1"/>
    <col min="3084" max="3328" width="9" style="118"/>
    <col min="3329" max="3329" width="1.625" style="118" customWidth="1"/>
    <col min="3330" max="3330" width="3.5" style="118" customWidth="1"/>
    <col min="3331" max="3332" width="9" style="118" customWidth="1"/>
    <col min="3333" max="3334" width="8.5" style="118" customWidth="1"/>
    <col min="3335" max="3335" width="8.375" style="118" customWidth="1"/>
    <col min="3336" max="3336" width="7.375" style="118" customWidth="1"/>
    <col min="3337" max="3338" width="10" style="118" customWidth="1"/>
    <col min="3339" max="3339" width="17.125" style="118" customWidth="1"/>
    <col min="3340" max="3584" width="9" style="118"/>
    <col min="3585" max="3585" width="1.625" style="118" customWidth="1"/>
    <col min="3586" max="3586" width="3.5" style="118" customWidth="1"/>
    <col min="3587" max="3588" width="9" style="118" customWidth="1"/>
    <col min="3589" max="3590" width="8.5" style="118" customWidth="1"/>
    <col min="3591" max="3591" width="8.375" style="118" customWidth="1"/>
    <col min="3592" max="3592" width="7.375" style="118" customWidth="1"/>
    <col min="3593" max="3594" width="10" style="118" customWidth="1"/>
    <col min="3595" max="3595" width="17.125" style="118" customWidth="1"/>
    <col min="3596" max="3840" width="9" style="118"/>
    <col min="3841" max="3841" width="1.625" style="118" customWidth="1"/>
    <col min="3842" max="3842" width="3.5" style="118" customWidth="1"/>
    <col min="3843" max="3844" width="9" style="118" customWidth="1"/>
    <col min="3845" max="3846" width="8.5" style="118" customWidth="1"/>
    <col min="3847" max="3847" width="8.375" style="118" customWidth="1"/>
    <col min="3848" max="3848" width="7.375" style="118" customWidth="1"/>
    <col min="3849" max="3850" width="10" style="118" customWidth="1"/>
    <col min="3851" max="3851" width="17.125" style="118" customWidth="1"/>
    <col min="3852" max="4096" width="9" style="118"/>
    <col min="4097" max="4097" width="1.625" style="118" customWidth="1"/>
    <col min="4098" max="4098" width="3.5" style="118" customWidth="1"/>
    <col min="4099" max="4100" width="9" style="118" customWidth="1"/>
    <col min="4101" max="4102" width="8.5" style="118" customWidth="1"/>
    <col min="4103" max="4103" width="8.375" style="118" customWidth="1"/>
    <col min="4104" max="4104" width="7.375" style="118" customWidth="1"/>
    <col min="4105" max="4106" width="10" style="118" customWidth="1"/>
    <col min="4107" max="4107" width="17.125" style="118" customWidth="1"/>
    <col min="4108" max="4352" width="9" style="118"/>
    <col min="4353" max="4353" width="1.625" style="118" customWidth="1"/>
    <col min="4354" max="4354" width="3.5" style="118" customWidth="1"/>
    <col min="4355" max="4356" width="9" style="118" customWidth="1"/>
    <col min="4357" max="4358" width="8.5" style="118" customWidth="1"/>
    <col min="4359" max="4359" width="8.375" style="118" customWidth="1"/>
    <col min="4360" max="4360" width="7.375" style="118" customWidth="1"/>
    <col min="4361" max="4362" width="10" style="118" customWidth="1"/>
    <col min="4363" max="4363" width="17.125" style="118" customWidth="1"/>
    <col min="4364" max="4608" width="9" style="118"/>
    <col min="4609" max="4609" width="1.625" style="118" customWidth="1"/>
    <col min="4610" max="4610" width="3.5" style="118" customWidth="1"/>
    <col min="4611" max="4612" width="9" style="118" customWidth="1"/>
    <col min="4613" max="4614" width="8.5" style="118" customWidth="1"/>
    <col min="4615" max="4615" width="8.375" style="118" customWidth="1"/>
    <col min="4616" max="4616" width="7.375" style="118" customWidth="1"/>
    <col min="4617" max="4618" width="10" style="118" customWidth="1"/>
    <col min="4619" max="4619" width="17.125" style="118" customWidth="1"/>
    <col min="4620" max="4864" width="9" style="118"/>
    <col min="4865" max="4865" width="1.625" style="118" customWidth="1"/>
    <col min="4866" max="4866" width="3.5" style="118" customWidth="1"/>
    <col min="4867" max="4868" width="9" style="118" customWidth="1"/>
    <col min="4869" max="4870" width="8.5" style="118" customWidth="1"/>
    <col min="4871" max="4871" width="8.375" style="118" customWidth="1"/>
    <col min="4872" max="4872" width="7.375" style="118" customWidth="1"/>
    <col min="4873" max="4874" width="10" style="118" customWidth="1"/>
    <col min="4875" max="4875" width="17.125" style="118" customWidth="1"/>
    <col min="4876" max="5120" width="9" style="118"/>
    <col min="5121" max="5121" width="1.625" style="118" customWidth="1"/>
    <col min="5122" max="5122" width="3.5" style="118" customWidth="1"/>
    <col min="5123" max="5124" width="9" style="118" customWidth="1"/>
    <col min="5125" max="5126" width="8.5" style="118" customWidth="1"/>
    <col min="5127" max="5127" width="8.375" style="118" customWidth="1"/>
    <col min="5128" max="5128" width="7.375" style="118" customWidth="1"/>
    <col min="5129" max="5130" width="10" style="118" customWidth="1"/>
    <col min="5131" max="5131" width="17.125" style="118" customWidth="1"/>
    <col min="5132" max="5376" width="9" style="118"/>
    <col min="5377" max="5377" width="1.625" style="118" customWidth="1"/>
    <col min="5378" max="5378" width="3.5" style="118" customWidth="1"/>
    <col min="5379" max="5380" width="9" style="118" customWidth="1"/>
    <col min="5381" max="5382" width="8.5" style="118" customWidth="1"/>
    <col min="5383" max="5383" width="8.375" style="118" customWidth="1"/>
    <col min="5384" max="5384" width="7.375" style="118" customWidth="1"/>
    <col min="5385" max="5386" width="10" style="118" customWidth="1"/>
    <col min="5387" max="5387" width="17.125" style="118" customWidth="1"/>
    <col min="5388" max="5632" width="9" style="118"/>
    <col min="5633" max="5633" width="1.625" style="118" customWidth="1"/>
    <col min="5634" max="5634" width="3.5" style="118" customWidth="1"/>
    <col min="5635" max="5636" width="9" style="118" customWidth="1"/>
    <col min="5637" max="5638" width="8.5" style="118" customWidth="1"/>
    <col min="5639" max="5639" width="8.375" style="118" customWidth="1"/>
    <col min="5640" max="5640" width="7.375" style="118" customWidth="1"/>
    <col min="5641" max="5642" width="10" style="118" customWidth="1"/>
    <col min="5643" max="5643" width="17.125" style="118" customWidth="1"/>
    <col min="5644" max="5888" width="9" style="118"/>
    <col min="5889" max="5889" width="1.625" style="118" customWidth="1"/>
    <col min="5890" max="5890" width="3.5" style="118" customWidth="1"/>
    <col min="5891" max="5892" width="9" style="118" customWidth="1"/>
    <col min="5893" max="5894" width="8.5" style="118" customWidth="1"/>
    <col min="5895" max="5895" width="8.375" style="118" customWidth="1"/>
    <col min="5896" max="5896" width="7.375" style="118" customWidth="1"/>
    <col min="5897" max="5898" width="10" style="118" customWidth="1"/>
    <col min="5899" max="5899" width="17.125" style="118" customWidth="1"/>
    <col min="5900" max="6144" width="9" style="118"/>
    <col min="6145" max="6145" width="1.625" style="118" customWidth="1"/>
    <col min="6146" max="6146" width="3.5" style="118" customWidth="1"/>
    <col min="6147" max="6148" width="9" style="118" customWidth="1"/>
    <col min="6149" max="6150" width="8.5" style="118" customWidth="1"/>
    <col min="6151" max="6151" width="8.375" style="118" customWidth="1"/>
    <col min="6152" max="6152" width="7.375" style="118" customWidth="1"/>
    <col min="6153" max="6154" width="10" style="118" customWidth="1"/>
    <col min="6155" max="6155" width="17.125" style="118" customWidth="1"/>
    <col min="6156" max="6400" width="9" style="118"/>
    <col min="6401" max="6401" width="1.625" style="118" customWidth="1"/>
    <col min="6402" max="6402" width="3.5" style="118" customWidth="1"/>
    <col min="6403" max="6404" width="9" style="118" customWidth="1"/>
    <col min="6405" max="6406" width="8.5" style="118" customWidth="1"/>
    <col min="6407" max="6407" width="8.375" style="118" customWidth="1"/>
    <col min="6408" max="6408" width="7.375" style="118" customWidth="1"/>
    <col min="6409" max="6410" width="10" style="118" customWidth="1"/>
    <col min="6411" max="6411" width="17.125" style="118" customWidth="1"/>
    <col min="6412" max="6656" width="9" style="118"/>
    <col min="6657" max="6657" width="1.625" style="118" customWidth="1"/>
    <col min="6658" max="6658" width="3.5" style="118" customWidth="1"/>
    <col min="6659" max="6660" width="9" style="118" customWidth="1"/>
    <col min="6661" max="6662" width="8.5" style="118" customWidth="1"/>
    <col min="6663" max="6663" width="8.375" style="118" customWidth="1"/>
    <col min="6664" max="6664" width="7.375" style="118" customWidth="1"/>
    <col min="6665" max="6666" width="10" style="118" customWidth="1"/>
    <col min="6667" max="6667" width="17.125" style="118" customWidth="1"/>
    <col min="6668" max="6912" width="9" style="118"/>
    <col min="6913" max="6913" width="1.625" style="118" customWidth="1"/>
    <col min="6914" max="6914" width="3.5" style="118" customWidth="1"/>
    <col min="6915" max="6916" width="9" style="118" customWidth="1"/>
    <col min="6917" max="6918" width="8.5" style="118" customWidth="1"/>
    <col min="6919" max="6919" width="8.375" style="118" customWidth="1"/>
    <col min="6920" max="6920" width="7.375" style="118" customWidth="1"/>
    <col min="6921" max="6922" width="10" style="118" customWidth="1"/>
    <col min="6923" max="6923" width="17.125" style="118" customWidth="1"/>
    <col min="6924" max="7168" width="9" style="118"/>
    <col min="7169" max="7169" width="1.625" style="118" customWidth="1"/>
    <col min="7170" max="7170" width="3.5" style="118" customWidth="1"/>
    <col min="7171" max="7172" width="9" style="118" customWidth="1"/>
    <col min="7173" max="7174" width="8.5" style="118" customWidth="1"/>
    <col min="7175" max="7175" width="8.375" style="118" customWidth="1"/>
    <col min="7176" max="7176" width="7.375" style="118" customWidth="1"/>
    <col min="7177" max="7178" width="10" style="118" customWidth="1"/>
    <col min="7179" max="7179" width="17.125" style="118" customWidth="1"/>
    <col min="7180" max="7424" width="9" style="118"/>
    <col min="7425" max="7425" width="1.625" style="118" customWidth="1"/>
    <col min="7426" max="7426" width="3.5" style="118" customWidth="1"/>
    <col min="7427" max="7428" width="9" style="118" customWidth="1"/>
    <col min="7429" max="7430" width="8.5" style="118" customWidth="1"/>
    <col min="7431" max="7431" width="8.375" style="118" customWidth="1"/>
    <col min="7432" max="7432" width="7.375" style="118" customWidth="1"/>
    <col min="7433" max="7434" width="10" style="118" customWidth="1"/>
    <col min="7435" max="7435" width="17.125" style="118" customWidth="1"/>
    <col min="7436" max="7680" width="9" style="118"/>
    <col min="7681" max="7681" width="1.625" style="118" customWidth="1"/>
    <col min="7682" max="7682" width="3.5" style="118" customWidth="1"/>
    <col min="7683" max="7684" width="9" style="118" customWidth="1"/>
    <col min="7685" max="7686" width="8.5" style="118" customWidth="1"/>
    <col min="7687" max="7687" width="8.375" style="118" customWidth="1"/>
    <col min="7688" max="7688" width="7.375" style="118" customWidth="1"/>
    <col min="7689" max="7690" width="10" style="118" customWidth="1"/>
    <col min="7691" max="7691" width="17.125" style="118" customWidth="1"/>
    <col min="7692" max="7936" width="9" style="118"/>
    <col min="7937" max="7937" width="1.625" style="118" customWidth="1"/>
    <col min="7938" max="7938" width="3.5" style="118" customWidth="1"/>
    <col min="7939" max="7940" width="9" style="118" customWidth="1"/>
    <col min="7941" max="7942" width="8.5" style="118" customWidth="1"/>
    <col min="7943" max="7943" width="8.375" style="118" customWidth="1"/>
    <col min="7944" max="7944" width="7.375" style="118" customWidth="1"/>
    <col min="7945" max="7946" width="10" style="118" customWidth="1"/>
    <col min="7947" max="7947" width="17.125" style="118" customWidth="1"/>
    <col min="7948" max="8192" width="9" style="118"/>
    <col min="8193" max="8193" width="1.625" style="118" customWidth="1"/>
    <col min="8194" max="8194" width="3.5" style="118" customWidth="1"/>
    <col min="8195" max="8196" width="9" style="118" customWidth="1"/>
    <col min="8197" max="8198" width="8.5" style="118" customWidth="1"/>
    <col min="8199" max="8199" width="8.375" style="118" customWidth="1"/>
    <col min="8200" max="8200" width="7.375" style="118" customWidth="1"/>
    <col min="8201" max="8202" width="10" style="118" customWidth="1"/>
    <col min="8203" max="8203" width="17.125" style="118" customWidth="1"/>
    <col min="8204" max="8448" width="9" style="118"/>
    <col min="8449" max="8449" width="1.625" style="118" customWidth="1"/>
    <col min="8450" max="8450" width="3.5" style="118" customWidth="1"/>
    <col min="8451" max="8452" width="9" style="118" customWidth="1"/>
    <col min="8453" max="8454" width="8.5" style="118" customWidth="1"/>
    <col min="8455" max="8455" width="8.375" style="118" customWidth="1"/>
    <col min="8456" max="8456" width="7.375" style="118" customWidth="1"/>
    <col min="8457" max="8458" width="10" style="118" customWidth="1"/>
    <col min="8459" max="8459" width="17.125" style="118" customWidth="1"/>
    <col min="8460" max="8704" width="9" style="118"/>
    <col min="8705" max="8705" width="1.625" style="118" customWidth="1"/>
    <col min="8706" max="8706" width="3.5" style="118" customWidth="1"/>
    <col min="8707" max="8708" width="9" style="118" customWidth="1"/>
    <col min="8709" max="8710" width="8.5" style="118" customWidth="1"/>
    <col min="8711" max="8711" width="8.375" style="118" customWidth="1"/>
    <col min="8712" max="8712" width="7.375" style="118" customWidth="1"/>
    <col min="8713" max="8714" width="10" style="118" customWidth="1"/>
    <col min="8715" max="8715" width="17.125" style="118" customWidth="1"/>
    <col min="8716" max="8960" width="9" style="118"/>
    <col min="8961" max="8961" width="1.625" style="118" customWidth="1"/>
    <col min="8962" max="8962" width="3.5" style="118" customWidth="1"/>
    <col min="8963" max="8964" width="9" style="118" customWidth="1"/>
    <col min="8965" max="8966" width="8.5" style="118" customWidth="1"/>
    <col min="8967" max="8967" width="8.375" style="118" customWidth="1"/>
    <col min="8968" max="8968" width="7.375" style="118" customWidth="1"/>
    <col min="8969" max="8970" width="10" style="118" customWidth="1"/>
    <col min="8971" max="8971" width="17.125" style="118" customWidth="1"/>
    <col min="8972" max="9216" width="9" style="118"/>
    <col min="9217" max="9217" width="1.625" style="118" customWidth="1"/>
    <col min="9218" max="9218" width="3.5" style="118" customWidth="1"/>
    <col min="9219" max="9220" width="9" style="118" customWidth="1"/>
    <col min="9221" max="9222" width="8.5" style="118" customWidth="1"/>
    <col min="9223" max="9223" width="8.375" style="118" customWidth="1"/>
    <col min="9224" max="9224" width="7.375" style="118" customWidth="1"/>
    <col min="9225" max="9226" width="10" style="118" customWidth="1"/>
    <col min="9227" max="9227" width="17.125" style="118" customWidth="1"/>
    <col min="9228" max="9472" width="9" style="118"/>
    <col min="9473" max="9473" width="1.625" style="118" customWidth="1"/>
    <col min="9474" max="9474" width="3.5" style="118" customWidth="1"/>
    <col min="9475" max="9476" width="9" style="118" customWidth="1"/>
    <col min="9477" max="9478" width="8.5" style="118" customWidth="1"/>
    <col min="9479" max="9479" width="8.375" style="118" customWidth="1"/>
    <col min="9480" max="9480" width="7.375" style="118" customWidth="1"/>
    <col min="9481" max="9482" width="10" style="118" customWidth="1"/>
    <col min="9483" max="9483" width="17.125" style="118" customWidth="1"/>
    <col min="9484" max="9728" width="9" style="118"/>
    <col min="9729" max="9729" width="1.625" style="118" customWidth="1"/>
    <col min="9730" max="9730" width="3.5" style="118" customWidth="1"/>
    <col min="9731" max="9732" width="9" style="118" customWidth="1"/>
    <col min="9733" max="9734" width="8.5" style="118" customWidth="1"/>
    <col min="9735" max="9735" width="8.375" style="118" customWidth="1"/>
    <col min="9736" max="9736" width="7.375" style="118" customWidth="1"/>
    <col min="9737" max="9738" width="10" style="118" customWidth="1"/>
    <col min="9739" max="9739" width="17.125" style="118" customWidth="1"/>
    <col min="9740" max="9984" width="9" style="118"/>
    <col min="9985" max="9985" width="1.625" style="118" customWidth="1"/>
    <col min="9986" max="9986" width="3.5" style="118" customWidth="1"/>
    <col min="9987" max="9988" width="9" style="118" customWidth="1"/>
    <col min="9989" max="9990" width="8.5" style="118" customWidth="1"/>
    <col min="9991" max="9991" width="8.375" style="118" customWidth="1"/>
    <col min="9992" max="9992" width="7.375" style="118" customWidth="1"/>
    <col min="9993" max="9994" width="10" style="118" customWidth="1"/>
    <col min="9995" max="9995" width="17.125" style="118" customWidth="1"/>
    <col min="9996" max="10240" width="9" style="118"/>
    <col min="10241" max="10241" width="1.625" style="118" customWidth="1"/>
    <col min="10242" max="10242" width="3.5" style="118" customWidth="1"/>
    <col min="10243" max="10244" width="9" style="118" customWidth="1"/>
    <col min="10245" max="10246" width="8.5" style="118" customWidth="1"/>
    <col min="10247" max="10247" width="8.375" style="118" customWidth="1"/>
    <col min="10248" max="10248" width="7.375" style="118" customWidth="1"/>
    <col min="10249" max="10250" width="10" style="118" customWidth="1"/>
    <col min="10251" max="10251" width="17.125" style="118" customWidth="1"/>
    <col min="10252" max="10496" width="9" style="118"/>
    <col min="10497" max="10497" width="1.625" style="118" customWidth="1"/>
    <col min="10498" max="10498" width="3.5" style="118" customWidth="1"/>
    <col min="10499" max="10500" width="9" style="118" customWidth="1"/>
    <col min="10501" max="10502" width="8.5" style="118" customWidth="1"/>
    <col min="10503" max="10503" width="8.375" style="118" customWidth="1"/>
    <col min="10504" max="10504" width="7.375" style="118" customWidth="1"/>
    <col min="10505" max="10506" width="10" style="118" customWidth="1"/>
    <col min="10507" max="10507" width="17.125" style="118" customWidth="1"/>
    <col min="10508" max="10752" width="9" style="118"/>
    <col min="10753" max="10753" width="1.625" style="118" customWidth="1"/>
    <col min="10754" max="10754" width="3.5" style="118" customWidth="1"/>
    <col min="10755" max="10756" width="9" style="118" customWidth="1"/>
    <col min="10757" max="10758" width="8.5" style="118" customWidth="1"/>
    <col min="10759" max="10759" width="8.375" style="118" customWidth="1"/>
    <col min="10760" max="10760" width="7.375" style="118" customWidth="1"/>
    <col min="10761" max="10762" width="10" style="118" customWidth="1"/>
    <col min="10763" max="10763" width="17.125" style="118" customWidth="1"/>
    <col min="10764" max="11008" width="9" style="118"/>
    <col min="11009" max="11009" width="1.625" style="118" customWidth="1"/>
    <col min="11010" max="11010" width="3.5" style="118" customWidth="1"/>
    <col min="11011" max="11012" width="9" style="118" customWidth="1"/>
    <col min="11013" max="11014" width="8.5" style="118" customWidth="1"/>
    <col min="11015" max="11015" width="8.375" style="118" customWidth="1"/>
    <col min="11016" max="11016" width="7.375" style="118" customWidth="1"/>
    <col min="11017" max="11018" width="10" style="118" customWidth="1"/>
    <col min="11019" max="11019" width="17.125" style="118" customWidth="1"/>
    <col min="11020" max="11264" width="9" style="118"/>
    <col min="11265" max="11265" width="1.625" style="118" customWidth="1"/>
    <col min="11266" max="11266" width="3.5" style="118" customWidth="1"/>
    <col min="11267" max="11268" width="9" style="118" customWidth="1"/>
    <col min="11269" max="11270" width="8.5" style="118" customWidth="1"/>
    <col min="11271" max="11271" width="8.375" style="118" customWidth="1"/>
    <col min="11272" max="11272" width="7.375" style="118" customWidth="1"/>
    <col min="11273" max="11274" width="10" style="118" customWidth="1"/>
    <col min="11275" max="11275" width="17.125" style="118" customWidth="1"/>
    <col min="11276" max="11520" width="9" style="118"/>
    <col min="11521" max="11521" width="1.625" style="118" customWidth="1"/>
    <col min="11522" max="11522" width="3.5" style="118" customWidth="1"/>
    <col min="11523" max="11524" width="9" style="118" customWidth="1"/>
    <col min="11525" max="11526" width="8.5" style="118" customWidth="1"/>
    <col min="11527" max="11527" width="8.375" style="118" customWidth="1"/>
    <col min="11528" max="11528" width="7.375" style="118" customWidth="1"/>
    <col min="11529" max="11530" width="10" style="118" customWidth="1"/>
    <col min="11531" max="11531" width="17.125" style="118" customWidth="1"/>
    <col min="11532" max="11776" width="9" style="118"/>
    <col min="11777" max="11777" width="1.625" style="118" customWidth="1"/>
    <col min="11778" max="11778" width="3.5" style="118" customWidth="1"/>
    <col min="11779" max="11780" width="9" style="118" customWidth="1"/>
    <col min="11781" max="11782" width="8.5" style="118" customWidth="1"/>
    <col min="11783" max="11783" width="8.375" style="118" customWidth="1"/>
    <col min="11784" max="11784" width="7.375" style="118" customWidth="1"/>
    <col min="11785" max="11786" width="10" style="118" customWidth="1"/>
    <col min="11787" max="11787" width="17.125" style="118" customWidth="1"/>
    <col min="11788" max="12032" width="9" style="118"/>
    <col min="12033" max="12033" width="1.625" style="118" customWidth="1"/>
    <col min="12034" max="12034" width="3.5" style="118" customWidth="1"/>
    <col min="12035" max="12036" width="9" style="118" customWidth="1"/>
    <col min="12037" max="12038" width="8.5" style="118" customWidth="1"/>
    <col min="12039" max="12039" width="8.375" style="118" customWidth="1"/>
    <col min="12040" max="12040" width="7.375" style="118" customWidth="1"/>
    <col min="12041" max="12042" width="10" style="118" customWidth="1"/>
    <col min="12043" max="12043" width="17.125" style="118" customWidth="1"/>
    <col min="12044" max="12288" width="9" style="118"/>
    <col min="12289" max="12289" width="1.625" style="118" customWidth="1"/>
    <col min="12290" max="12290" width="3.5" style="118" customWidth="1"/>
    <col min="12291" max="12292" width="9" style="118" customWidth="1"/>
    <col min="12293" max="12294" width="8.5" style="118" customWidth="1"/>
    <col min="12295" max="12295" width="8.375" style="118" customWidth="1"/>
    <col min="12296" max="12296" width="7.375" style="118" customWidth="1"/>
    <col min="12297" max="12298" width="10" style="118" customWidth="1"/>
    <col min="12299" max="12299" width="17.125" style="118" customWidth="1"/>
    <col min="12300" max="12544" width="9" style="118"/>
    <col min="12545" max="12545" width="1.625" style="118" customWidth="1"/>
    <col min="12546" max="12546" width="3.5" style="118" customWidth="1"/>
    <col min="12547" max="12548" width="9" style="118" customWidth="1"/>
    <col min="12549" max="12550" width="8.5" style="118" customWidth="1"/>
    <col min="12551" max="12551" width="8.375" style="118" customWidth="1"/>
    <col min="12552" max="12552" width="7.375" style="118" customWidth="1"/>
    <col min="12553" max="12554" width="10" style="118" customWidth="1"/>
    <col min="12555" max="12555" width="17.125" style="118" customWidth="1"/>
    <col min="12556" max="12800" width="9" style="118"/>
    <col min="12801" max="12801" width="1.625" style="118" customWidth="1"/>
    <col min="12802" max="12802" width="3.5" style="118" customWidth="1"/>
    <col min="12803" max="12804" width="9" style="118" customWidth="1"/>
    <col min="12805" max="12806" width="8.5" style="118" customWidth="1"/>
    <col min="12807" max="12807" width="8.375" style="118" customWidth="1"/>
    <col min="12808" max="12808" width="7.375" style="118" customWidth="1"/>
    <col min="12809" max="12810" width="10" style="118" customWidth="1"/>
    <col min="12811" max="12811" width="17.125" style="118" customWidth="1"/>
    <col min="12812" max="13056" width="9" style="118"/>
    <col min="13057" max="13057" width="1.625" style="118" customWidth="1"/>
    <col min="13058" max="13058" width="3.5" style="118" customWidth="1"/>
    <col min="13059" max="13060" width="9" style="118" customWidth="1"/>
    <col min="13061" max="13062" width="8.5" style="118" customWidth="1"/>
    <col min="13063" max="13063" width="8.375" style="118" customWidth="1"/>
    <col min="13064" max="13064" width="7.375" style="118" customWidth="1"/>
    <col min="13065" max="13066" width="10" style="118" customWidth="1"/>
    <col min="13067" max="13067" width="17.125" style="118" customWidth="1"/>
    <col min="13068" max="13312" width="9" style="118"/>
    <col min="13313" max="13313" width="1.625" style="118" customWidth="1"/>
    <col min="13314" max="13314" width="3.5" style="118" customWidth="1"/>
    <col min="13315" max="13316" width="9" style="118" customWidth="1"/>
    <col min="13317" max="13318" width="8.5" style="118" customWidth="1"/>
    <col min="13319" max="13319" width="8.375" style="118" customWidth="1"/>
    <col min="13320" max="13320" width="7.375" style="118" customWidth="1"/>
    <col min="13321" max="13322" width="10" style="118" customWidth="1"/>
    <col min="13323" max="13323" width="17.125" style="118" customWidth="1"/>
    <col min="13324" max="13568" width="9" style="118"/>
    <col min="13569" max="13569" width="1.625" style="118" customWidth="1"/>
    <col min="13570" max="13570" width="3.5" style="118" customWidth="1"/>
    <col min="13571" max="13572" width="9" style="118" customWidth="1"/>
    <col min="13573" max="13574" width="8.5" style="118" customWidth="1"/>
    <col min="13575" max="13575" width="8.375" style="118" customWidth="1"/>
    <col min="13576" max="13576" width="7.375" style="118" customWidth="1"/>
    <col min="13577" max="13578" width="10" style="118" customWidth="1"/>
    <col min="13579" max="13579" width="17.125" style="118" customWidth="1"/>
    <col min="13580" max="13824" width="9" style="118"/>
    <col min="13825" max="13825" width="1.625" style="118" customWidth="1"/>
    <col min="13826" max="13826" width="3.5" style="118" customWidth="1"/>
    <col min="13827" max="13828" width="9" style="118" customWidth="1"/>
    <col min="13829" max="13830" width="8.5" style="118" customWidth="1"/>
    <col min="13831" max="13831" width="8.375" style="118" customWidth="1"/>
    <col min="13832" max="13832" width="7.375" style="118" customWidth="1"/>
    <col min="13833" max="13834" width="10" style="118" customWidth="1"/>
    <col min="13835" max="13835" width="17.125" style="118" customWidth="1"/>
    <col min="13836" max="14080" width="9" style="118"/>
    <col min="14081" max="14081" width="1.625" style="118" customWidth="1"/>
    <col min="14082" max="14082" width="3.5" style="118" customWidth="1"/>
    <col min="14083" max="14084" width="9" style="118" customWidth="1"/>
    <col min="14085" max="14086" width="8.5" style="118" customWidth="1"/>
    <col min="14087" max="14087" width="8.375" style="118" customWidth="1"/>
    <col min="14088" max="14088" width="7.375" style="118" customWidth="1"/>
    <col min="14089" max="14090" width="10" style="118" customWidth="1"/>
    <col min="14091" max="14091" width="17.125" style="118" customWidth="1"/>
    <col min="14092" max="14336" width="9" style="118"/>
    <col min="14337" max="14337" width="1.625" style="118" customWidth="1"/>
    <col min="14338" max="14338" width="3.5" style="118" customWidth="1"/>
    <col min="14339" max="14340" width="9" style="118" customWidth="1"/>
    <col min="14341" max="14342" width="8.5" style="118" customWidth="1"/>
    <col min="14343" max="14343" width="8.375" style="118" customWidth="1"/>
    <col min="14344" max="14344" width="7.375" style="118" customWidth="1"/>
    <col min="14345" max="14346" width="10" style="118" customWidth="1"/>
    <col min="14347" max="14347" width="17.125" style="118" customWidth="1"/>
    <col min="14348" max="14592" width="9" style="118"/>
    <col min="14593" max="14593" width="1.625" style="118" customWidth="1"/>
    <col min="14594" max="14594" width="3.5" style="118" customWidth="1"/>
    <col min="14595" max="14596" width="9" style="118" customWidth="1"/>
    <col min="14597" max="14598" width="8.5" style="118" customWidth="1"/>
    <col min="14599" max="14599" width="8.375" style="118" customWidth="1"/>
    <col min="14600" max="14600" width="7.375" style="118" customWidth="1"/>
    <col min="14601" max="14602" width="10" style="118" customWidth="1"/>
    <col min="14603" max="14603" width="17.125" style="118" customWidth="1"/>
    <col min="14604" max="14848" width="9" style="118"/>
    <col min="14849" max="14849" width="1.625" style="118" customWidth="1"/>
    <col min="14850" max="14850" width="3.5" style="118" customWidth="1"/>
    <col min="14851" max="14852" width="9" style="118" customWidth="1"/>
    <col min="14853" max="14854" width="8.5" style="118" customWidth="1"/>
    <col min="14855" max="14855" width="8.375" style="118" customWidth="1"/>
    <col min="14856" max="14856" width="7.375" style="118" customWidth="1"/>
    <col min="14857" max="14858" width="10" style="118" customWidth="1"/>
    <col min="14859" max="14859" width="17.125" style="118" customWidth="1"/>
    <col min="14860" max="15104" width="9" style="118"/>
    <col min="15105" max="15105" width="1.625" style="118" customWidth="1"/>
    <col min="15106" max="15106" width="3.5" style="118" customWidth="1"/>
    <col min="15107" max="15108" width="9" style="118" customWidth="1"/>
    <col min="15109" max="15110" width="8.5" style="118" customWidth="1"/>
    <col min="15111" max="15111" width="8.375" style="118" customWidth="1"/>
    <col min="15112" max="15112" width="7.375" style="118" customWidth="1"/>
    <col min="15113" max="15114" width="10" style="118" customWidth="1"/>
    <col min="15115" max="15115" width="17.125" style="118" customWidth="1"/>
    <col min="15116" max="15360" width="9" style="118"/>
    <col min="15361" max="15361" width="1.625" style="118" customWidth="1"/>
    <col min="15362" max="15362" width="3.5" style="118" customWidth="1"/>
    <col min="15363" max="15364" width="9" style="118" customWidth="1"/>
    <col min="15365" max="15366" width="8.5" style="118" customWidth="1"/>
    <col min="15367" max="15367" width="8.375" style="118" customWidth="1"/>
    <col min="15368" max="15368" width="7.375" style="118" customWidth="1"/>
    <col min="15369" max="15370" width="10" style="118" customWidth="1"/>
    <col min="15371" max="15371" width="17.125" style="118" customWidth="1"/>
    <col min="15372" max="15616" width="9" style="118"/>
    <col min="15617" max="15617" width="1.625" style="118" customWidth="1"/>
    <col min="15618" max="15618" width="3.5" style="118" customWidth="1"/>
    <col min="15619" max="15620" width="9" style="118" customWidth="1"/>
    <col min="15621" max="15622" width="8.5" style="118" customWidth="1"/>
    <col min="15623" max="15623" width="8.375" style="118" customWidth="1"/>
    <col min="15624" max="15624" width="7.375" style="118" customWidth="1"/>
    <col min="15625" max="15626" width="10" style="118" customWidth="1"/>
    <col min="15627" max="15627" width="17.125" style="118" customWidth="1"/>
    <col min="15628" max="15872" width="9" style="118"/>
    <col min="15873" max="15873" width="1.625" style="118" customWidth="1"/>
    <col min="15874" max="15874" width="3.5" style="118" customWidth="1"/>
    <col min="15875" max="15876" width="9" style="118" customWidth="1"/>
    <col min="15877" max="15878" width="8.5" style="118" customWidth="1"/>
    <col min="15879" max="15879" width="8.375" style="118" customWidth="1"/>
    <col min="15880" max="15880" width="7.375" style="118" customWidth="1"/>
    <col min="15881" max="15882" width="10" style="118" customWidth="1"/>
    <col min="15883" max="15883" width="17.125" style="118" customWidth="1"/>
    <col min="15884" max="16128" width="9" style="118"/>
    <col min="16129" max="16129" width="1.625" style="118" customWidth="1"/>
    <col min="16130" max="16130" width="3.5" style="118" customWidth="1"/>
    <col min="16131" max="16132" width="9" style="118" customWidth="1"/>
    <col min="16133" max="16134" width="8.5" style="118" customWidth="1"/>
    <col min="16135" max="16135" width="8.375" style="118" customWidth="1"/>
    <col min="16136" max="16136" width="7.375" style="118" customWidth="1"/>
    <col min="16137" max="16138" width="10" style="118" customWidth="1"/>
    <col min="16139" max="16139" width="17.125" style="118" customWidth="1"/>
    <col min="16140" max="16384" width="9" style="118"/>
  </cols>
  <sheetData>
    <row r="1" spans="2:11" ht="18" customHeight="1" thickBot="1">
      <c r="B1" s="247" t="s">
        <v>565</v>
      </c>
      <c r="C1" s="234"/>
      <c r="D1" s="235"/>
      <c r="H1" s="603" t="s">
        <v>262</v>
      </c>
      <c r="I1" s="603"/>
      <c r="J1" s="603"/>
      <c r="K1" s="603"/>
    </row>
    <row r="2" spans="2:11" ht="41.25" customHeight="1">
      <c r="B2" s="472" t="s">
        <v>117</v>
      </c>
      <c r="C2" s="605"/>
      <c r="D2" s="605"/>
      <c r="E2" s="605"/>
      <c r="F2" s="605"/>
      <c r="G2" s="605"/>
      <c r="H2" s="605"/>
      <c r="I2" s="605"/>
      <c r="J2" s="605"/>
      <c r="K2" s="605"/>
    </row>
    <row r="3" spans="2:11" ht="6" customHeight="1">
      <c r="B3" s="459"/>
      <c r="C3" s="459"/>
      <c r="D3" s="459"/>
      <c r="E3" s="473"/>
      <c r="F3" s="474"/>
      <c r="G3" s="143"/>
    </row>
    <row r="4" spans="2:11" ht="15" customHeight="1">
      <c r="B4" s="658" t="s">
        <v>412</v>
      </c>
      <c r="C4" s="658"/>
      <c r="D4" s="662"/>
      <c r="E4" s="663"/>
      <c r="F4" s="664"/>
      <c r="G4" s="143"/>
      <c r="H4" s="658" t="s">
        <v>263</v>
      </c>
      <c r="I4" s="658"/>
      <c r="J4" s="659"/>
      <c r="K4" s="659"/>
    </row>
    <row r="5" spans="2:11" ht="15" customHeight="1">
      <c r="B5" s="459"/>
      <c r="C5" s="459"/>
      <c r="D5" s="459"/>
      <c r="E5" s="473"/>
      <c r="F5" s="474"/>
      <c r="G5" s="144"/>
      <c r="H5" s="658"/>
      <c r="I5" s="658"/>
      <c r="J5" s="659"/>
      <c r="K5" s="659"/>
    </row>
    <row r="6" spans="2:11" ht="6" customHeight="1" thickBot="1">
      <c r="B6" s="145"/>
      <c r="C6" s="145"/>
      <c r="D6" s="145"/>
      <c r="E6" s="145"/>
      <c r="F6" s="145"/>
      <c r="G6" s="145"/>
      <c r="H6" s="145"/>
      <c r="I6" s="145"/>
      <c r="J6" s="145"/>
      <c r="K6" s="145"/>
    </row>
    <row r="7" spans="2:11" s="145" customFormat="1" ht="24.75" customHeight="1">
      <c r="B7" s="137"/>
      <c r="C7" s="455" t="s">
        <v>4</v>
      </c>
      <c r="D7" s="455"/>
      <c r="E7" s="455" t="s">
        <v>264</v>
      </c>
      <c r="F7" s="455"/>
      <c r="G7" s="455" t="s">
        <v>43</v>
      </c>
      <c r="H7" s="456"/>
      <c r="I7" s="660" t="s">
        <v>265</v>
      </c>
      <c r="J7" s="661"/>
      <c r="K7" s="146" t="s">
        <v>58</v>
      </c>
    </row>
    <row r="8" spans="2:11" s="145" customFormat="1" ht="17.25" customHeight="1">
      <c r="B8" s="137">
        <f>ROW()-7</f>
        <v>1</v>
      </c>
      <c r="C8" s="470"/>
      <c r="D8" s="470"/>
      <c r="E8" s="652"/>
      <c r="F8" s="458"/>
      <c r="G8" s="470"/>
      <c r="H8" s="471"/>
      <c r="I8" s="646"/>
      <c r="J8" s="647"/>
      <c r="K8" s="147"/>
    </row>
    <row r="9" spans="2:11" s="145" customFormat="1" ht="17.25" customHeight="1">
      <c r="B9" s="137">
        <f t="shared" ref="B9:B47" si="0">ROW()-7</f>
        <v>2</v>
      </c>
      <c r="C9" s="470"/>
      <c r="D9" s="470"/>
      <c r="E9" s="652"/>
      <c r="F9" s="458"/>
      <c r="G9" s="470"/>
      <c r="H9" s="471"/>
      <c r="I9" s="646"/>
      <c r="J9" s="647"/>
      <c r="K9" s="147"/>
    </row>
    <row r="10" spans="2:11" s="145" customFormat="1" ht="17.25" customHeight="1">
      <c r="B10" s="137">
        <f t="shared" si="0"/>
        <v>3</v>
      </c>
      <c r="C10" s="471"/>
      <c r="D10" s="650"/>
      <c r="E10" s="475"/>
      <c r="F10" s="476"/>
      <c r="G10" s="471"/>
      <c r="H10" s="477"/>
      <c r="I10" s="646"/>
      <c r="J10" s="651"/>
      <c r="K10" s="147"/>
    </row>
    <row r="11" spans="2:11" s="145" customFormat="1" ht="17.25" customHeight="1">
      <c r="B11" s="137">
        <f t="shared" si="0"/>
        <v>4</v>
      </c>
      <c r="C11" s="471"/>
      <c r="D11" s="650"/>
      <c r="E11" s="475"/>
      <c r="F11" s="476"/>
      <c r="G11" s="471"/>
      <c r="H11" s="477"/>
      <c r="I11" s="646"/>
      <c r="J11" s="651"/>
      <c r="K11" s="147"/>
    </row>
    <row r="12" spans="2:11" s="145" customFormat="1" ht="17.25" customHeight="1">
      <c r="B12" s="137">
        <f t="shared" si="0"/>
        <v>5</v>
      </c>
      <c r="C12" s="471"/>
      <c r="D12" s="650"/>
      <c r="E12" s="475"/>
      <c r="F12" s="476"/>
      <c r="G12" s="471"/>
      <c r="H12" s="477"/>
      <c r="I12" s="646"/>
      <c r="J12" s="651"/>
      <c r="K12" s="147"/>
    </row>
    <row r="13" spans="2:11" s="145" customFormat="1" ht="17.25" customHeight="1">
      <c r="B13" s="137">
        <f t="shared" si="0"/>
        <v>6</v>
      </c>
      <c r="C13" s="471"/>
      <c r="D13" s="650"/>
      <c r="E13" s="475"/>
      <c r="F13" s="476"/>
      <c r="G13" s="471"/>
      <c r="H13" s="477"/>
      <c r="I13" s="646"/>
      <c r="J13" s="651"/>
      <c r="K13" s="149"/>
    </row>
    <row r="14" spans="2:11" s="145" customFormat="1" ht="17.25" customHeight="1">
      <c r="B14" s="137">
        <f t="shared" si="0"/>
        <v>7</v>
      </c>
      <c r="C14" s="470"/>
      <c r="D14" s="470"/>
      <c r="E14" s="470"/>
      <c r="F14" s="470"/>
      <c r="G14" s="470"/>
      <c r="H14" s="471"/>
      <c r="I14" s="656"/>
      <c r="J14" s="657"/>
      <c r="K14" s="149"/>
    </row>
    <row r="15" spans="2:11" s="145" customFormat="1" ht="17.25" customHeight="1">
      <c r="B15" s="137">
        <f t="shared" si="0"/>
        <v>8</v>
      </c>
      <c r="C15" s="470"/>
      <c r="D15" s="470"/>
      <c r="E15" s="470"/>
      <c r="F15" s="470"/>
      <c r="G15" s="470"/>
      <c r="H15" s="471"/>
      <c r="I15" s="653"/>
      <c r="J15" s="647"/>
      <c r="K15" s="149"/>
    </row>
    <row r="16" spans="2:11" s="145" customFormat="1" ht="17.25" customHeight="1">
      <c r="B16" s="137">
        <f t="shared" si="0"/>
        <v>9</v>
      </c>
      <c r="C16" s="470"/>
      <c r="D16" s="470"/>
      <c r="E16" s="470"/>
      <c r="F16" s="470"/>
      <c r="G16" s="470"/>
      <c r="H16" s="471"/>
      <c r="I16" s="653"/>
      <c r="J16" s="647"/>
      <c r="K16" s="149"/>
    </row>
    <row r="17" spans="2:11" s="145" customFormat="1" ht="17.25" customHeight="1">
      <c r="B17" s="137">
        <f t="shared" si="0"/>
        <v>10</v>
      </c>
      <c r="C17" s="470"/>
      <c r="D17" s="470"/>
      <c r="E17" s="470"/>
      <c r="F17" s="470"/>
      <c r="G17" s="470"/>
      <c r="H17" s="471"/>
      <c r="I17" s="654"/>
      <c r="J17" s="655"/>
      <c r="K17" s="149"/>
    </row>
    <row r="18" spans="2:11" s="145" customFormat="1" ht="17.25" customHeight="1">
      <c r="B18" s="137">
        <f t="shared" si="0"/>
        <v>11</v>
      </c>
      <c r="C18" s="471"/>
      <c r="D18" s="650"/>
      <c r="E18" s="475"/>
      <c r="F18" s="476"/>
      <c r="G18" s="470"/>
      <c r="H18" s="471"/>
      <c r="I18" s="646"/>
      <c r="J18" s="651"/>
      <c r="K18" s="147"/>
    </row>
    <row r="19" spans="2:11" s="145" customFormat="1" ht="17.25" customHeight="1">
      <c r="B19" s="137">
        <f t="shared" si="0"/>
        <v>12</v>
      </c>
      <c r="C19" s="470"/>
      <c r="D19" s="470"/>
      <c r="E19" s="652"/>
      <c r="F19" s="458"/>
      <c r="G19" s="470"/>
      <c r="H19" s="471"/>
      <c r="I19" s="646"/>
      <c r="J19" s="647"/>
      <c r="K19" s="147"/>
    </row>
    <row r="20" spans="2:11" s="145" customFormat="1" ht="17.25" customHeight="1">
      <c r="B20" s="137">
        <f t="shared" si="0"/>
        <v>13</v>
      </c>
      <c r="C20" s="471"/>
      <c r="D20" s="650"/>
      <c r="E20" s="475"/>
      <c r="F20" s="476"/>
      <c r="G20" s="471"/>
      <c r="H20" s="477"/>
      <c r="I20" s="646"/>
      <c r="J20" s="651"/>
      <c r="K20" s="147"/>
    </row>
    <row r="21" spans="2:11" s="145" customFormat="1" ht="17.25" customHeight="1">
      <c r="B21" s="137">
        <f t="shared" si="0"/>
        <v>14</v>
      </c>
      <c r="C21" s="470"/>
      <c r="D21" s="470"/>
      <c r="E21" s="652"/>
      <c r="F21" s="458"/>
      <c r="G21" s="470"/>
      <c r="H21" s="471"/>
      <c r="I21" s="646"/>
      <c r="J21" s="647"/>
      <c r="K21" s="147"/>
    </row>
    <row r="22" spans="2:11" s="145" customFormat="1" ht="17.25" customHeight="1">
      <c r="B22" s="137">
        <f t="shared" si="0"/>
        <v>15</v>
      </c>
      <c r="C22" s="470"/>
      <c r="D22" s="470"/>
      <c r="E22" s="475"/>
      <c r="F22" s="478"/>
      <c r="G22" s="470"/>
      <c r="H22" s="471"/>
      <c r="I22" s="646"/>
      <c r="J22" s="647"/>
      <c r="K22" s="149"/>
    </row>
    <row r="23" spans="2:11" s="145" customFormat="1" ht="17.25" customHeight="1">
      <c r="B23" s="137">
        <f t="shared" si="0"/>
        <v>16</v>
      </c>
      <c r="C23" s="470"/>
      <c r="D23" s="470"/>
      <c r="E23" s="479"/>
      <c r="F23" s="470"/>
      <c r="G23" s="470"/>
      <c r="H23" s="471"/>
      <c r="I23" s="646"/>
      <c r="J23" s="647"/>
      <c r="K23" s="149"/>
    </row>
    <row r="24" spans="2:11" s="145" customFormat="1" ht="17.25" customHeight="1">
      <c r="B24" s="137">
        <f t="shared" si="0"/>
        <v>17</v>
      </c>
      <c r="C24" s="470"/>
      <c r="D24" s="470"/>
      <c r="E24" s="470"/>
      <c r="F24" s="470"/>
      <c r="G24" s="470"/>
      <c r="H24" s="471"/>
      <c r="I24" s="646"/>
      <c r="J24" s="647"/>
      <c r="K24" s="149"/>
    </row>
    <row r="25" spans="2:11" s="145" customFormat="1" ht="17.25" customHeight="1">
      <c r="B25" s="137">
        <f t="shared" si="0"/>
        <v>18</v>
      </c>
      <c r="C25" s="470"/>
      <c r="D25" s="470"/>
      <c r="E25" s="470"/>
      <c r="F25" s="470"/>
      <c r="G25" s="470"/>
      <c r="H25" s="471"/>
      <c r="I25" s="646"/>
      <c r="J25" s="647"/>
      <c r="K25" s="149"/>
    </row>
    <row r="26" spans="2:11" s="145" customFormat="1" ht="17.25" customHeight="1">
      <c r="B26" s="137">
        <f t="shared" si="0"/>
        <v>19</v>
      </c>
      <c r="C26" s="470"/>
      <c r="D26" s="470"/>
      <c r="E26" s="470"/>
      <c r="F26" s="470"/>
      <c r="G26" s="470"/>
      <c r="H26" s="471"/>
      <c r="I26" s="646"/>
      <c r="J26" s="647"/>
      <c r="K26" s="149"/>
    </row>
    <row r="27" spans="2:11" s="145" customFormat="1" ht="17.25" customHeight="1">
      <c r="B27" s="137">
        <f t="shared" si="0"/>
        <v>20</v>
      </c>
      <c r="C27" s="470"/>
      <c r="D27" s="470"/>
      <c r="E27" s="470"/>
      <c r="F27" s="470"/>
      <c r="G27" s="470"/>
      <c r="H27" s="471"/>
      <c r="I27" s="646"/>
      <c r="J27" s="647"/>
      <c r="K27" s="149"/>
    </row>
    <row r="28" spans="2:11" s="145" customFormat="1" ht="17.25" customHeight="1">
      <c r="B28" s="137">
        <f t="shared" si="0"/>
        <v>21</v>
      </c>
      <c r="C28" s="470"/>
      <c r="D28" s="470"/>
      <c r="E28" s="644"/>
      <c r="F28" s="645"/>
      <c r="G28" s="470"/>
      <c r="H28" s="471"/>
      <c r="I28" s="648"/>
      <c r="J28" s="649"/>
      <c r="K28" s="147"/>
    </row>
    <row r="29" spans="2:11" s="145" customFormat="1" ht="17.25" customHeight="1">
      <c r="B29" s="137">
        <f t="shared" si="0"/>
        <v>22</v>
      </c>
      <c r="C29" s="470"/>
      <c r="D29" s="470"/>
      <c r="E29" s="644"/>
      <c r="F29" s="645"/>
      <c r="G29" s="470"/>
      <c r="H29" s="471"/>
      <c r="I29" s="646"/>
      <c r="J29" s="647"/>
      <c r="K29" s="147"/>
    </row>
    <row r="30" spans="2:11" s="145" customFormat="1" ht="17.25" customHeight="1">
      <c r="B30" s="137">
        <f t="shared" si="0"/>
        <v>23</v>
      </c>
      <c r="C30" s="470"/>
      <c r="D30" s="470"/>
      <c r="E30" s="644"/>
      <c r="F30" s="645"/>
      <c r="G30" s="470"/>
      <c r="H30" s="471"/>
      <c r="I30" s="646"/>
      <c r="J30" s="647"/>
      <c r="K30" s="147"/>
    </row>
    <row r="31" spans="2:11" s="145" customFormat="1" ht="17.25" customHeight="1">
      <c r="B31" s="137">
        <f t="shared" si="0"/>
        <v>24</v>
      </c>
      <c r="C31" s="470"/>
      <c r="D31" s="470"/>
      <c r="E31" s="644"/>
      <c r="F31" s="645"/>
      <c r="G31" s="470"/>
      <c r="H31" s="471"/>
      <c r="I31" s="646"/>
      <c r="J31" s="647"/>
      <c r="K31" s="147"/>
    </row>
    <row r="32" spans="2:11" s="145" customFormat="1" ht="17.25" customHeight="1">
      <c r="B32" s="137">
        <f t="shared" si="0"/>
        <v>25</v>
      </c>
      <c r="C32" s="470"/>
      <c r="D32" s="470"/>
      <c r="E32" s="644"/>
      <c r="F32" s="645"/>
      <c r="G32" s="470"/>
      <c r="H32" s="471"/>
      <c r="I32" s="646"/>
      <c r="J32" s="647"/>
      <c r="K32" s="147"/>
    </row>
    <row r="33" spans="2:11" s="145" customFormat="1" ht="17.25" customHeight="1">
      <c r="B33" s="137">
        <f t="shared" si="0"/>
        <v>26</v>
      </c>
      <c r="C33" s="470"/>
      <c r="D33" s="470"/>
      <c r="E33" s="644"/>
      <c r="F33" s="645"/>
      <c r="G33" s="470"/>
      <c r="H33" s="471"/>
      <c r="I33" s="646"/>
      <c r="J33" s="647"/>
      <c r="K33" s="147"/>
    </row>
    <row r="34" spans="2:11" s="145" customFormat="1" ht="17.25" customHeight="1">
      <c r="B34" s="137">
        <f t="shared" si="0"/>
        <v>27</v>
      </c>
      <c r="C34" s="470"/>
      <c r="D34" s="470"/>
      <c r="E34" s="644"/>
      <c r="F34" s="645"/>
      <c r="G34" s="470"/>
      <c r="H34" s="471"/>
      <c r="I34" s="646"/>
      <c r="J34" s="647"/>
      <c r="K34" s="147"/>
    </row>
    <row r="35" spans="2:11" s="145" customFormat="1" ht="17.25" customHeight="1">
      <c r="B35" s="137">
        <f t="shared" si="0"/>
        <v>28</v>
      </c>
      <c r="C35" s="470"/>
      <c r="D35" s="470"/>
      <c r="E35" s="644"/>
      <c r="F35" s="645"/>
      <c r="G35" s="470"/>
      <c r="H35" s="471"/>
      <c r="I35" s="646"/>
      <c r="J35" s="647"/>
      <c r="K35" s="147"/>
    </row>
    <row r="36" spans="2:11" s="145" customFormat="1" ht="17.25" customHeight="1">
      <c r="B36" s="137">
        <f t="shared" si="0"/>
        <v>29</v>
      </c>
      <c r="C36" s="470"/>
      <c r="D36" s="470"/>
      <c r="E36" s="644"/>
      <c r="F36" s="645"/>
      <c r="G36" s="470"/>
      <c r="H36" s="471"/>
      <c r="I36" s="646"/>
      <c r="J36" s="647"/>
      <c r="K36" s="147"/>
    </row>
    <row r="37" spans="2:11" s="145" customFormat="1" ht="17.25" customHeight="1">
      <c r="B37" s="137">
        <f t="shared" si="0"/>
        <v>30</v>
      </c>
      <c r="C37" s="470"/>
      <c r="D37" s="470"/>
      <c r="E37" s="644"/>
      <c r="F37" s="645"/>
      <c r="G37" s="470"/>
      <c r="H37" s="471"/>
      <c r="I37" s="646"/>
      <c r="J37" s="647"/>
      <c r="K37" s="147"/>
    </row>
    <row r="38" spans="2:11" s="145" customFormat="1" ht="17.25" customHeight="1">
      <c r="B38" s="137">
        <f t="shared" si="0"/>
        <v>31</v>
      </c>
      <c r="C38" s="470"/>
      <c r="D38" s="470"/>
      <c r="E38" s="644"/>
      <c r="F38" s="645"/>
      <c r="G38" s="470"/>
      <c r="H38" s="471"/>
      <c r="I38" s="646"/>
      <c r="J38" s="647"/>
      <c r="K38" s="147"/>
    </row>
    <row r="39" spans="2:11" s="145" customFormat="1" ht="17.25" customHeight="1">
      <c r="B39" s="137">
        <f t="shared" si="0"/>
        <v>32</v>
      </c>
      <c r="C39" s="470"/>
      <c r="D39" s="470"/>
      <c r="E39" s="644"/>
      <c r="F39" s="645"/>
      <c r="G39" s="470"/>
      <c r="H39" s="471"/>
      <c r="I39" s="646"/>
      <c r="J39" s="647"/>
      <c r="K39" s="147"/>
    </row>
    <row r="40" spans="2:11" s="145" customFormat="1" ht="17.25" customHeight="1">
      <c r="B40" s="137">
        <f t="shared" si="0"/>
        <v>33</v>
      </c>
      <c r="C40" s="470"/>
      <c r="D40" s="470"/>
      <c r="E40" s="644"/>
      <c r="F40" s="645"/>
      <c r="G40" s="470"/>
      <c r="H40" s="471"/>
      <c r="I40" s="646"/>
      <c r="J40" s="647"/>
      <c r="K40" s="147"/>
    </row>
    <row r="41" spans="2:11" s="145" customFormat="1" ht="17.25" customHeight="1">
      <c r="B41" s="137">
        <f t="shared" si="0"/>
        <v>34</v>
      </c>
      <c r="C41" s="470"/>
      <c r="D41" s="470"/>
      <c r="E41" s="644"/>
      <c r="F41" s="645"/>
      <c r="G41" s="470"/>
      <c r="H41" s="471"/>
      <c r="I41" s="646"/>
      <c r="J41" s="647"/>
      <c r="K41" s="149"/>
    </row>
    <row r="42" spans="2:11" s="145" customFormat="1" ht="17.25" customHeight="1">
      <c r="B42" s="137">
        <f t="shared" si="0"/>
        <v>35</v>
      </c>
      <c r="C42" s="470"/>
      <c r="D42" s="470"/>
      <c r="E42" s="644"/>
      <c r="F42" s="645"/>
      <c r="G42" s="470"/>
      <c r="H42" s="471"/>
      <c r="I42" s="646"/>
      <c r="J42" s="647"/>
      <c r="K42" s="149"/>
    </row>
    <row r="43" spans="2:11" s="145" customFormat="1" ht="17.25" customHeight="1">
      <c r="B43" s="137">
        <f t="shared" si="0"/>
        <v>36</v>
      </c>
      <c r="C43" s="470"/>
      <c r="D43" s="470"/>
      <c r="E43" s="470"/>
      <c r="F43" s="470"/>
      <c r="G43" s="470"/>
      <c r="H43" s="471"/>
      <c r="I43" s="646"/>
      <c r="J43" s="647"/>
      <c r="K43" s="149"/>
    </row>
    <row r="44" spans="2:11" s="145" customFormat="1" ht="17.25" customHeight="1">
      <c r="B44" s="137">
        <f t="shared" si="0"/>
        <v>37</v>
      </c>
      <c r="C44" s="470"/>
      <c r="D44" s="470"/>
      <c r="E44" s="470"/>
      <c r="F44" s="470"/>
      <c r="G44" s="470"/>
      <c r="H44" s="471"/>
      <c r="I44" s="646"/>
      <c r="J44" s="647"/>
      <c r="K44" s="149"/>
    </row>
    <row r="45" spans="2:11" s="145" customFormat="1" ht="17.25" customHeight="1">
      <c r="B45" s="137">
        <f t="shared" si="0"/>
        <v>38</v>
      </c>
      <c r="C45" s="470"/>
      <c r="D45" s="470"/>
      <c r="E45" s="470"/>
      <c r="F45" s="470"/>
      <c r="G45" s="470"/>
      <c r="H45" s="471"/>
      <c r="I45" s="646"/>
      <c r="J45" s="647"/>
      <c r="K45" s="149"/>
    </row>
    <row r="46" spans="2:11" s="145" customFormat="1" ht="17.25" customHeight="1">
      <c r="B46" s="137">
        <f t="shared" si="0"/>
        <v>39</v>
      </c>
      <c r="C46" s="470"/>
      <c r="D46" s="470"/>
      <c r="E46" s="470"/>
      <c r="F46" s="470"/>
      <c r="G46" s="470"/>
      <c r="H46" s="471"/>
      <c r="I46" s="646"/>
      <c r="J46" s="647"/>
      <c r="K46" s="149"/>
    </row>
    <row r="47" spans="2:11" s="145" customFormat="1" ht="17.25" customHeight="1" thickBot="1">
      <c r="B47" s="137">
        <f t="shared" si="0"/>
        <v>40</v>
      </c>
      <c r="C47" s="470"/>
      <c r="D47" s="470"/>
      <c r="E47" s="470"/>
      <c r="F47" s="470"/>
      <c r="G47" s="470"/>
      <c r="H47" s="471"/>
      <c r="I47" s="665"/>
      <c r="J47" s="666"/>
      <c r="K47" s="149"/>
    </row>
    <row r="48" spans="2:11" ht="13.5" customHeight="1">
      <c r="B48" s="480" t="s">
        <v>120</v>
      </c>
      <c r="C48" s="481"/>
      <c r="D48" s="481"/>
      <c r="E48" s="481"/>
      <c r="F48" s="481"/>
      <c r="G48" s="481"/>
      <c r="H48" s="481"/>
      <c r="I48" s="481"/>
      <c r="J48" s="481"/>
      <c r="K48" s="481"/>
    </row>
    <row r="49" spans="2:11" ht="13.5" customHeight="1">
      <c r="B49" s="481"/>
      <c r="C49" s="481"/>
      <c r="D49" s="481"/>
      <c r="E49" s="481"/>
      <c r="F49" s="481"/>
      <c r="G49" s="481"/>
      <c r="H49" s="481"/>
      <c r="I49" s="481"/>
      <c r="J49" s="481"/>
      <c r="K49" s="481"/>
    </row>
  </sheetData>
  <mergeCells count="175">
    <mergeCell ref="C46:D46"/>
    <mergeCell ref="E46:F46"/>
    <mergeCell ref="G46:H46"/>
    <mergeCell ref="I46:J46"/>
    <mergeCell ref="C47:D47"/>
    <mergeCell ref="E47:F47"/>
    <mergeCell ref="G47:H47"/>
    <mergeCell ref="I47:J47"/>
    <mergeCell ref="B48:K49"/>
    <mergeCell ref="C43:D43"/>
    <mergeCell ref="E43:F43"/>
    <mergeCell ref="G43:H43"/>
    <mergeCell ref="I43:J43"/>
    <mergeCell ref="C44:D44"/>
    <mergeCell ref="E44:F44"/>
    <mergeCell ref="G44:H44"/>
    <mergeCell ref="I44:J44"/>
    <mergeCell ref="C45:D45"/>
    <mergeCell ref="E45:F45"/>
    <mergeCell ref="G45:H45"/>
    <mergeCell ref="I45:J45"/>
    <mergeCell ref="C8:D8"/>
    <mergeCell ref="E8:F8"/>
    <mergeCell ref="G8:H8"/>
    <mergeCell ref="I8:J8"/>
    <mergeCell ref="C9:D9"/>
    <mergeCell ref="E9:F9"/>
    <mergeCell ref="G9:H9"/>
    <mergeCell ref="I9:J9"/>
    <mergeCell ref="C41:D41"/>
    <mergeCell ref="E41:F41"/>
    <mergeCell ref="G41:H41"/>
    <mergeCell ref="I41:J41"/>
    <mergeCell ref="C12:D12"/>
    <mergeCell ref="E12:F12"/>
    <mergeCell ref="G12:H12"/>
    <mergeCell ref="I12:J12"/>
    <mergeCell ref="C13:D13"/>
    <mergeCell ref="E13:F13"/>
    <mergeCell ref="G13:H13"/>
    <mergeCell ref="I13:J13"/>
    <mergeCell ref="C10:D10"/>
    <mergeCell ref="E10:F10"/>
    <mergeCell ref="G10:H10"/>
    <mergeCell ref="I10:J10"/>
    <mergeCell ref="B5:D5"/>
    <mergeCell ref="E5:F5"/>
    <mergeCell ref="E7:F7"/>
    <mergeCell ref="B2:K2"/>
    <mergeCell ref="B3:D3"/>
    <mergeCell ref="E3:F3"/>
    <mergeCell ref="H1:K1"/>
    <mergeCell ref="H4:I5"/>
    <mergeCell ref="J4:K5"/>
    <mergeCell ref="C7:D7"/>
    <mergeCell ref="G7:H7"/>
    <mergeCell ref="I7:J7"/>
    <mergeCell ref="B4:C4"/>
    <mergeCell ref="D4:F4"/>
    <mergeCell ref="C11:D11"/>
    <mergeCell ref="E11:F11"/>
    <mergeCell ref="G11:H11"/>
    <mergeCell ref="I11:J11"/>
    <mergeCell ref="C16:D16"/>
    <mergeCell ref="E16:F16"/>
    <mergeCell ref="G16:H16"/>
    <mergeCell ref="I16:J16"/>
    <mergeCell ref="C17:D17"/>
    <mergeCell ref="E17:F17"/>
    <mergeCell ref="G17:H17"/>
    <mergeCell ref="I17:J17"/>
    <mergeCell ref="C14:D14"/>
    <mergeCell ref="E14:F14"/>
    <mergeCell ref="G14:H14"/>
    <mergeCell ref="I14:J14"/>
    <mergeCell ref="C15:D15"/>
    <mergeCell ref="E15:F15"/>
    <mergeCell ref="G15:H15"/>
    <mergeCell ref="I15:J15"/>
    <mergeCell ref="C20:D20"/>
    <mergeCell ref="E20:F20"/>
    <mergeCell ref="G20:H20"/>
    <mergeCell ref="I20:J20"/>
    <mergeCell ref="C21:D21"/>
    <mergeCell ref="E21:F21"/>
    <mergeCell ref="G21:H21"/>
    <mergeCell ref="I21:J21"/>
    <mergeCell ref="C18:D18"/>
    <mergeCell ref="E18:F18"/>
    <mergeCell ref="G18:H18"/>
    <mergeCell ref="I18:J18"/>
    <mergeCell ref="C19:D19"/>
    <mergeCell ref="E19:F19"/>
    <mergeCell ref="G19:H19"/>
    <mergeCell ref="I19:J19"/>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28:D28"/>
    <mergeCell ref="E28:F28"/>
    <mergeCell ref="G28:H28"/>
    <mergeCell ref="I28:J28"/>
    <mergeCell ref="C29:D29"/>
    <mergeCell ref="E29:F29"/>
    <mergeCell ref="G29:H29"/>
    <mergeCell ref="I29:J29"/>
    <mergeCell ref="C26:D26"/>
    <mergeCell ref="E26:F26"/>
    <mergeCell ref="G26:H26"/>
    <mergeCell ref="I26:J26"/>
    <mergeCell ref="C27:D27"/>
    <mergeCell ref="E27:F27"/>
    <mergeCell ref="G27:H27"/>
    <mergeCell ref="I27:J27"/>
    <mergeCell ref="C32:D32"/>
    <mergeCell ref="E32:F32"/>
    <mergeCell ref="G32:H32"/>
    <mergeCell ref="I32:J32"/>
    <mergeCell ref="C33:D33"/>
    <mergeCell ref="E33:F33"/>
    <mergeCell ref="G33:H33"/>
    <mergeCell ref="I33:J33"/>
    <mergeCell ref="C30:D30"/>
    <mergeCell ref="E30:F30"/>
    <mergeCell ref="G30:H30"/>
    <mergeCell ref="I30:J30"/>
    <mergeCell ref="C31:D31"/>
    <mergeCell ref="E31:F31"/>
    <mergeCell ref="G31:H31"/>
    <mergeCell ref="I31:J31"/>
    <mergeCell ref="C36:D36"/>
    <mergeCell ref="E36:F36"/>
    <mergeCell ref="G36:H36"/>
    <mergeCell ref="I36:J36"/>
    <mergeCell ref="C37:D37"/>
    <mergeCell ref="E37:F37"/>
    <mergeCell ref="G37:H37"/>
    <mergeCell ref="I37:J37"/>
    <mergeCell ref="C34:D34"/>
    <mergeCell ref="E34:F34"/>
    <mergeCell ref="G34:H34"/>
    <mergeCell ref="I34:J34"/>
    <mergeCell ref="C35:D35"/>
    <mergeCell ref="E35:F35"/>
    <mergeCell ref="G35:H35"/>
    <mergeCell ref="I35:J35"/>
    <mergeCell ref="C42:D42"/>
    <mergeCell ref="E42:F42"/>
    <mergeCell ref="G42:H42"/>
    <mergeCell ref="I42:J42"/>
    <mergeCell ref="C40:D40"/>
    <mergeCell ref="E40:F40"/>
    <mergeCell ref="G40:H40"/>
    <mergeCell ref="I40:J40"/>
    <mergeCell ref="C38:D38"/>
    <mergeCell ref="E38:F38"/>
    <mergeCell ref="G38:H38"/>
    <mergeCell ref="I38:J38"/>
    <mergeCell ref="C39:D39"/>
    <mergeCell ref="E39:F39"/>
    <mergeCell ref="G39:H39"/>
    <mergeCell ref="I39:J39"/>
  </mergeCells>
  <phoneticPr fontId="3"/>
  <pageMargins left="0.7" right="0.7" top="0.75" bottom="0.75" header="0.3" footer="0.3"/>
  <pageSetup paperSize="9" scale="88" orientation="portrait" horizont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16</vt:i4>
      </vt:variant>
    </vt:vector>
  </HeadingPairs>
  <TitlesOfParts>
    <vt:vector size="41" baseType="lpstr">
      <vt:lpstr>23就労移行支援体制加算（生活介護・自立訓練）</vt:lpstr>
      <vt:lpstr>24-1就労移行支援体制加算（就A）【R3.4改】</vt:lpstr>
      <vt:lpstr>24-2就労移行支援体制加算（就B）【R3.4改】</vt:lpstr>
      <vt:lpstr>25 就労研修修了【R3.4改】</vt:lpstr>
      <vt:lpstr>26 移行準備支援体制【R3.4改】 </vt:lpstr>
      <vt:lpstr>26 移行準備支援体制（記入例）</vt:lpstr>
      <vt:lpstr>27 入浴支援加算【R6.4~】</vt:lpstr>
      <vt:lpstr>28-1 就労移行支援・基本報酬算定区分Ⅰ【R3.4改】</vt:lpstr>
      <vt:lpstr>28-1（別添）就労移行支援・基本報酬Ⅰ【R3.4改】</vt:lpstr>
      <vt:lpstr>28-2 就労移行支援・基本報酬算定区分Ⅱ【R3.4改】</vt:lpstr>
      <vt:lpstr>28-2(別添）就労移行支援・基本報酬Ⅱ【R3.4改】</vt:lpstr>
      <vt:lpstr>29 就労継続支援A型・基本報酬算定区分【R3.4改】</vt:lpstr>
      <vt:lpstr>30(別添1）スコア公表様式（全体表）【R6.4改】</vt:lpstr>
      <vt:lpstr>30(別添2）スコア公表様式（実績）【R6.4改】</vt:lpstr>
      <vt:lpstr>31 賃金向上達成指導員配置加算</vt:lpstr>
      <vt:lpstr>32　就労継続支援Ｂ型・基本報酬算定区分【R6.4改】</vt:lpstr>
      <vt:lpstr>33 就労定着支援・基本報酬算定区分【R5.4改】</vt:lpstr>
      <vt:lpstr>33 （別添１）就労定着支援・基本報酬</vt:lpstr>
      <vt:lpstr>33 （別添２）就労定着支援・基本報酬【R3.4～】</vt:lpstr>
      <vt:lpstr>34 就労定着実績体制加算【R3.4改】</vt:lpstr>
      <vt:lpstr>35 目標工賃達成指導員加算</vt:lpstr>
      <vt:lpstr>35 目標工賃達成指導員加算【記入例】</vt:lpstr>
      <vt:lpstr>36 目標工賃達成加算【R6.4~】</vt:lpstr>
      <vt:lpstr>37 社会生活支援特別加算（就労系・訓練系サービス）</vt:lpstr>
      <vt:lpstr>38 重度者支援体制（就労）</vt:lpstr>
      <vt:lpstr>'25 就労研修修了【R3.4改】'!Print_Area</vt:lpstr>
      <vt:lpstr>'26 移行準備支援体制（記入例）'!Print_Area</vt:lpstr>
      <vt:lpstr>'26 移行準備支援体制【R3.4改】 '!Print_Area</vt:lpstr>
      <vt:lpstr>'27 入浴支援加算【R6.4~】'!Print_Area</vt:lpstr>
      <vt:lpstr>'28-1 就労移行支援・基本報酬算定区分Ⅰ【R3.4改】'!Print_Area</vt:lpstr>
      <vt:lpstr>'28-1（別添）就労移行支援・基本報酬Ⅰ【R3.4改】'!Print_Area</vt:lpstr>
      <vt:lpstr>'29 就労継続支援A型・基本報酬算定区分【R3.4改】'!Print_Area</vt:lpstr>
      <vt:lpstr>'30(別添1）スコア公表様式（全体表）【R6.4改】'!Print_Area</vt:lpstr>
      <vt:lpstr>'30(別添2）スコア公表様式（実績）【R6.4改】'!Print_Area</vt:lpstr>
      <vt:lpstr>'31 賃金向上達成指導員配置加算'!Print_Area</vt:lpstr>
      <vt:lpstr>'32　就労継続支援Ｂ型・基本報酬算定区分【R6.4改】'!Print_Area</vt:lpstr>
      <vt:lpstr>'33 （別添２）就労定着支援・基本報酬【R3.4～】'!Print_Area</vt:lpstr>
      <vt:lpstr>'33 就労定着支援・基本報酬算定区分【R5.4改】'!Print_Area</vt:lpstr>
      <vt:lpstr>'35 目標工賃達成指導員加算'!Print_Area</vt:lpstr>
      <vt:lpstr>'36 目標工賃達成加算【R6.4~】'!Print_Area</vt:lpstr>
      <vt:lpstr>'38 重度者支援体制（就労）'!Print_Area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YG040PC016U</cp:lastModifiedBy>
  <cp:lastPrinted>2025-03-19T07:46:20Z</cp:lastPrinted>
  <dcterms:created xsi:type="dcterms:W3CDTF">2009-03-03T11:11:50Z</dcterms:created>
  <dcterms:modified xsi:type="dcterms:W3CDTF">2025-03-19T07:48:39Z</dcterms:modified>
</cp:coreProperties>
</file>