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14-1" sheetId="2" r:id="rId2"/>
    <sheet name="表14-2" sheetId="3" r:id="rId3"/>
    <sheet name="表14-3" sheetId="4" r:id="rId4"/>
    <sheet name="表14-4" sheetId="5" r:id="rId5"/>
    <sheet name="表14-5" sheetId="6" r:id="rId6"/>
    <sheet name="表14-6" sheetId="7" r:id="rId7"/>
    <sheet name="表14-7" sheetId="8" r:id="rId8"/>
    <sheet name="表14-8" sheetId="9" r:id="rId9"/>
    <sheet name="表14-9" sheetId="10" r:id="rId10"/>
  </sheets>
  <definedNames>
    <definedName name="_xlnm.Print_Area" localSheetId="2">'表14-2'!$A$1:$T$15</definedName>
    <definedName name="_xlnm.Print_Area" localSheetId="5">'表14-5'!$A$1:$P$15</definedName>
    <definedName name="_xlnm.Print_Area" localSheetId="7">'表14-7'!$A$1:$Q$21</definedName>
    <definedName name="_xlnm.Print_Area" localSheetId="8">'表14-8'!$A$1:$H$34</definedName>
    <definedName name="_xlnm.Print_Titles" localSheetId="1">'表14-1'!$1:$5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8" l="1"/>
</calcChain>
</file>

<file path=xl/sharedStrings.xml><?xml version="1.0" encoding="utf-8"?>
<sst xmlns="http://schemas.openxmlformats.org/spreadsheetml/2006/main" count="384" uniqueCount="217">
  <si>
    <t>１４．治安・消防・市民生活</t>
    <rPh sb="3" eb="5">
      <t>チアン</t>
    </rPh>
    <rPh sb="6" eb="8">
      <t>ショウボウ</t>
    </rPh>
    <rPh sb="9" eb="11">
      <t>シミン</t>
    </rPh>
    <rPh sb="11" eb="13">
      <t>セイカツ</t>
    </rPh>
    <phoneticPr fontId="2"/>
  </si>
  <si>
    <t>内　　　容</t>
    <rPh sb="0" eb="1">
      <t>ナイ</t>
    </rPh>
    <rPh sb="4" eb="5">
      <t>カタチ</t>
    </rPh>
    <phoneticPr fontId="2"/>
  </si>
  <si>
    <t>１４－１　刑法犯の発生・検挙件数及び検挙人数</t>
  </si>
  <si>
    <t>１４－２　刑法犯の少年犯罪人数</t>
  </si>
  <si>
    <t>１４－３　消防職員・団員数及び消防用自動車・機器台数</t>
  </si>
  <si>
    <t>１４－４　原因別火災発生件数</t>
  </si>
  <si>
    <t>１４－５　種類別火災発生件数、焼損面積、死傷者数及び損害金額</t>
  </si>
  <si>
    <t>１４－６　火災程度別世帯数・棟数及び覚知別火災発生件数</t>
  </si>
  <si>
    <t>１４－７　救急事故種別出動件数及び搬送人員</t>
  </si>
  <si>
    <t>１４－８　交通事故件数及び死傷者数</t>
  </si>
  <si>
    <t>１４－９　公害苦情の処理件数</t>
  </si>
  <si>
    <t>資料　山形警察署</t>
  </si>
  <si>
    <t>令和元年</t>
    <rPh sb="0" eb="2">
      <t>レイワ</t>
    </rPh>
    <rPh sb="2" eb="4">
      <t>ガンネン</t>
    </rPh>
    <phoneticPr fontId="2"/>
  </si>
  <si>
    <t xml:space="preserve">   30</t>
  </si>
  <si>
    <t xml:space="preserve">   29</t>
  </si>
  <si>
    <t xml:space="preserve">   28</t>
  </si>
  <si>
    <t xml:space="preserve">   27</t>
    <phoneticPr fontId="2"/>
  </si>
  <si>
    <t xml:space="preserve">   26</t>
  </si>
  <si>
    <t xml:space="preserve">   25</t>
  </si>
  <si>
    <t xml:space="preserve">   24</t>
  </si>
  <si>
    <t xml:space="preserve">   23</t>
  </si>
  <si>
    <t xml:space="preserve">   22</t>
  </si>
  <si>
    <t>平成21年</t>
    <rPh sb="0" eb="2">
      <t>ヘイセイ</t>
    </rPh>
    <rPh sb="4" eb="5">
      <t>ネン</t>
    </rPh>
    <phoneticPr fontId="2"/>
  </si>
  <si>
    <t>検挙人数</t>
    <phoneticPr fontId="2"/>
  </si>
  <si>
    <t>検挙件数</t>
    <phoneticPr fontId="2"/>
  </si>
  <si>
    <t>発生件数</t>
    <phoneticPr fontId="2"/>
  </si>
  <si>
    <t>その他</t>
  </si>
  <si>
    <t>わいせつ</t>
  </si>
  <si>
    <t>賭　博</t>
  </si>
  <si>
    <t>背　任</t>
  </si>
  <si>
    <t>とく職</t>
  </si>
  <si>
    <t>偽　造</t>
  </si>
  <si>
    <t>横　領</t>
  </si>
  <si>
    <t>詐　欺</t>
  </si>
  <si>
    <t>盗  品</t>
    <rPh sb="0" eb="1">
      <t>ヌス</t>
    </rPh>
    <rPh sb="3" eb="4">
      <t>シナ</t>
    </rPh>
    <phoneticPr fontId="2"/>
  </si>
  <si>
    <t>窃　盗</t>
  </si>
  <si>
    <t>恐　喝</t>
  </si>
  <si>
    <t>脅　迫</t>
  </si>
  <si>
    <t>傷　害</t>
  </si>
  <si>
    <t>暴　行</t>
  </si>
  <si>
    <t>強制性交等</t>
    <rPh sb="0" eb="2">
      <t>キョウセイ</t>
    </rPh>
    <rPh sb="2" eb="4">
      <t>セイコウ</t>
    </rPh>
    <rPh sb="4" eb="5">
      <t>トウ</t>
    </rPh>
    <phoneticPr fontId="2"/>
  </si>
  <si>
    <t>放　火</t>
  </si>
  <si>
    <t>強　盗</t>
  </si>
  <si>
    <t>殺　人</t>
  </si>
  <si>
    <t>総　数</t>
  </si>
  <si>
    <t>区　分</t>
    <rPh sb="0" eb="1">
      <t>ク</t>
    </rPh>
    <rPh sb="2" eb="3">
      <t>フン</t>
    </rPh>
    <phoneticPr fontId="2"/>
  </si>
  <si>
    <t>　この表は、山形警察署管内（山形市及び中山町、山辺町）における発生状況を掲げたものです。</t>
    <phoneticPr fontId="2"/>
  </si>
  <si>
    <t>１４－１　刑法犯の発生・検挙件数及び検挙人数</t>
    <phoneticPr fontId="2"/>
  </si>
  <si>
    <t>以後、公表しない。</t>
    <rPh sb="0" eb="2">
      <t>イゴ</t>
    </rPh>
    <rPh sb="3" eb="5">
      <t>コウヒョウ</t>
    </rPh>
    <phoneticPr fontId="2"/>
  </si>
  <si>
    <t>　 30</t>
  </si>
  <si>
    <t>-</t>
    <phoneticPr fontId="2"/>
  </si>
  <si>
    <t>　 29</t>
  </si>
  <si>
    <t>　 28</t>
  </si>
  <si>
    <t>-</t>
  </si>
  <si>
    <t>　 27</t>
  </si>
  <si>
    <t>平成26年</t>
    <rPh sb="0" eb="2">
      <t>ヘイセイ</t>
    </rPh>
    <rPh sb="4" eb="5">
      <t>ネン</t>
    </rPh>
    <phoneticPr fontId="2"/>
  </si>
  <si>
    <t>その他        刑法犯</t>
    <phoneticPr fontId="2"/>
  </si>
  <si>
    <t>占有離脱物横領</t>
    <phoneticPr fontId="2"/>
  </si>
  <si>
    <t>強　姦</t>
  </si>
  <si>
    <t>触　　法　　少　　年</t>
    <phoneticPr fontId="2"/>
  </si>
  <si>
    <t>犯　　　　            罪　　　　            少　　　　            年</t>
    <phoneticPr fontId="2"/>
  </si>
  <si>
    <t>１４－２　刑法犯の少年犯罪人数</t>
    <phoneticPr fontId="2"/>
  </si>
  <si>
    <t>資料　市消防本部総務課、警防課、通信指令課</t>
    <rPh sb="12" eb="14">
      <t>ケイボウ</t>
    </rPh>
    <rPh sb="14" eb="15">
      <t>カ</t>
    </rPh>
    <rPh sb="16" eb="18">
      <t>ツウシン</t>
    </rPh>
    <rPh sb="18" eb="20">
      <t>シレイ</t>
    </rPh>
    <rPh sb="20" eb="21">
      <t>カ</t>
    </rPh>
    <phoneticPr fontId="2"/>
  </si>
  <si>
    <t xml:space="preserve">   28</t>
    <phoneticPr fontId="2"/>
  </si>
  <si>
    <t>平成27年</t>
    <rPh sb="0" eb="2">
      <t>ヘイセイ</t>
    </rPh>
    <rPh sb="4" eb="5">
      <t>ネン</t>
    </rPh>
    <phoneticPr fontId="2"/>
  </si>
  <si>
    <t>うち移動局</t>
  </si>
  <si>
    <t>総  数</t>
    <rPh sb="3" eb="4">
      <t>スウ</t>
    </rPh>
    <phoneticPr fontId="2"/>
  </si>
  <si>
    <t>小型ポンプ</t>
    <rPh sb="0" eb="2">
      <t>コガタ</t>
    </rPh>
    <phoneticPr fontId="2"/>
  </si>
  <si>
    <t>小型動力            ポンプ積載車</t>
    <phoneticPr fontId="2"/>
  </si>
  <si>
    <t>救助工作車</t>
    <phoneticPr fontId="2"/>
  </si>
  <si>
    <t>救急車</t>
  </si>
  <si>
    <t>化学消防</t>
    <rPh sb="0" eb="2">
      <t>カガク</t>
    </rPh>
    <phoneticPr fontId="2"/>
  </si>
  <si>
    <t>はしご付</t>
  </si>
  <si>
    <t>普　通　</t>
  </si>
  <si>
    <t>水槽付</t>
  </si>
  <si>
    <t>消  防  無  線</t>
    <phoneticPr fontId="2"/>
  </si>
  <si>
    <t>貯水槽</t>
  </si>
  <si>
    <t>消火栓</t>
    <rPh sb="0" eb="3">
      <t>ショウカセン</t>
    </rPh>
    <phoneticPr fontId="2"/>
  </si>
  <si>
    <t>消  　防　  ポ  　ン　  プ    自    動    車    等　</t>
    <phoneticPr fontId="2"/>
  </si>
  <si>
    <t>消防団員</t>
  </si>
  <si>
    <t>消防職員</t>
  </si>
  <si>
    <t>　この表は、各年4月1日現在の数です。</t>
    <rPh sb="3" eb="4">
      <t>ヒョウ</t>
    </rPh>
    <rPh sb="15" eb="16">
      <t>カズ</t>
    </rPh>
    <phoneticPr fontId="2"/>
  </si>
  <si>
    <t>１４－３　消防職員・団員数及び消防用自動車・機器台数</t>
    <phoneticPr fontId="2"/>
  </si>
  <si>
    <t>　　　※消防事務を受託している山辺町及び中山町の火災を含みます。</t>
    <phoneticPr fontId="2"/>
  </si>
  <si>
    <t>資料　市消防本部予防課</t>
  </si>
  <si>
    <t>不明・
調査中</t>
    <rPh sb="4" eb="7">
      <t>チョウサチュウ</t>
    </rPh>
    <phoneticPr fontId="2"/>
  </si>
  <si>
    <t>放火の
疑い</t>
    <rPh sb="4" eb="5">
      <t>ウタガ</t>
    </rPh>
    <phoneticPr fontId="2"/>
  </si>
  <si>
    <t>火入れ</t>
  </si>
  <si>
    <t>取　灰</t>
  </si>
  <si>
    <t>衝突の
火花</t>
    <rPh sb="4" eb="6">
      <t>ヒバナ</t>
    </rPh>
    <phoneticPr fontId="2"/>
  </si>
  <si>
    <t>灯　火</t>
  </si>
  <si>
    <t>溶接機
溶断機</t>
    <rPh sb="4" eb="5">
      <t>ヨウ</t>
    </rPh>
    <rPh sb="5" eb="6">
      <t>ダン</t>
    </rPh>
    <rPh sb="6" eb="7">
      <t>キ</t>
    </rPh>
    <phoneticPr fontId="2"/>
  </si>
  <si>
    <t>たき火</t>
  </si>
  <si>
    <t>マッチ・
ライター</t>
    <phoneticPr fontId="2"/>
  </si>
  <si>
    <t>火あそび</t>
  </si>
  <si>
    <t>配線器具</t>
    <rPh sb="2" eb="4">
      <t>キグ</t>
    </rPh>
    <phoneticPr fontId="2"/>
  </si>
  <si>
    <t>内燃機関</t>
    <rPh sb="2" eb="4">
      <t>キカン</t>
    </rPh>
    <phoneticPr fontId="2"/>
  </si>
  <si>
    <t>電灯・電話等の配線</t>
    <rPh sb="5" eb="6">
      <t>トウ</t>
    </rPh>
    <rPh sb="7" eb="9">
      <t>ハイセン</t>
    </rPh>
    <phoneticPr fontId="2"/>
  </si>
  <si>
    <t>電気装置</t>
  </si>
  <si>
    <t>電気機器</t>
  </si>
  <si>
    <t>排気管</t>
  </si>
  <si>
    <t>煙突・煙道</t>
    <rPh sb="3" eb="5">
      <t>エンドウ</t>
    </rPh>
    <phoneticPr fontId="2"/>
  </si>
  <si>
    <t>ボイラー</t>
  </si>
  <si>
    <t>こたつ</t>
  </si>
  <si>
    <t>ストーブ</t>
  </si>
  <si>
    <t>焼却炉</t>
  </si>
  <si>
    <t>炉</t>
  </si>
  <si>
    <t>風呂かまど</t>
    <phoneticPr fontId="2"/>
  </si>
  <si>
    <t>かまど</t>
  </si>
  <si>
    <t>こんろ</t>
  </si>
  <si>
    <t>たばこ</t>
  </si>
  <si>
    <t>　この表には、爆発事故を含んでいます。</t>
    <phoneticPr fontId="2"/>
  </si>
  <si>
    <t>１４－４　原因別火災発生件数</t>
    <phoneticPr fontId="2"/>
  </si>
  <si>
    <t>　　　※火災発生件数及び死傷者には、爆発によるものを含みます。</t>
    <phoneticPr fontId="2"/>
  </si>
  <si>
    <t>令和元年</t>
    <rPh sb="0" eb="2">
      <t>レイワ</t>
    </rPh>
    <rPh sb="2" eb="4">
      <t>ガンネン</t>
    </rPh>
    <phoneticPr fontId="12"/>
  </si>
  <si>
    <t xml:space="preserve">    30</t>
  </si>
  <si>
    <t xml:space="preserve">    29</t>
  </si>
  <si>
    <t xml:space="preserve">    28</t>
    <phoneticPr fontId="12"/>
  </si>
  <si>
    <t>平成27年</t>
    <rPh sb="0" eb="2">
      <t>ヘイセイ</t>
    </rPh>
    <rPh sb="4" eb="5">
      <t>ネン</t>
    </rPh>
    <phoneticPr fontId="11"/>
  </si>
  <si>
    <t>その他</t>
    <rPh sb="2" eb="3">
      <t>タ</t>
    </rPh>
    <phoneticPr fontId="12"/>
  </si>
  <si>
    <t>車両</t>
    <rPh sb="0" eb="2">
      <t>シャリョウ</t>
    </rPh>
    <phoneticPr fontId="12"/>
  </si>
  <si>
    <t>林　野</t>
  </si>
  <si>
    <t>建　物</t>
  </si>
  <si>
    <t>傷　者</t>
  </si>
  <si>
    <t>死　者</t>
  </si>
  <si>
    <t>林　野(a)</t>
    <phoneticPr fontId="12"/>
  </si>
  <si>
    <t>表面積(㎡)</t>
    <phoneticPr fontId="12"/>
  </si>
  <si>
    <t>床面積(㎡)</t>
    <phoneticPr fontId="12"/>
  </si>
  <si>
    <t>損  　害  　金  　額    （千円）</t>
    <phoneticPr fontId="2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</si>
  <si>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2"/>
  </si>
  <si>
    <t>焼    損    面    積</t>
    <rPh sb="0" eb="1">
      <t>ヤキ</t>
    </rPh>
    <rPh sb="5" eb="6">
      <t>ソン</t>
    </rPh>
    <rPh sb="10" eb="11">
      <t>メン</t>
    </rPh>
    <phoneticPr fontId="2"/>
  </si>
  <si>
    <t>種  類  別  火  災  発  生  件  数</t>
    <phoneticPr fontId="2"/>
  </si>
  <si>
    <t>区　分</t>
    <rPh sb="0" eb="1">
      <t>ク</t>
    </rPh>
    <rPh sb="2" eb="3">
      <t>フン</t>
    </rPh>
    <phoneticPr fontId="12"/>
  </si>
  <si>
    <t>１４－５　種類別火災発生件数、焼損面積、死傷者数及び損害金額</t>
    <rPh sb="15" eb="17">
      <t>ショウソン</t>
    </rPh>
    <rPh sb="17" eb="19">
      <t>メンセキ</t>
    </rPh>
    <phoneticPr fontId="2"/>
  </si>
  <si>
    <t>　　　※消防事務を受託している山辺町及び中山町の火災を含みます。</t>
    <rPh sb="4" eb="6">
      <t>ショウボウ</t>
    </rPh>
    <rPh sb="6" eb="8">
      <t>ジム</t>
    </rPh>
    <rPh sb="9" eb="11">
      <t>ジュタク</t>
    </rPh>
    <rPh sb="15" eb="18">
      <t>ヤマノベマチ</t>
    </rPh>
    <rPh sb="18" eb="19">
      <t>オヨ</t>
    </rPh>
    <rPh sb="20" eb="23">
      <t>ナカヤママチ</t>
    </rPh>
    <rPh sb="24" eb="26">
      <t>カサイ</t>
    </rPh>
    <rPh sb="27" eb="28">
      <t>フク</t>
    </rPh>
    <phoneticPr fontId="2"/>
  </si>
  <si>
    <t xml:space="preserve">    28</t>
    <phoneticPr fontId="2"/>
  </si>
  <si>
    <t>専用電話</t>
  </si>
  <si>
    <t>事後聞知</t>
  </si>
  <si>
    <t>駆付通報</t>
  </si>
  <si>
    <t>消防無線</t>
  </si>
  <si>
    <t>警察電話</t>
  </si>
  <si>
    <t>加入電話</t>
  </si>
  <si>
    <t>火災報知</t>
  </si>
  <si>
    <t>小損</t>
    <rPh sb="0" eb="1">
      <t>ショウ</t>
    </rPh>
    <rPh sb="1" eb="2">
      <t>ソン</t>
    </rPh>
    <phoneticPr fontId="2"/>
  </si>
  <si>
    <t>半損</t>
    <rPh sb="0" eb="1">
      <t>ハン</t>
    </rPh>
    <rPh sb="1" eb="2">
      <t>ソン</t>
    </rPh>
    <phoneticPr fontId="2"/>
  </si>
  <si>
    <t>全損</t>
    <rPh sb="0" eb="2">
      <t>ゼンソン</t>
    </rPh>
    <phoneticPr fontId="2"/>
  </si>
  <si>
    <t>ぼや</t>
    <phoneticPr fontId="2"/>
  </si>
  <si>
    <t>部分焼</t>
    <rPh sb="0" eb="2">
      <t>ブブン</t>
    </rPh>
    <rPh sb="2" eb="3">
      <t>ショウ</t>
    </rPh>
    <phoneticPr fontId="2"/>
  </si>
  <si>
    <t>半焼</t>
    <rPh sb="0" eb="1">
      <t>ハン</t>
    </rPh>
    <rPh sb="1" eb="2">
      <t>ショウ</t>
    </rPh>
    <phoneticPr fontId="2"/>
  </si>
  <si>
    <t>全焼</t>
    <rPh sb="0" eb="1">
      <t>ゼン</t>
    </rPh>
    <rPh sb="1" eb="2">
      <t>ショウ</t>
    </rPh>
    <phoneticPr fontId="2"/>
  </si>
  <si>
    <t>覚　　　　　　　　　　      知    　　　　　　　　　　  別</t>
    <rPh sb="0" eb="1">
      <t>サトル</t>
    </rPh>
    <rPh sb="17" eb="18">
      <t>チ</t>
    </rPh>
    <rPh sb="34" eb="35">
      <t>ベツ</t>
    </rPh>
    <phoneticPr fontId="2"/>
  </si>
  <si>
    <t>火災によるり災世帯数</t>
    <rPh sb="0" eb="2">
      <t>カサイ</t>
    </rPh>
    <rPh sb="6" eb="7">
      <t>サイ</t>
    </rPh>
    <rPh sb="7" eb="9">
      <t>セタイ</t>
    </rPh>
    <rPh sb="9" eb="10">
      <t>スウ</t>
    </rPh>
    <phoneticPr fontId="2"/>
  </si>
  <si>
    <t>火災焼損程度（棟数）</t>
    <rPh sb="0" eb="2">
      <t>カサイ</t>
    </rPh>
    <rPh sb="2" eb="4">
      <t>ショウソン</t>
    </rPh>
    <rPh sb="4" eb="6">
      <t>テイド</t>
    </rPh>
    <rPh sb="7" eb="8">
      <t>ムネ</t>
    </rPh>
    <rPh sb="8" eb="9">
      <t>スウ</t>
    </rPh>
    <phoneticPr fontId="2"/>
  </si>
  <si>
    <t>１４－６　火災程度別世帯数・棟数及び覚知別火災発生件数</t>
    <phoneticPr fontId="2"/>
  </si>
  <si>
    <t>搬送人員</t>
    <phoneticPr fontId="2"/>
  </si>
  <si>
    <t>救急出動件数</t>
  </si>
  <si>
    <t>資器材等搬送</t>
  </si>
  <si>
    <t>医師搬送</t>
  </si>
  <si>
    <t>転院搬送</t>
  </si>
  <si>
    <t>そ  　  の    　他</t>
    <phoneticPr fontId="2"/>
  </si>
  <si>
    <t>急  病</t>
    <phoneticPr fontId="2"/>
  </si>
  <si>
    <t>自損行為</t>
  </si>
  <si>
    <t>加  害</t>
    <phoneticPr fontId="2"/>
  </si>
  <si>
    <t>一般負傷</t>
  </si>
  <si>
    <t>運動競技</t>
  </si>
  <si>
    <t>労働災害</t>
  </si>
  <si>
    <t>交通事故</t>
  </si>
  <si>
    <t>水　難</t>
  </si>
  <si>
    <t>自然災害</t>
  </si>
  <si>
    <t>火　災</t>
  </si>
  <si>
    <t>１４－７　救急事故種別出動件数及び搬送人員</t>
    <rPh sb="12" eb="13">
      <t>ドウ</t>
    </rPh>
    <phoneticPr fontId="2"/>
  </si>
  <si>
    <t>資料　市市民生活部市民課</t>
    <rPh sb="4" eb="6">
      <t>シミン</t>
    </rPh>
    <rPh sb="6" eb="8">
      <t>セイカツ</t>
    </rPh>
    <rPh sb="8" eb="9">
      <t>ブ</t>
    </rPh>
    <rPh sb="9" eb="11">
      <t>シミン</t>
    </rPh>
    <rPh sb="11" eb="12">
      <t>カ</t>
    </rPh>
    <phoneticPr fontId="2"/>
  </si>
  <si>
    <t>12</t>
  </si>
  <si>
    <t>11</t>
  </si>
  <si>
    <t>10</t>
  </si>
  <si>
    <t>9</t>
  </si>
  <si>
    <t>8</t>
  </si>
  <si>
    <t>7</t>
  </si>
  <si>
    <t>6</t>
  </si>
  <si>
    <t>5</t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</si>
  <si>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2"/>
  </si>
  <si>
    <t>4</t>
  </si>
  <si>
    <t>3</t>
  </si>
  <si>
    <t>2</t>
    <phoneticPr fontId="2"/>
  </si>
  <si>
    <t>月</t>
    <rPh sb="0" eb="1">
      <t>ガツ</t>
    </rPh>
    <phoneticPr fontId="2"/>
  </si>
  <si>
    <t>1</t>
    <phoneticPr fontId="2"/>
  </si>
  <si>
    <t>平成31年</t>
    <rPh sb="0" eb="2">
      <t>ヘイセイ</t>
    </rPh>
    <rPh sb="4" eb="5">
      <t>ネン</t>
    </rPh>
    <phoneticPr fontId="2"/>
  </si>
  <si>
    <t>年</t>
    <rPh sb="0" eb="1">
      <t>ネン</t>
    </rPh>
    <phoneticPr fontId="2"/>
  </si>
  <si>
    <t>令和元</t>
    <rPh sb="0" eb="2">
      <t>レイワ</t>
    </rPh>
    <rPh sb="2" eb="3">
      <t>ガン</t>
    </rPh>
    <phoneticPr fontId="2"/>
  </si>
  <si>
    <t xml:space="preserve">    28</t>
  </si>
  <si>
    <t xml:space="preserve">    27</t>
    <phoneticPr fontId="2"/>
  </si>
  <si>
    <t xml:space="preserve">    26</t>
  </si>
  <si>
    <t xml:space="preserve">    25</t>
  </si>
  <si>
    <t xml:space="preserve">    24</t>
    <phoneticPr fontId="2"/>
  </si>
  <si>
    <t xml:space="preserve">    23</t>
    <phoneticPr fontId="2"/>
  </si>
  <si>
    <t xml:space="preserve">    22</t>
    <phoneticPr fontId="2"/>
  </si>
  <si>
    <t>平成21</t>
    <rPh sb="0" eb="2">
      <t>ヘイセイ</t>
    </rPh>
    <phoneticPr fontId="2"/>
  </si>
  <si>
    <t>死　            傷　            者</t>
    <phoneticPr fontId="2"/>
  </si>
  <si>
    <t>件　数</t>
  </si>
  <si>
    <t>　発生した事故についてまとめたものです。</t>
    <phoneticPr fontId="2"/>
  </si>
  <si>
    <t>　この表は、山形警察署管内（山形市及び中山町、山辺町）における山形市分を計上し、</t>
    <phoneticPr fontId="2"/>
  </si>
  <si>
    <t>１４－８　交通事故件数及び死傷者数</t>
    <phoneticPr fontId="2"/>
  </si>
  <si>
    <t>資料　市環境部環境課</t>
  </si>
  <si>
    <t>30</t>
    <phoneticPr fontId="2"/>
  </si>
  <si>
    <t>29</t>
  </si>
  <si>
    <t>28</t>
  </si>
  <si>
    <t>27</t>
    <phoneticPr fontId="2"/>
  </si>
  <si>
    <t>26</t>
    <phoneticPr fontId="2"/>
  </si>
  <si>
    <t>平成25年度</t>
    <rPh sb="0" eb="1">
      <t>ヘイセイ</t>
    </rPh>
    <rPh sb="3" eb="4">
      <t>ネン</t>
    </rPh>
    <rPh sb="4" eb="5">
      <t>ド</t>
    </rPh>
    <phoneticPr fontId="14"/>
  </si>
  <si>
    <t>振　動</t>
  </si>
  <si>
    <t>大気汚染</t>
  </si>
  <si>
    <t>水質汚濁</t>
  </si>
  <si>
    <t>騒　音</t>
  </si>
  <si>
    <t>悪　臭</t>
  </si>
  <si>
    <t>１４－９　公害苦情の処理件数</t>
    <phoneticPr fontId="2"/>
  </si>
  <si>
    <t>令和元年山形市統計書</t>
    <rPh sb="0" eb="1">
      <t>レイ</t>
    </rPh>
    <rPh sb="1" eb="2">
      <t>ワ</t>
    </rPh>
    <rPh sb="2" eb="4">
      <t>ガンネン</t>
    </rPh>
    <rPh sb="4" eb="7">
      <t>ヤマガタシ</t>
    </rPh>
    <rPh sb="7" eb="10">
      <t>トウケイショ</t>
    </rPh>
    <phoneticPr fontId="2"/>
  </si>
  <si>
    <t>資料　市消防本部救急救命課</t>
    <rPh sb="6" eb="8">
      <t>ホンブ</t>
    </rPh>
    <rPh sb="8" eb="13">
      <t>キュウメイ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</si>
</sst>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HGSｺﾞｼｯｸM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77">
    <xf numFmtId="0" fontId="0" fillId="0" borderId="0" xfId="0">
      <alignment vertical="center"/>
    </xf>
    <xf numFmtId="38" fontId="4" fillId="0" borderId="0" xfId="1" applyFont="1" applyFill="1"/>
    <xf numFmtId="38" fontId="5" fillId="0" borderId="0" xfId="1" applyFont="1" applyFill="1"/>
    <xf numFmtId="38" fontId="5" fillId="0" borderId="0" xfId="1" applyFont="1" applyFill="1" applyBorder="1"/>
    <xf numFmtId="38" fontId="5" fillId="0" borderId="2" xfId="1" applyFont="1" applyFill="1" applyBorder="1"/>
    <xf numFmtId="38" fontId="5" fillId="0" borderId="3" xfId="1" applyFont="1" applyFill="1" applyBorder="1"/>
    <xf numFmtId="38" fontId="5" fillId="0" borderId="0" xfId="1" applyFont="1" applyFill="1" applyBorder="1" applyAlignment="1">
      <alignment horizontal="right"/>
    </xf>
    <xf numFmtId="49" fontId="5" fillId="0" borderId="4" xfId="1" applyNumberFormat="1" applyFont="1" applyFill="1" applyBorder="1" applyAlignment="1">
      <alignment horizontal="center"/>
    </xf>
    <xf numFmtId="38" fontId="5" fillId="0" borderId="5" xfId="1" applyFont="1" applyFill="1" applyBorder="1" applyAlignment="1">
      <alignment horizontal="right"/>
    </xf>
    <xf numFmtId="38" fontId="6" fillId="0" borderId="5" xfId="1" applyFont="1" applyFill="1" applyBorder="1" applyAlignment="1">
      <alignment horizontal="right"/>
    </xf>
    <xf numFmtId="38" fontId="6" fillId="0" borderId="6" xfId="1" applyFont="1" applyFill="1" applyBorder="1"/>
    <xf numFmtId="38" fontId="5" fillId="0" borderId="2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5" fillId="0" borderId="3" xfId="1" applyFont="1" applyFill="1" applyBorder="1" applyAlignment="1">
      <alignment horizontal="center"/>
    </xf>
    <xf numFmtId="38" fontId="5" fillId="0" borderId="5" xfId="1" applyFont="1" applyFill="1" applyBorder="1"/>
    <xf numFmtId="38" fontId="5" fillId="0" borderId="0" xfId="1" applyFont="1" applyFill="1" applyAlignment="1">
      <alignment vertical="center"/>
    </xf>
    <xf numFmtId="38" fontId="5" fillId="0" borderId="5" xfId="1" applyFont="1" applyFill="1" applyBorder="1" applyAlignment="1">
      <alignment horizontal="center" vertical="center"/>
    </xf>
    <xf numFmtId="38" fontId="7" fillId="0" borderId="0" xfId="1" applyFont="1" applyFill="1"/>
    <xf numFmtId="38" fontId="8" fillId="0" borderId="0" xfId="1" applyFont="1" applyFill="1"/>
    <xf numFmtId="38" fontId="4" fillId="0" borderId="0" xfId="1" applyFont="1"/>
    <xf numFmtId="38" fontId="5" fillId="0" borderId="0" xfId="1" applyFont="1"/>
    <xf numFmtId="38" fontId="5" fillId="0" borderId="2" xfId="1" applyFont="1" applyBorder="1"/>
    <xf numFmtId="38" fontId="5" fillId="0" borderId="9" xfId="1" applyFont="1" applyBorder="1"/>
    <xf numFmtId="38" fontId="5" fillId="0" borderId="3" xfId="1" applyFont="1" applyBorder="1"/>
    <xf numFmtId="49" fontId="5" fillId="0" borderId="0" xfId="1" applyNumberFormat="1" applyFont="1" applyFill="1" applyBorder="1" applyAlignment="1">
      <alignment horizontal="center"/>
    </xf>
    <xf numFmtId="38" fontId="5" fillId="0" borderId="12" xfId="1" applyFont="1" applyFill="1" applyBorder="1" applyAlignment="1">
      <alignment horizontal="right"/>
    </xf>
    <xf numFmtId="38" fontId="5" fillId="0" borderId="0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38" fontId="7" fillId="0" borderId="0" xfId="1" applyFont="1"/>
    <xf numFmtId="38" fontId="8" fillId="0" borderId="0" xfId="1" applyFont="1"/>
    <xf numFmtId="38" fontId="5" fillId="0" borderId="9" xfId="1" applyFont="1" applyFill="1" applyBorder="1"/>
    <xf numFmtId="38" fontId="5" fillId="0" borderId="12" xfId="1" applyFont="1" applyFill="1" applyBorder="1"/>
    <xf numFmtId="38" fontId="5" fillId="0" borderId="4" xfId="1" applyFont="1" applyFill="1" applyBorder="1"/>
    <xf numFmtId="38" fontId="5" fillId="0" borderId="0" xfId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38" fontId="4" fillId="0" borderId="2" xfId="1" applyFont="1" applyFill="1" applyBorder="1"/>
    <xf numFmtId="38" fontId="5" fillId="0" borderId="2" xfId="1" applyFont="1" applyFill="1" applyBorder="1" applyAlignment="1"/>
    <xf numFmtId="38" fontId="9" fillId="0" borderId="0" xfId="1" applyFont="1" applyFill="1" applyBorder="1" applyAlignment="1">
      <alignment horizontal="right"/>
    </xf>
    <xf numFmtId="38" fontId="5" fillId="0" borderId="0" xfId="1" applyFont="1" applyFill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7" fillId="0" borderId="0" xfId="1" applyFont="1" applyFill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4" fillId="0" borderId="0" xfId="1" applyFont="1" applyFill="1" applyAlignment="1"/>
    <xf numFmtId="38" fontId="4" fillId="0" borderId="0" xfId="3" applyFont="1" applyFill="1" applyAlignment="1"/>
    <xf numFmtId="38" fontId="5" fillId="0" borderId="0" xfId="3" applyFont="1" applyFill="1" applyAlignment="1"/>
    <xf numFmtId="38" fontId="5" fillId="0" borderId="0" xfId="3" applyFont="1" applyFill="1" applyAlignment="1">
      <alignment horizontal="left"/>
    </xf>
    <xf numFmtId="38" fontId="5" fillId="0" borderId="2" xfId="3" applyFont="1" applyFill="1" applyBorder="1" applyAlignment="1"/>
    <xf numFmtId="38" fontId="5" fillId="0" borderId="3" xfId="3" applyFont="1" applyFill="1" applyBorder="1" applyAlignment="1"/>
    <xf numFmtId="38" fontId="5" fillId="0" borderId="0" xfId="3" applyFont="1" applyFill="1" applyBorder="1" applyAlignment="1"/>
    <xf numFmtId="49" fontId="5" fillId="0" borderId="4" xfId="3" applyNumberFormat="1" applyFont="1" applyFill="1" applyBorder="1" applyAlignment="1">
      <alignment horizontal="center"/>
    </xf>
    <xf numFmtId="38" fontId="5" fillId="0" borderId="12" xfId="3" applyFont="1" applyFill="1" applyBorder="1" applyAlignment="1"/>
    <xf numFmtId="49" fontId="5" fillId="0" borderId="0" xfId="3" applyNumberFormat="1" applyFont="1" applyFill="1" applyBorder="1" applyAlignment="1">
      <alignment horizontal="center"/>
    </xf>
    <xf numFmtId="38" fontId="5" fillId="0" borderId="0" xfId="3" applyFont="1" applyFill="1" applyBorder="1" applyAlignment="1">
      <alignment horizontal="center"/>
    </xf>
    <xf numFmtId="38" fontId="5" fillId="0" borderId="7" xfId="3" applyFont="1" applyFill="1" applyBorder="1" applyAlignment="1">
      <alignment horizontal="center"/>
    </xf>
    <xf numFmtId="38" fontId="5" fillId="0" borderId="5" xfId="3" applyFont="1" applyFill="1" applyBorder="1" applyAlignment="1">
      <alignment horizontal="center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horizontal="center" vertical="center" shrinkToFit="1"/>
    </xf>
    <xf numFmtId="38" fontId="5" fillId="0" borderId="9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 shrinkToFit="1"/>
    </xf>
    <xf numFmtId="0" fontId="4" fillId="0" borderId="0" xfId="4" applyFont="1" applyFill="1">
      <alignment vertical="center"/>
    </xf>
    <xf numFmtId="38" fontId="7" fillId="0" borderId="0" xfId="3" applyFont="1" applyFill="1" applyAlignment="1"/>
    <xf numFmtId="38" fontId="8" fillId="0" borderId="0" xfId="3" applyFont="1" applyFill="1" applyAlignment="1"/>
    <xf numFmtId="0" fontId="4" fillId="0" borderId="0" xfId="2" applyFont="1" applyFill="1" applyAlignment="1"/>
    <xf numFmtId="38" fontId="5" fillId="0" borderId="12" xfId="1" applyFont="1" applyFill="1" applyBorder="1" applyAlignment="1">
      <alignment horizontal="center"/>
    </xf>
    <xf numFmtId="38" fontId="5" fillId="0" borderId="5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top"/>
    </xf>
    <xf numFmtId="0" fontId="5" fillId="0" borderId="4" xfId="2" applyFont="1" applyFill="1" applyBorder="1" applyAlignment="1">
      <alignment horizontal="center"/>
    </xf>
    <xf numFmtId="0" fontId="4" fillId="0" borderId="0" xfId="2" applyFont="1" applyFill="1"/>
    <xf numFmtId="38" fontId="5" fillId="0" borderId="0" xfId="1" applyFont="1" applyFill="1" applyAlignment="1">
      <alignment horizontal="left"/>
    </xf>
    <xf numFmtId="38" fontId="5" fillId="0" borderId="0" xfId="1" applyFont="1" applyFill="1" applyBorder="1" applyAlignment="1"/>
    <xf numFmtId="38" fontId="5" fillId="0" borderId="4" xfId="1" applyFont="1" applyFill="1" applyBorder="1" applyAlignment="1"/>
    <xf numFmtId="38" fontId="5" fillId="0" borderId="0" xfId="1" applyFont="1" applyFill="1" applyAlignment="1">
      <alignment horizontal="center" vertical="center"/>
    </xf>
    <xf numFmtId="38" fontId="4" fillId="0" borderId="0" xfId="2" applyNumberFormat="1" applyFont="1" applyFill="1"/>
    <xf numFmtId="38" fontId="4" fillId="0" borderId="0" xfId="2" applyNumberFormat="1" applyFont="1" applyFill="1" applyBorder="1"/>
    <xf numFmtId="49" fontId="5" fillId="0" borderId="0" xfId="1" applyNumberFormat="1" applyFont="1" applyFill="1" applyBorder="1" applyAlignment="1">
      <alignment horizontal="right"/>
    </xf>
    <xf numFmtId="57" fontId="5" fillId="0" borderId="0" xfId="1" applyNumberFormat="1" applyFont="1" applyFill="1" applyBorder="1" applyAlignment="1">
      <alignment horizontal="right"/>
    </xf>
    <xf numFmtId="0" fontId="4" fillId="0" borderId="0" xfId="2" applyFont="1" applyFill="1" applyBorder="1"/>
    <xf numFmtId="38" fontId="6" fillId="0" borderId="0" xfId="1" applyFont="1" applyFill="1" applyBorder="1" applyAlignment="1">
      <alignment horizontal="center"/>
    </xf>
    <xf numFmtId="0" fontId="5" fillId="0" borderId="5" xfId="2" applyFont="1" applyFill="1" applyBorder="1" applyAlignment="1">
      <alignment horizontal="centerContinuous"/>
    </xf>
    <xf numFmtId="0" fontId="5" fillId="0" borderId="5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38" fontId="4" fillId="0" borderId="0" xfId="1" applyFont="1" applyFill="1" applyAlignment="1">
      <alignment horizontal="right"/>
    </xf>
    <xf numFmtId="0" fontId="5" fillId="0" borderId="0" xfId="2" applyFont="1" applyFill="1"/>
    <xf numFmtId="0" fontId="5" fillId="0" borderId="0" xfId="2" applyFont="1" applyFill="1" applyBorder="1"/>
    <xf numFmtId="0" fontId="5" fillId="0" borderId="12" xfId="2" applyFont="1" applyFill="1" applyBorder="1"/>
    <xf numFmtId="38" fontId="5" fillId="0" borderId="4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left"/>
    </xf>
    <xf numFmtId="38" fontId="8" fillId="0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3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/>
    <xf numFmtId="0" fontId="17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4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 wrapText="1" shrinkToFit="1"/>
    </xf>
    <xf numFmtId="38" fontId="10" fillId="0" borderId="13" xfId="1" applyFont="1" applyFill="1" applyBorder="1" applyAlignment="1">
      <alignment horizontal="center" vertical="center" wrapText="1" shrinkToFit="1"/>
    </xf>
    <xf numFmtId="38" fontId="7" fillId="0" borderId="7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13" xfId="1" applyFont="1" applyFill="1" applyBorder="1" applyAlignment="1">
      <alignment horizontal="center" vertical="center" shrinkToFit="1"/>
    </xf>
    <xf numFmtId="0" fontId="5" fillId="0" borderId="11" xfId="4" applyFont="1" applyFill="1" applyBorder="1" applyAlignment="1">
      <alignment horizontal="center" vertical="center" shrinkToFit="1"/>
    </xf>
    <xf numFmtId="0" fontId="5" fillId="0" borderId="8" xfId="4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0" fontId="5" fillId="0" borderId="10" xfId="4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 textRotation="90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/>
    </xf>
    <xf numFmtId="0" fontId="5" fillId="0" borderId="0" xfId="2" applyFont="1" applyFill="1" applyBorder="1" applyAlignment="1"/>
  </cellXfs>
  <cellStyles count="5">
    <cellStyle name="桁区切り 2" xfId="1"/>
    <cellStyle name="桁区切り 3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11</xdr:row>
      <xdr:rowOff>152400</xdr:rowOff>
    </xdr:from>
    <xdr:to>
      <xdr:col>15</xdr:col>
      <xdr:colOff>866775</xdr:colOff>
      <xdr:row>13</xdr:row>
      <xdr:rowOff>171450</xdr:rowOff>
    </xdr:to>
    <xdr:sp macro="" textlink="">
      <xdr:nvSpPr>
        <xdr:cNvPr id="2" name="AutoShape 1"/>
        <xdr:cNvSpPr>
          <a:spLocks/>
        </xdr:cNvSpPr>
      </xdr:nvSpPr>
      <xdr:spPr bwMode="auto">
        <a:xfrm rot="-5400000">
          <a:off x="9453563" y="881062"/>
          <a:ext cx="361950" cy="2676525"/>
        </a:xfrm>
        <a:prstGeom prst="leftBrace">
          <a:avLst>
            <a:gd name="adj1" fmla="val 62119"/>
            <a:gd name="adj2" fmla="val 4968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2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63.25" style="108" bestFit="1" customWidth="1"/>
    <col min="2" max="16384" width="9" style="108"/>
  </cols>
  <sheetData>
    <row r="1" spans="1:1" s="105" customFormat="1" ht="31.5" customHeight="1" x14ac:dyDescent="0.15">
      <c r="A1" s="104" t="s">
        <v>215</v>
      </c>
    </row>
    <row r="2" spans="1:1" s="105" customFormat="1" ht="27.75" customHeight="1" x14ac:dyDescent="0.15">
      <c r="A2" s="106" t="s">
        <v>0</v>
      </c>
    </row>
    <row r="3" spans="1:1" s="105" customFormat="1" ht="24" customHeight="1" x14ac:dyDescent="0.15">
      <c r="A3" s="107" t="s">
        <v>1</v>
      </c>
    </row>
    <row r="4" spans="1:1" ht="30" customHeight="1" x14ac:dyDescent="0.4">
      <c r="A4" s="108" t="s">
        <v>2</v>
      </c>
    </row>
    <row r="5" spans="1:1" ht="30" customHeight="1" x14ac:dyDescent="0.4">
      <c r="A5" s="108" t="s">
        <v>3</v>
      </c>
    </row>
    <row r="6" spans="1:1" ht="30" customHeight="1" x14ac:dyDescent="0.4">
      <c r="A6" s="108" t="s">
        <v>4</v>
      </c>
    </row>
    <row r="7" spans="1:1" ht="30" customHeight="1" x14ac:dyDescent="0.4">
      <c r="A7" s="108" t="s">
        <v>5</v>
      </c>
    </row>
    <row r="8" spans="1:1" ht="30" customHeight="1" x14ac:dyDescent="0.4">
      <c r="A8" s="108" t="s">
        <v>6</v>
      </c>
    </row>
    <row r="9" spans="1:1" ht="30" customHeight="1" x14ac:dyDescent="0.4">
      <c r="A9" s="108" t="s">
        <v>7</v>
      </c>
    </row>
    <row r="10" spans="1:1" ht="30" customHeight="1" x14ac:dyDescent="0.4">
      <c r="A10" s="108" t="s">
        <v>8</v>
      </c>
    </row>
    <row r="11" spans="1:1" ht="30" customHeight="1" x14ac:dyDescent="0.4">
      <c r="A11" s="108" t="s">
        <v>9</v>
      </c>
    </row>
    <row r="12" spans="1:1" ht="30" customHeight="1" x14ac:dyDescent="0.4">
      <c r="A12" s="108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/>
  </sheetViews>
  <sheetFormatPr defaultRowHeight="13.5" x14ac:dyDescent="0.15"/>
  <cols>
    <col min="1" max="8" width="10.875" style="1" customWidth="1"/>
    <col min="9" max="16384" width="9" style="73"/>
  </cols>
  <sheetData>
    <row r="1" spans="1:8" ht="24" customHeight="1" x14ac:dyDescent="0.15">
      <c r="A1" s="101" t="s">
        <v>214</v>
      </c>
    </row>
    <row r="2" spans="1:8" x14ac:dyDescent="0.15">
      <c r="A2" s="17"/>
    </row>
    <row r="3" spans="1:8" s="38" customFormat="1" ht="15" customHeight="1" x14ac:dyDescent="0.4">
      <c r="A3" s="98" t="s">
        <v>45</v>
      </c>
      <c r="B3" s="97" t="s">
        <v>44</v>
      </c>
      <c r="C3" s="97" t="s">
        <v>213</v>
      </c>
      <c r="D3" s="97" t="s">
        <v>212</v>
      </c>
      <c r="E3" s="97" t="s">
        <v>211</v>
      </c>
      <c r="F3" s="97" t="s">
        <v>210</v>
      </c>
      <c r="G3" s="97" t="s">
        <v>209</v>
      </c>
      <c r="H3" s="97" t="s">
        <v>26</v>
      </c>
    </row>
    <row r="4" spans="1:8" s="88" customFormat="1" ht="9" customHeight="1" x14ac:dyDescent="0.15">
      <c r="A4" s="99"/>
      <c r="B4" s="68"/>
      <c r="C4" s="99"/>
      <c r="D4" s="99"/>
      <c r="E4" s="99"/>
      <c r="F4" s="99"/>
      <c r="G4" s="99"/>
      <c r="H4" s="99"/>
    </row>
    <row r="5" spans="1:8" s="89" customFormat="1" ht="16.5" customHeight="1" x14ac:dyDescent="0.15">
      <c r="A5" s="7" t="s">
        <v>208</v>
      </c>
      <c r="B5" s="89">
        <v>86</v>
      </c>
      <c r="C5" s="89">
        <v>26</v>
      </c>
      <c r="D5" s="89">
        <v>27</v>
      </c>
      <c r="E5" s="89">
        <v>3</v>
      </c>
      <c r="F5" s="89">
        <v>29</v>
      </c>
      <c r="G5" s="89">
        <v>0</v>
      </c>
      <c r="H5" s="89">
        <v>1</v>
      </c>
    </row>
    <row r="6" spans="1:8" s="89" customFormat="1" ht="16.5" customHeight="1" x14ac:dyDescent="0.15">
      <c r="A6" s="7" t="s">
        <v>207</v>
      </c>
      <c r="B6" s="89">
        <v>100</v>
      </c>
      <c r="C6" s="89">
        <v>31</v>
      </c>
      <c r="D6" s="89">
        <v>19</v>
      </c>
      <c r="E6" s="89">
        <v>6</v>
      </c>
      <c r="F6" s="89">
        <v>24</v>
      </c>
      <c r="G6" s="89">
        <v>0</v>
      </c>
      <c r="H6" s="89">
        <v>20</v>
      </c>
    </row>
    <row r="7" spans="1:8" s="89" customFormat="1" ht="16.5" customHeight="1" x14ac:dyDescent="0.15">
      <c r="A7" s="24" t="s">
        <v>206</v>
      </c>
      <c r="B7" s="90">
        <v>120</v>
      </c>
      <c r="C7" s="89">
        <v>55</v>
      </c>
      <c r="D7" s="89">
        <v>28</v>
      </c>
      <c r="E7" s="89">
        <v>7</v>
      </c>
      <c r="F7" s="89">
        <v>2</v>
      </c>
      <c r="G7" s="89">
        <v>2</v>
      </c>
      <c r="H7" s="89">
        <v>26</v>
      </c>
    </row>
    <row r="8" spans="1:8" s="89" customFormat="1" ht="16.5" customHeight="1" x14ac:dyDescent="0.15">
      <c r="A8" s="24" t="s">
        <v>205</v>
      </c>
      <c r="B8" s="90">
        <v>99</v>
      </c>
      <c r="C8" s="89">
        <v>39</v>
      </c>
      <c r="D8" s="89">
        <v>26</v>
      </c>
      <c r="E8" s="89">
        <v>1</v>
      </c>
      <c r="F8" s="89">
        <v>8</v>
      </c>
      <c r="G8" s="89">
        <v>2</v>
      </c>
      <c r="H8" s="89">
        <v>23</v>
      </c>
    </row>
    <row r="9" spans="1:8" s="89" customFormat="1" ht="16.5" customHeight="1" x14ac:dyDescent="0.15">
      <c r="A9" s="24" t="s">
        <v>204</v>
      </c>
      <c r="B9" s="90">
        <v>109</v>
      </c>
      <c r="C9" s="89">
        <v>42</v>
      </c>
      <c r="D9" s="89">
        <v>35</v>
      </c>
      <c r="E9" s="89">
        <v>3</v>
      </c>
      <c r="F9" s="89">
        <v>6</v>
      </c>
      <c r="G9" s="89">
        <v>4</v>
      </c>
      <c r="H9" s="89">
        <v>19</v>
      </c>
    </row>
    <row r="10" spans="1:8" s="89" customFormat="1" ht="16.5" customHeight="1" x14ac:dyDescent="0.15">
      <c r="A10" s="7" t="s">
        <v>203</v>
      </c>
      <c r="B10" s="89">
        <v>74</v>
      </c>
      <c r="C10" s="89">
        <v>38</v>
      </c>
      <c r="D10" s="89">
        <v>20</v>
      </c>
      <c r="E10" s="89">
        <v>6</v>
      </c>
      <c r="F10" s="89">
        <v>3</v>
      </c>
      <c r="G10" s="89">
        <v>0</v>
      </c>
      <c r="H10" s="89">
        <v>7</v>
      </c>
    </row>
    <row r="11" spans="1:8" s="88" customFormat="1" ht="9" customHeight="1" x14ac:dyDescent="0.15">
      <c r="A11" s="13"/>
      <c r="B11" s="4"/>
      <c r="C11" s="4"/>
      <c r="D11" s="40"/>
      <c r="E11" s="4"/>
      <c r="F11" s="4"/>
      <c r="G11" s="4"/>
      <c r="H11" s="4"/>
    </row>
    <row r="12" spans="1:8" s="88" customFormat="1" ht="13.15" customHeight="1" x14ac:dyDescent="0.15">
      <c r="A12" s="1" t="s">
        <v>202</v>
      </c>
      <c r="B12" s="2"/>
      <c r="C12" s="2"/>
      <c r="D12" s="2"/>
      <c r="E12" s="2"/>
      <c r="F12" s="2"/>
      <c r="G12" s="2"/>
      <c r="H12" s="2"/>
    </row>
    <row r="14" spans="1:8" x14ac:dyDescent="0.15">
      <c r="B14" s="87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Normal="100" workbookViewId="0">
      <pane ySplit="5" topLeftCell="A6" activePane="bottomLeft" state="frozen"/>
      <selection pane="bottomLeft"/>
    </sheetView>
  </sheetViews>
  <sheetFormatPr defaultColWidth="15.25" defaultRowHeight="13.5" x14ac:dyDescent="0.15"/>
  <cols>
    <col min="1" max="1" width="12.125" style="1" customWidth="1"/>
    <col min="2" max="5" width="7.625" style="1" customWidth="1"/>
    <col min="6" max="6" width="9.625" style="1" bestFit="1" customWidth="1"/>
    <col min="7" max="20" width="7.625" style="1" customWidth="1"/>
    <col min="21" max="16384" width="15.25" style="1"/>
  </cols>
  <sheetData>
    <row r="1" spans="1:20" ht="24" customHeight="1" x14ac:dyDescent="0.15">
      <c r="A1" s="101" t="s">
        <v>47</v>
      </c>
    </row>
    <row r="2" spans="1:20" ht="9" customHeight="1" x14ac:dyDescent="0.2">
      <c r="A2" s="18"/>
    </row>
    <row r="3" spans="1:20" x14ac:dyDescent="0.15">
      <c r="A3" s="17" t="s">
        <v>46</v>
      </c>
    </row>
    <row r="4" spans="1:20" ht="9" customHeight="1" x14ac:dyDescent="0.15">
      <c r="A4" s="17"/>
    </row>
    <row r="5" spans="1:20" s="15" customFormat="1" ht="15" customHeight="1" x14ac:dyDescent="0.4">
      <c r="A5" s="98" t="s">
        <v>45</v>
      </c>
      <c r="B5" s="95" t="s">
        <v>44</v>
      </c>
      <c r="C5" s="95" t="s">
        <v>43</v>
      </c>
      <c r="D5" s="95" t="s">
        <v>42</v>
      </c>
      <c r="E5" s="95" t="s">
        <v>41</v>
      </c>
      <c r="F5" s="95" t="s">
        <v>40</v>
      </c>
      <c r="G5" s="95" t="s">
        <v>39</v>
      </c>
      <c r="H5" s="95" t="s">
        <v>38</v>
      </c>
      <c r="I5" s="95" t="s">
        <v>37</v>
      </c>
      <c r="J5" s="95" t="s">
        <v>36</v>
      </c>
      <c r="K5" s="95" t="s">
        <v>35</v>
      </c>
      <c r="L5" s="95" t="s">
        <v>34</v>
      </c>
      <c r="M5" s="95" t="s">
        <v>33</v>
      </c>
      <c r="N5" s="95" t="s">
        <v>32</v>
      </c>
      <c r="O5" s="95" t="s">
        <v>31</v>
      </c>
      <c r="P5" s="95" t="s">
        <v>30</v>
      </c>
      <c r="Q5" s="95" t="s">
        <v>29</v>
      </c>
      <c r="R5" s="95" t="s">
        <v>28</v>
      </c>
      <c r="S5" s="95" t="s">
        <v>27</v>
      </c>
      <c r="T5" s="98" t="s">
        <v>26</v>
      </c>
    </row>
    <row r="6" spans="1:20" s="15" customFormat="1" ht="5.0999999999999996" customHeight="1" x14ac:dyDescent="0.4">
      <c r="A6" s="16"/>
      <c r="B6" s="9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3" customFormat="1" ht="13.15" customHeight="1" x14ac:dyDescent="0.15">
      <c r="A7" s="10" t="s">
        <v>25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s="3" customFormat="1" ht="16.5" customHeight="1" x14ac:dyDescent="0.15">
      <c r="A8" s="7" t="s">
        <v>22</v>
      </c>
      <c r="B8" s="6">
        <v>2729</v>
      </c>
      <c r="C8" s="6">
        <v>0</v>
      </c>
      <c r="D8" s="6">
        <v>0</v>
      </c>
      <c r="E8" s="6">
        <v>3</v>
      </c>
      <c r="F8" s="6">
        <v>1</v>
      </c>
      <c r="G8" s="6">
        <v>75</v>
      </c>
      <c r="H8" s="6">
        <v>34</v>
      </c>
      <c r="I8" s="6">
        <v>1</v>
      </c>
      <c r="J8" s="6">
        <v>8</v>
      </c>
      <c r="K8" s="6">
        <v>2030</v>
      </c>
      <c r="L8" s="6">
        <v>6</v>
      </c>
      <c r="M8" s="6">
        <v>70</v>
      </c>
      <c r="N8" s="6">
        <v>1</v>
      </c>
      <c r="O8" s="6">
        <v>13</v>
      </c>
      <c r="P8" s="6">
        <v>0</v>
      </c>
      <c r="Q8" s="6">
        <v>0</v>
      </c>
      <c r="R8" s="6">
        <v>0</v>
      </c>
      <c r="S8" s="6">
        <v>12</v>
      </c>
      <c r="T8" s="6">
        <v>475</v>
      </c>
    </row>
    <row r="9" spans="1:20" s="6" customFormat="1" ht="16.5" customHeight="1" x14ac:dyDescent="0.15">
      <c r="A9" s="7" t="s">
        <v>21</v>
      </c>
      <c r="B9" s="6">
        <v>2368</v>
      </c>
      <c r="C9" s="6">
        <v>4</v>
      </c>
      <c r="D9" s="6">
        <v>2</v>
      </c>
      <c r="E9" s="6">
        <v>2</v>
      </c>
      <c r="F9" s="6">
        <v>0</v>
      </c>
      <c r="G9" s="6">
        <v>66</v>
      </c>
      <c r="H9" s="6">
        <v>28</v>
      </c>
      <c r="I9" s="6">
        <v>3</v>
      </c>
      <c r="J9" s="6">
        <v>9</v>
      </c>
      <c r="K9" s="6">
        <v>1828</v>
      </c>
      <c r="L9" s="6">
        <v>10</v>
      </c>
      <c r="M9" s="6">
        <v>70</v>
      </c>
      <c r="N9" s="6">
        <v>1</v>
      </c>
      <c r="O9" s="6">
        <v>2</v>
      </c>
      <c r="P9" s="6">
        <v>0</v>
      </c>
      <c r="Q9" s="6">
        <v>0</v>
      </c>
      <c r="R9" s="6">
        <v>0</v>
      </c>
      <c r="S9" s="6">
        <v>18</v>
      </c>
      <c r="T9" s="6">
        <v>325</v>
      </c>
    </row>
    <row r="10" spans="1:20" s="6" customFormat="1" ht="16.5" customHeight="1" x14ac:dyDescent="0.15">
      <c r="A10" s="7" t="s">
        <v>20</v>
      </c>
      <c r="B10" s="6">
        <v>2132</v>
      </c>
      <c r="C10" s="6">
        <v>2</v>
      </c>
      <c r="D10" s="6">
        <v>0</v>
      </c>
      <c r="E10" s="6">
        <v>1</v>
      </c>
      <c r="F10" s="6">
        <v>2</v>
      </c>
      <c r="G10" s="6">
        <v>81</v>
      </c>
      <c r="H10" s="6">
        <v>30</v>
      </c>
      <c r="I10" s="6">
        <v>6</v>
      </c>
      <c r="J10" s="6">
        <v>1</v>
      </c>
      <c r="K10" s="6">
        <v>1559</v>
      </c>
      <c r="L10" s="6">
        <v>1</v>
      </c>
      <c r="M10" s="6">
        <v>69</v>
      </c>
      <c r="N10" s="6">
        <v>5</v>
      </c>
      <c r="O10" s="6">
        <v>11</v>
      </c>
      <c r="P10" s="6">
        <v>0</v>
      </c>
      <c r="Q10" s="6">
        <v>0</v>
      </c>
      <c r="R10" s="6">
        <v>0</v>
      </c>
      <c r="S10" s="6">
        <v>13</v>
      </c>
      <c r="T10" s="6">
        <v>351</v>
      </c>
    </row>
    <row r="11" spans="1:20" s="6" customFormat="1" ht="16.5" customHeight="1" x14ac:dyDescent="0.15">
      <c r="A11" s="7" t="s">
        <v>19</v>
      </c>
      <c r="B11" s="6">
        <v>2210</v>
      </c>
      <c r="C11" s="6">
        <v>2</v>
      </c>
      <c r="D11" s="6">
        <v>2</v>
      </c>
      <c r="E11" s="6">
        <v>2</v>
      </c>
      <c r="F11" s="6">
        <v>1</v>
      </c>
      <c r="G11" s="6">
        <v>155</v>
      </c>
      <c r="H11" s="6">
        <v>51</v>
      </c>
      <c r="I11" s="6">
        <v>6</v>
      </c>
      <c r="J11" s="6">
        <v>2</v>
      </c>
      <c r="K11" s="6">
        <v>1517</v>
      </c>
      <c r="L11" s="6">
        <v>3</v>
      </c>
      <c r="M11" s="6">
        <v>74</v>
      </c>
      <c r="N11" s="6">
        <v>6</v>
      </c>
      <c r="O11" s="6">
        <v>5</v>
      </c>
      <c r="P11" s="6">
        <v>0</v>
      </c>
      <c r="Q11" s="6">
        <v>0</v>
      </c>
      <c r="R11" s="6">
        <v>0</v>
      </c>
      <c r="S11" s="6">
        <v>32</v>
      </c>
      <c r="T11" s="6">
        <v>352</v>
      </c>
    </row>
    <row r="12" spans="1:20" s="6" customFormat="1" ht="16.5" customHeight="1" x14ac:dyDescent="0.15">
      <c r="A12" s="7" t="s">
        <v>18</v>
      </c>
      <c r="B12" s="6">
        <v>2320</v>
      </c>
      <c r="C12" s="6">
        <v>2</v>
      </c>
      <c r="D12" s="6">
        <v>0</v>
      </c>
      <c r="E12" s="6">
        <v>1</v>
      </c>
      <c r="F12" s="6">
        <v>2</v>
      </c>
      <c r="G12" s="6">
        <v>180</v>
      </c>
      <c r="H12" s="6">
        <v>49</v>
      </c>
      <c r="I12" s="6">
        <v>15</v>
      </c>
      <c r="J12" s="6">
        <v>7</v>
      </c>
      <c r="K12" s="6">
        <v>1520</v>
      </c>
      <c r="L12" s="6">
        <v>2</v>
      </c>
      <c r="M12" s="6">
        <v>110</v>
      </c>
      <c r="N12" s="6">
        <v>7</v>
      </c>
      <c r="O12" s="6">
        <v>2</v>
      </c>
      <c r="P12" s="6">
        <v>0</v>
      </c>
      <c r="Q12" s="6">
        <v>0</v>
      </c>
      <c r="R12" s="6">
        <v>0</v>
      </c>
      <c r="S12" s="6">
        <v>47</v>
      </c>
      <c r="T12" s="6">
        <v>376</v>
      </c>
    </row>
    <row r="13" spans="1:20" s="6" customFormat="1" ht="16.5" customHeight="1" x14ac:dyDescent="0.15">
      <c r="A13" s="7" t="s">
        <v>17</v>
      </c>
      <c r="B13" s="6">
        <v>1832</v>
      </c>
      <c r="C13" s="6">
        <v>0</v>
      </c>
      <c r="D13" s="6">
        <v>1</v>
      </c>
      <c r="E13" s="6">
        <v>0</v>
      </c>
      <c r="F13" s="6">
        <v>2</v>
      </c>
      <c r="G13" s="6">
        <v>118</v>
      </c>
      <c r="H13" s="6">
        <v>39</v>
      </c>
      <c r="I13" s="6">
        <v>9</v>
      </c>
      <c r="J13" s="6">
        <v>6</v>
      </c>
      <c r="K13" s="6">
        <v>1291</v>
      </c>
      <c r="L13" s="6">
        <v>1</v>
      </c>
      <c r="M13" s="6">
        <v>65</v>
      </c>
      <c r="N13" s="6">
        <v>2</v>
      </c>
      <c r="O13" s="6">
        <v>2</v>
      </c>
      <c r="P13" s="6">
        <v>0</v>
      </c>
      <c r="Q13" s="6">
        <v>0</v>
      </c>
      <c r="R13" s="6">
        <v>0</v>
      </c>
      <c r="S13" s="6">
        <v>30</v>
      </c>
      <c r="T13" s="6">
        <v>266</v>
      </c>
    </row>
    <row r="14" spans="1:20" s="6" customFormat="1" ht="16.5" customHeight="1" x14ac:dyDescent="0.15">
      <c r="A14" s="7" t="s">
        <v>16</v>
      </c>
      <c r="B14" s="6">
        <v>1704</v>
      </c>
      <c r="C14" s="6">
        <v>3</v>
      </c>
      <c r="D14" s="6">
        <v>2</v>
      </c>
      <c r="E14" s="6">
        <v>0</v>
      </c>
      <c r="F14" s="6">
        <v>0</v>
      </c>
      <c r="G14" s="6">
        <v>98</v>
      </c>
      <c r="H14" s="6">
        <v>42</v>
      </c>
      <c r="I14" s="6">
        <v>5</v>
      </c>
      <c r="J14" s="6">
        <v>4</v>
      </c>
      <c r="K14" s="6">
        <v>1249</v>
      </c>
      <c r="L14" s="6">
        <v>4</v>
      </c>
      <c r="M14" s="6">
        <v>57</v>
      </c>
      <c r="N14" s="6">
        <v>1</v>
      </c>
      <c r="O14" s="6">
        <v>1</v>
      </c>
      <c r="P14" s="6">
        <v>0</v>
      </c>
      <c r="Q14" s="6">
        <v>0</v>
      </c>
      <c r="R14" s="6">
        <v>0</v>
      </c>
      <c r="S14" s="6">
        <v>16</v>
      </c>
      <c r="T14" s="6">
        <v>224</v>
      </c>
    </row>
    <row r="15" spans="1:20" s="6" customFormat="1" ht="16.5" customHeight="1" x14ac:dyDescent="0.15">
      <c r="A15" s="7" t="s">
        <v>15</v>
      </c>
      <c r="B15" s="6">
        <v>1714</v>
      </c>
      <c r="C15" s="6">
        <v>1</v>
      </c>
      <c r="D15" s="6">
        <v>0</v>
      </c>
      <c r="E15" s="6">
        <v>2</v>
      </c>
      <c r="F15" s="6">
        <v>1</v>
      </c>
      <c r="G15" s="6">
        <v>95</v>
      </c>
      <c r="H15" s="6">
        <v>40</v>
      </c>
      <c r="I15" s="6">
        <v>7</v>
      </c>
      <c r="J15" s="6">
        <v>2</v>
      </c>
      <c r="K15" s="6">
        <v>1296</v>
      </c>
      <c r="L15" s="6">
        <v>1</v>
      </c>
      <c r="M15" s="6">
        <v>57</v>
      </c>
      <c r="N15" s="6">
        <v>4</v>
      </c>
      <c r="O15" s="6">
        <v>3</v>
      </c>
      <c r="P15" s="6">
        <v>0</v>
      </c>
      <c r="Q15" s="6">
        <v>0</v>
      </c>
      <c r="R15" s="6">
        <v>0</v>
      </c>
      <c r="S15" s="6">
        <v>21</v>
      </c>
      <c r="T15" s="6">
        <v>185</v>
      </c>
    </row>
    <row r="16" spans="1:20" s="6" customFormat="1" ht="16.5" customHeight="1" x14ac:dyDescent="0.15">
      <c r="A16" s="7" t="s">
        <v>14</v>
      </c>
      <c r="B16" s="6">
        <v>1212</v>
      </c>
      <c r="C16" s="6">
        <v>0</v>
      </c>
      <c r="D16" s="6">
        <v>0</v>
      </c>
      <c r="E16" s="6">
        <v>3</v>
      </c>
      <c r="F16" s="6">
        <v>4</v>
      </c>
      <c r="G16" s="6">
        <v>89</v>
      </c>
      <c r="H16" s="6">
        <v>41</v>
      </c>
      <c r="I16" s="6">
        <v>5</v>
      </c>
      <c r="J16" s="6">
        <v>2</v>
      </c>
      <c r="K16" s="6">
        <v>857</v>
      </c>
      <c r="L16" s="6">
        <v>2</v>
      </c>
      <c r="M16" s="6">
        <v>45</v>
      </c>
      <c r="N16" s="6">
        <v>1</v>
      </c>
      <c r="O16" s="6">
        <v>4</v>
      </c>
      <c r="P16" s="6">
        <v>0</v>
      </c>
      <c r="Q16" s="6">
        <v>0</v>
      </c>
      <c r="R16" s="6">
        <v>0</v>
      </c>
      <c r="S16" s="6">
        <v>11</v>
      </c>
      <c r="T16" s="6">
        <v>148</v>
      </c>
    </row>
    <row r="17" spans="1:20" s="6" customFormat="1" ht="16.5" customHeight="1" x14ac:dyDescent="0.15">
      <c r="A17" s="7" t="s">
        <v>13</v>
      </c>
      <c r="B17" s="6">
        <v>1101</v>
      </c>
      <c r="C17" s="6">
        <v>0</v>
      </c>
      <c r="D17" s="6">
        <v>2</v>
      </c>
      <c r="E17" s="6">
        <v>1</v>
      </c>
      <c r="F17" s="6">
        <v>7</v>
      </c>
      <c r="G17" s="6">
        <v>106</v>
      </c>
      <c r="H17" s="6">
        <v>16</v>
      </c>
      <c r="I17" s="6">
        <v>3</v>
      </c>
      <c r="J17" s="6">
        <v>5</v>
      </c>
      <c r="K17" s="6">
        <v>780</v>
      </c>
      <c r="L17" s="6">
        <v>0</v>
      </c>
      <c r="M17" s="6">
        <v>42</v>
      </c>
      <c r="N17" s="6">
        <v>3</v>
      </c>
      <c r="O17" s="6">
        <v>2</v>
      </c>
      <c r="P17" s="6">
        <v>0</v>
      </c>
      <c r="Q17" s="6">
        <v>0</v>
      </c>
      <c r="R17" s="6">
        <v>0</v>
      </c>
      <c r="S17" s="6">
        <v>6</v>
      </c>
      <c r="T17" s="6">
        <v>128</v>
      </c>
    </row>
    <row r="18" spans="1:20" s="6" customFormat="1" ht="16.5" customHeight="1" x14ac:dyDescent="0.15">
      <c r="A18" s="7" t="s">
        <v>12</v>
      </c>
      <c r="B18" s="6">
        <v>998</v>
      </c>
      <c r="C18" s="6">
        <v>0</v>
      </c>
      <c r="D18" s="6">
        <v>0</v>
      </c>
      <c r="E18" s="6">
        <v>0</v>
      </c>
      <c r="F18" s="6">
        <v>0</v>
      </c>
      <c r="G18" s="6">
        <v>98</v>
      </c>
      <c r="H18" s="6">
        <v>30</v>
      </c>
      <c r="I18" s="6">
        <v>6</v>
      </c>
      <c r="J18" s="6">
        <v>6</v>
      </c>
      <c r="K18" s="6">
        <v>690</v>
      </c>
      <c r="L18" s="6">
        <v>2</v>
      </c>
      <c r="M18" s="6">
        <v>34</v>
      </c>
      <c r="N18" s="6">
        <v>4</v>
      </c>
      <c r="O18" s="6">
        <v>0</v>
      </c>
      <c r="P18" s="6">
        <v>1</v>
      </c>
      <c r="Q18" s="6">
        <v>0</v>
      </c>
      <c r="R18" s="6">
        <v>0</v>
      </c>
      <c r="S18" s="6">
        <v>10</v>
      </c>
      <c r="T18" s="6">
        <v>117</v>
      </c>
    </row>
    <row r="19" spans="1:20" s="3" customFormat="1" ht="10.9" customHeight="1" x14ac:dyDescent="0.15">
      <c r="A19" s="13"/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s="3" customFormat="1" ht="13.15" customHeight="1" x14ac:dyDescent="0.15">
      <c r="A20" s="10" t="s">
        <v>24</v>
      </c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s="3" customFormat="1" ht="16.5" customHeight="1" x14ac:dyDescent="0.15">
      <c r="A21" s="7" t="s">
        <v>22</v>
      </c>
      <c r="B21" s="3">
        <v>1063</v>
      </c>
      <c r="C21" s="6">
        <v>0</v>
      </c>
      <c r="D21" s="6">
        <v>0</v>
      </c>
      <c r="E21" s="6">
        <v>3</v>
      </c>
      <c r="F21" s="3">
        <v>1</v>
      </c>
      <c r="G21" s="3">
        <v>70</v>
      </c>
      <c r="H21" s="3">
        <v>34</v>
      </c>
      <c r="I21" s="3">
        <v>2</v>
      </c>
      <c r="J21" s="3">
        <v>9</v>
      </c>
      <c r="K21" s="3">
        <v>729</v>
      </c>
      <c r="L21" s="3">
        <v>6</v>
      </c>
      <c r="M21" s="3">
        <v>40</v>
      </c>
      <c r="N21" s="3">
        <v>2</v>
      </c>
      <c r="O21" s="3">
        <v>14</v>
      </c>
      <c r="P21" s="6">
        <v>0</v>
      </c>
      <c r="Q21" s="6">
        <v>0</v>
      </c>
      <c r="R21" s="6">
        <v>0</v>
      </c>
      <c r="S21" s="3">
        <v>5</v>
      </c>
      <c r="T21" s="3">
        <v>148</v>
      </c>
    </row>
    <row r="22" spans="1:20" s="3" customFormat="1" ht="16.5" customHeight="1" x14ac:dyDescent="0.15">
      <c r="A22" s="7" t="s">
        <v>21</v>
      </c>
      <c r="B22" s="3">
        <v>974</v>
      </c>
      <c r="C22" s="3">
        <v>3</v>
      </c>
      <c r="D22" s="3">
        <v>1</v>
      </c>
      <c r="E22" s="3">
        <v>2</v>
      </c>
      <c r="F22" s="6">
        <v>0</v>
      </c>
      <c r="G22" s="3">
        <v>59</v>
      </c>
      <c r="H22" s="3">
        <v>24</v>
      </c>
      <c r="I22" s="3">
        <v>2</v>
      </c>
      <c r="J22" s="3">
        <v>7</v>
      </c>
      <c r="K22" s="3">
        <v>661</v>
      </c>
      <c r="L22" s="6">
        <v>0</v>
      </c>
      <c r="M22" s="3">
        <v>70</v>
      </c>
      <c r="N22" s="3">
        <v>1</v>
      </c>
      <c r="O22" s="3">
        <v>3</v>
      </c>
      <c r="P22" s="6">
        <v>0</v>
      </c>
      <c r="Q22" s="6">
        <v>0</v>
      </c>
      <c r="R22" s="6">
        <v>0</v>
      </c>
      <c r="S22" s="3">
        <v>16</v>
      </c>
      <c r="T22" s="3">
        <v>125</v>
      </c>
    </row>
    <row r="23" spans="1:20" s="3" customFormat="1" ht="16.5" customHeight="1" x14ac:dyDescent="0.15">
      <c r="A23" s="7" t="s">
        <v>20</v>
      </c>
      <c r="B23" s="3">
        <v>979</v>
      </c>
      <c r="C23" s="3">
        <v>2</v>
      </c>
      <c r="D23" s="6">
        <v>0</v>
      </c>
      <c r="E23" s="3">
        <v>1</v>
      </c>
      <c r="F23" s="6">
        <v>2</v>
      </c>
      <c r="G23" s="3">
        <v>71</v>
      </c>
      <c r="H23" s="3">
        <v>17</v>
      </c>
      <c r="I23" s="3">
        <v>7</v>
      </c>
      <c r="J23" s="3">
        <v>1</v>
      </c>
      <c r="K23" s="3">
        <v>679</v>
      </c>
      <c r="L23" s="6">
        <v>1</v>
      </c>
      <c r="M23" s="3">
        <v>58</v>
      </c>
      <c r="N23" s="3">
        <v>3</v>
      </c>
      <c r="O23" s="3">
        <v>9</v>
      </c>
      <c r="P23" s="6">
        <v>0</v>
      </c>
      <c r="Q23" s="6">
        <v>0</v>
      </c>
      <c r="R23" s="6">
        <v>0</v>
      </c>
      <c r="S23" s="3">
        <v>9</v>
      </c>
      <c r="T23" s="3">
        <v>119</v>
      </c>
    </row>
    <row r="24" spans="1:20" s="3" customFormat="1" ht="16.5" customHeight="1" x14ac:dyDescent="0.15">
      <c r="A24" s="7" t="s">
        <v>19</v>
      </c>
      <c r="B24" s="3">
        <v>1207</v>
      </c>
      <c r="C24" s="3">
        <v>2</v>
      </c>
      <c r="D24" s="6">
        <v>2</v>
      </c>
      <c r="E24" s="3">
        <v>2</v>
      </c>
      <c r="F24" s="6">
        <v>2</v>
      </c>
      <c r="G24" s="3">
        <v>140</v>
      </c>
      <c r="H24" s="3">
        <v>50</v>
      </c>
      <c r="I24" s="3">
        <v>6</v>
      </c>
      <c r="J24" s="3">
        <v>3</v>
      </c>
      <c r="K24" s="3">
        <v>837</v>
      </c>
      <c r="L24" s="6">
        <v>3</v>
      </c>
      <c r="M24" s="3">
        <v>36</v>
      </c>
      <c r="N24" s="3">
        <v>3</v>
      </c>
      <c r="O24" s="3">
        <v>5</v>
      </c>
      <c r="P24" s="6">
        <v>0</v>
      </c>
      <c r="Q24" s="6">
        <v>0</v>
      </c>
      <c r="R24" s="6">
        <v>0</v>
      </c>
      <c r="S24" s="3">
        <v>12</v>
      </c>
      <c r="T24" s="3">
        <v>104</v>
      </c>
    </row>
    <row r="25" spans="1:20" s="3" customFormat="1" ht="16.5" customHeight="1" x14ac:dyDescent="0.15">
      <c r="A25" s="7" t="s">
        <v>18</v>
      </c>
      <c r="B25" s="3">
        <v>1224</v>
      </c>
      <c r="C25" s="3">
        <v>2</v>
      </c>
      <c r="D25" s="6">
        <v>0</v>
      </c>
      <c r="E25" s="3">
        <v>1</v>
      </c>
      <c r="F25" s="6">
        <v>1</v>
      </c>
      <c r="G25" s="3">
        <v>166</v>
      </c>
      <c r="H25" s="3">
        <v>47</v>
      </c>
      <c r="I25" s="3">
        <v>13</v>
      </c>
      <c r="J25" s="3">
        <v>5</v>
      </c>
      <c r="K25" s="3">
        <v>776</v>
      </c>
      <c r="L25" s="6">
        <v>4</v>
      </c>
      <c r="M25" s="3">
        <v>75</v>
      </c>
      <c r="N25" s="3">
        <v>4</v>
      </c>
      <c r="O25" s="6">
        <v>1</v>
      </c>
      <c r="P25" s="6">
        <v>0</v>
      </c>
      <c r="Q25" s="6">
        <v>0</v>
      </c>
      <c r="R25" s="6">
        <v>0</v>
      </c>
      <c r="S25" s="3">
        <v>21</v>
      </c>
      <c r="T25" s="3">
        <v>108</v>
      </c>
    </row>
    <row r="26" spans="1:20" s="3" customFormat="1" ht="16.5" customHeight="1" x14ac:dyDescent="0.15">
      <c r="A26" s="7" t="s">
        <v>17</v>
      </c>
      <c r="B26" s="6">
        <v>961</v>
      </c>
      <c r="C26" s="6">
        <v>0</v>
      </c>
      <c r="D26" s="6">
        <v>1</v>
      </c>
      <c r="E26" s="6">
        <v>0</v>
      </c>
      <c r="F26" s="6">
        <v>2</v>
      </c>
      <c r="G26" s="6">
        <v>110</v>
      </c>
      <c r="H26" s="6">
        <v>29</v>
      </c>
      <c r="I26" s="6">
        <v>7</v>
      </c>
      <c r="J26" s="6">
        <v>4</v>
      </c>
      <c r="K26" s="6">
        <v>693</v>
      </c>
      <c r="L26" s="6">
        <v>1</v>
      </c>
      <c r="M26" s="6">
        <v>42</v>
      </c>
      <c r="N26" s="6">
        <v>4</v>
      </c>
      <c r="O26" s="6">
        <v>4</v>
      </c>
      <c r="P26" s="6">
        <v>0</v>
      </c>
      <c r="Q26" s="6">
        <v>0</v>
      </c>
      <c r="R26" s="6">
        <v>0</v>
      </c>
      <c r="S26" s="6">
        <v>5</v>
      </c>
      <c r="T26" s="6">
        <v>59</v>
      </c>
    </row>
    <row r="27" spans="1:20" s="3" customFormat="1" ht="16.5" customHeight="1" x14ac:dyDescent="0.15">
      <c r="A27" s="7" t="s">
        <v>16</v>
      </c>
      <c r="B27" s="6">
        <v>805</v>
      </c>
      <c r="C27" s="6">
        <v>3</v>
      </c>
      <c r="D27" s="6">
        <v>2</v>
      </c>
      <c r="E27" s="6">
        <v>0</v>
      </c>
      <c r="F27" s="6">
        <v>0</v>
      </c>
      <c r="G27" s="6">
        <v>82</v>
      </c>
      <c r="H27" s="6">
        <v>37</v>
      </c>
      <c r="I27" s="6">
        <v>7</v>
      </c>
      <c r="J27" s="6">
        <v>3</v>
      </c>
      <c r="K27" s="6">
        <v>558</v>
      </c>
      <c r="L27" s="6">
        <v>2</v>
      </c>
      <c r="M27" s="6">
        <v>29</v>
      </c>
      <c r="N27" s="6">
        <v>1</v>
      </c>
      <c r="O27" s="6">
        <v>1</v>
      </c>
      <c r="P27" s="6">
        <v>0</v>
      </c>
      <c r="Q27" s="6">
        <v>0</v>
      </c>
      <c r="R27" s="6">
        <v>0</v>
      </c>
      <c r="S27" s="6">
        <v>6</v>
      </c>
      <c r="T27" s="6">
        <v>74</v>
      </c>
    </row>
    <row r="28" spans="1:20" s="3" customFormat="1" ht="16.5" customHeight="1" x14ac:dyDescent="0.15">
      <c r="A28" s="7" t="s">
        <v>15</v>
      </c>
      <c r="B28" s="6">
        <v>893</v>
      </c>
      <c r="C28" s="6">
        <v>1</v>
      </c>
      <c r="D28" s="6">
        <v>0</v>
      </c>
      <c r="E28" s="6">
        <v>2</v>
      </c>
      <c r="F28" s="6">
        <v>0</v>
      </c>
      <c r="G28" s="6">
        <v>91</v>
      </c>
      <c r="H28" s="6">
        <v>35</v>
      </c>
      <c r="I28" s="6">
        <v>5</v>
      </c>
      <c r="J28" s="6">
        <v>3</v>
      </c>
      <c r="K28" s="6">
        <v>628</v>
      </c>
      <c r="L28" s="6">
        <v>0</v>
      </c>
      <c r="M28" s="6">
        <v>53</v>
      </c>
      <c r="N28" s="6">
        <v>6</v>
      </c>
      <c r="O28" s="6">
        <v>1</v>
      </c>
      <c r="P28" s="6">
        <v>0</v>
      </c>
      <c r="Q28" s="6">
        <v>0</v>
      </c>
      <c r="R28" s="6">
        <v>0</v>
      </c>
      <c r="S28" s="6">
        <v>13</v>
      </c>
      <c r="T28" s="6">
        <v>55</v>
      </c>
    </row>
    <row r="29" spans="1:20" s="3" customFormat="1" ht="16.5" customHeight="1" x14ac:dyDescent="0.15">
      <c r="A29" s="7" t="s">
        <v>14</v>
      </c>
      <c r="B29" s="6">
        <v>692</v>
      </c>
      <c r="C29" s="6">
        <v>0</v>
      </c>
      <c r="D29" s="6">
        <v>0</v>
      </c>
      <c r="E29" s="6">
        <v>2</v>
      </c>
      <c r="F29" s="6">
        <v>4</v>
      </c>
      <c r="G29" s="6">
        <v>84</v>
      </c>
      <c r="H29" s="6">
        <v>37</v>
      </c>
      <c r="I29" s="6">
        <v>4</v>
      </c>
      <c r="J29" s="6">
        <v>1</v>
      </c>
      <c r="K29" s="6">
        <v>459</v>
      </c>
      <c r="L29" s="6">
        <v>2</v>
      </c>
      <c r="M29" s="6">
        <v>23</v>
      </c>
      <c r="N29" s="6">
        <v>0</v>
      </c>
      <c r="O29" s="6">
        <v>2</v>
      </c>
      <c r="P29" s="6">
        <v>0</v>
      </c>
      <c r="Q29" s="6">
        <v>0</v>
      </c>
      <c r="R29" s="6">
        <v>0</v>
      </c>
      <c r="S29" s="6">
        <v>15</v>
      </c>
      <c r="T29" s="6">
        <v>59</v>
      </c>
    </row>
    <row r="30" spans="1:20" s="3" customFormat="1" ht="16.5" customHeight="1" x14ac:dyDescent="0.15">
      <c r="A30" s="7" t="s">
        <v>13</v>
      </c>
      <c r="B30" s="6">
        <v>585</v>
      </c>
      <c r="C30" s="6">
        <v>0</v>
      </c>
      <c r="D30" s="6">
        <v>1</v>
      </c>
      <c r="E30" s="6">
        <v>1</v>
      </c>
      <c r="F30" s="6">
        <v>6</v>
      </c>
      <c r="G30" s="6">
        <v>103</v>
      </c>
      <c r="H30" s="6">
        <v>17</v>
      </c>
      <c r="I30" s="6">
        <v>2</v>
      </c>
      <c r="J30" s="6">
        <v>5</v>
      </c>
      <c r="K30" s="6">
        <v>375</v>
      </c>
      <c r="L30" s="6">
        <v>0</v>
      </c>
      <c r="M30" s="6">
        <v>37</v>
      </c>
      <c r="N30" s="6">
        <v>0</v>
      </c>
      <c r="O30" s="6">
        <v>1</v>
      </c>
      <c r="P30" s="6">
        <v>0</v>
      </c>
      <c r="Q30" s="6">
        <v>0</v>
      </c>
      <c r="R30" s="6">
        <v>0</v>
      </c>
      <c r="S30" s="6">
        <v>6</v>
      </c>
      <c r="T30" s="6">
        <v>31</v>
      </c>
    </row>
    <row r="31" spans="1:20" s="3" customFormat="1" ht="16.5" customHeight="1" x14ac:dyDescent="0.15">
      <c r="A31" s="7" t="s">
        <v>12</v>
      </c>
      <c r="B31" s="6">
        <v>607</v>
      </c>
      <c r="C31" s="6">
        <v>0</v>
      </c>
      <c r="D31" s="6">
        <v>1</v>
      </c>
      <c r="E31" s="6">
        <v>0</v>
      </c>
      <c r="F31" s="6">
        <v>1</v>
      </c>
      <c r="G31" s="6">
        <v>98</v>
      </c>
      <c r="H31" s="6">
        <v>29</v>
      </c>
      <c r="I31" s="6">
        <v>6</v>
      </c>
      <c r="J31" s="6">
        <v>6</v>
      </c>
      <c r="K31" s="6">
        <v>355</v>
      </c>
      <c r="L31" s="6">
        <v>2</v>
      </c>
      <c r="M31" s="6">
        <v>36</v>
      </c>
      <c r="N31" s="6">
        <v>4</v>
      </c>
      <c r="O31" s="6">
        <v>2</v>
      </c>
      <c r="P31" s="6">
        <v>2</v>
      </c>
      <c r="Q31" s="6">
        <v>0</v>
      </c>
      <c r="R31" s="6">
        <v>0</v>
      </c>
      <c r="S31" s="6">
        <v>7</v>
      </c>
      <c r="T31" s="6">
        <v>58</v>
      </c>
    </row>
    <row r="32" spans="1:20" s="3" customFormat="1" ht="10.9" customHeight="1" x14ac:dyDescent="0.15">
      <c r="A32" s="13"/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s="3" customFormat="1" ht="13.15" customHeight="1" x14ac:dyDescent="0.15">
      <c r="A33" s="10" t="s">
        <v>23</v>
      </c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s="3" customFormat="1" ht="16.5" customHeight="1" x14ac:dyDescent="0.15">
      <c r="A34" s="7" t="s">
        <v>22</v>
      </c>
      <c r="B34" s="3">
        <v>759</v>
      </c>
      <c r="C34" s="6">
        <v>0</v>
      </c>
      <c r="D34" s="6">
        <v>0</v>
      </c>
      <c r="E34" s="6">
        <v>2</v>
      </c>
      <c r="F34" s="6">
        <v>3</v>
      </c>
      <c r="G34" s="3">
        <v>79</v>
      </c>
      <c r="H34" s="3">
        <v>44</v>
      </c>
      <c r="I34" s="3">
        <v>2</v>
      </c>
      <c r="J34" s="3">
        <v>12</v>
      </c>
      <c r="K34" s="3">
        <v>465</v>
      </c>
      <c r="L34" s="3">
        <v>5</v>
      </c>
      <c r="M34" s="3">
        <v>24</v>
      </c>
      <c r="N34" s="3">
        <v>1</v>
      </c>
      <c r="O34" s="3">
        <v>1</v>
      </c>
      <c r="P34" s="6">
        <v>0</v>
      </c>
      <c r="Q34" s="6">
        <v>0</v>
      </c>
      <c r="R34" s="6">
        <v>0</v>
      </c>
      <c r="S34" s="3">
        <v>3</v>
      </c>
      <c r="T34" s="3">
        <v>118</v>
      </c>
    </row>
    <row r="35" spans="1:20" s="3" customFormat="1" ht="16.5" customHeight="1" x14ac:dyDescent="0.15">
      <c r="A35" s="7" t="s">
        <v>21</v>
      </c>
      <c r="B35" s="3">
        <v>675</v>
      </c>
      <c r="C35" s="3">
        <v>2</v>
      </c>
      <c r="D35" s="3">
        <v>5</v>
      </c>
      <c r="E35" s="3">
        <v>2</v>
      </c>
      <c r="F35" s="3">
        <v>1</v>
      </c>
      <c r="G35" s="3">
        <v>77</v>
      </c>
      <c r="H35" s="3">
        <v>21</v>
      </c>
      <c r="I35" s="3">
        <v>1</v>
      </c>
      <c r="J35" s="3">
        <v>10</v>
      </c>
      <c r="K35" s="3">
        <v>435</v>
      </c>
      <c r="L35" s="6">
        <v>0</v>
      </c>
      <c r="M35" s="3">
        <v>18</v>
      </c>
      <c r="N35" s="3">
        <v>1</v>
      </c>
      <c r="O35" s="6">
        <v>0</v>
      </c>
      <c r="P35" s="6">
        <v>0</v>
      </c>
      <c r="Q35" s="6">
        <v>0</v>
      </c>
      <c r="R35" s="6">
        <v>0</v>
      </c>
      <c r="S35" s="3">
        <v>7</v>
      </c>
      <c r="T35" s="3">
        <v>95</v>
      </c>
    </row>
    <row r="36" spans="1:20" s="3" customFormat="1" ht="16.5" customHeight="1" x14ac:dyDescent="0.15">
      <c r="A36" s="7" t="s">
        <v>20</v>
      </c>
      <c r="B36" s="3">
        <v>600</v>
      </c>
      <c r="C36" s="3">
        <v>1</v>
      </c>
      <c r="D36" s="6">
        <v>0</v>
      </c>
      <c r="E36" s="6">
        <v>0</v>
      </c>
      <c r="F36" s="3">
        <v>2</v>
      </c>
      <c r="G36" s="3">
        <v>85</v>
      </c>
      <c r="H36" s="3">
        <v>19</v>
      </c>
      <c r="I36" s="3">
        <v>6</v>
      </c>
      <c r="J36" s="6">
        <v>0</v>
      </c>
      <c r="K36" s="3">
        <v>380</v>
      </c>
      <c r="L36" s="6">
        <v>2</v>
      </c>
      <c r="M36" s="3">
        <v>29</v>
      </c>
      <c r="N36" s="3">
        <v>2</v>
      </c>
      <c r="O36" s="6">
        <v>0</v>
      </c>
      <c r="P36" s="6">
        <v>0</v>
      </c>
      <c r="Q36" s="6">
        <v>0</v>
      </c>
      <c r="R36" s="6">
        <v>0</v>
      </c>
      <c r="S36" s="3">
        <v>10</v>
      </c>
      <c r="T36" s="3">
        <v>64</v>
      </c>
    </row>
    <row r="37" spans="1:20" s="3" customFormat="1" ht="16.5" customHeight="1" x14ac:dyDescent="0.15">
      <c r="A37" s="7" t="s">
        <v>19</v>
      </c>
      <c r="B37" s="3">
        <v>761</v>
      </c>
      <c r="C37" s="3">
        <v>1</v>
      </c>
      <c r="D37" s="6">
        <v>2</v>
      </c>
      <c r="E37" s="6">
        <v>1</v>
      </c>
      <c r="F37" s="3">
        <v>3</v>
      </c>
      <c r="G37" s="3">
        <v>168</v>
      </c>
      <c r="H37" s="3">
        <v>51</v>
      </c>
      <c r="I37" s="3">
        <v>3</v>
      </c>
      <c r="J37" s="3">
        <v>8</v>
      </c>
      <c r="K37" s="6">
        <v>398</v>
      </c>
      <c r="L37" s="3">
        <v>3</v>
      </c>
      <c r="M37" s="6">
        <v>33</v>
      </c>
      <c r="N37" s="3">
        <v>3</v>
      </c>
      <c r="O37" s="3">
        <v>7</v>
      </c>
      <c r="P37" s="6">
        <v>0</v>
      </c>
      <c r="Q37" s="6">
        <v>0</v>
      </c>
      <c r="R37" s="6">
        <v>0</v>
      </c>
      <c r="S37" s="3">
        <v>7</v>
      </c>
      <c r="T37" s="3">
        <v>73</v>
      </c>
    </row>
    <row r="38" spans="1:20" s="3" customFormat="1" ht="16.5" customHeight="1" x14ac:dyDescent="0.15">
      <c r="A38" s="7" t="s">
        <v>18</v>
      </c>
      <c r="B38" s="6">
        <v>723</v>
      </c>
      <c r="C38" s="6">
        <v>1</v>
      </c>
      <c r="D38" s="6">
        <v>0</v>
      </c>
      <c r="E38" s="6">
        <v>1</v>
      </c>
      <c r="F38" s="6">
        <v>0</v>
      </c>
      <c r="G38" s="6">
        <v>207</v>
      </c>
      <c r="H38" s="6">
        <v>46</v>
      </c>
      <c r="I38" s="6">
        <v>12</v>
      </c>
      <c r="J38" s="6">
        <v>3</v>
      </c>
      <c r="K38" s="6">
        <v>317</v>
      </c>
      <c r="L38" s="6">
        <v>4</v>
      </c>
      <c r="M38" s="6">
        <v>52</v>
      </c>
      <c r="N38" s="6">
        <v>2</v>
      </c>
      <c r="O38" s="6">
        <v>0</v>
      </c>
      <c r="P38" s="6">
        <v>0</v>
      </c>
      <c r="Q38" s="6">
        <v>0</v>
      </c>
      <c r="R38" s="6">
        <v>0</v>
      </c>
      <c r="S38" s="6">
        <v>15</v>
      </c>
      <c r="T38" s="6">
        <v>63</v>
      </c>
    </row>
    <row r="39" spans="1:20" s="3" customFormat="1" ht="16.5" customHeight="1" x14ac:dyDescent="0.15">
      <c r="A39" s="7" t="s">
        <v>17</v>
      </c>
      <c r="B39" s="6">
        <v>522</v>
      </c>
      <c r="C39" s="6">
        <v>0</v>
      </c>
      <c r="D39" s="6">
        <v>1</v>
      </c>
      <c r="E39" s="6">
        <v>0</v>
      </c>
      <c r="F39" s="6">
        <v>2</v>
      </c>
      <c r="G39" s="6">
        <v>134</v>
      </c>
      <c r="H39" s="6">
        <v>33</v>
      </c>
      <c r="I39" s="6">
        <v>6</v>
      </c>
      <c r="J39" s="6">
        <v>5</v>
      </c>
      <c r="K39" s="6">
        <v>270</v>
      </c>
      <c r="L39" s="6">
        <v>1</v>
      </c>
      <c r="M39" s="6">
        <v>20</v>
      </c>
      <c r="N39" s="6">
        <v>4</v>
      </c>
      <c r="O39" s="6">
        <v>2</v>
      </c>
      <c r="P39" s="6">
        <v>0</v>
      </c>
      <c r="Q39" s="6">
        <v>0</v>
      </c>
      <c r="R39" s="6">
        <v>0</v>
      </c>
      <c r="S39" s="6">
        <v>6</v>
      </c>
      <c r="T39" s="6">
        <v>38</v>
      </c>
    </row>
    <row r="40" spans="1:20" s="3" customFormat="1" ht="16.5" customHeight="1" x14ac:dyDescent="0.15">
      <c r="A40" s="7" t="s">
        <v>16</v>
      </c>
      <c r="B40" s="6">
        <v>514</v>
      </c>
      <c r="C40" s="6">
        <v>1</v>
      </c>
      <c r="D40" s="6">
        <v>4</v>
      </c>
      <c r="E40" s="6">
        <v>0</v>
      </c>
      <c r="F40" s="6">
        <v>0</v>
      </c>
      <c r="G40" s="6">
        <v>98</v>
      </c>
      <c r="H40" s="6">
        <v>33</v>
      </c>
      <c r="I40" s="6">
        <v>4</v>
      </c>
      <c r="J40" s="6">
        <v>2</v>
      </c>
      <c r="K40" s="6">
        <v>285</v>
      </c>
      <c r="L40" s="6">
        <v>1</v>
      </c>
      <c r="M40" s="6">
        <v>30</v>
      </c>
      <c r="N40" s="6">
        <v>1</v>
      </c>
      <c r="O40" s="6">
        <v>0</v>
      </c>
      <c r="P40" s="6">
        <v>0</v>
      </c>
      <c r="Q40" s="6">
        <v>0</v>
      </c>
      <c r="R40" s="6">
        <v>0</v>
      </c>
      <c r="S40" s="6">
        <v>2</v>
      </c>
      <c r="T40" s="6">
        <v>53</v>
      </c>
    </row>
    <row r="41" spans="1:20" s="3" customFormat="1" ht="16.5" customHeight="1" x14ac:dyDescent="0.15">
      <c r="A41" s="7" t="s">
        <v>15</v>
      </c>
      <c r="B41" s="6">
        <v>480</v>
      </c>
      <c r="C41" s="6">
        <v>1</v>
      </c>
      <c r="D41" s="6">
        <v>0</v>
      </c>
      <c r="E41" s="6">
        <v>2</v>
      </c>
      <c r="F41" s="6">
        <v>0</v>
      </c>
      <c r="G41" s="6">
        <v>108</v>
      </c>
      <c r="H41" s="6">
        <v>33</v>
      </c>
      <c r="I41" s="6">
        <v>4</v>
      </c>
      <c r="J41" s="6">
        <v>2</v>
      </c>
      <c r="K41" s="6">
        <v>230</v>
      </c>
      <c r="L41" s="6">
        <v>0</v>
      </c>
      <c r="M41" s="6">
        <v>29</v>
      </c>
      <c r="N41" s="6">
        <v>6</v>
      </c>
      <c r="O41" s="6">
        <v>1</v>
      </c>
      <c r="P41" s="6">
        <v>1</v>
      </c>
      <c r="Q41" s="6">
        <v>0</v>
      </c>
      <c r="R41" s="6">
        <v>0</v>
      </c>
      <c r="S41" s="6">
        <v>11</v>
      </c>
      <c r="T41" s="6">
        <v>52</v>
      </c>
    </row>
    <row r="42" spans="1:20" s="3" customFormat="1" ht="16.5" customHeight="1" x14ac:dyDescent="0.15">
      <c r="A42" s="7" t="s">
        <v>14</v>
      </c>
      <c r="B42" s="6">
        <v>441</v>
      </c>
      <c r="C42" s="6">
        <v>0</v>
      </c>
      <c r="D42" s="6">
        <v>0</v>
      </c>
      <c r="E42" s="6">
        <v>2</v>
      </c>
      <c r="F42" s="6">
        <v>3</v>
      </c>
      <c r="G42" s="6">
        <v>89</v>
      </c>
      <c r="H42" s="6">
        <v>35</v>
      </c>
      <c r="I42" s="6">
        <v>4</v>
      </c>
      <c r="J42" s="6">
        <v>1</v>
      </c>
      <c r="K42" s="6">
        <v>238</v>
      </c>
      <c r="L42" s="6">
        <v>2</v>
      </c>
      <c r="M42" s="6">
        <v>16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6</v>
      </c>
      <c r="T42" s="6">
        <v>45</v>
      </c>
    </row>
    <row r="43" spans="1:20" s="3" customFormat="1" ht="16.5" customHeight="1" x14ac:dyDescent="0.15">
      <c r="A43" s="7" t="s">
        <v>13</v>
      </c>
      <c r="B43" s="6">
        <v>405</v>
      </c>
      <c r="C43" s="6">
        <v>0</v>
      </c>
      <c r="D43" s="6">
        <v>1</v>
      </c>
      <c r="E43" s="6">
        <v>1</v>
      </c>
      <c r="F43" s="6">
        <v>2</v>
      </c>
      <c r="G43" s="6">
        <v>130</v>
      </c>
      <c r="H43" s="6">
        <v>18</v>
      </c>
      <c r="I43" s="6">
        <v>2</v>
      </c>
      <c r="J43" s="6">
        <v>3</v>
      </c>
      <c r="K43" s="6">
        <v>197</v>
      </c>
      <c r="L43" s="6">
        <v>0</v>
      </c>
      <c r="M43" s="6">
        <v>23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3</v>
      </c>
      <c r="T43" s="6">
        <v>25</v>
      </c>
    </row>
    <row r="44" spans="1:20" s="3" customFormat="1" ht="16.5" customHeight="1" x14ac:dyDescent="0.15">
      <c r="A44" s="7" t="s">
        <v>12</v>
      </c>
      <c r="B44" s="6">
        <v>369</v>
      </c>
      <c r="C44" s="6">
        <v>0</v>
      </c>
      <c r="D44" s="6">
        <v>1</v>
      </c>
      <c r="E44" s="6">
        <v>0</v>
      </c>
      <c r="F44" s="6">
        <v>2</v>
      </c>
      <c r="G44" s="6">
        <v>115</v>
      </c>
      <c r="H44" s="6">
        <v>26</v>
      </c>
      <c r="I44" s="6">
        <v>5</v>
      </c>
      <c r="J44" s="6">
        <v>11</v>
      </c>
      <c r="K44" s="6">
        <v>150</v>
      </c>
      <c r="L44" s="6">
        <v>0</v>
      </c>
      <c r="M44" s="6">
        <v>22</v>
      </c>
      <c r="N44" s="6">
        <v>4</v>
      </c>
      <c r="O44" s="6">
        <v>1</v>
      </c>
      <c r="P44" s="6">
        <v>1</v>
      </c>
      <c r="Q44" s="6">
        <v>0</v>
      </c>
      <c r="R44" s="6">
        <v>0</v>
      </c>
      <c r="S44" s="6">
        <v>5</v>
      </c>
      <c r="T44" s="6">
        <v>26</v>
      </c>
    </row>
    <row r="45" spans="1:20" s="3" customFormat="1" ht="10.9" customHeight="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s="2" customFormat="1" ht="15" customHeight="1" x14ac:dyDescent="0.15">
      <c r="A46" s="1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8.875" defaultRowHeight="13.5" x14ac:dyDescent="0.15"/>
  <cols>
    <col min="1" max="1" width="12" style="19" customWidth="1"/>
    <col min="2" max="3" width="7.625" style="19" customWidth="1"/>
    <col min="4" max="4" width="9.625" style="19" bestFit="1" customWidth="1"/>
    <col min="5" max="20" width="7.625" style="19" customWidth="1"/>
    <col min="21" max="21" width="8.875" style="19" customWidth="1"/>
    <col min="22" max="16384" width="8.875" style="19"/>
  </cols>
  <sheetData>
    <row r="1" spans="1:20" ht="24" customHeight="1" x14ac:dyDescent="0.15">
      <c r="A1" s="102" t="s">
        <v>61</v>
      </c>
    </row>
    <row r="2" spans="1:20" ht="9" customHeight="1" x14ac:dyDescent="0.2">
      <c r="A2" s="33"/>
    </row>
    <row r="3" spans="1:20" x14ac:dyDescent="0.15">
      <c r="A3" s="32" t="s">
        <v>46</v>
      </c>
    </row>
    <row r="4" spans="1:20" ht="6" customHeight="1" x14ac:dyDescent="0.15">
      <c r="A4" s="32"/>
    </row>
    <row r="5" spans="1:20" s="31" customFormat="1" ht="15" customHeight="1" x14ac:dyDescent="0.4">
      <c r="A5" s="109" t="s">
        <v>45</v>
      </c>
      <c r="B5" s="112" t="s">
        <v>60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4"/>
      <c r="P5" s="112" t="s">
        <v>59</v>
      </c>
      <c r="Q5" s="113"/>
      <c r="R5" s="113"/>
      <c r="S5" s="113"/>
      <c r="T5" s="113"/>
    </row>
    <row r="6" spans="1:20" s="30" customFormat="1" ht="15" customHeight="1" x14ac:dyDescent="0.4">
      <c r="A6" s="110"/>
      <c r="B6" s="115" t="s">
        <v>44</v>
      </c>
      <c r="C6" s="115" t="s">
        <v>43</v>
      </c>
      <c r="D6" s="115" t="s">
        <v>40</v>
      </c>
      <c r="E6" s="115" t="s">
        <v>41</v>
      </c>
      <c r="F6" s="115" t="s">
        <v>58</v>
      </c>
      <c r="G6" s="115" t="s">
        <v>39</v>
      </c>
      <c r="H6" s="115" t="s">
        <v>38</v>
      </c>
      <c r="I6" s="115" t="s">
        <v>37</v>
      </c>
      <c r="J6" s="115" t="s">
        <v>36</v>
      </c>
      <c r="K6" s="115" t="s">
        <v>35</v>
      </c>
      <c r="L6" s="115" t="s">
        <v>33</v>
      </c>
      <c r="M6" s="117" t="s">
        <v>57</v>
      </c>
      <c r="N6" s="115" t="s">
        <v>27</v>
      </c>
      <c r="O6" s="122" t="s">
        <v>56</v>
      </c>
      <c r="P6" s="115" t="s">
        <v>44</v>
      </c>
      <c r="Q6" s="115" t="s">
        <v>43</v>
      </c>
      <c r="R6" s="115" t="s">
        <v>35</v>
      </c>
      <c r="S6" s="117" t="s">
        <v>57</v>
      </c>
      <c r="T6" s="123" t="s">
        <v>56</v>
      </c>
    </row>
    <row r="7" spans="1:20" s="29" customFormat="1" ht="15" customHeight="1" x14ac:dyDescent="0.4">
      <c r="A7" s="111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8"/>
      <c r="N7" s="116"/>
      <c r="O7" s="118"/>
      <c r="P7" s="116"/>
      <c r="Q7" s="116"/>
      <c r="R7" s="116"/>
      <c r="S7" s="118"/>
      <c r="T7" s="124"/>
    </row>
    <row r="8" spans="1:20" s="20" customFormat="1" ht="13.15" customHeight="1" x14ac:dyDescent="0.15">
      <c r="A8" s="28"/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s="3" customFormat="1" ht="16.5" customHeight="1" x14ac:dyDescent="0.15">
      <c r="A9" s="7" t="s">
        <v>55</v>
      </c>
      <c r="B9" s="25">
        <v>57</v>
      </c>
      <c r="C9" s="6" t="s">
        <v>53</v>
      </c>
      <c r="D9" s="6" t="s">
        <v>53</v>
      </c>
      <c r="E9" s="6" t="s">
        <v>53</v>
      </c>
      <c r="F9" s="6">
        <v>1</v>
      </c>
      <c r="G9" s="6">
        <v>8</v>
      </c>
      <c r="H9" s="6">
        <v>1</v>
      </c>
      <c r="I9" s="6">
        <v>2</v>
      </c>
      <c r="J9" s="6">
        <v>3</v>
      </c>
      <c r="K9" s="6">
        <v>30</v>
      </c>
      <c r="L9" s="6" t="s">
        <v>53</v>
      </c>
      <c r="M9" s="6">
        <v>8</v>
      </c>
      <c r="N9" s="6" t="s">
        <v>53</v>
      </c>
      <c r="O9" s="6">
        <v>4</v>
      </c>
      <c r="P9" s="6">
        <v>29</v>
      </c>
      <c r="Q9" s="6" t="s">
        <v>53</v>
      </c>
      <c r="R9" s="6">
        <v>12</v>
      </c>
      <c r="S9" s="6" t="s">
        <v>53</v>
      </c>
      <c r="T9" s="6">
        <v>17</v>
      </c>
    </row>
    <row r="10" spans="1:20" s="3" customFormat="1" ht="16.5" customHeight="1" x14ac:dyDescent="0.15">
      <c r="A10" s="7" t="s">
        <v>54</v>
      </c>
      <c r="B10" s="25">
        <v>57</v>
      </c>
      <c r="C10" s="6" t="s">
        <v>53</v>
      </c>
      <c r="D10" s="6" t="s">
        <v>53</v>
      </c>
      <c r="E10" s="6" t="s">
        <v>53</v>
      </c>
      <c r="F10" s="6" t="s">
        <v>53</v>
      </c>
      <c r="G10" s="6">
        <v>6</v>
      </c>
      <c r="H10" s="6">
        <v>4</v>
      </c>
      <c r="I10" s="6" t="s">
        <v>53</v>
      </c>
      <c r="J10" s="6" t="s">
        <v>53</v>
      </c>
      <c r="K10" s="6">
        <v>21</v>
      </c>
      <c r="L10" s="6">
        <v>4</v>
      </c>
      <c r="M10" s="6">
        <v>20</v>
      </c>
      <c r="N10" s="6" t="s">
        <v>53</v>
      </c>
      <c r="O10" s="6">
        <v>2</v>
      </c>
      <c r="P10" s="6">
        <v>21</v>
      </c>
      <c r="Q10" s="6" t="s">
        <v>53</v>
      </c>
      <c r="R10" s="6">
        <v>18</v>
      </c>
      <c r="S10" s="6" t="s">
        <v>53</v>
      </c>
      <c r="T10" s="6">
        <v>3</v>
      </c>
    </row>
    <row r="11" spans="1:20" s="3" customFormat="1" ht="16.5" customHeight="1" x14ac:dyDescent="0.15">
      <c r="A11" s="24" t="s">
        <v>52</v>
      </c>
      <c r="B11" s="25">
        <v>47</v>
      </c>
      <c r="C11" s="6">
        <v>0</v>
      </c>
      <c r="D11" s="6">
        <v>0</v>
      </c>
      <c r="E11" s="6">
        <v>1</v>
      </c>
      <c r="F11" s="6">
        <v>0</v>
      </c>
      <c r="G11" s="6">
        <v>7</v>
      </c>
      <c r="H11" s="6">
        <v>2</v>
      </c>
      <c r="I11" s="6">
        <v>1</v>
      </c>
      <c r="J11" s="6">
        <v>0</v>
      </c>
      <c r="K11" s="6">
        <v>14</v>
      </c>
      <c r="L11" s="6">
        <v>2</v>
      </c>
      <c r="M11" s="6">
        <v>11</v>
      </c>
      <c r="N11" s="6">
        <v>4</v>
      </c>
      <c r="O11" s="6">
        <v>5</v>
      </c>
      <c r="P11" s="6">
        <v>19</v>
      </c>
      <c r="Q11" s="6">
        <v>0</v>
      </c>
      <c r="R11" s="6">
        <v>14</v>
      </c>
      <c r="S11" s="6">
        <v>0</v>
      </c>
      <c r="T11" s="6">
        <v>5</v>
      </c>
    </row>
    <row r="12" spans="1:20" s="3" customFormat="1" ht="17.25" customHeight="1" x14ac:dyDescent="0.15">
      <c r="A12" s="24" t="s">
        <v>51</v>
      </c>
      <c r="B12" s="25">
        <v>50</v>
      </c>
      <c r="C12" s="6" t="s">
        <v>50</v>
      </c>
      <c r="D12" s="6" t="s">
        <v>50</v>
      </c>
      <c r="E12" s="6" t="s">
        <v>50</v>
      </c>
      <c r="F12" s="6" t="s">
        <v>50</v>
      </c>
      <c r="G12" s="6">
        <v>3</v>
      </c>
      <c r="H12" s="6">
        <v>5</v>
      </c>
      <c r="I12" s="6" t="s">
        <v>50</v>
      </c>
      <c r="J12" s="6">
        <v>1</v>
      </c>
      <c r="K12" s="6">
        <v>26</v>
      </c>
      <c r="L12" s="6">
        <v>3</v>
      </c>
      <c r="M12" s="6" t="s">
        <v>50</v>
      </c>
      <c r="N12" s="6">
        <v>1</v>
      </c>
      <c r="O12" s="6">
        <v>11</v>
      </c>
      <c r="P12" s="6">
        <v>26</v>
      </c>
      <c r="Q12" s="6" t="s">
        <v>50</v>
      </c>
      <c r="R12" s="6">
        <v>17</v>
      </c>
      <c r="S12" s="6">
        <v>1</v>
      </c>
      <c r="T12" s="6">
        <v>8</v>
      </c>
    </row>
    <row r="13" spans="1:20" s="3" customFormat="1" ht="17.25" customHeight="1" x14ac:dyDescent="0.15">
      <c r="A13" s="24" t="s">
        <v>49</v>
      </c>
      <c r="B13" s="119" t="s">
        <v>48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1"/>
    </row>
    <row r="14" spans="1:20" s="20" customFormat="1" ht="13.15" customHeight="1" x14ac:dyDescent="0.15">
      <c r="A14" s="23"/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s="20" customFormat="1" ht="13.15" customHeight="1" x14ac:dyDescent="0.15">
      <c r="A15" s="20" t="s">
        <v>11</v>
      </c>
    </row>
  </sheetData>
  <mergeCells count="23">
    <mergeCell ref="B13:T13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A5:A7"/>
    <mergeCell ref="B5:O5"/>
    <mergeCell ref="P5:T5"/>
    <mergeCell ref="B6:B7"/>
    <mergeCell ref="C6:C7"/>
    <mergeCell ref="D6:D7"/>
    <mergeCell ref="E6:E7"/>
    <mergeCell ref="F6:F7"/>
    <mergeCell ref="G6:G7"/>
    <mergeCell ref="H6:H7"/>
    <mergeCell ref="L6:L7"/>
    <mergeCell ref="M6:M7"/>
    <mergeCell ref="N6:N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/>
  </sheetViews>
  <sheetFormatPr defaultRowHeight="13.5" x14ac:dyDescent="0.15"/>
  <cols>
    <col min="1" max="1" width="12.125" style="1" customWidth="1"/>
    <col min="2" max="9" width="9.625" style="1" customWidth="1"/>
    <col min="10" max="10" width="11.125" style="1" customWidth="1"/>
    <col min="11" max="11" width="10.125" style="1" customWidth="1"/>
    <col min="12" max="15" width="9.625" style="1" customWidth="1"/>
    <col min="16" max="16384" width="9" style="1"/>
  </cols>
  <sheetData>
    <row r="1" spans="1:15" ht="24" customHeight="1" x14ac:dyDescent="0.15">
      <c r="A1" s="101" t="s">
        <v>82</v>
      </c>
    </row>
    <row r="2" spans="1:15" ht="9" customHeight="1" x14ac:dyDescent="0.2">
      <c r="A2" s="18"/>
    </row>
    <row r="3" spans="1:15" x14ac:dyDescent="0.15">
      <c r="A3" s="2" t="s">
        <v>81</v>
      </c>
    </row>
    <row r="4" spans="1:15" ht="6" customHeight="1" x14ac:dyDescent="0.15">
      <c r="A4" s="17"/>
      <c r="D4" s="39"/>
    </row>
    <row r="5" spans="1:15" s="38" customFormat="1" ht="15" customHeight="1" x14ac:dyDescent="0.4">
      <c r="A5" s="140" t="s">
        <v>45</v>
      </c>
      <c r="B5" s="127" t="s">
        <v>80</v>
      </c>
      <c r="C5" s="127" t="s">
        <v>79</v>
      </c>
      <c r="D5" s="129" t="s">
        <v>78</v>
      </c>
      <c r="E5" s="130"/>
      <c r="F5" s="130"/>
      <c r="G5" s="130"/>
      <c r="H5" s="130"/>
      <c r="I5" s="130"/>
      <c r="J5" s="130"/>
      <c r="K5" s="134"/>
      <c r="L5" s="137" t="s">
        <v>77</v>
      </c>
      <c r="M5" s="127" t="s">
        <v>76</v>
      </c>
      <c r="N5" s="129" t="s">
        <v>75</v>
      </c>
      <c r="O5" s="130"/>
    </row>
    <row r="6" spans="1:15" s="37" customFormat="1" ht="15" customHeight="1" x14ac:dyDescent="0.4">
      <c r="A6" s="141"/>
      <c r="B6" s="131"/>
      <c r="C6" s="131"/>
      <c r="D6" s="127" t="s">
        <v>74</v>
      </c>
      <c r="E6" s="127" t="s">
        <v>73</v>
      </c>
      <c r="F6" s="127" t="s">
        <v>72</v>
      </c>
      <c r="G6" s="127" t="s">
        <v>71</v>
      </c>
      <c r="H6" s="127" t="s">
        <v>70</v>
      </c>
      <c r="I6" s="127" t="s">
        <v>69</v>
      </c>
      <c r="J6" s="132" t="s">
        <v>68</v>
      </c>
      <c r="K6" s="135" t="s">
        <v>67</v>
      </c>
      <c r="L6" s="138"/>
      <c r="M6" s="131"/>
      <c r="N6" s="127" t="s">
        <v>66</v>
      </c>
      <c r="O6" s="125" t="s">
        <v>65</v>
      </c>
    </row>
    <row r="7" spans="1:15" s="15" customFormat="1" ht="15" customHeight="1" x14ac:dyDescent="0.4">
      <c r="A7" s="142"/>
      <c r="B7" s="128"/>
      <c r="C7" s="128"/>
      <c r="D7" s="128"/>
      <c r="E7" s="128"/>
      <c r="F7" s="128"/>
      <c r="G7" s="128"/>
      <c r="H7" s="128"/>
      <c r="I7" s="128"/>
      <c r="J7" s="133"/>
      <c r="K7" s="136"/>
      <c r="L7" s="139"/>
      <c r="M7" s="128"/>
      <c r="N7" s="128"/>
      <c r="O7" s="126"/>
    </row>
    <row r="8" spans="1:15" s="2" customFormat="1" ht="10.5" customHeight="1" x14ac:dyDescent="0.15">
      <c r="A8" s="3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3" customFormat="1" ht="17.100000000000001" customHeight="1" x14ac:dyDescent="0.15">
      <c r="A9" s="7" t="s">
        <v>64</v>
      </c>
      <c r="B9" s="3">
        <v>240</v>
      </c>
      <c r="C9" s="3">
        <v>1741</v>
      </c>
      <c r="D9" s="3">
        <v>6</v>
      </c>
      <c r="E9" s="3">
        <v>17</v>
      </c>
      <c r="F9" s="3">
        <v>2</v>
      </c>
      <c r="G9" s="3">
        <v>2</v>
      </c>
      <c r="H9" s="3">
        <v>10</v>
      </c>
      <c r="I9" s="3">
        <v>3</v>
      </c>
      <c r="J9" s="3">
        <v>37</v>
      </c>
      <c r="K9" s="3">
        <v>91</v>
      </c>
      <c r="L9" s="3">
        <v>3049</v>
      </c>
      <c r="M9" s="3">
        <v>1153</v>
      </c>
      <c r="N9" s="3">
        <v>129</v>
      </c>
      <c r="O9" s="3">
        <v>126</v>
      </c>
    </row>
    <row r="10" spans="1:15" s="3" customFormat="1" ht="17.100000000000001" customHeight="1" x14ac:dyDescent="0.15">
      <c r="A10" s="24" t="s">
        <v>63</v>
      </c>
      <c r="B10" s="35">
        <v>247</v>
      </c>
      <c r="C10" s="3">
        <v>1742</v>
      </c>
      <c r="D10" s="3">
        <v>6</v>
      </c>
      <c r="E10" s="3">
        <v>17</v>
      </c>
      <c r="F10" s="3">
        <v>3</v>
      </c>
      <c r="G10" s="3">
        <v>2</v>
      </c>
      <c r="H10" s="3">
        <v>10</v>
      </c>
      <c r="I10" s="3">
        <v>3</v>
      </c>
      <c r="J10" s="3">
        <v>37</v>
      </c>
      <c r="K10" s="3">
        <v>91</v>
      </c>
      <c r="L10" s="3">
        <v>3064</v>
      </c>
      <c r="M10" s="3">
        <v>1153</v>
      </c>
      <c r="N10" s="3">
        <v>131</v>
      </c>
      <c r="O10" s="3">
        <v>128</v>
      </c>
    </row>
    <row r="11" spans="1:15" s="3" customFormat="1" ht="16.5" customHeight="1" x14ac:dyDescent="0.15">
      <c r="A11" s="24" t="s">
        <v>14</v>
      </c>
      <c r="B11" s="35">
        <v>253</v>
      </c>
      <c r="C11" s="3">
        <v>1714</v>
      </c>
      <c r="D11" s="3">
        <v>6</v>
      </c>
      <c r="E11" s="3">
        <v>16</v>
      </c>
      <c r="F11" s="3">
        <v>3</v>
      </c>
      <c r="G11" s="3">
        <v>2</v>
      </c>
      <c r="H11" s="3">
        <v>10</v>
      </c>
      <c r="I11" s="3">
        <v>3</v>
      </c>
      <c r="J11" s="3">
        <v>39</v>
      </c>
      <c r="K11" s="3">
        <v>95</v>
      </c>
      <c r="L11" s="3">
        <v>3071</v>
      </c>
      <c r="M11" s="3">
        <v>1152</v>
      </c>
      <c r="N11" s="3">
        <v>131</v>
      </c>
      <c r="O11" s="3">
        <v>128</v>
      </c>
    </row>
    <row r="12" spans="1:15" s="3" customFormat="1" ht="16.5" customHeight="1" x14ac:dyDescent="0.15">
      <c r="A12" s="24" t="s">
        <v>13</v>
      </c>
      <c r="B12" s="35">
        <v>256</v>
      </c>
      <c r="C12" s="3">
        <v>1721</v>
      </c>
      <c r="D12" s="3">
        <v>6</v>
      </c>
      <c r="E12" s="3">
        <v>16</v>
      </c>
      <c r="F12" s="3">
        <v>3</v>
      </c>
      <c r="G12" s="3">
        <v>2</v>
      </c>
      <c r="H12" s="3">
        <v>10</v>
      </c>
      <c r="I12" s="3">
        <v>3</v>
      </c>
      <c r="J12" s="3">
        <v>39</v>
      </c>
      <c r="K12" s="3">
        <v>96</v>
      </c>
      <c r="L12" s="3">
        <v>3112</v>
      </c>
      <c r="M12" s="3">
        <v>1153</v>
      </c>
      <c r="N12" s="3">
        <v>131</v>
      </c>
      <c r="O12" s="3">
        <v>128</v>
      </c>
    </row>
    <row r="13" spans="1:15" s="3" customFormat="1" ht="16.5" customHeight="1" x14ac:dyDescent="0.15">
      <c r="A13" s="24" t="s">
        <v>12</v>
      </c>
      <c r="B13" s="35">
        <v>260</v>
      </c>
      <c r="C13" s="3">
        <v>1647</v>
      </c>
      <c r="D13" s="3">
        <v>7</v>
      </c>
      <c r="E13" s="3">
        <v>16</v>
      </c>
      <c r="F13" s="3">
        <v>3</v>
      </c>
      <c r="G13" s="3">
        <v>2</v>
      </c>
      <c r="H13" s="3">
        <v>10</v>
      </c>
      <c r="I13" s="3">
        <v>3</v>
      </c>
      <c r="J13" s="3">
        <v>40</v>
      </c>
      <c r="K13" s="3">
        <v>94</v>
      </c>
      <c r="L13" s="3">
        <v>3124</v>
      </c>
      <c r="M13" s="3">
        <v>1151</v>
      </c>
      <c r="N13" s="3">
        <v>132</v>
      </c>
      <c r="O13" s="3">
        <v>129</v>
      </c>
    </row>
    <row r="14" spans="1:15" s="2" customFormat="1" ht="10.5" customHeight="1" x14ac:dyDescent="0.15">
      <c r="A14" s="4"/>
      <c r="B14" s="3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s="2" customFormat="1" ht="13.5" customHeight="1" x14ac:dyDescent="0.15">
      <c r="A15" s="1" t="s">
        <v>62</v>
      </c>
    </row>
  </sheetData>
  <mergeCells count="17">
    <mergeCell ref="A5:A7"/>
    <mergeCell ref="B5:B7"/>
    <mergeCell ref="C5:C7"/>
    <mergeCell ref="E6:E7"/>
    <mergeCell ref="O6:O7"/>
    <mergeCell ref="H6:H7"/>
    <mergeCell ref="N5:O5"/>
    <mergeCell ref="M5:M7"/>
    <mergeCell ref="I6:I7"/>
    <mergeCell ref="J6:J7"/>
    <mergeCell ref="D5:K5"/>
    <mergeCell ref="K6:K7"/>
    <mergeCell ref="D6:D7"/>
    <mergeCell ref="F6:F7"/>
    <mergeCell ref="G6:G7"/>
    <mergeCell ref="L5:L7"/>
    <mergeCell ref="N6:N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zoomScaleNormal="100" workbookViewId="0"/>
  </sheetViews>
  <sheetFormatPr defaultRowHeight="13.5" x14ac:dyDescent="0.15"/>
  <cols>
    <col min="1" max="1" width="12.125" style="1" customWidth="1"/>
    <col min="2" max="15" width="6.625" style="1" customWidth="1"/>
    <col min="16" max="16" width="7.875" style="1" customWidth="1"/>
    <col min="17" max="19" width="6.625" style="1" customWidth="1"/>
    <col min="20" max="20" width="7.5" style="1" customWidth="1"/>
    <col min="21" max="30" width="6.625" style="1" customWidth="1"/>
    <col min="31" max="16384" width="9" style="1"/>
  </cols>
  <sheetData>
    <row r="1" spans="1:30" ht="24" customHeight="1" x14ac:dyDescent="0.15">
      <c r="A1" s="101" t="s">
        <v>112</v>
      </c>
    </row>
    <row r="2" spans="1:30" ht="9" customHeight="1" x14ac:dyDescent="0.2">
      <c r="A2" s="18"/>
    </row>
    <row r="3" spans="1:30" x14ac:dyDescent="0.15">
      <c r="A3" s="17" t="s">
        <v>111</v>
      </c>
      <c r="L3" s="46"/>
      <c r="M3" s="46"/>
      <c r="N3" s="46"/>
      <c r="O3" s="46"/>
      <c r="P3" s="46"/>
    </row>
    <row r="4" spans="1:30" ht="6" customHeight="1" x14ac:dyDescent="0.15">
      <c r="A4" s="17"/>
      <c r="L4" s="46"/>
      <c r="M4" s="46"/>
      <c r="N4" s="46"/>
      <c r="O4" s="46"/>
      <c r="P4" s="46"/>
    </row>
    <row r="5" spans="1:30" s="45" customFormat="1" ht="15" customHeight="1" x14ac:dyDescent="0.4">
      <c r="A5" s="151" t="s">
        <v>45</v>
      </c>
      <c r="B5" s="145" t="s">
        <v>44</v>
      </c>
      <c r="C5" s="145" t="s">
        <v>110</v>
      </c>
      <c r="D5" s="145" t="s">
        <v>109</v>
      </c>
      <c r="E5" s="145" t="s">
        <v>108</v>
      </c>
      <c r="F5" s="153" t="s">
        <v>107</v>
      </c>
      <c r="G5" s="145" t="s">
        <v>106</v>
      </c>
      <c r="H5" s="145" t="s">
        <v>105</v>
      </c>
      <c r="I5" s="145" t="s">
        <v>104</v>
      </c>
      <c r="J5" s="145" t="s">
        <v>103</v>
      </c>
      <c r="K5" s="145" t="s">
        <v>102</v>
      </c>
      <c r="L5" s="155" t="s">
        <v>101</v>
      </c>
      <c r="M5" s="145" t="s">
        <v>100</v>
      </c>
      <c r="N5" s="143" t="s">
        <v>99</v>
      </c>
      <c r="O5" s="143" t="s">
        <v>98</v>
      </c>
      <c r="P5" s="147" t="s">
        <v>97</v>
      </c>
      <c r="Q5" s="145" t="s">
        <v>96</v>
      </c>
      <c r="R5" s="145" t="s">
        <v>95</v>
      </c>
      <c r="S5" s="143" t="s">
        <v>94</v>
      </c>
      <c r="T5" s="132" t="s">
        <v>93</v>
      </c>
      <c r="U5" s="145" t="s">
        <v>92</v>
      </c>
      <c r="V5" s="132" t="s">
        <v>91</v>
      </c>
      <c r="W5" s="145" t="s">
        <v>90</v>
      </c>
      <c r="X5" s="132" t="s">
        <v>89</v>
      </c>
      <c r="Y5" s="145" t="s">
        <v>88</v>
      </c>
      <c r="Z5" s="145" t="s">
        <v>87</v>
      </c>
      <c r="AA5" s="145" t="s">
        <v>41</v>
      </c>
      <c r="AB5" s="132" t="s">
        <v>86</v>
      </c>
      <c r="AC5" s="145" t="s">
        <v>26</v>
      </c>
      <c r="AD5" s="149" t="s">
        <v>85</v>
      </c>
    </row>
    <row r="6" spans="1:30" s="44" customFormat="1" ht="30" customHeight="1" x14ac:dyDescent="0.4">
      <c r="A6" s="152"/>
      <c r="B6" s="146"/>
      <c r="C6" s="146"/>
      <c r="D6" s="146"/>
      <c r="E6" s="146"/>
      <c r="F6" s="154"/>
      <c r="G6" s="146"/>
      <c r="H6" s="146"/>
      <c r="I6" s="146"/>
      <c r="J6" s="146"/>
      <c r="K6" s="146"/>
      <c r="L6" s="156"/>
      <c r="M6" s="146"/>
      <c r="N6" s="144"/>
      <c r="O6" s="144"/>
      <c r="P6" s="148"/>
      <c r="Q6" s="146"/>
      <c r="R6" s="146"/>
      <c r="S6" s="144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50"/>
    </row>
    <row r="7" spans="1:30" s="42" customFormat="1" ht="7.5" customHeight="1" x14ac:dyDescent="0.15">
      <c r="A7" s="43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</row>
    <row r="8" spans="1:30" s="3" customFormat="1" ht="18.600000000000001" customHeight="1" x14ac:dyDescent="0.15">
      <c r="A8" s="7" t="s">
        <v>64</v>
      </c>
      <c r="B8" s="6">
        <v>53</v>
      </c>
      <c r="C8" s="6">
        <v>8</v>
      </c>
      <c r="D8" s="6">
        <v>5</v>
      </c>
      <c r="E8" s="6" t="s">
        <v>53</v>
      </c>
      <c r="F8" s="6">
        <v>1</v>
      </c>
      <c r="G8" s="6" t="s">
        <v>53</v>
      </c>
      <c r="H8" s="6" t="s">
        <v>53</v>
      </c>
      <c r="I8" s="6" t="s">
        <v>53</v>
      </c>
      <c r="J8" s="6" t="s">
        <v>53</v>
      </c>
      <c r="K8" s="6">
        <v>1</v>
      </c>
      <c r="L8" s="6" t="s">
        <v>53</v>
      </c>
      <c r="M8" s="6">
        <v>3</v>
      </c>
      <c r="N8" s="6">
        <v>1</v>
      </c>
      <c r="O8" s="6" t="s">
        <v>53</v>
      </c>
      <c r="P8" s="6">
        <v>2</v>
      </c>
      <c r="Q8" s="6" t="s">
        <v>53</v>
      </c>
      <c r="R8" s="6" t="s">
        <v>53</v>
      </c>
      <c r="S8" s="6" t="s">
        <v>53</v>
      </c>
      <c r="T8" s="6">
        <v>2</v>
      </c>
      <c r="U8" s="41">
        <v>2</v>
      </c>
      <c r="V8" s="6">
        <v>1</v>
      </c>
      <c r="W8" s="6">
        <v>1</v>
      </c>
      <c r="X8" s="6" t="s">
        <v>53</v>
      </c>
      <c r="Y8" s="6" t="s">
        <v>53</v>
      </c>
      <c r="Z8" s="6" t="s">
        <v>53</v>
      </c>
      <c r="AA8" s="6">
        <v>1</v>
      </c>
      <c r="AB8" s="6">
        <v>2</v>
      </c>
      <c r="AC8" s="6">
        <v>11</v>
      </c>
      <c r="AD8" s="6">
        <v>12</v>
      </c>
    </row>
    <row r="9" spans="1:30" s="3" customFormat="1" ht="18.600000000000001" customHeight="1" x14ac:dyDescent="0.15">
      <c r="A9" s="24" t="s">
        <v>63</v>
      </c>
      <c r="B9" s="25">
        <v>38</v>
      </c>
      <c r="C9" s="6">
        <v>5</v>
      </c>
      <c r="D9" s="6">
        <v>3</v>
      </c>
      <c r="E9" s="6" t="s">
        <v>50</v>
      </c>
      <c r="F9" s="6">
        <v>1</v>
      </c>
      <c r="G9" s="6" t="s">
        <v>50</v>
      </c>
      <c r="H9" s="6">
        <v>1</v>
      </c>
      <c r="I9" s="6" t="s">
        <v>50</v>
      </c>
      <c r="J9" s="6" t="s">
        <v>50</v>
      </c>
      <c r="K9" s="6" t="s">
        <v>50</v>
      </c>
      <c r="L9" s="6">
        <v>1</v>
      </c>
      <c r="M9" s="6">
        <v>3</v>
      </c>
      <c r="N9" s="6">
        <v>2</v>
      </c>
      <c r="O9" s="6" t="s">
        <v>50</v>
      </c>
      <c r="P9" s="6">
        <v>2</v>
      </c>
      <c r="Q9" s="6" t="s">
        <v>50</v>
      </c>
      <c r="R9" s="6">
        <v>1</v>
      </c>
      <c r="S9" s="6" t="s">
        <v>50</v>
      </c>
      <c r="T9" s="6" t="s">
        <v>50</v>
      </c>
      <c r="U9" s="6">
        <v>3</v>
      </c>
      <c r="V9" s="6">
        <v>1</v>
      </c>
      <c r="W9" s="6" t="s">
        <v>50</v>
      </c>
      <c r="X9" s="6">
        <v>1</v>
      </c>
      <c r="Y9" s="6" t="s">
        <v>50</v>
      </c>
      <c r="Z9" s="6" t="s">
        <v>50</v>
      </c>
      <c r="AA9" s="6">
        <v>1</v>
      </c>
      <c r="AB9" s="6">
        <v>1</v>
      </c>
      <c r="AC9" s="6">
        <v>4</v>
      </c>
      <c r="AD9" s="6">
        <v>8</v>
      </c>
    </row>
    <row r="10" spans="1:30" s="3" customFormat="1" ht="18.75" customHeight="1" x14ac:dyDescent="0.15">
      <c r="A10" s="24" t="s">
        <v>14</v>
      </c>
      <c r="B10" s="25">
        <v>46</v>
      </c>
      <c r="C10" s="6">
        <v>3</v>
      </c>
      <c r="D10" s="6">
        <v>2</v>
      </c>
      <c r="E10" s="6" t="s">
        <v>50</v>
      </c>
      <c r="F10" s="6" t="s">
        <v>53</v>
      </c>
      <c r="G10" s="6" t="s">
        <v>53</v>
      </c>
      <c r="H10" s="6" t="s">
        <v>53</v>
      </c>
      <c r="I10" s="6">
        <v>5</v>
      </c>
      <c r="J10" s="6" t="s">
        <v>53</v>
      </c>
      <c r="K10" s="6" t="s">
        <v>53</v>
      </c>
      <c r="L10" s="6" t="s">
        <v>53</v>
      </c>
      <c r="M10" s="6">
        <v>3</v>
      </c>
      <c r="N10" s="6">
        <v>3</v>
      </c>
      <c r="O10" s="6">
        <v>1</v>
      </c>
      <c r="P10" s="6">
        <v>3</v>
      </c>
      <c r="Q10" s="6" t="s">
        <v>53</v>
      </c>
      <c r="R10" s="6" t="s">
        <v>53</v>
      </c>
      <c r="S10" s="6">
        <v>2</v>
      </c>
      <c r="T10" s="6" t="s">
        <v>53</v>
      </c>
      <c r="U10" s="6">
        <v>1</v>
      </c>
      <c r="V10" s="6" t="s">
        <v>53</v>
      </c>
      <c r="W10" s="6" t="s">
        <v>53</v>
      </c>
      <c r="X10" s="6" t="s">
        <v>53</v>
      </c>
      <c r="Y10" s="6">
        <v>1</v>
      </c>
      <c r="Z10" s="6" t="s">
        <v>53</v>
      </c>
      <c r="AA10" s="6">
        <v>5</v>
      </c>
      <c r="AB10" s="6">
        <v>2</v>
      </c>
      <c r="AC10" s="6">
        <v>10</v>
      </c>
      <c r="AD10" s="6">
        <v>5</v>
      </c>
    </row>
    <row r="11" spans="1:30" s="3" customFormat="1" ht="18.75" customHeight="1" x14ac:dyDescent="0.15">
      <c r="A11" s="24" t="s">
        <v>13</v>
      </c>
      <c r="B11" s="25">
        <v>44</v>
      </c>
      <c r="C11" s="6">
        <v>2</v>
      </c>
      <c r="D11" s="6">
        <v>4</v>
      </c>
      <c r="E11" s="6" t="s">
        <v>50</v>
      </c>
      <c r="F11" s="6" t="s">
        <v>50</v>
      </c>
      <c r="G11" s="6" t="s">
        <v>50</v>
      </c>
      <c r="H11" s="6" t="s">
        <v>50</v>
      </c>
      <c r="I11" s="6">
        <v>3</v>
      </c>
      <c r="J11" s="6" t="s">
        <v>50</v>
      </c>
      <c r="K11" s="6" t="s">
        <v>50</v>
      </c>
      <c r="L11" s="6">
        <v>1</v>
      </c>
      <c r="M11" s="6">
        <v>1</v>
      </c>
      <c r="N11" s="6">
        <v>2</v>
      </c>
      <c r="O11" s="6" t="s">
        <v>50</v>
      </c>
      <c r="P11" s="6">
        <v>2</v>
      </c>
      <c r="Q11" s="6" t="s">
        <v>50</v>
      </c>
      <c r="R11" s="6" t="s">
        <v>50</v>
      </c>
      <c r="S11" s="6" t="s">
        <v>50</v>
      </c>
      <c r="T11" s="6" t="s">
        <v>50</v>
      </c>
      <c r="U11" s="6">
        <v>3</v>
      </c>
      <c r="V11" s="6" t="s">
        <v>50</v>
      </c>
      <c r="W11" s="6">
        <v>2</v>
      </c>
      <c r="X11" s="6" t="s">
        <v>50</v>
      </c>
      <c r="Y11" s="6" t="s">
        <v>50</v>
      </c>
      <c r="Z11" s="6">
        <v>1</v>
      </c>
      <c r="AA11" s="6">
        <v>10</v>
      </c>
      <c r="AB11" s="6">
        <v>1</v>
      </c>
      <c r="AC11" s="6">
        <v>8</v>
      </c>
      <c r="AD11" s="6">
        <v>4</v>
      </c>
    </row>
    <row r="12" spans="1:30" s="3" customFormat="1" ht="18.75" customHeight="1" x14ac:dyDescent="0.15">
      <c r="A12" s="24" t="s">
        <v>12</v>
      </c>
      <c r="B12" s="25">
        <v>47</v>
      </c>
      <c r="C12" s="6">
        <v>3</v>
      </c>
      <c r="D12" s="6">
        <v>3</v>
      </c>
      <c r="E12" s="6">
        <v>1</v>
      </c>
      <c r="F12" s="6">
        <v>0</v>
      </c>
      <c r="G12" s="6">
        <v>0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1</v>
      </c>
      <c r="N12" s="6">
        <v>2</v>
      </c>
      <c r="O12" s="6">
        <v>2</v>
      </c>
      <c r="P12" s="6">
        <v>5</v>
      </c>
      <c r="Q12" s="6">
        <v>0</v>
      </c>
      <c r="R12" s="6">
        <v>0</v>
      </c>
      <c r="S12" s="6">
        <v>1</v>
      </c>
      <c r="T12" s="6">
        <v>0</v>
      </c>
      <c r="U12" s="6">
        <v>8</v>
      </c>
      <c r="V12" s="6">
        <v>1</v>
      </c>
      <c r="W12" s="6">
        <v>3</v>
      </c>
      <c r="X12" s="6">
        <v>0</v>
      </c>
      <c r="Y12" s="6">
        <v>0</v>
      </c>
      <c r="Z12" s="6">
        <v>0</v>
      </c>
      <c r="AA12" s="6">
        <v>6</v>
      </c>
      <c r="AB12" s="6">
        <v>2</v>
      </c>
      <c r="AC12" s="6">
        <v>8</v>
      </c>
      <c r="AD12" s="6">
        <v>0</v>
      </c>
    </row>
    <row r="13" spans="1:30" s="2" customFormat="1" ht="9.75" customHeight="1" x14ac:dyDescent="0.15">
      <c r="A13" s="4"/>
      <c r="B13" s="34"/>
      <c r="C13" s="4"/>
      <c r="D13" s="4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2" customFormat="1" ht="15" customHeight="1" x14ac:dyDescent="0.15">
      <c r="A14" s="1" t="s">
        <v>84</v>
      </c>
    </row>
    <row r="15" spans="1:30" x14ac:dyDescent="0.15">
      <c r="A15" s="1" t="s">
        <v>83</v>
      </c>
    </row>
  </sheetData>
  <mergeCells count="30">
    <mergeCell ref="T5:T6"/>
    <mergeCell ref="U5:U6"/>
    <mergeCell ref="W5:W6"/>
    <mergeCell ref="Y5:Y6"/>
    <mergeCell ref="AB5:AB6"/>
    <mergeCell ref="AD5:AD6"/>
    <mergeCell ref="Z5:Z6"/>
    <mergeCell ref="AA5:AA6"/>
    <mergeCell ref="AC5:AC6"/>
    <mergeCell ref="A5:A6"/>
    <mergeCell ref="B5:B6"/>
    <mergeCell ref="C5:C6"/>
    <mergeCell ref="D5:D6"/>
    <mergeCell ref="E5:E6"/>
    <mergeCell ref="G5:G6"/>
    <mergeCell ref="F5:F6"/>
    <mergeCell ref="H5:H6"/>
    <mergeCell ref="V5:V6"/>
    <mergeCell ref="X5:X6"/>
    <mergeCell ref="N5:N6"/>
    <mergeCell ref="L5:L6"/>
    <mergeCell ref="O5:O6"/>
    <mergeCell ref="S5:S6"/>
    <mergeCell ref="I5:I6"/>
    <mergeCell ref="J5:J6"/>
    <mergeCell ref="K5:K6"/>
    <mergeCell ref="M5:M6"/>
    <mergeCell ref="Q5:Q6"/>
    <mergeCell ref="R5:R6"/>
    <mergeCell ref="P5:P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/>
  </sheetViews>
  <sheetFormatPr defaultRowHeight="13.5" x14ac:dyDescent="0.15"/>
  <cols>
    <col min="1" max="1" width="10.75" style="47" customWidth="1"/>
    <col min="2" max="16384" width="9" style="47"/>
  </cols>
  <sheetData>
    <row r="1" spans="1:16" ht="24" customHeight="1" x14ac:dyDescent="0.15">
      <c r="A1" s="103" t="s">
        <v>133</v>
      </c>
    </row>
    <row r="2" spans="1:16" ht="9" customHeight="1" x14ac:dyDescent="0.2">
      <c r="A2" s="66"/>
    </row>
    <row r="3" spans="1:16" ht="6" customHeight="1" x14ac:dyDescent="0.15">
      <c r="A3" s="65"/>
      <c r="P3" s="64"/>
    </row>
    <row r="4" spans="1:16" s="63" customFormat="1" ht="13.5" customHeight="1" x14ac:dyDescent="0.4">
      <c r="A4" s="159" t="s">
        <v>132</v>
      </c>
      <c r="B4" s="157" t="s">
        <v>131</v>
      </c>
      <c r="C4" s="158"/>
      <c r="D4" s="158"/>
      <c r="E4" s="158"/>
      <c r="F4" s="161"/>
      <c r="G4" s="157" t="s">
        <v>130</v>
      </c>
      <c r="H4" s="158"/>
      <c r="I4" s="161"/>
      <c r="J4" s="157" t="s">
        <v>129</v>
      </c>
      <c r="K4" s="161"/>
      <c r="L4" s="157" t="s">
        <v>128</v>
      </c>
      <c r="M4" s="158"/>
      <c r="N4" s="158"/>
      <c r="O4" s="158"/>
      <c r="P4" s="158"/>
    </row>
    <row r="5" spans="1:16" s="59" customFormat="1" ht="15" customHeight="1" x14ac:dyDescent="0.4">
      <c r="A5" s="160"/>
      <c r="B5" s="61" t="s">
        <v>44</v>
      </c>
      <c r="C5" s="61" t="s">
        <v>122</v>
      </c>
      <c r="D5" s="61" t="s">
        <v>121</v>
      </c>
      <c r="E5" s="61" t="s">
        <v>120</v>
      </c>
      <c r="F5" s="61" t="s">
        <v>119</v>
      </c>
      <c r="G5" s="60" t="s">
        <v>127</v>
      </c>
      <c r="H5" s="62" t="s">
        <v>126</v>
      </c>
      <c r="I5" s="62" t="s">
        <v>125</v>
      </c>
      <c r="J5" s="62" t="s">
        <v>124</v>
      </c>
      <c r="K5" s="62" t="s">
        <v>123</v>
      </c>
      <c r="L5" s="61" t="s">
        <v>44</v>
      </c>
      <c r="M5" s="60" t="s">
        <v>122</v>
      </c>
      <c r="N5" s="60" t="s">
        <v>121</v>
      </c>
      <c r="O5" s="60" t="s">
        <v>120</v>
      </c>
      <c r="P5" s="60" t="s">
        <v>119</v>
      </c>
    </row>
    <row r="6" spans="1:16" s="56" customFormat="1" ht="13.15" customHeight="1" x14ac:dyDescent="0.15">
      <c r="A6" s="58"/>
      <c r="B6" s="57"/>
    </row>
    <row r="7" spans="1:16" s="52" customFormat="1" ht="18.600000000000001" customHeight="1" x14ac:dyDescent="0.15">
      <c r="A7" s="53" t="s">
        <v>118</v>
      </c>
      <c r="B7" s="52">
        <v>53</v>
      </c>
      <c r="C7" s="52">
        <v>31</v>
      </c>
      <c r="D7" s="52">
        <v>3</v>
      </c>
      <c r="E7" s="52">
        <v>5</v>
      </c>
      <c r="F7" s="52">
        <v>14</v>
      </c>
      <c r="G7" s="52">
        <v>5527</v>
      </c>
      <c r="H7" s="52">
        <v>124</v>
      </c>
      <c r="I7" s="52">
        <v>36</v>
      </c>
      <c r="J7" s="52">
        <v>1</v>
      </c>
      <c r="K7" s="52">
        <v>13</v>
      </c>
      <c r="L7" s="52">
        <v>349316</v>
      </c>
      <c r="M7" s="52">
        <v>343856</v>
      </c>
      <c r="N7" s="52">
        <v>730</v>
      </c>
      <c r="O7" s="52">
        <v>4646</v>
      </c>
      <c r="P7" s="52">
        <v>84</v>
      </c>
    </row>
    <row r="8" spans="1:16" s="52" customFormat="1" ht="18.600000000000001" customHeight="1" x14ac:dyDescent="0.15">
      <c r="A8" s="55" t="s">
        <v>117</v>
      </c>
      <c r="B8" s="54">
        <v>38</v>
      </c>
      <c r="C8" s="52">
        <v>20</v>
      </c>
      <c r="D8" s="52">
        <v>2</v>
      </c>
      <c r="E8" s="52">
        <v>7</v>
      </c>
      <c r="F8" s="52">
        <v>9</v>
      </c>
      <c r="G8" s="52">
        <v>935</v>
      </c>
      <c r="H8" s="52">
        <v>74</v>
      </c>
      <c r="I8" s="52">
        <v>19</v>
      </c>
      <c r="J8" s="52">
        <v>1</v>
      </c>
      <c r="K8" s="52">
        <v>18</v>
      </c>
      <c r="L8" s="52">
        <v>71910</v>
      </c>
      <c r="M8" s="52">
        <v>70113</v>
      </c>
      <c r="N8" s="52">
        <v>10</v>
      </c>
      <c r="O8" s="52">
        <v>1364</v>
      </c>
      <c r="P8" s="52">
        <v>423</v>
      </c>
    </row>
    <row r="9" spans="1:16" s="52" customFormat="1" ht="18" customHeight="1" x14ac:dyDescent="0.15">
      <c r="A9" s="55" t="s">
        <v>116</v>
      </c>
      <c r="B9" s="54">
        <v>46</v>
      </c>
      <c r="C9" s="52">
        <v>29</v>
      </c>
      <c r="D9" s="52">
        <v>1</v>
      </c>
      <c r="E9" s="52">
        <v>6</v>
      </c>
      <c r="F9" s="52">
        <v>10</v>
      </c>
      <c r="G9" s="52">
        <v>621</v>
      </c>
      <c r="H9" s="52">
        <v>117</v>
      </c>
      <c r="I9" s="52">
        <v>16</v>
      </c>
      <c r="J9" s="52">
        <v>2</v>
      </c>
      <c r="K9" s="52">
        <v>7</v>
      </c>
      <c r="L9" s="52">
        <v>42180</v>
      </c>
      <c r="M9" s="52">
        <v>34795</v>
      </c>
      <c r="N9" s="52">
        <v>0</v>
      </c>
      <c r="O9" s="52">
        <v>4134</v>
      </c>
      <c r="P9" s="52">
        <v>3251</v>
      </c>
    </row>
    <row r="10" spans="1:16" s="52" customFormat="1" ht="18" customHeight="1" x14ac:dyDescent="0.15">
      <c r="A10" s="55" t="s">
        <v>115</v>
      </c>
      <c r="B10" s="54">
        <v>44</v>
      </c>
      <c r="C10" s="52">
        <v>28</v>
      </c>
      <c r="D10" s="52">
        <v>1</v>
      </c>
      <c r="E10" s="52">
        <v>4</v>
      </c>
      <c r="F10" s="52">
        <v>11</v>
      </c>
      <c r="G10" s="52">
        <v>1366</v>
      </c>
      <c r="H10" s="52">
        <v>473</v>
      </c>
      <c r="I10" s="52">
        <v>17</v>
      </c>
      <c r="J10" s="52">
        <v>2</v>
      </c>
      <c r="K10" s="52">
        <v>10</v>
      </c>
      <c r="L10" s="52">
        <v>110175</v>
      </c>
      <c r="M10" s="52">
        <v>108912</v>
      </c>
      <c r="N10" s="52">
        <v>0</v>
      </c>
      <c r="O10" s="52">
        <v>1146</v>
      </c>
      <c r="P10" s="52">
        <v>117</v>
      </c>
    </row>
    <row r="11" spans="1:16" s="52" customFormat="1" ht="18" customHeight="1" x14ac:dyDescent="0.15">
      <c r="A11" s="53" t="s">
        <v>114</v>
      </c>
      <c r="B11" s="52">
        <v>47</v>
      </c>
      <c r="C11" s="52">
        <v>30</v>
      </c>
      <c r="D11" s="52">
        <v>1</v>
      </c>
      <c r="E11" s="52">
        <v>5</v>
      </c>
      <c r="F11" s="52">
        <v>11</v>
      </c>
      <c r="G11" s="52">
        <v>2243</v>
      </c>
      <c r="H11" s="52">
        <v>306</v>
      </c>
      <c r="I11" s="52">
        <v>0</v>
      </c>
      <c r="J11" s="52">
        <v>2</v>
      </c>
      <c r="K11" s="52">
        <v>10</v>
      </c>
      <c r="L11" s="52">
        <v>156093</v>
      </c>
      <c r="M11" s="52">
        <v>154748</v>
      </c>
      <c r="N11" s="52">
        <v>10</v>
      </c>
      <c r="O11" s="52">
        <v>1137</v>
      </c>
      <c r="P11" s="52">
        <v>198</v>
      </c>
    </row>
    <row r="12" spans="1:16" s="48" customFormat="1" ht="13.15" customHeight="1" x14ac:dyDescent="0.15">
      <c r="A12" s="51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s="48" customFormat="1" ht="13.15" customHeight="1" x14ac:dyDescent="0.15">
      <c r="A13" s="48" t="s">
        <v>84</v>
      </c>
    </row>
    <row r="14" spans="1:16" s="48" customFormat="1" ht="13.15" customHeight="1" x14ac:dyDescent="0.15">
      <c r="A14" s="49" t="s">
        <v>113</v>
      </c>
    </row>
    <row r="15" spans="1:16" x14ac:dyDescent="0.15">
      <c r="A15" s="48" t="s">
        <v>83</v>
      </c>
    </row>
  </sheetData>
  <mergeCells count="5">
    <mergeCell ref="L4:P4"/>
    <mergeCell ref="A4:A5"/>
    <mergeCell ref="G4:I4"/>
    <mergeCell ref="J4:K4"/>
    <mergeCell ref="B4:F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workbookViewId="0"/>
  </sheetViews>
  <sheetFormatPr defaultRowHeight="13.5" x14ac:dyDescent="0.15"/>
  <cols>
    <col min="1" max="1" width="12.125" style="1" customWidth="1"/>
    <col min="2" max="15" width="9.125" style="1" customWidth="1"/>
    <col min="16" max="16384" width="9" style="1"/>
  </cols>
  <sheetData>
    <row r="1" spans="1:16" ht="24" customHeight="1" x14ac:dyDescent="0.15">
      <c r="A1" s="101" t="s">
        <v>153</v>
      </c>
    </row>
    <row r="2" spans="1:16" ht="15" customHeight="1" x14ac:dyDescent="0.15">
      <c r="A2" s="17"/>
      <c r="M2" s="73"/>
    </row>
    <row r="3" spans="1:16" s="38" customFormat="1" ht="15" customHeight="1" x14ac:dyDescent="0.4">
      <c r="A3" s="165" t="s">
        <v>45</v>
      </c>
      <c r="B3" s="129" t="s">
        <v>152</v>
      </c>
      <c r="C3" s="130"/>
      <c r="D3" s="130"/>
      <c r="E3" s="130"/>
      <c r="F3" s="168" t="s">
        <v>151</v>
      </c>
      <c r="G3" s="168"/>
      <c r="H3" s="168"/>
      <c r="I3" s="129" t="s">
        <v>150</v>
      </c>
      <c r="J3" s="130"/>
      <c r="K3" s="130"/>
      <c r="L3" s="130"/>
      <c r="M3" s="130"/>
      <c r="N3" s="130"/>
      <c r="O3" s="130"/>
      <c r="P3" s="130"/>
    </row>
    <row r="4" spans="1:16" s="38" customFormat="1" ht="15" customHeight="1" x14ac:dyDescent="0.15">
      <c r="A4" s="166"/>
      <c r="B4" s="162" t="s">
        <v>149</v>
      </c>
      <c r="C4" s="162" t="s">
        <v>148</v>
      </c>
      <c r="D4" s="162" t="s">
        <v>147</v>
      </c>
      <c r="E4" s="162" t="s">
        <v>146</v>
      </c>
      <c r="F4" s="162" t="s">
        <v>145</v>
      </c>
      <c r="G4" s="162" t="s">
        <v>144</v>
      </c>
      <c r="H4" s="162" t="s">
        <v>143</v>
      </c>
      <c r="I4" s="137" t="s">
        <v>44</v>
      </c>
      <c r="J4" s="72" t="s">
        <v>142</v>
      </c>
      <c r="K4" s="137" t="s">
        <v>141</v>
      </c>
      <c r="L4" s="137" t="s">
        <v>140</v>
      </c>
      <c r="M4" s="137" t="s">
        <v>139</v>
      </c>
      <c r="N4" s="137" t="s">
        <v>138</v>
      </c>
      <c r="O4" s="137" t="s">
        <v>137</v>
      </c>
      <c r="P4" s="163" t="s">
        <v>26</v>
      </c>
    </row>
    <row r="5" spans="1:16" s="70" customFormat="1" ht="15" customHeight="1" x14ac:dyDescent="0.4">
      <c r="A5" s="167"/>
      <c r="B5" s="162"/>
      <c r="C5" s="162"/>
      <c r="D5" s="162"/>
      <c r="E5" s="162"/>
      <c r="F5" s="162"/>
      <c r="G5" s="162"/>
      <c r="H5" s="162"/>
      <c r="I5" s="139"/>
      <c r="J5" s="71" t="s">
        <v>136</v>
      </c>
      <c r="K5" s="139"/>
      <c r="L5" s="139"/>
      <c r="M5" s="139"/>
      <c r="N5" s="139"/>
      <c r="O5" s="139"/>
      <c r="P5" s="164"/>
    </row>
    <row r="6" spans="1:16" s="99" customFormat="1" ht="9" customHeight="1" x14ac:dyDescent="0.15">
      <c r="A6" s="69"/>
      <c r="B6" s="68"/>
    </row>
    <row r="7" spans="1:16" s="3" customFormat="1" ht="18.600000000000001" customHeight="1" x14ac:dyDescent="0.15">
      <c r="A7" s="7" t="s">
        <v>64</v>
      </c>
      <c r="B7" s="3">
        <v>15</v>
      </c>
      <c r="C7" s="3">
        <v>0</v>
      </c>
      <c r="D7" s="3">
        <v>9</v>
      </c>
      <c r="E7" s="3">
        <v>17</v>
      </c>
      <c r="F7" s="3">
        <v>4</v>
      </c>
      <c r="G7" s="3">
        <v>0</v>
      </c>
      <c r="H7" s="3">
        <v>17</v>
      </c>
      <c r="I7" s="3">
        <v>53</v>
      </c>
      <c r="J7" s="3">
        <v>40</v>
      </c>
      <c r="K7" s="3">
        <v>3</v>
      </c>
      <c r="L7" s="3">
        <v>2</v>
      </c>
      <c r="M7" s="3">
        <v>0</v>
      </c>
      <c r="N7" s="3">
        <v>0</v>
      </c>
      <c r="O7" s="3">
        <v>7</v>
      </c>
      <c r="P7" s="3">
        <v>1</v>
      </c>
    </row>
    <row r="8" spans="1:16" s="3" customFormat="1" ht="18.600000000000001" customHeight="1" x14ac:dyDescent="0.15">
      <c r="A8" s="24" t="s">
        <v>135</v>
      </c>
      <c r="B8" s="35">
        <v>9</v>
      </c>
      <c r="C8" s="3">
        <v>0</v>
      </c>
      <c r="D8" s="3">
        <v>12</v>
      </c>
      <c r="E8" s="3">
        <v>8</v>
      </c>
      <c r="F8" s="3">
        <v>4</v>
      </c>
      <c r="G8" s="3">
        <v>0</v>
      </c>
      <c r="H8" s="3">
        <v>11</v>
      </c>
      <c r="I8" s="3">
        <v>38</v>
      </c>
      <c r="J8" s="3">
        <v>27</v>
      </c>
      <c r="K8" s="3">
        <v>2</v>
      </c>
      <c r="L8" s="3">
        <v>2</v>
      </c>
      <c r="M8" s="3">
        <v>0</v>
      </c>
      <c r="N8" s="3">
        <v>1</v>
      </c>
      <c r="O8" s="3">
        <v>5</v>
      </c>
      <c r="P8" s="3">
        <v>1</v>
      </c>
    </row>
    <row r="9" spans="1:16" s="3" customFormat="1" ht="18" customHeight="1" x14ac:dyDescent="0.15">
      <c r="A9" s="24" t="s">
        <v>116</v>
      </c>
      <c r="B9" s="35">
        <v>6</v>
      </c>
      <c r="C9" s="3">
        <v>2</v>
      </c>
      <c r="D9" s="3">
        <v>9</v>
      </c>
      <c r="E9" s="3">
        <v>17</v>
      </c>
      <c r="F9" s="3">
        <v>4</v>
      </c>
      <c r="G9" s="3">
        <v>1</v>
      </c>
      <c r="H9" s="3">
        <v>16</v>
      </c>
      <c r="I9" s="3">
        <v>46</v>
      </c>
      <c r="J9" s="3">
        <v>31</v>
      </c>
      <c r="K9" s="3">
        <v>1</v>
      </c>
      <c r="L9" s="3">
        <v>4</v>
      </c>
      <c r="M9" s="3">
        <v>0</v>
      </c>
      <c r="N9" s="3">
        <v>0</v>
      </c>
      <c r="O9" s="3">
        <v>7</v>
      </c>
      <c r="P9" s="3">
        <v>3</v>
      </c>
    </row>
    <row r="10" spans="1:16" s="3" customFormat="1" ht="18" customHeight="1" x14ac:dyDescent="0.15">
      <c r="A10" s="24" t="s">
        <v>115</v>
      </c>
      <c r="B10" s="35">
        <v>12</v>
      </c>
      <c r="C10" s="3">
        <v>4</v>
      </c>
      <c r="D10" s="3">
        <v>7</v>
      </c>
      <c r="E10" s="3">
        <v>18</v>
      </c>
      <c r="F10" s="3">
        <v>7</v>
      </c>
      <c r="G10" s="3">
        <v>4</v>
      </c>
      <c r="H10" s="3">
        <v>19</v>
      </c>
      <c r="I10" s="3">
        <v>44</v>
      </c>
      <c r="J10" s="3">
        <v>33</v>
      </c>
      <c r="K10" s="3">
        <v>2</v>
      </c>
      <c r="L10" s="3">
        <v>2</v>
      </c>
      <c r="M10" s="3">
        <v>0</v>
      </c>
      <c r="N10" s="3">
        <v>0</v>
      </c>
      <c r="O10" s="3">
        <v>6</v>
      </c>
      <c r="P10" s="3">
        <v>1</v>
      </c>
    </row>
    <row r="11" spans="1:16" s="3" customFormat="1" ht="18" customHeight="1" x14ac:dyDescent="0.15">
      <c r="A11" s="24" t="s">
        <v>12</v>
      </c>
      <c r="B11" s="35">
        <v>20</v>
      </c>
      <c r="C11" s="3">
        <v>2</v>
      </c>
      <c r="D11" s="3">
        <v>26</v>
      </c>
      <c r="E11" s="3">
        <v>15</v>
      </c>
      <c r="F11" s="3">
        <v>12</v>
      </c>
      <c r="G11" s="3">
        <v>4</v>
      </c>
      <c r="H11" s="3">
        <v>25</v>
      </c>
      <c r="I11" s="3">
        <v>47</v>
      </c>
      <c r="J11" s="3">
        <v>35</v>
      </c>
      <c r="K11" s="3">
        <v>0</v>
      </c>
      <c r="L11" s="3">
        <v>3</v>
      </c>
      <c r="M11" s="3">
        <v>0</v>
      </c>
      <c r="N11" s="3">
        <v>0</v>
      </c>
      <c r="O11" s="3">
        <v>7</v>
      </c>
      <c r="P11" s="3">
        <v>2</v>
      </c>
    </row>
    <row r="12" spans="1:16" s="2" customFormat="1" ht="12" x14ac:dyDescent="0.15">
      <c r="A12" s="4"/>
      <c r="B12" s="3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6" s="2" customFormat="1" x14ac:dyDescent="0.15">
      <c r="A13" s="1" t="s">
        <v>84</v>
      </c>
      <c r="P13" s="14"/>
    </row>
    <row r="14" spans="1:16" x14ac:dyDescent="0.15">
      <c r="A14" s="46" t="s">
        <v>134</v>
      </c>
    </row>
    <row r="16" spans="1:16" ht="20.25" customHeight="1" x14ac:dyDescent="0.1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3" ht="18" customHeight="1" x14ac:dyDescent="0.1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67"/>
    </row>
  </sheetData>
  <mergeCells count="18">
    <mergeCell ref="P4:P5"/>
    <mergeCell ref="A3:A5"/>
    <mergeCell ref="H4:H5"/>
    <mergeCell ref="K4:K5"/>
    <mergeCell ref="L4:L5"/>
    <mergeCell ref="B3:E3"/>
    <mergeCell ref="F3:H3"/>
    <mergeCell ref="I3:P3"/>
    <mergeCell ref="M4:M5"/>
    <mergeCell ref="N4:N5"/>
    <mergeCell ref="O4:O5"/>
    <mergeCell ref="B4:B5"/>
    <mergeCell ref="C4:C5"/>
    <mergeCell ref="D4:D5"/>
    <mergeCell ref="E4:E5"/>
    <mergeCell ref="F4:F5"/>
    <mergeCell ref="G4:G5"/>
    <mergeCell ref="I4:I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zoomScaleSheetLayoutView="100" workbookViewId="0"/>
  </sheetViews>
  <sheetFormatPr defaultRowHeight="13.5" x14ac:dyDescent="0.15"/>
  <cols>
    <col min="1" max="1" width="12.125" style="1" customWidth="1"/>
    <col min="2" max="2" width="9.5" style="1" customWidth="1"/>
    <col min="3" max="12" width="9.125" style="1" customWidth="1"/>
    <col min="13" max="13" width="8.25" style="1" customWidth="1"/>
    <col min="14" max="14" width="8.625" style="1" customWidth="1"/>
    <col min="15" max="15" width="10.125" style="1" customWidth="1"/>
    <col min="16" max="16" width="9.125" style="1" customWidth="1"/>
    <col min="17" max="17" width="9" style="1" customWidth="1"/>
    <col min="18" max="16384" width="9" style="1"/>
  </cols>
  <sheetData>
    <row r="1" spans="1:18" ht="24" customHeight="1" x14ac:dyDescent="0.15">
      <c r="A1" s="101" t="s">
        <v>170</v>
      </c>
    </row>
    <row r="2" spans="1:18" x14ac:dyDescent="0.15">
      <c r="A2" s="17"/>
      <c r="L2" s="46"/>
      <c r="M2" s="46"/>
      <c r="N2" s="46"/>
      <c r="O2" s="46"/>
      <c r="P2" s="46"/>
    </row>
    <row r="3" spans="1:18" s="70" customFormat="1" ht="15" customHeight="1" x14ac:dyDescent="0.4">
      <c r="A3" s="140" t="s">
        <v>45</v>
      </c>
      <c r="B3" s="127" t="s">
        <v>44</v>
      </c>
      <c r="C3" s="127" t="s">
        <v>169</v>
      </c>
      <c r="D3" s="127" t="s">
        <v>168</v>
      </c>
      <c r="E3" s="127" t="s">
        <v>167</v>
      </c>
      <c r="F3" s="127" t="s">
        <v>166</v>
      </c>
      <c r="G3" s="127" t="s">
        <v>165</v>
      </c>
      <c r="H3" s="127" t="s">
        <v>164</v>
      </c>
      <c r="I3" s="127" t="s">
        <v>163</v>
      </c>
      <c r="J3" s="127" t="s">
        <v>162</v>
      </c>
      <c r="K3" s="127" t="s">
        <v>161</v>
      </c>
      <c r="L3" s="127" t="s">
        <v>160</v>
      </c>
      <c r="M3" s="171" t="s">
        <v>159</v>
      </c>
      <c r="N3" s="172"/>
      <c r="O3" s="172"/>
      <c r="P3" s="172"/>
    </row>
    <row r="4" spans="1:18" s="77" customFormat="1" ht="15" customHeight="1" x14ac:dyDescent="0.4">
      <c r="A4" s="142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93" t="s">
        <v>158</v>
      </c>
      <c r="N4" s="93" t="s">
        <v>157</v>
      </c>
      <c r="O4" s="94" t="s">
        <v>156</v>
      </c>
      <c r="P4" s="93" t="s">
        <v>26</v>
      </c>
    </row>
    <row r="5" spans="1:18" s="77" customFormat="1" ht="10.5" customHeight="1" x14ac:dyDescent="0.4">
      <c r="A5" s="91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45"/>
      <c r="P5" s="70"/>
    </row>
    <row r="6" spans="1:18" s="42" customFormat="1" ht="13.15" customHeight="1" x14ac:dyDescent="0.15">
      <c r="A6" s="76" t="s">
        <v>155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8" s="3" customFormat="1" ht="18.600000000000001" customHeight="1" x14ac:dyDescent="0.15">
      <c r="A7" s="7" t="s">
        <v>64</v>
      </c>
      <c r="B7" s="35">
        <v>10555</v>
      </c>
      <c r="C7" s="3">
        <v>52</v>
      </c>
      <c r="D7" s="3">
        <v>0</v>
      </c>
      <c r="E7" s="3">
        <v>2</v>
      </c>
      <c r="F7" s="3">
        <v>742</v>
      </c>
      <c r="G7" s="3">
        <v>77</v>
      </c>
      <c r="H7" s="3">
        <v>84</v>
      </c>
      <c r="I7" s="3">
        <v>1385</v>
      </c>
      <c r="J7" s="3">
        <v>19</v>
      </c>
      <c r="K7" s="3">
        <v>81</v>
      </c>
      <c r="L7" s="3">
        <v>6831</v>
      </c>
      <c r="M7" s="3">
        <v>1171</v>
      </c>
      <c r="N7" s="3">
        <v>0</v>
      </c>
      <c r="O7" s="3">
        <v>0</v>
      </c>
      <c r="P7" s="3">
        <v>111</v>
      </c>
    </row>
    <row r="8" spans="1:18" s="3" customFormat="1" ht="18.600000000000001" customHeight="1" x14ac:dyDescent="0.15">
      <c r="A8" s="24" t="s">
        <v>135</v>
      </c>
      <c r="B8" s="35">
        <v>10724</v>
      </c>
      <c r="C8" s="3">
        <v>36</v>
      </c>
      <c r="D8" s="3">
        <v>0</v>
      </c>
      <c r="E8" s="3">
        <v>0</v>
      </c>
      <c r="F8" s="3">
        <v>735</v>
      </c>
      <c r="G8" s="3">
        <v>69</v>
      </c>
      <c r="H8" s="3">
        <v>81</v>
      </c>
      <c r="I8" s="3">
        <v>1447</v>
      </c>
      <c r="J8" s="3">
        <v>20</v>
      </c>
      <c r="K8" s="3">
        <v>90</v>
      </c>
      <c r="L8" s="3">
        <v>6863</v>
      </c>
      <c r="M8" s="3">
        <v>1279</v>
      </c>
      <c r="N8" s="3">
        <v>0</v>
      </c>
      <c r="O8" s="3">
        <v>0</v>
      </c>
      <c r="P8" s="3">
        <v>104</v>
      </c>
    </row>
    <row r="9" spans="1:18" s="3" customFormat="1" ht="18" customHeight="1" x14ac:dyDescent="0.15">
      <c r="A9" s="24" t="s">
        <v>116</v>
      </c>
      <c r="B9" s="35">
        <v>10587</v>
      </c>
      <c r="C9" s="3">
        <v>51</v>
      </c>
      <c r="D9" s="3">
        <v>0</v>
      </c>
      <c r="E9" s="3">
        <v>1</v>
      </c>
      <c r="F9" s="3">
        <v>647</v>
      </c>
      <c r="G9" s="3">
        <v>94</v>
      </c>
      <c r="H9" s="3">
        <v>93</v>
      </c>
      <c r="I9" s="3">
        <v>1357</v>
      </c>
      <c r="J9" s="3">
        <v>22</v>
      </c>
      <c r="K9" s="3">
        <v>72</v>
      </c>
      <c r="L9" s="3">
        <v>6966</v>
      </c>
      <c r="M9" s="3">
        <v>1231</v>
      </c>
      <c r="N9" s="3">
        <v>0</v>
      </c>
      <c r="O9" s="3">
        <v>0</v>
      </c>
      <c r="P9" s="3">
        <v>53</v>
      </c>
    </row>
    <row r="10" spans="1:18" s="3" customFormat="1" ht="18" customHeight="1" x14ac:dyDescent="0.15">
      <c r="A10" s="24" t="s">
        <v>115</v>
      </c>
      <c r="B10" s="35">
        <v>11170</v>
      </c>
      <c r="C10" s="3">
        <v>58</v>
      </c>
      <c r="D10" s="3">
        <v>0</v>
      </c>
      <c r="E10" s="3">
        <v>0</v>
      </c>
      <c r="F10" s="3">
        <v>581</v>
      </c>
      <c r="G10" s="3">
        <v>90</v>
      </c>
      <c r="H10" s="3">
        <v>84</v>
      </c>
      <c r="I10" s="3">
        <v>1583</v>
      </c>
      <c r="J10" s="3">
        <v>19</v>
      </c>
      <c r="K10" s="3">
        <v>89</v>
      </c>
      <c r="L10" s="3">
        <v>7246</v>
      </c>
      <c r="M10" s="3">
        <v>1341</v>
      </c>
      <c r="N10" s="3">
        <v>0</v>
      </c>
      <c r="O10" s="3">
        <v>0</v>
      </c>
      <c r="P10" s="3">
        <v>79</v>
      </c>
    </row>
    <row r="11" spans="1:18" s="3" customFormat="1" ht="18" customHeight="1" x14ac:dyDescent="0.15">
      <c r="A11" s="24" t="s">
        <v>12</v>
      </c>
      <c r="B11" s="35">
        <v>11213</v>
      </c>
      <c r="C11" s="3">
        <v>59</v>
      </c>
      <c r="D11" s="3">
        <v>0</v>
      </c>
      <c r="E11" s="3">
        <v>0</v>
      </c>
      <c r="F11" s="3">
        <v>646</v>
      </c>
      <c r="G11" s="3">
        <v>78</v>
      </c>
      <c r="H11" s="3">
        <v>79</v>
      </c>
      <c r="I11" s="3">
        <v>1548</v>
      </c>
      <c r="J11" s="3">
        <v>16</v>
      </c>
      <c r="K11" s="3">
        <v>82</v>
      </c>
      <c r="L11" s="3">
        <v>7248</v>
      </c>
      <c r="M11" s="3">
        <v>1365</v>
      </c>
      <c r="N11" s="3">
        <v>0</v>
      </c>
      <c r="O11" s="3">
        <v>0</v>
      </c>
      <c r="P11" s="3">
        <v>92</v>
      </c>
    </row>
    <row r="12" spans="1:18" s="2" customFormat="1" ht="10.5" customHeight="1" x14ac:dyDescent="0.15">
      <c r="A12" s="99"/>
      <c r="B12" s="35"/>
      <c r="C12" s="75"/>
      <c r="D12" s="6"/>
      <c r="E12" s="6"/>
      <c r="F12" s="75"/>
      <c r="G12" s="75"/>
      <c r="H12" s="75"/>
      <c r="I12" s="75"/>
      <c r="J12" s="99"/>
      <c r="K12" s="75"/>
      <c r="L12" s="75"/>
      <c r="M12" s="75"/>
      <c r="N12" s="75"/>
      <c r="O12" s="99"/>
      <c r="P12" s="75"/>
      <c r="Q12" s="3"/>
      <c r="R12" s="3"/>
    </row>
    <row r="13" spans="1:18" s="2" customFormat="1" ht="10.5" customHeight="1" x14ac:dyDescent="0.15">
      <c r="A13" s="99"/>
      <c r="B13" s="35"/>
      <c r="C13" s="75"/>
      <c r="D13" s="6"/>
      <c r="E13" s="6"/>
      <c r="F13" s="75"/>
      <c r="G13" s="75"/>
      <c r="H13" s="75"/>
      <c r="I13" s="75"/>
      <c r="J13" s="99"/>
      <c r="K13" s="75"/>
      <c r="L13" s="75"/>
      <c r="M13" s="75"/>
      <c r="N13" s="75"/>
      <c r="O13" s="99"/>
      <c r="P13" s="75"/>
    </row>
    <row r="14" spans="1:18" s="2" customFormat="1" ht="12.75" customHeight="1" x14ac:dyDescent="0.15">
      <c r="A14" s="75" t="s">
        <v>154</v>
      </c>
      <c r="B14" s="35"/>
      <c r="C14" s="75"/>
      <c r="D14" s="6"/>
      <c r="E14" s="6"/>
      <c r="F14" s="75"/>
      <c r="G14" s="75"/>
      <c r="H14" s="75"/>
      <c r="I14" s="75"/>
      <c r="J14" s="99"/>
      <c r="K14" s="75"/>
      <c r="L14" s="75"/>
      <c r="M14" s="170"/>
      <c r="N14" s="170"/>
      <c r="O14" s="170"/>
      <c r="P14" s="170"/>
    </row>
    <row r="15" spans="1:18" s="3" customFormat="1" ht="18.600000000000001" customHeight="1" x14ac:dyDescent="0.15">
      <c r="A15" s="24" t="s">
        <v>64</v>
      </c>
      <c r="B15" s="35">
        <v>9989</v>
      </c>
      <c r="C15" s="3">
        <v>12</v>
      </c>
      <c r="D15" s="3">
        <v>0</v>
      </c>
      <c r="E15" s="3">
        <v>1</v>
      </c>
      <c r="F15" s="3">
        <v>756</v>
      </c>
      <c r="G15" s="3">
        <v>76</v>
      </c>
      <c r="H15" s="3">
        <v>86</v>
      </c>
      <c r="I15" s="3">
        <v>1319</v>
      </c>
      <c r="J15" s="3">
        <v>17</v>
      </c>
      <c r="K15" s="3">
        <v>55</v>
      </c>
      <c r="L15" s="3">
        <v>6501</v>
      </c>
      <c r="M15" s="169">
        <v>1166</v>
      </c>
      <c r="N15" s="169"/>
      <c r="O15" s="169"/>
      <c r="P15" s="169"/>
    </row>
    <row r="16" spans="1:18" s="3" customFormat="1" ht="18" customHeight="1" x14ac:dyDescent="0.15">
      <c r="A16" s="24" t="s">
        <v>135</v>
      </c>
      <c r="B16" s="35">
        <v>10189</v>
      </c>
      <c r="C16" s="3">
        <v>19</v>
      </c>
      <c r="D16" s="3">
        <v>0</v>
      </c>
      <c r="E16" s="3">
        <v>0</v>
      </c>
      <c r="F16" s="3">
        <v>750</v>
      </c>
      <c r="G16" s="3">
        <v>69</v>
      </c>
      <c r="H16" s="3">
        <v>80</v>
      </c>
      <c r="I16" s="3">
        <v>1387</v>
      </c>
      <c r="J16" s="3">
        <v>20</v>
      </c>
      <c r="K16" s="3">
        <v>63</v>
      </c>
      <c r="L16" s="3">
        <v>6525</v>
      </c>
      <c r="M16" s="169">
        <f>1274+2</f>
        <v>1276</v>
      </c>
      <c r="N16" s="169"/>
      <c r="O16" s="169"/>
      <c r="P16" s="169"/>
    </row>
    <row r="17" spans="1:16" s="3" customFormat="1" ht="17.25" customHeight="1" x14ac:dyDescent="0.15">
      <c r="A17" s="24" t="s">
        <v>116</v>
      </c>
      <c r="B17" s="35">
        <v>10066</v>
      </c>
      <c r="C17" s="3">
        <v>5</v>
      </c>
      <c r="D17" s="3">
        <v>0</v>
      </c>
      <c r="E17" s="3">
        <v>0</v>
      </c>
      <c r="F17" s="3">
        <v>655</v>
      </c>
      <c r="G17" s="3">
        <v>95</v>
      </c>
      <c r="H17" s="3">
        <v>93</v>
      </c>
      <c r="I17" s="3">
        <v>1289</v>
      </c>
      <c r="J17" s="3">
        <v>20</v>
      </c>
      <c r="K17" s="3">
        <v>41</v>
      </c>
      <c r="L17" s="3">
        <v>6641</v>
      </c>
      <c r="M17" s="169">
        <v>1227</v>
      </c>
      <c r="N17" s="169"/>
      <c r="O17" s="169"/>
      <c r="P17" s="169"/>
    </row>
    <row r="18" spans="1:16" s="3" customFormat="1" ht="18" customHeight="1" x14ac:dyDescent="0.15">
      <c r="A18" s="24" t="s">
        <v>115</v>
      </c>
      <c r="B18" s="35">
        <v>10582</v>
      </c>
      <c r="C18" s="3">
        <v>10</v>
      </c>
      <c r="D18" s="3">
        <v>0</v>
      </c>
      <c r="E18" s="3">
        <v>0</v>
      </c>
      <c r="F18" s="3">
        <v>576</v>
      </c>
      <c r="G18" s="3">
        <v>88</v>
      </c>
      <c r="H18" s="3">
        <v>82</v>
      </c>
      <c r="I18" s="3">
        <v>1517</v>
      </c>
      <c r="J18" s="3">
        <v>16</v>
      </c>
      <c r="K18" s="3">
        <v>65</v>
      </c>
      <c r="L18" s="3">
        <v>6892</v>
      </c>
      <c r="M18" s="169">
        <v>1336</v>
      </c>
      <c r="N18" s="169"/>
      <c r="O18" s="169"/>
      <c r="P18" s="169"/>
    </row>
    <row r="19" spans="1:16" s="3" customFormat="1" ht="18" customHeight="1" x14ac:dyDescent="0.15">
      <c r="A19" s="24" t="s">
        <v>12</v>
      </c>
      <c r="B19" s="35">
        <v>10564</v>
      </c>
      <c r="C19" s="3">
        <v>10</v>
      </c>
      <c r="D19" s="3">
        <v>0</v>
      </c>
      <c r="E19" s="3">
        <v>0</v>
      </c>
      <c r="F19" s="3">
        <v>648</v>
      </c>
      <c r="G19" s="3">
        <v>77</v>
      </c>
      <c r="H19" s="3">
        <v>75</v>
      </c>
      <c r="I19" s="3">
        <v>1481</v>
      </c>
      <c r="J19" s="3">
        <v>14</v>
      </c>
      <c r="K19" s="3">
        <v>63</v>
      </c>
      <c r="L19" s="3">
        <v>6836</v>
      </c>
      <c r="M19" s="169">
        <v>1360</v>
      </c>
      <c r="N19" s="169"/>
      <c r="O19" s="169"/>
      <c r="P19" s="169"/>
    </row>
    <row r="20" spans="1:16" s="2" customFormat="1" ht="10.5" customHeight="1" x14ac:dyDescent="0.15">
      <c r="A20" s="4"/>
      <c r="B20" s="34"/>
      <c r="C20" s="4"/>
      <c r="D20" s="40"/>
      <c r="E20" s="4"/>
      <c r="F20" s="40"/>
      <c r="G20" s="4"/>
      <c r="H20" s="4"/>
      <c r="I20" s="4"/>
      <c r="J20" s="4"/>
      <c r="K20" s="40"/>
      <c r="L20" s="4"/>
      <c r="M20" s="4"/>
      <c r="N20" s="4"/>
      <c r="O20" s="4"/>
      <c r="P20" s="4"/>
    </row>
    <row r="21" spans="1:16" s="2" customFormat="1" ht="13.15" customHeight="1" x14ac:dyDescent="0.15">
      <c r="A21" s="74" t="s">
        <v>216</v>
      </c>
    </row>
  </sheetData>
  <mergeCells count="19">
    <mergeCell ref="A3:A4"/>
    <mergeCell ref="M3:P3"/>
    <mergeCell ref="J3:J4"/>
    <mergeCell ref="K3:K4"/>
    <mergeCell ref="L3:L4"/>
    <mergeCell ref="M19:P19"/>
    <mergeCell ref="H3:H4"/>
    <mergeCell ref="I3:I4"/>
    <mergeCell ref="B3:B4"/>
    <mergeCell ref="C3:C4"/>
    <mergeCell ref="D3:D4"/>
    <mergeCell ref="E3:E4"/>
    <mergeCell ref="F3:F4"/>
    <mergeCell ref="G3:G4"/>
    <mergeCell ref="M18:P18"/>
    <mergeCell ref="M17:P17"/>
    <mergeCell ref="M16:P16"/>
    <mergeCell ref="M14:P14"/>
    <mergeCell ref="M15:P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2.125" style="73" customWidth="1"/>
    <col min="2" max="3" width="2.625" style="73" customWidth="1"/>
    <col min="4" max="7" width="12.125" style="73" customWidth="1"/>
    <col min="8" max="8" width="10.625" style="73" customWidth="1"/>
    <col min="9" max="16384" width="9" style="73"/>
  </cols>
  <sheetData>
    <row r="1" spans="1:8" ht="24" customHeight="1" x14ac:dyDescent="0.2">
      <c r="A1" s="101" t="s">
        <v>201</v>
      </c>
      <c r="B1" s="18"/>
      <c r="C1" s="18"/>
      <c r="D1" s="1"/>
      <c r="E1" s="1"/>
      <c r="F1" s="1"/>
      <c r="G1" s="1"/>
    </row>
    <row r="2" spans="1:8" ht="17.25" x14ac:dyDescent="0.2">
      <c r="A2" s="18"/>
      <c r="B2" s="18"/>
      <c r="C2" s="18"/>
      <c r="D2" s="1"/>
      <c r="E2" s="1"/>
      <c r="F2" s="1"/>
      <c r="G2" s="1"/>
    </row>
    <row r="3" spans="1:8" x14ac:dyDescent="0.15">
      <c r="A3" s="17" t="s">
        <v>200</v>
      </c>
      <c r="B3" s="17"/>
      <c r="C3" s="17"/>
      <c r="D3" s="1"/>
      <c r="E3" s="1"/>
      <c r="F3" s="1"/>
      <c r="G3" s="1"/>
    </row>
    <row r="4" spans="1:8" x14ac:dyDescent="0.15">
      <c r="A4" s="17" t="s">
        <v>199</v>
      </c>
      <c r="B4" s="17"/>
      <c r="C4" s="17"/>
      <c r="D4" s="1"/>
      <c r="E4" s="1"/>
      <c r="F4" s="1"/>
      <c r="G4" s="1"/>
    </row>
    <row r="5" spans="1:8" x14ac:dyDescent="0.15">
      <c r="A5" s="17"/>
      <c r="B5" s="17"/>
      <c r="C5" s="17"/>
      <c r="D5" s="1"/>
      <c r="E5" s="1"/>
      <c r="F5" s="1"/>
      <c r="G5" s="1"/>
    </row>
    <row r="6" spans="1:8" x14ac:dyDescent="0.15">
      <c r="A6" s="174" t="s">
        <v>45</v>
      </c>
      <c r="B6" s="174"/>
      <c r="C6" s="165"/>
      <c r="D6" s="165" t="s">
        <v>198</v>
      </c>
      <c r="E6" s="130" t="s">
        <v>197</v>
      </c>
      <c r="F6" s="130"/>
      <c r="G6" s="130"/>
    </row>
    <row r="7" spans="1:8" x14ac:dyDescent="0.15">
      <c r="A7" s="167"/>
      <c r="B7" s="167"/>
      <c r="C7" s="173"/>
      <c r="D7" s="173"/>
      <c r="E7" s="96" t="s">
        <v>44</v>
      </c>
      <c r="F7" s="96" t="s">
        <v>124</v>
      </c>
      <c r="G7" s="96" t="s">
        <v>123</v>
      </c>
    </row>
    <row r="8" spans="1:8" ht="10.5" customHeight="1" x14ac:dyDescent="0.15">
      <c r="A8" s="85"/>
      <c r="B8" s="85"/>
      <c r="C8" s="86"/>
      <c r="D8" s="85"/>
      <c r="E8" s="85"/>
      <c r="F8" s="84"/>
      <c r="G8" s="84"/>
    </row>
    <row r="9" spans="1:8" ht="17.25" customHeight="1" x14ac:dyDescent="0.15">
      <c r="A9" s="80" t="s">
        <v>196</v>
      </c>
      <c r="B9" s="175" t="s">
        <v>187</v>
      </c>
      <c r="C9" s="175"/>
      <c r="D9" s="35">
        <v>2111</v>
      </c>
      <c r="E9" s="3">
        <v>2609</v>
      </c>
      <c r="F9" s="3">
        <v>2</v>
      </c>
      <c r="G9" s="3">
        <v>2607</v>
      </c>
      <c r="H9" s="82"/>
    </row>
    <row r="10" spans="1:8" ht="17.25" customHeight="1" x14ac:dyDescent="0.15">
      <c r="A10" s="80" t="s">
        <v>195</v>
      </c>
      <c r="B10" s="100"/>
      <c r="C10" s="100"/>
      <c r="D10" s="35">
        <v>2004</v>
      </c>
      <c r="E10" s="3">
        <v>2442</v>
      </c>
      <c r="F10" s="3">
        <v>3</v>
      </c>
      <c r="G10" s="3">
        <v>2439</v>
      </c>
      <c r="H10" s="82"/>
    </row>
    <row r="11" spans="1:8" ht="17.25" customHeight="1" x14ac:dyDescent="0.15">
      <c r="A11" s="80" t="s">
        <v>194</v>
      </c>
      <c r="B11" s="100"/>
      <c r="C11" s="100"/>
      <c r="D11" s="35">
        <v>1996</v>
      </c>
      <c r="E11" s="3">
        <v>2365</v>
      </c>
      <c r="F11" s="3">
        <v>6</v>
      </c>
      <c r="G11" s="3">
        <v>2359</v>
      </c>
      <c r="H11" s="82"/>
    </row>
    <row r="12" spans="1:8" ht="17.25" customHeight="1" x14ac:dyDescent="0.15">
      <c r="A12" s="80" t="s">
        <v>193</v>
      </c>
      <c r="B12" s="82"/>
      <c r="C12" s="82"/>
      <c r="D12" s="35">
        <v>1841</v>
      </c>
      <c r="E12" s="3">
        <v>2181</v>
      </c>
      <c r="F12" s="3">
        <v>2</v>
      </c>
      <c r="G12" s="3">
        <v>2179</v>
      </c>
      <c r="H12" s="82"/>
    </row>
    <row r="13" spans="1:8" ht="17.25" customHeight="1" x14ac:dyDescent="0.15">
      <c r="A13" s="80" t="s">
        <v>192</v>
      </c>
      <c r="B13" s="82"/>
      <c r="C13" s="82"/>
      <c r="D13" s="35">
        <v>1993</v>
      </c>
      <c r="E13" s="3">
        <v>2386</v>
      </c>
      <c r="F13" s="3">
        <v>5</v>
      </c>
      <c r="G13" s="3">
        <v>2381</v>
      </c>
      <c r="H13" s="82"/>
    </row>
    <row r="14" spans="1:8" ht="17.25" customHeight="1" x14ac:dyDescent="0.15">
      <c r="A14" s="80" t="s">
        <v>191</v>
      </c>
      <c r="B14" s="82"/>
      <c r="C14" s="82"/>
      <c r="D14" s="35">
        <v>1797</v>
      </c>
      <c r="E14" s="3">
        <v>2135</v>
      </c>
      <c r="F14" s="3">
        <v>6</v>
      </c>
      <c r="G14" s="3">
        <v>2129</v>
      </c>
      <c r="H14" s="82"/>
    </row>
    <row r="15" spans="1:8" ht="17.25" customHeight="1" x14ac:dyDescent="0.15">
      <c r="A15" s="80" t="s">
        <v>190</v>
      </c>
      <c r="B15" s="82"/>
      <c r="C15" s="82"/>
      <c r="D15" s="35">
        <v>1920</v>
      </c>
      <c r="E15" s="3">
        <v>2353</v>
      </c>
      <c r="F15" s="3">
        <v>8</v>
      </c>
      <c r="G15" s="3">
        <v>2345</v>
      </c>
      <c r="H15" s="82"/>
    </row>
    <row r="16" spans="1:8" ht="17.25" customHeight="1" x14ac:dyDescent="0.15">
      <c r="A16" s="80" t="s">
        <v>189</v>
      </c>
      <c r="B16" s="82"/>
      <c r="C16" s="82"/>
      <c r="D16" s="35">
        <v>1865</v>
      </c>
      <c r="E16" s="3">
        <v>2277</v>
      </c>
      <c r="F16" s="3">
        <v>4</v>
      </c>
      <c r="G16" s="3">
        <v>2273</v>
      </c>
      <c r="H16" s="82"/>
    </row>
    <row r="17" spans="1:12" ht="18.75" customHeight="1" x14ac:dyDescent="0.15">
      <c r="A17" s="80" t="s">
        <v>116</v>
      </c>
      <c r="B17" s="82"/>
      <c r="C17" s="82"/>
      <c r="D17" s="35">
        <v>1741</v>
      </c>
      <c r="E17" s="3">
        <v>2128</v>
      </c>
      <c r="F17" s="3">
        <v>3</v>
      </c>
      <c r="G17" s="3">
        <v>2125</v>
      </c>
      <c r="H17" s="82"/>
    </row>
    <row r="18" spans="1:12" ht="18.75" customHeight="1" x14ac:dyDescent="0.15">
      <c r="A18" s="80" t="s">
        <v>115</v>
      </c>
      <c r="B18" s="82"/>
      <c r="C18" s="82"/>
      <c r="D18" s="35">
        <v>1493</v>
      </c>
      <c r="E18" s="3">
        <v>1791</v>
      </c>
      <c r="F18" s="3">
        <v>4</v>
      </c>
      <c r="G18" s="3">
        <v>1787</v>
      </c>
      <c r="H18" s="82"/>
    </row>
    <row r="19" spans="1:12" ht="18.75" customHeight="1" x14ac:dyDescent="0.15">
      <c r="A19" s="80" t="s">
        <v>188</v>
      </c>
      <c r="B19" s="176" t="s">
        <v>187</v>
      </c>
      <c r="C19" s="176"/>
      <c r="D19" s="35">
        <v>1271</v>
      </c>
      <c r="E19" s="3">
        <v>1509</v>
      </c>
      <c r="F19" s="3">
        <v>6</v>
      </c>
      <c r="G19" s="3">
        <v>1503</v>
      </c>
      <c r="H19" s="82"/>
    </row>
    <row r="20" spans="1:12" ht="10.5" customHeight="1" x14ac:dyDescent="0.15">
      <c r="A20" s="83"/>
      <c r="B20" s="83"/>
      <c r="C20" s="83"/>
      <c r="D20" s="35"/>
      <c r="E20" s="3"/>
      <c r="F20" s="3"/>
      <c r="G20" s="3"/>
      <c r="H20" s="82"/>
    </row>
    <row r="21" spans="1:12" ht="17.25" customHeight="1" x14ac:dyDescent="0.15">
      <c r="A21" s="81" t="s">
        <v>186</v>
      </c>
      <c r="B21" s="80" t="s">
        <v>185</v>
      </c>
      <c r="C21" s="100" t="s">
        <v>184</v>
      </c>
      <c r="D21" s="35">
        <v>125</v>
      </c>
      <c r="E21" s="3">
        <v>142</v>
      </c>
      <c r="F21" s="6">
        <v>3</v>
      </c>
      <c r="G21" s="3">
        <v>139</v>
      </c>
      <c r="H21" s="79"/>
      <c r="I21" s="78"/>
      <c r="J21" s="78"/>
      <c r="K21" s="78"/>
      <c r="L21" s="78"/>
    </row>
    <row r="22" spans="1:12" ht="17.25" customHeight="1" x14ac:dyDescent="0.15">
      <c r="A22" s="80"/>
      <c r="B22" s="80" t="s">
        <v>183</v>
      </c>
      <c r="C22" s="100"/>
      <c r="D22" s="35">
        <v>118</v>
      </c>
      <c r="E22" s="3">
        <v>142</v>
      </c>
      <c r="F22" s="3">
        <v>0</v>
      </c>
      <c r="G22" s="3">
        <v>142</v>
      </c>
      <c r="H22" s="79"/>
      <c r="I22" s="78"/>
      <c r="J22" s="78"/>
      <c r="K22" s="78"/>
      <c r="L22" s="78"/>
    </row>
    <row r="23" spans="1:12" ht="17.25" customHeight="1" x14ac:dyDescent="0.15">
      <c r="A23" s="80"/>
      <c r="B23" s="80" t="s">
        <v>182</v>
      </c>
      <c r="C23" s="100"/>
      <c r="D23" s="35">
        <v>110</v>
      </c>
      <c r="E23" s="3">
        <v>133</v>
      </c>
      <c r="F23" s="3">
        <v>1</v>
      </c>
      <c r="G23" s="3">
        <v>132</v>
      </c>
      <c r="H23" s="79"/>
      <c r="I23" s="78"/>
      <c r="J23" s="78"/>
      <c r="K23" s="78"/>
      <c r="L23" s="78"/>
    </row>
    <row r="24" spans="1:12" ht="17.25" customHeight="1" x14ac:dyDescent="0.15">
      <c r="A24" s="80"/>
      <c r="B24" s="80" t="s">
        <v>181</v>
      </c>
      <c r="C24" s="100"/>
      <c r="D24" s="35">
        <v>94</v>
      </c>
      <c r="E24" s="3">
        <v>108</v>
      </c>
      <c r="F24" s="6">
        <v>0</v>
      </c>
      <c r="G24" s="3">
        <v>108</v>
      </c>
      <c r="H24" s="79"/>
      <c r="I24" s="78"/>
      <c r="J24" s="78"/>
      <c r="K24" s="78"/>
      <c r="L24" s="78"/>
    </row>
    <row r="25" spans="1:12" ht="17.25" customHeight="1" x14ac:dyDescent="0.15">
      <c r="A25" s="81" t="s">
        <v>180</v>
      </c>
      <c r="B25" s="80" t="s">
        <v>179</v>
      </c>
      <c r="C25" s="100"/>
      <c r="D25" s="35">
        <v>91</v>
      </c>
      <c r="E25" s="3">
        <v>110</v>
      </c>
      <c r="F25" s="3">
        <v>0</v>
      </c>
      <c r="G25" s="3">
        <v>110</v>
      </c>
      <c r="H25" s="79"/>
      <c r="I25" s="78"/>
      <c r="J25" s="78"/>
      <c r="K25" s="78"/>
      <c r="L25" s="78"/>
    </row>
    <row r="26" spans="1:12" ht="17.25" customHeight="1" x14ac:dyDescent="0.15">
      <c r="A26" s="80"/>
      <c r="B26" s="80" t="s">
        <v>178</v>
      </c>
      <c r="C26" s="100"/>
      <c r="D26" s="35">
        <v>97</v>
      </c>
      <c r="E26" s="3">
        <v>111</v>
      </c>
      <c r="F26" s="6">
        <v>0</v>
      </c>
      <c r="G26" s="3">
        <v>111</v>
      </c>
      <c r="H26" s="79"/>
      <c r="I26" s="78"/>
      <c r="J26" s="78"/>
      <c r="K26" s="78"/>
      <c r="L26" s="78"/>
    </row>
    <row r="27" spans="1:12" ht="17.25" customHeight="1" x14ac:dyDescent="0.15">
      <c r="A27" s="80"/>
      <c r="B27" s="80" t="s">
        <v>177</v>
      </c>
      <c r="C27" s="100"/>
      <c r="D27" s="35">
        <v>99</v>
      </c>
      <c r="E27" s="3">
        <v>117</v>
      </c>
      <c r="F27" s="6">
        <v>1</v>
      </c>
      <c r="G27" s="3">
        <v>116</v>
      </c>
      <c r="H27" s="79"/>
      <c r="I27" s="78"/>
      <c r="J27" s="78"/>
      <c r="K27" s="78"/>
      <c r="L27" s="78"/>
    </row>
    <row r="28" spans="1:12" ht="17.25" customHeight="1" x14ac:dyDescent="0.15">
      <c r="A28" s="80"/>
      <c r="B28" s="80" t="s">
        <v>176</v>
      </c>
      <c r="C28" s="100"/>
      <c r="D28" s="35">
        <v>110</v>
      </c>
      <c r="E28" s="3">
        <v>152</v>
      </c>
      <c r="F28" s="6">
        <v>1</v>
      </c>
      <c r="G28" s="3">
        <v>151</v>
      </c>
      <c r="H28" s="79"/>
      <c r="I28" s="78"/>
      <c r="J28" s="78"/>
      <c r="K28" s="78"/>
      <c r="L28" s="78"/>
    </row>
    <row r="29" spans="1:12" ht="17.25" customHeight="1" x14ac:dyDescent="0.15">
      <c r="A29" s="80"/>
      <c r="B29" s="80" t="s">
        <v>175</v>
      </c>
      <c r="C29" s="100"/>
      <c r="D29" s="35">
        <v>99</v>
      </c>
      <c r="E29" s="3">
        <v>116</v>
      </c>
      <c r="F29" s="3">
        <v>0</v>
      </c>
      <c r="G29" s="3">
        <v>116</v>
      </c>
      <c r="H29" s="79"/>
      <c r="I29" s="78"/>
      <c r="J29" s="78"/>
      <c r="K29" s="78"/>
      <c r="L29" s="78"/>
    </row>
    <row r="30" spans="1:12" ht="17.25" customHeight="1" x14ac:dyDescent="0.15">
      <c r="A30" s="80"/>
      <c r="B30" s="80" t="s">
        <v>174</v>
      </c>
      <c r="C30" s="100"/>
      <c r="D30" s="35">
        <v>120</v>
      </c>
      <c r="E30" s="3">
        <v>142</v>
      </c>
      <c r="F30" s="3">
        <v>0</v>
      </c>
      <c r="G30" s="3">
        <v>142</v>
      </c>
      <c r="H30" s="79"/>
      <c r="I30" s="78"/>
      <c r="J30" s="78"/>
      <c r="K30" s="78"/>
      <c r="L30" s="78"/>
    </row>
    <row r="31" spans="1:12" ht="17.25" customHeight="1" x14ac:dyDescent="0.15">
      <c r="A31" s="80"/>
      <c r="B31" s="80" t="s">
        <v>173</v>
      </c>
      <c r="C31" s="100"/>
      <c r="D31" s="35">
        <v>104</v>
      </c>
      <c r="E31" s="3">
        <v>120</v>
      </c>
      <c r="F31" s="6">
        <v>0</v>
      </c>
      <c r="G31" s="3">
        <v>120</v>
      </c>
      <c r="H31" s="79"/>
      <c r="I31" s="78"/>
      <c r="J31" s="78"/>
      <c r="K31" s="78"/>
      <c r="L31" s="78"/>
    </row>
    <row r="32" spans="1:12" ht="17.25" customHeight="1" x14ac:dyDescent="0.15">
      <c r="A32" s="80"/>
      <c r="B32" s="80" t="s">
        <v>172</v>
      </c>
      <c r="C32" s="100"/>
      <c r="D32" s="35">
        <v>104</v>
      </c>
      <c r="E32" s="3">
        <v>116</v>
      </c>
      <c r="F32" s="3">
        <v>0</v>
      </c>
      <c r="G32" s="3">
        <v>116</v>
      </c>
      <c r="H32" s="79"/>
      <c r="I32" s="78"/>
      <c r="J32" s="78"/>
      <c r="K32" s="78"/>
      <c r="L32" s="78"/>
    </row>
    <row r="33" spans="1:12" ht="18.75" customHeight="1" x14ac:dyDescent="0.15">
      <c r="A33" s="4"/>
      <c r="B33" s="4"/>
      <c r="C33" s="4"/>
      <c r="D33" s="34"/>
      <c r="E33" s="4"/>
      <c r="F33" s="4"/>
      <c r="G33" s="4"/>
      <c r="I33" s="78"/>
      <c r="J33" s="78"/>
      <c r="K33" s="78"/>
      <c r="L33" s="78"/>
    </row>
    <row r="34" spans="1:12" x14ac:dyDescent="0.15">
      <c r="A34" s="1" t="s">
        <v>171</v>
      </c>
      <c r="B34" s="2"/>
      <c r="C34" s="2"/>
      <c r="D34" s="14"/>
      <c r="E34" s="2"/>
      <c r="F34" s="2"/>
      <c r="G34" s="2"/>
    </row>
  </sheetData>
  <mergeCells count="5">
    <mergeCell ref="D6:D7"/>
    <mergeCell ref="E6:G6"/>
    <mergeCell ref="A6:C7"/>
    <mergeCell ref="B9:C9"/>
    <mergeCell ref="B19:C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目次</vt:lpstr>
      <vt:lpstr>表14-1</vt:lpstr>
      <vt:lpstr>表14-2</vt:lpstr>
      <vt:lpstr>表14-3</vt:lpstr>
      <vt:lpstr>表14-4</vt:lpstr>
      <vt:lpstr>表14-5</vt:lpstr>
      <vt:lpstr>表14-6</vt:lpstr>
      <vt:lpstr>表14-7</vt:lpstr>
      <vt:lpstr>表14-8</vt:lpstr>
      <vt:lpstr>表14-9</vt:lpstr>
      <vt:lpstr>'表14-2'!Print_Area</vt:lpstr>
      <vt:lpstr>'表14-5'!Print_Area</vt:lpstr>
      <vt:lpstr>'表14-7'!Print_Area</vt:lpstr>
      <vt:lpstr>'表14-8'!Print_Area</vt:lpstr>
      <vt:lpstr>'表14-1'!Print_Titles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2021-12-21T07:59:07Z</dcterms:created>
  <dcterms:modified xsi:type="dcterms:W3CDTF">2021-12-22T01:53:39Z</dcterms:modified>
</cp:coreProperties>
</file>