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227"/>
  <workbookPr defaultThemeVersion="166925"/>
  <mc:AlternateContent xmlns:mc="http://schemas.openxmlformats.org/markup-compatibility/2006">
    <mc:Choice Requires="x15">
      <x15ac:absPath xmlns:x15ac="http://schemas.microsoft.com/office/spreadsheetml/2010/11/ac" url="E:\☆令和6年度版　お役立ちガイドブック　10月31日時点\"/>
    </mc:Choice>
  </mc:AlternateContent>
  <xr:revisionPtr revIDLastSave="0" documentId="13_ncr:1_{BEFB188C-0E61-412B-8457-EE200AFA5FDF}" xr6:coauthVersionLast="47" xr6:coauthVersionMax="47" xr10:uidLastSave="{00000000-0000-0000-0000-000000000000}"/>
  <bookViews>
    <workbookView xWindow="-120" yWindow="-120" windowWidth="20730" windowHeight="11160" firstSheet="1" activeTab="1" xr2:uid="{A5BE7363-B0E3-4E3B-8BE3-6B16182C357A}"/>
  </bookViews>
  <sheets>
    <sheet name="①家事支援" sheetId="2" r:id="rId1"/>
    <sheet name="②外出支援" sheetId="3" r:id="rId2"/>
    <sheet name="③食材宅配・配食 " sheetId="4" r:id="rId3"/>
    <sheet name="④日用品宅配" sheetId="5" r:id="rId4"/>
    <sheet name="⑤見守り・安否確認 " sheetId="6" r:id="rId5"/>
    <sheet name="⑥除雪 " sheetId="7" r:id="rId6"/>
    <sheet name="⑦お出かけの場" sheetId="8" r:id="rId7"/>
    <sheet name="⑧総合事業B型 " sheetId="9" r:id="rId8"/>
    <sheet name="⑨その他" sheetId="10" r:id="rId9"/>
    <sheet name="Sheet1" sheetId="1" r:id="rId10"/>
  </sheets>
  <definedNames>
    <definedName name="_xlnm._FilterDatabase" localSheetId="0" hidden="1">①家事支援!$A$5:$F$5</definedName>
    <definedName name="_xlnm._FilterDatabase" localSheetId="1" hidden="1">②外出支援!$A$4:$F$4</definedName>
    <definedName name="_xlnm._FilterDatabase" localSheetId="2" hidden="1">'③食材宅配・配食 '!$A$5:$G$77</definedName>
    <definedName name="_xlnm._FilterDatabase" localSheetId="3" hidden="1">④日用品宅配!$A$4:$G$105</definedName>
    <definedName name="_xlnm.Print_Area" localSheetId="0">①家事支援!$A$1:$F$35</definedName>
    <definedName name="_xlnm.Print_Area" localSheetId="1">②外出支援!$A$1:$H$82</definedName>
    <definedName name="_xlnm.Print_Area" localSheetId="2">'③食材宅配・配食 '!$A$1:$G$78</definedName>
    <definedName name="_xlnm.Print_Area" localSheetId="3">④日用品宅配!$A$1:$G$106</definedName>
    <definedName name="_xlnm.Print_Area" localSheetId="4">'⑤見守り・安否確認 '!$A$1:$F$50</definedName>
    <definedName name="_xlnm.Print_Area" localSheetId="5">'⑥除雪 '!$A$1:$F$35</definedName>
    <definedName name="_xlnm.Print_Area" localSheetId="6">⑦お出かけの場!$A$1:$H$138</definedName>
    <definedName name="_xlnm.Print_Area" localSheetId="7">'⑧総合事業B型 '!$A$1:$H$30</definedName>
    <definedName name="_xlnm.Print_Area" localSheetId="8">⑨その他!$A$1:$H$25</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Q31" i="4" l="1"/>
  <c r="J26" i="5"/>
  <c r="J27" i="5" s="1"/>
  <c r="A132" i="8"/>
  <c r="A133" i="8"/>
  <c r="K132" i="8"/>
  <c r="K133" i="8" s="1"/>
  <c r="A13" i="7"/>
  <c r="A14" i="7"/>
  <c r="A15" i="7"/>
  <c r="A16" i="7"/>
  <c r="A17" i="7"/>
  <c r="H13" i="7"/>
  <c r="H14" i="7" s="1"/>
  <c r="A11" i="10"/>
  <c r="A15" i="10" s="1"/>
  <c r="A19" i="10" s="1"/>
  <c r="A20" i="10" s="1"/>
  <c r="A10" i="10"/>
  <c r="J32" i="9"/>
  <c r="J33" i="9" s="1"/>
  <c r="J34" i="9" s="1"/>
  <c r="J31" i="9"/>
  <c r="J10" i="9"/>
  <c r="A10" i="9" s="1"/>
  <c r="J9" i="9"/>
  <c r="A9" i="9"/>
  <c r="K11" i="8"/>
  <c r="A10" i="8"/>
  <c r="H23" i="7"/>
  <c r="H24" i="7" s="1"/>
  <c r="H25" i="7" s="1"/>
  <c r="H26" i="7" s="1"/>
  <c r="H27" i="7" s="1"/>
  <c r="H28" i="7" s="1"/>
  <c r="H30" i="7" s="1"/>
  <c r="H31" i="7" s="1"/>
  <c r="H32" i="7" s="1"/>
  <c r="H34" i="7" s="1"/>
  <c r="H35" i="7" s="1"/>
  <c r="H22" i="7"/>
  <c r="H6" i="7"/>
  <c r="H7" i="7" s="1"/>
  <c r="H10" i="7" s="1"/>
  <c r="A5" i="7"/>
  <c r="A10" i="7" l="1"/>
  <c r="H11" i="7"/>
  <c r="A11" i="7" s="1"/>
  <c r="A11" i="8"/>
  <c r="K12" i="8"/>
  <c r="J11" i="9"/>
  <c r="H12" i="7" l="1"/>
  <c r="A12" i="7"/>
  <c r="A12" i="8"/>
  <c r="K13" i="8"/>
  <c r="J12" i="9"/>
  <c r="A11" i="9"/>
  <c r="A13" i="8" l="1"/>
  <c r="K14" i="8"/>
  <c r="A12" i="9"/>
  <c r="J13" i="9"/>
  <c r="H15" i="7"/>
  <c r="H16" i="7" s="1"/>
  <c r="H17" i="7" s="1"/>
  <c r="H18" i="7" s="1"/>
  <c r="J14" i="9" l="1"/>
  <c r="A13" i="9"/>
  <c r="A14" i="8"/>
  <c r="K15" i="8"/>
  <c r="A15" i="8" l="1"/>
  <c r="K16" i="8"/>
  <c r="A14" i="9"/>
  <c r="J15" i="9"/>
  <c r="J18" i="9" s="1"/>
  <c r="A16" i="8" l="1"/>
  <c r="K17" i="8"/>
  <c r="J19" i="9"/>
  <c r="A18" i="9"/>
  <c r="A19" i="9" l="1"/>
  <c r="J20" i="9"/>
  <c r="A17" i="8"/>
  <c r="K18" i="8"/>
  <c r="A20" i="9" l="1"/>
  <c r="J21" i="9"/>
  <c r="A18" i="8"/>
  <c r="K19" i="8"/>
  <c r="A19" i="8" l="1"/>
  <c r="K20" i="8"/>
  <c r="A21" i="9"/>
  <c r="J22" i="9"/>
  <c r="J23" i="9" l="1"/>
  <c r="A22" i="9"/>
  <c r="A20" i="8"/>
  <c r="K21" i="8"/>
  <c r="A21" i="8" l="1"/>
  <c r="K22" i="8"/>
  <c r="A23" i="9"/>
  <c r="J24" i="9"/>
  <c r="A24" i="9" l="1"/>
  <c r="J25" i="9"/>
  <c r="A22" i="8"/>
  <c r="K23" i="8"/>
  <c r="A23" i="8" l="1"/>
  <c r="K24" i="8"/>
  <c r="A25" i="9"/>
  <c r="J28" i="9"/>
  <c r="J29" i="9" l="1"/>
  <c r="A28" i="9"/>
  <c r="A24" i="8"/>
  <c r="K26" i="8"/>
  <c r="A26" i="8" l="1"/>
  <c r="K27" i="8"/>
  <c r="A29" i="9"/>
  <c r="J30" i="9"/>
  <c r="A30" i="9" s="1"/>
  <c r="A27" i="8" l="1"/>
  <c r="K28" i="8"/>
  <c r="A28" i="8" l="1"/>
  <c r="K29" i="8"/>
  <c r="A29" i="8" l="1"/>
  <c r="K30" i="8"/>
  <c r="A30" i="8" l="1"/>
  <c r="K31" i="8"/>
  <c r="A31" i="8" l="1"/>
  <c r="K32" i="8"/>
  <c r="A32" i="8" l="1"/>
  <c r="K33" i="8"/>
  <c r="A33" i="8" l="1"/>
  <c r="K34" i="8"/>
  <c r="A34" i="8" l="1"/>
  <c r="K35" i="8"/>
  <c r="A35" i="8" l="1"/>
  <c r="K36" i="8"/>
  <c r="A36" i="8" l="1"/>
  <c r="K37" i="8"/>
  <c r="A37" i="8" l="1"/>
  <c r="K38" i="8"/>
  <c r="A38" i="8" l="1"/>
  <c r="K39" i="8"/>
  <c r="A39" i="8" l="1"/>
  <c r="K40" i="8"/>
  <c r="A40" i="8" l="1"/>
  <c r="K52" i="8"/>
  <c r="A52" i="8" l="1"/>
  <c r="K53" i="8"/>
  <c r="A53" i="8" l="1"/>
  <c r="K54" i="8"/>
  <c r="A54" i="8" l="1"/>
  <c r="K55" i="8"/>
  <c r="A55" i="8" l="1"/>
  <c r="K56" i="8"/>
  <c r="A56" i="8" l="1"/>
  <c r="K57" i="8"/>
  <c r="A57" i="8" l="1"/>
  <c r="K59" i="8"/>
  <c r="A59" i="8" l="1"/>
  <c r="K60" i="8"/>
  <c r="A60" i="8" l="1"/>
  <c r="K61" i="8"/>
  <c r="A61" i="8" l="1"/>
  <c r="K62" i="8"/>
  <c r="A62" i="8" l="1"/>
  <c r="K63" i="8"/>
  <c r="A63" i="8" l="1"/>
  <c r="K64" i="8"/>
  <c r="A64" i="8" l="1"/>
  <c r="K65" i="8"/>
  <c r="A65" i="8" l="1"/>
  <c r="K66" i="8"/>
  <c r="A66" i="8" l="1"/>
  <c r="K67" i="8"/>
  <c r="A67" i="8" l="1"/>
  <c r="K68" i="8"/>
  <c r="A68" i="8" l="1"/>
  <c r="K69" i="8"/>
  <c r="A69" i="8" l="1"/>
  <c r="K70" i="8"/>
  <c r="A70" i="8" l="1"/>
  <c r="K71" i="8"/>
  <c r="A71" i="8" l="1"/>
  <c r="K72" i="8"/>
  <c r="A72" i="8" l="1"/>
  <c r="K73" i="8"/>
  <c r="A73" i="8" l="1"/>
  <c r="K74" i="8"/>
  <c r="A74" i="8" l="1"/>
  <c r="K75" i="8"/>
  <c r="A75" i="8" l="1"/>
  <c r="K76" i="8"/>
  <c r="A76" i="8" l="1"/>
  <c r="K77" i="8"/>
  <c r="A77" i="8" l="1"/>
  <c r="K78" i="8"/>
  <c r="A78" i="8" l="1"/>
  <c r="K81" i="8"/>
  <c r="A81" i="8" l="1"/>
  <c r="K82" i="8"/>
  <c r="A82" i="8" l="1"/>
  <c r="K83" i="8"/>
  <c r="A83" i="8" l="1"/>
  <c r="K84" i="8"/>
  <c r="A84" i="8" l="1"/>
  <c r="K85" i="8"/>
  <c r="A85" i="8" l="1"/>
  <c r="K86" i="8"/>
  <c r="A86" i="8" l="1"/>
  <c r="K89" i="8"/>
  <c r="A89" i="8" l="1"/>
  <c r="K90" i="8"/>
  <c r="A90" i="8" l="1"/>
  <c r="K91" i="8"/>
  <c r="A91" i="8" l="1"/>
  <c r="K92" i="8"/>
  <c r="A92" i="8" l="1"/>
  <c r="K93" i="8"/>
  <c r="A93" i="8" l="1"/>
  <c r="K94" i="8"/>
  <c r="A94" i="8" l="1"/>
  <c r="K95" i="8"/>
  <c r="A95" i="8" l="1"/>
  <c r="K100" i="8"/>
  <c r="A100" i="8" l="1"/>
  <c r="K101" i="8"/>
  <c r="A101" i="8" l="1"/>
  <c r="K104" i="8"/>
  <c r="A104" i="8" l="1"/>
  <c r="K105" i="8"/>
  <c r="A105" i="8" l="1"/>
  <c r="K106" i="8"/>
  <c r="A106" i="8" l="1"/>
  <c r="K109" i="8"/>
  <c r="A109" i="8" l="1"/>
  <c r="K110" i="8"/>
  <c r="A110" i="8" l="1"/>
  <c r="K111" i="8"/>
  <c r="A111" i="8" l="1"/>
  <c r="K112" i="8"/>
  <c r="A112" i="8" l="1"/>
  <c r="K113" i="8"/>
  <c r="A113" i="8" l="1"/>
  <c r="K114" i="8"/>
  <c r="A114" i="8" l="1"/>
  <c r="K115" i="8"/>
  <c r="A115" i="8" l="1"/>
  <c r="K116" i="8"/>
  <c r="A116" i="8" l="1"/>
  <c r="K117" i="8"/>
  <c r="A117" i="8" l="1"/>
  <c r="K118" i="8"/>
  <c r="A118" i="8" l="1"/>
  <c r="K119" i="8"/>
  <c r="A119" i="8" l="1"/>
  <c r="K120" i="8"/>
  <c r="A120" i="8" l="1"/>
  <c r="K121" i="8"/>
  <c r="A121" i="8" l="1"/>
  <c r="K122" i="8"/>
  <c r="A122" i="8" l="1"/>
  <c r="K123" i="8"/>
  <c r="A123" i="8" l="1"/>
  <c r="K124" i="8"/>
  <c r="A124" i="8" l="1"/>
  <c r="K125" i="8"/>
  <c r="A125" i="8" l="1"/>
  <c r="K126" i="8"/>
  <c r="A126" i="8" l="1"/>
  <c r="K127" i="8"/>
  <c r="A127" i="8" l="1"/>
  <c r="K128" i="8"/>
  <c r="A128" i="8" l="1"/>
  <c r="K129" i="8"/>
  <c r="A129" i="8" l="1"/>
  <c r="K130" i="8"/>
  <c r="A130" i="8" l="1"/>
  <c r="K131" i="8"/>
  <c r="A131" i="8" l="1"/>
  <c r="K134" i="8"/>
  <c r="A134" i="8" s="1"/>
  <c r="K135" i="8" l="1"/>
  <c r="A135" i="8" l="1"/>
  <c r="K136" i="8"/>
  <c r="A136" i="8" l="1"/>
  <c r="K137" i="8"/>
  <c r="A137" i="8" l="1"/>
  <c r="K138" i="8"/>
  <c r="K139" i="8" l="1"/>
  <c r="K140" i="8" s="1"/>
  <c r="K141" i="8" s="1"/>
  <c r="K142" i="8" s="1"/>
  <c r="K143" i="8" s="1"/>
  <c r="K144" i="8" s="1"/>
  <c r="K145" i="8" s="1"/>
  <c r="K146" i="8" s="1"/>
  <c r="K147" i="8" s="1"/>
  <c r="K148" i="8" s="1"/>
  <c r="K149" i="8" s="1"/>
  <c r="K150" i="8" s="1"/>
  <c r="K151" i="8" s="1"/>
  <c r="K152" i="8" s="1"/>
  <c r="K153" i="8" s="1"/>
  <c r="K154" i="8" s="1"/>
  <c r="K155" i="8" s="1"/>
  <c r="K156" i="8" s="1"/>
  <c r="K157" i="8" s="1"/>
  <c r="K158" i="8" s="1"/>
  <c r="K159" i="8" s="1"/>
  <c r="K160" i="8" s="1"/>
  <c r="K161" i="8" s="1"/>
  <c r="K162" i="8" s="1"/>
  <c r="K163" i="8" s="1"/>
  <c r="K164" i="8" s="1"/>
  <c r="K165" i="8" s="1"/>
  <c r="K166" i="8" s="1"/>
  <c r="K167" i="8" s="1"/>
  <c r="K168" i="8" s="1"/>
  <c r="K169" i="8" s="1"/>
  <c r="K170" i="8" s="1"/>
  <c r="K171" i="8" s="1"/>
  <c r="K172" i="8" s="1"/>
  <c r="K173" i="8" s="1"/>
  <c r="K174" i="8" s="1"/>
  <c r="K175" i="8" s="1"/>
  <c r="K176" i="8" s="1"/>
  <c r="K177" i="8" s="1"/>
  <c r="K178" i="8" s="1"/>
  <c r="K179" i="8" s="1"/>
  <c r="K180" i="8" s="1"/>
  <c r="K181" i="8" s="1"/>
  <c r="K182" i="8" s="1"/>
  <c r="K183" i="8" s="1"/>
  <c r="A138" i="8"/>
  <c r="A8" i="6" l="1"/>
  <c r="H6" i="6"/>
  <c r="H7" i="6" s="1"/>
  <c r="H8" i="6" s="1"/>
  <c r="H9" i="6" s="1"/>
  <c r="H10" i="6" s="1"/>
  <c r="H11" i="6" s="1"/>
  <c r="H12" i="6" s="1"/>
  <c r="H13" i="6" s="1"/>
  <c r="H14" i="6" s="1"/>
  <c r="J6" i="5"/>
  <c r="A6" i="5" s="1"/>
  <c r="A5" i="5"/>
  <c r="Q7" i="4"/>
  <c r="A6" i="4"/>
  <c r="J6" i="3"/>
  <c r="J7" i="3" s="1"/>
  <c r="A6" i="3"/>
  <c r="A5" i="3"/>
  <c r="J7" i="2"/>
  <c r="J6" i="2"/>
  <c r="A6" i="2" s="1"/>
  <c r="J7" i="5" l="1"/>
  <c r="A7" i="5" s="1"/>
  <c r="A7" i="3"/>
  <c r="J8" i="3"/>
  <c r="A7" i="4"/>
  <c r="Q8" i="4"/>
  <c r="A7" i="2"/>
  <c r="J8" i="2"/>
  <c r="A14" i="6"/>
  <c r="H16" i="6"/>
  <c r="J8" i="5"/>
  <c r="A8" i="4" l="1"/>
  <c r="Q9" i="4"/>
  <c r="A16" i="6"/>
  <c r="H17" i="6"/>
  <c r="A8" i="2"/>
  <c r="J9" i="2"/>
  <c r="J9" i="3"/>
  <c r="A8" i="3"/>
  <c r="A8" i="5"/>
  <c r="J9" i="5"/>
  <c r="A17" i="6" l="1"/>
  <c r="H18" i="6"/>
  <c r="A9" i="3"/>
  <c r="J10" i="3"/>
  <c r="J10" i="5"/>
  <c r="A9" i="5"/>
  <c r="A9" i="2"/>
  <c r="J10" i="2"/>
  <c r="A9" i="4"/>
  <c r="Q10" i="4"/>
  <c r="A10" i="2" l="1"/>
  <c r="J11" i="2"/>
  <c r="J11" i="3"/>
  <c r="A10" i="3"/>
  <c r="A10" i="4"/>
  <c r="Q11" i="4"/>
  <c r="A18" i="6"/>
  <c r="H19" i="6"/>
  <c r="A10" i="5"/>
  <c r="J11" i="5"/>
  <c r="A19" i="6" l="1"/>
  <c r="H21" i="6"/>
  <c r="A11" i="3"/>
  <c r="J12" i="3"/>
  <c r="J12" i="5"/>
  <c r="A11" i="5"/>
  <c r="A11" i="4"/>
  <c r="Q12" i="4"/>
  <c r="A11" i="2"/>
  <c r="J14" i="2"/>
  <c r="A12" i="4" l="1"/>
  <c r="Q13" i="4"/>
  <c r="J13" i="3"/>
  <c r="A12" i="3"/>
  <c r="A14" i="2"/>
  <c r="J15" i="2"/>
  <c r="A21" i="6"/>
  <c r="H22" i="6"/>
  <c r="A12" i="5"/>
  <c r="J15" i="5"/>
  <c r="J16" i="5" l="1"/>
  <c r="A15" i="5"/>
  <c r="A15" i="2"/>
  <c r="J16" i="2"/>
  <c r="A13" i="4"/>
  <c r="Q14" i="4"/>
  <c r="A22" i="6"/>
  <c r="H23" i="6"/>
  <c r="A13" i="3"/>
  <c r="J14" i="3"/>
  <c r="J18" i="3" l="1"/>
  <c r="A14" i="3"/>
  <c r="A14" i="4"/>
  <c r="Q17" i="4"/>
  <c r="A16" i="5"/>
  <c r="J17" i="5"/>
  <c r="A23" i="6"/>
  <c r="H24" i="6"/>
  <c r="A16" i="2"/>
  <c r="J17" i="2"/>
  <c r="A17" i="2" l="1"/>
  <c r="J18" i="2"/>
  <c r="J18" i="5"/>
  <c r="A17" i="5"/>
  <c r="A18" i="3"/>
  <c r="J19" i="3"/>
  <c r="A24" i="6"/>
  <c r="H25" i="6"/>
  <c r="A17" i="4"/>
  <c r="Q18" i="4"/>
  <c r="A18" i="4" l="1"/>
  <c r="Q19" i="4"/>
  <c r="J20" i="3"/>
  <c r="A19" i="3"/>
  <c r="A18" i="2"/>
  <c r="J19" i="2"/>
  <c r="A25" i="6"/>
  <c r="H26" i="6"/>
  <c r="A18" i="5"/>
  <c r="J19" i="5"/>
  <c r="J20" i="5" l="1"/>
  <c r="A19" i="5"/>
  <c r="A19" i="2"/>
  <c r="J22" i="2"/>
  <c r="A19" i="4"/>
  <c r="Q20" i="4"/>
  <c r="A26" i="6"/>
  <c r="H27" i="6"/>
  <c r="A20" i="3"/>
  <c r="J21" i="3"/>
  <c r="J22" i="3" l="1"/>
  <c r="A21" i="3"/>
  <c r="A20" i="4"/>
  <c r="Q23" i="4"/>
  <c r="A20" i="5"/>
  <c r="J23" i="5"/>
  <c r="A27" i="6"/>
  <c r="H28" i="6"/>
  <c r="A22" i="2"/>
  <c r="J23" i="2"/>
  <c r="A23" i="2" l="1"/>
  <c r="J24" i="2"/>
  <c r="J24" i="5"/>
  <c r="A23" i="5"/>
  <c r="A22" i="3"/>
  <c r="J23" i="3"/>
  <c r="A28" i="6"/>
  <c r="H29" i="6"/>
  <c r="A23" i="4"/>
  <c r="Q24" i="4"/>
  <c r="A24" i="4" l="1"/>
  <c r="Q25" i="4"/>
  <c r="J24" i="3"/>
  <c r="A23" i="3"/>
  <c r="J25" i="2"/>
  <c r="J26" i="2" s="1"/>
  <c r="J27" i="2" s="1"/>
  <c r="J28" i="2" s="1"/>
  <c r="A24" i="2"/>
  <c r="A29" i="6"/>
  <c r="H30" i="6"/>
  <c r="A24" i="5"/>
  <c r="J25" i="5"/>
  <c r="A25" i="5" l="1"/>
  <c r="A25" i="4"/>
  <c r="Q26" i="4"/>
  <c r="A29" i="2"/>
  <c r="J29" i="2"/>
  <c r="A30" i="6"/>
  <c r="H31" i="6"/>
  <c r="A24" i="3"/>
  <c r="J25" i="3"/>
  <c r="A31" i="6" l="1"/>
  <c r="H32" i="6"/>
  <c r="A26" i="4"/>
  <c r="Q30" i="4"/>
  <c r="J26" i="3"/>
  <c r="A25" i="3"/>
  <c r="J30" i="2"/>
  <c r="J33" i="2" s="1"/>
  <c r="A30" i="2"/>
  <c r="A33" i="2" l="1"/>
  <c r="J34" i="2"/>
  <c r="A26" i="5"/>
  <c r="A32" i="6"/>
  <c r="H33" i="6"/>
  <c r="A30" i="4"/>
  <c r="A26" i="3"/>
  <c r="J27" i="3"/>
  <c r="A27" i="5" l="1"/>
  <c r="J28" i="5"/>
  <c r="J28" i="3"/>
  <c r="A27" i="3"/>
  <c r="A33" i="6"/>
  <c r="H34" i="6"/>
  <c r="A34" i="2"/>
  <c r="J35" i="2"/>
  <c r="A28" i="3" l="1"/>
  <c r="J29" i="3"/>
  <c r="A35" i="2"/>
  <c r="J36" i="2"/>
  <c r="J37" i="2" s="1"/>
  <c r="J38" i="2" s="1"/>
  <c r="J39" i="2" s="1"/>
  <c r="J40" i="2" s="1"/>
  <c r="J41" i="2" s="1"/>
  <c r="A31" i="4"/>
  <c r="Q32" i="4"/>
  <c r="A34" i="6"/>
  <c r="H35" i="6"/>
  <c r="J29" i="5"/>
  <c r="A28" i="5"/>
  <c r="A35" i="6" l="1"/>
  <c r="H36" i="6"/>
  <c r="Q33" i="4"/>
  <c r="A32" i="4"/>
  <c r="J30" i="3"/>
  <c r="A29" i="3"/>
  <c r="A29" i="5"/>
  <c r="J30" i="5"/>
  <c r="J33" i="5" l="1"/>
  <c r="A30" i="5"/>
  <c r="A33" i="4"/>
  <c r="Q34" i="4"/>
  <c r="A36" i="6"/>
  <c r="H37" i="6"/>
  <c r="A30" i="3"/>
  <c r="J31" i="3"/>
  <c r="J32" i="3" l="1"/>
  <c r="A31" i="3"/>
  <c r="A37" i="6"/>
  <c r="H38" i="6"/>
  <c r="A34" i="4"/>
  <c r="Q35" i="4"/>
  <c r="A33" i="5"/>
  <c r="J34" i="5"/>
  <c r="J35" i="5" l="1"/>
  <c r="A34" i="5"/>
  <c r="A35" i="4"/>
  <c r="Q38" i="4"/>
  <c r="A38" i="6"/>
  <c r="H39" i="6"/>
  <c r="A32" i="3"/>
  <c r="J33" i="3"/>
  <c r="Q39" i="4" l="1"/>
  <c r="A38" i="4"/>
  <c r="A39" i="6"/>
  <c r="H40" i="6"/>
  <c r="J34" i="3"/>
  <c r="A33" i="3"/>
  <c r="A35" i="5"/>
  <c r="J36" i="5"/>
  <c r="A40" i="6" l="1"/>
  <c r="H41" i="6"/>
  <c r="J37" i="5"/>
  <c r="A36" i="5"/>
  <c r="A34" i="3"/>
  <c r="J35" i="3"/>
  <c r="A39" i="4"/>
  <c r="Q40" i="4"/>
  <c r="A40" i="4" l="1"/>
  <c r="Q43" i="4"/>
  <c r="A37" i="5"/>
  <c r="J38" i="5"/>
  <c r="J37" i="3"/>
  <c r="A35" i="3"/>
  <c r="A41" i="6"/>
  <c r="H42" i="6"/>
  <c r="J39" i="5" l="1"/>
  <c r="A38" i="5"/>
  <c r="A42" i="6"/>
  <c r="H43" i="6"/>
  <c r="A43" i="4"/>
  <c r="Q46" i="4"/>
  <c r="A37" i="3"/>
  <c r="J38" i="3"/>
  <c r="A43" i="6" l="1"/>
  <c r="H44" i="6"/>
  <c r="J39" i="3"/>
  <c r="A38" i="3"/>
  <c r="A46" i="4"/>
  <c r="Q51" i="4"/>
  <c r="A39" i="5"/>
  <c r="J40" i="5"/>
  <c r="A39" i="3" l="1"/>
  <c r="J40" i="3"/>
  <c r="J41" i="5"/>
  <c r="A40" i="5"/>
  <c r="A51" i="4"/>
  <c r="Q52" i="4"/>
  <c r="A44" i="6"/>
  <c r="H45" i="6"/>
  <c r="A41" i="5" l="1"/>
  <c r="J42" i="5"/>
  <c r="A45" i="6"/>
  <c r="H46" i="6"/>
  <c r="A52" i="4"/>
  <c r="Q57" i="4"/>
  <c r="J41" i="3"/>
  <c r="A40" i="3"/>
  <c r="A41" i="3" l="1"/>
  <c r="J42" i="3"/>
  <c r="A46" i="6"/>
  <c r="H47" i="6"/>
  <c r="A57" i="4"/>
  <c r="Q58" i="4"/>
  <c r="J43" i="5"/>
  <c r="A42" i="5"/>
  <c r="A43" i="5" l="1"/>
  <c r="J44" i="5"/>
  <c r="A58" i="4"/>
  <c r="Q59" i="4"/>
  <c r="J43" i="3"/>
  <c r="A42" i="3"/>
  <c r="A47" i="6"/>
  <c r="H48" i="6"/>
  <c r="A59" i="4" l="1"/>
  <c r="Q60" i="4"/>
  <c r="A48" i="6"/>
  <c r="H49" i="6"/>
  <c r="J45" i="5"/>
  <c r="A44" i="5"/>
  <c r="A43" i="3"/>
  <c r="J44" i="3"/>
  <c r="A49" i="6" l="1"/>
  <c r="H50" i="6"/>
  <c r="J45" i="3"/>
  <c r="A44" i="3"/>
  <c r="A60" i="4"/>
  <c r="Q61" i="4"/>
  <c r="A45" i="5"/>
  <c r="J46" i="5"/>
  <c r="A45" i="3" l="1"/>
  <c r="J46" i="3"/>
  <c r="J47" i="5"/>
  <c r="A46" i="5"/>
  <c r="A61" i="4"/>
  <c r="Q62" i="4"/>
  <c r="A50" i="6"/>
  <c r="H51" i="6"/>
  <c r="H52" i="6" s="1"/>
  <c r="H53" i="6" s="1"/>
  <c r="A47" i="5" l="1"/>
  <c r="J50" i="5"/>
  <c r="A62" i="4"/>
  <c r="Q63" i="4"/>
  <c r="J47" i="3"/>
  <c r="A46" i="3"/>
  <c r="A63" i="4" l="1"/>
  <c r="Q64" i="4"/>
  <c r="J51" i="5"/>
  <c r="A50" i="5"/>
  <c r="A47" i="3"/>
  <c r="J48" i="3"/>
  <c r="A51" i="5" l="1"/>
  <c r="J52" i="5"/>
  <c r="J52" i="3"/>
  <c r="A48" i="3"/>
  <c r="A64" i="4"/>
  <c r="Q65" i="4"/>
  <c r="A52" i="3" l="1"/>
  <c r="J53" i="3"/>
  <c r="A65" i="4"/>
  <c r="Q66" i="4"/>
  <c r="J53" i="5"/>
  <c r="A52" i="5"/>
  <c r="A66" i="4" l="1"/>
  <c r="Q67" i="4"/>
  <c r="J57" i="3"/>
  <c r="A53" i="3"/>
  <c r="A53" i="5"/>
  <c r="J54" i="5"/>
  <c r="A57" i="3" l="1"/>
  <c r="J58" i="3"/>
  <c r="J55" i="5"/>
  <c r="A54" i="5"/>
  <c r="A67" i="4"/>
  <c r="Q68" i="4"/>
  <c r="A55" i="5" l="1"/>
  <c r="J56" i="5"/>
  <c r="A68" i="4"/>
  <c r="Q69" i="4"/>
  <c r="J59" i="3"/>
  <c r="A58" i="3"/>
  <c r="A69" i="4" l="1"/>
  <c r="Q70" i="4"/>
  <c r="J57" i="5"/>
  <c r="A56" i="5"/>
  <c r="A59" i="3"/>
  <c r="J60" i="3"/>
  <c r="A57" i="5" l="1"/>
  <c r="J58" i="5"/>
  <c r="J61" i="3"/>
  <c r="A60" i="3"/>
  <c r="A70" i="4"/>
  <c r="Q71" i="4"/>
  <c r="A61" i="3" l="1"/>
  <c r="J62" i="3"/>
  <c r="A71" i="4"/>
  <c r="Q72" i="4"/>
  <c r="J59" i="5"/>
  <c r="A58" i="5"/>
  <c r="A72" i="4" l="1"/>
  <c r="Q73" i="4"/>
  <c r="J63" i="3"/>
  <c r="A62" i="3"/>
  <c r="A59" i="5"/>
  <c r="J60" i="5"/>
  <c r="A63" i="3" l="1"/>
  <c r="J64" i="3"/>
  <c r="J61" i="5"/>
  <c r="A60" i="5"/>
  <c r="A73" i="4"/>
  <c r="Q74" i="4"/>
  <c r="A61" i="5" l="1"/>
  <c r="J62" i="5"/>
  <c r="A74" i="4"/>
  <c r="Q75" i="4"/>
  <c r="J67" i="3"/>
  <c r="A64" i="3"/>
  <c r="A75" i="4" l="1"/>
  <c r="Q76" i="4"/>
  <c r="J63" i="5"/>
  <c r="A62" i="5"/>
  <c r="A67" i="3"/>
  <c r="J68" i="3"/>
  <c r="A63" i="5" l="1"/>
  <c r="J64" i="5"/>
  <c r="J69" i="3"/>
  <c r="A68" i="3"/>
  <c r="A76" i="4"/>
  <c r="Q77" i="4"/>
  <c r="A69" i="3" l="1"/>
  <c r="J71" i="3"/>
  <c r="A77" i="4"/>
  <c r="Q78" i="4"/>
  <c r="J65" i="5"/>
  <c r="A64" i="5"/>
  <c r="A78" i="4" l="1"/>
  <c r="Q79" i="4"/>
  <c r="Q80" i="4" s="1"/>
  <c r="J72" i="3"/>
  <c r="A71" i="3"/>
  <c r="A65" i="5"/>
  <c r="J66" i="5"/>
  <c r="A72" i="3" l="1"/>
  <c r="J73" i="3"/>
  <c r="J67" i="5"/>
  <c r="A66" i="5"/>
  <c r="Q81" i="4"/>
  <c r="Q82" i="4" s="1"/>
  <c r="Q84" i="4"/>
  <c r="Q85" i="4" s="1"/>
  <c r="Q86" i="4" s="1"/>
  <c r="Q87" i="4" s="1"/>
  <c r="Q88" i="4" s="1"/>
  <c r="Q89" i="4" s="1"/>
  <c r="Q90" i="4" s="1"/>
  <c r="Q91" i="4" s="1"/>
  <c r="Q92" i="4" s="1"/>
  <c r="A67" i="5" l="1"/>
  <c r="J68" i="5"/>
  <c r="J74" i="3"/>
  <c r="A73" i="3"/>
  <c r="A74" i="3" l="1"/>
  <c r="J78" i="3"/>
  <c r="J71" i="5"/>
  <c r="A68" i="5"/>
  <c r="A71" i="5" l="1"/>
  <c r="J72" i="5"/>
  <c r="J79" i="3"/>
  <c r="A78" i="3"/>
  <c r="A79" i="3" l="1"/>
  <c r="J80" i="3"/>
  <c r="J73" i="5"/>
  <c r="A72" i="5"/>
  <c r="A73" i="5" l="1"/>
  <c r="J74" i="5"/>
  <c r="J81" i="3"/>
  <c r="A80" i="3"/>
  <c r="A81" i="3" l="1"/>
  <c r="J82" i="3"/>
  <c r="J75" i="5"/>
  <c r="A74" i="5"/>
  <c r="A75" i="5" l="1"/>
  <c r="J76" i="5"/>
  <c r="J83" i="3"/>
  <c r="J84" i="3" s="1"/>
  <c r="J85" i="3" s="1"/>
  <c r="J86" i="3" s="1"/>
  <c r="J87" i="3" s="1"/>
  <c r="J88" i="3" s="1"/>
  <c r="J89" i="3" s="1"/>
  <c r="J90" i="3" s="1"/>
  <c r="J91" i="3" s="1"/>
  <c r="J92" i="3" s="1"/>
  <c r="J93" i="3" s="1"/>
  <c r="J94" i="3" s="1"/>
  <c r="A82" i="3"/>
  <c r="J77" i="5" l="1"/>
  <c r="A76" i="5"/>
  <c r="A77" i="5" l="1"/>
  <c r="J78" i="5"/>
  <c r="J79" i="5" l="1"/>
  <c r="A78" i="5"/>
  <c r="A79" i="5" l="1"/>
  <c r="J80" i="5"/>
  <c r="J81" i="5" l="1"/>
  <c r="A80" i="5"/>
  <c r="A81" i="5" l="1"/>
  <c r="J82" i="5"/>
  <c r="J83" i="5" l="1"/>
  <c r="A82" i="5"/>
  <c r="A83" i="5" l="1"/>
  <c r="J84" i="5"/>
  <c r="J85" i="5" l="1"/>
  <c r="A84" i="5"/>
  <c r="A85" i="5" l="1"/>
  <c r="J86" i="5"/>
  <c r="J87" i="5" l="1"/>
  <c r="A86" i="5"/>
  <c r="A87" i="5" l="1"/>
  <c r="J90" i="5"/>
  <c r="J91" i="5" l="1"/>
  <c r="A90" i="5"/>
  <c r="A91" i="5" l="1"/>
  <c r="J92" i="5"/>
  <c r="J93" i="5" l="1"/>
  <c r="A92" i="5"/>
  <c r="A93" i="5" l="1"/>
  <c r="J94" i="5"/>
  <c r="J95" i="5" l="1"/>
  <c r="A94" i="5"/>
  <c r="A95" i="5" l="1"/>
  <c r="J96" i="5"/>
  <c r="J97" i="5" l="1"/>
  <c r="A96" i="5"/>
  <c r="A97" i="5" l="1"/>
  <c r="J98" i="5"/>
  <c r="J99" i="5" l="1"/>
  <c r="A98" i="5"/>
  <c r="A99" i="5" l="1"/>
  <c r="J100" i="5"/>
  <c r="J101" i="5" l="1"/>
  <c r="A100" i="5"/>
  <c r="A101" i="5" l="1"/>
  <c r="J102" i="5"/>
  <c r="J103" i="5" l="1"/>
  <c r="A102" i="5"/>
  <c r="A103" i="5" l="1"/>
  <c r="J104" i="5"/>
  <c r="J105" i="5" l="1"/>
  <c r="A104" i="5"/>
  <c r="A105" i="5" l="1"/>
  <c r="J106" i="5"/>
  <c r="J107" i="5" l="1"/>
  <c r="J108" i="5" s="1"/>
  <c r="J109" i="5" s="1"/>
  <c r="J110" i="5" s="1"/>
  <c r="J111" i="5" s="1"/>
  <c r="J112" i="5" s="1"/>
  <c r="J113" i="5" s="1"/>
  <c r="J114" i="5" s="1"/>
  <c r="J115" i="5" s="1"/>
  <c r="J116" i="5" s="1"/>
  <c r="J117" i="5" s="1"/>
  <c r="J118" i="5" s="1"/>
  <c r="A106" i="5"/>
</calcChain>
</file>

<file path=xl/sharedStrings.xml><?xml version="1.0" encoding="utf-8"?>
<sst xmlns="http://schemas.openxmlformats.org/spreadsheetml/2006/main" count="1869" uniqueCount="1145">
  <si>
    <t>　　　　　　　</t>
    <phoneticPr fontId="4"/>
  </si>
  <si>
    <t>家事支援（対象エリア：山形市全域）</t>
    <rPh sb="0" eb="2">
      <t>カジ</t>
    </rPh>
    <rPh sb="2" eb="4">
      <t>シエン</t>
    </rPh>
    <rPh sb="5" eb="7">
      <t>タイショウ</t>
    </rPh>
    <rPh sb="11" eb="13">
      <t>ヤマガタ</t>
    </rPh>
    <rPh sb="13" eb="14">
      <t>シ</t>
    </rPh>
    <rPh sb="14" eb="16">
      <t>ゼンイキ</t>
    </rPh>
    <phoneticPr fontId="4"/>
  </si>
  <si>
    <t>ボランティア団体・協同組合等による支援</t>
    <rPh sb="6" eb="8">
      <t>ダンタイ</t>
    </rPh>
    <rPh sb="9" eb="11">
      <t>キョウドウ</t>
    </rPh>
    <rPh sb="11" eb="13">
      <t>クミアイ</t>
    </rPh>
    <rPh sb="13" eb="14">
      <t>トウ</t>
    </rPh>
    <rPh sb="17" eb="19">
      <t>シエン</t>
    </rPh>
    <phoneticPr fontId="4"/>
  </si>
  <si>
    <t>No.</t>
    <phoneticPr fontId="4"/>
  </si>
  <si>
    <t>所在地</t>
    <phoneticPr fontId="4"/>
  </si>
  <si>
    <t>団体名</t>
    <rPh sb="0" eb="2">
      <t>ダンタイ</t>
    </rPh>
    <rPh sb="2" eb="3">
      <t>メイ</t>
    </rPh>
    <phoneticPr fontId="4"/>
  </si>
  <si>
    <t>問合せ先</t>
    <rPh sb="0" eb="2">
      <t>トイアワ</t>
    </rPh>
    <rPh sb="3" eb="4">
      <t>サキ</t>
    </rPh>
    <phoneticPr fontId="4"/>
  </si>
  <si>
    <t>内容</t>
    <rPh sb="0" eb="2">
      <t>ナイヨウ</t>
    </rPh>
    <phoneticPr fontId="4"/>
  </si>
  <si>
    <t>対象エリア
（対象者）</t>
    <rPh sb="0" eb="2">
      <t>タイショウ</t>
    </rPh>
    <rPh sb="7" eb="10">
      <t>タイショウシャ</t>
    </rPh>
    <phoneticPr fontId="4"/>
  </si>
  <si>
    <t>第二</t>
    <rPh sb="0" eb="1">
      <t>ダイ</t>
    </rPh>
    <rPh sb="1" eb="2">
      <t>ニ</t>
    </rPh>
    <phoneticPr fontId="4"/>
  </si>
  <si>
    <t>NPO法人山形わたげの会</t>
    <rPh sb="3" eb="5">
      <t>ホウジン</t>
    </rPh>
    <rPh sb="5" eb="7">
      <t>ヤマガタ</t>
    </rPh>
    <rPh sb="11" eb="12">
      <t>カイ</t>
    </rPh>
    <phoneticPr fontId="4"/>
  </si>
  <si>
    <t xml:space="preserve">644－4870 </t>
  </si>
  <si>
    <t>生活全般援助、通院介助</t>
    <rPh sb="7" eb="9">
      <t>ツウイン</t>
    </rPh>
    <rPh sb="9" eb="11">
      <t>カイジョ</t>
    </rPh>
    <phoneticPr fontId="4"/>
  </si>
  <si>
    <t>山形市全域</t>
    <phoneticPr fontId="4"/>
  </si>
  <si>
    <t>シルバー人材センター</t>
    <rPh sb="4" eb="6">
      <t>ジンザイ</t>
    </rPh>
    <phoneticPr fontId="4"/>
  </si>
  <si>
    <t>647－6647</t>
  </si>
  <si>
    <t>障子・ふすま張り替え、除草・造園関係、片付け、電球の取替え等（その他多岐に渡る）</t>
    <rPh sb="11" eb="13">
      <t>ジョソウ</t>
    </rPh>
    <rPh sb="29" eb="30">
      <t>ナド</t>
    </rPh>
    <rPh sb="33" eb="34">
      <t>タ</t>
    </rPh>
    <rPh sb="34" eb="36">
      <t>タキ</t>
    </rPh>
    <rPh sb="37" eb="38">
      <t>ワタ</t>
    </rPh>
    <phoneticPr fontId="4"/>
  </si>
  <si>
    <t>山形市全域</t>
    <rPh sb="0" eb="3">
      <t>ヤマガタシ</t>
    </rPh>
    <rPh sb="3" eb="5">
      <t>ゼンイキ</t>
    </rPh>
    <phoneticPr fontId="4"/>
  </si>
  <si>
    <t>第八</t>
    <rPh sb="0" eb="1">
      <t>ダイ</t>
    </rPh>
    <rPh sb="1" eb="2">
      <t>ハチ</t>
    </rPh>
    <phoneticPr fontId="4"/>
  </si>
  <si>
    <t>NPO法人
グローバル福祉サービス</t>
    <rPh sb="11" eb="13">
      <t>フクシ</t>
    </rPh>
    <phoneticPr fontId="4"/>
  </si>
  <si>
    <t>674－9533</t>
  </si>
  <si>
    <t>訪問型：生活全般の支援</t>
    <phoneticPr fontId="4"/>
  </si>
  <si>
    <t>滝山</t>
    <rPh sb="0" eb="2">
      <t>タキヤマ</t>
    </rPh>
    <phoneticPr fontId="4"/>
  </si>
  <si>
    <t>NPO法人
ふれあいにこにこの丘</t>
    <rPh sb="3" eb="5">
      <t>ホウジン</t>
    </rPh>
    <rPh sb="15" eb="16">
      <t>オカ</t>
    </rPh>
    <phoneticPr fontId="4"/>
  </si>
  <si>
    <t>631－5015</t>
  </si>
  <si>
    <t>食事準備、掃除、草取り、話し相手等</t>
    <rPh sb="0" eb="2">
      <t>ショクジ</t>
    </rPh>
    <rPh sb="2" eb="4">
      <t>ジュンビ</t>
    </rPh>
    <rPh sb="5" eb="7">
      <t>ソウジ</t>
    </rPh>
    <rPh sb="8" eb="10">
      <t>クサト</t>
    </rPh>
    <rPh sb="12" eb="13">
      <t>ハナシ</t>
    </rPh>
    <rPh sb="14" eb="16">
      <t>アイテ</t>
    </rPh>
    <rPh sb="16" eb="17">
      <t>トウ</t>
    </rPh>
    <phoneticPr fontId="4"/>
  </si>
  <si>
    <r>
      <t xml:space="preserve">山形市全域
</t>
    </r>
    <r>
      <rPr>
        <sz val="14"/>
        <color theme="1"/>
        <rFont val="BIZ UDPゴシック"/>
        <family val="3"/>
        <charset val="128"/>
      </rPr>
      <t>（所在地から遠い地区は要相談）</t>
    </r>
    <rPh sb="0" eb="2">
      <t>ヤマガタ</t>
    </rPh>
    <rPh sb="2" eb="3">
      <t>シ</t>
    </rPh>
    <rPh sb="3" eb="5">
      <t>ゼンイキ</t>
    </rPh>
    <rPh sb="7" eb="10">
      <t>ショザイチ</t>
    </rPh>
    <rPh sb="12" eb="13">
      <t>トオ</t>
    </rPh>
    <rPh sb="14" eb="16">
      <t>チク</t>
    </rPh>
    <rPh sb="17" eb="18">
      <t>ヨウ</t>
    </rPh>
    <rPh sb="18" eb="20">
      <t>ソウダン</t>
    </rPh>
    <phoneticPr fontId="4"/>
  </si>
  <si>
    <t>楯山</t>
    <rPh sb="0" eb="2">
      <t>タテヤマ</t>
    </rPh>
    <phoneticPr fontId="4"/>
  </si>
  <si>
    <t>コープくらしのたすけあいの会</t>
    <rPh sb="13" eb="14">
      <t>カイ</t>
    </rPh>
    <phoneticPr fontId="4"/>
  </si>
  <si>
    <t>686－6284</t>
  </si>
  <si>
    <t>有償ボランティア</t>
    <phoneticPr fontId="4"/>
  </si>
  <si>
    <t>南沼原</t>
    <rPh sb="0" eb="1">
      <t>ミナミ</t>
    </rPh>
    <rPh sb="1" eb="3">
      <t>ヌマハラ</t>
    </rPh>
    <phoneticPr fontId="4"/>
  </si>
  <si>
    <t>NPO法人すみれ会</t>
    <rPh sb="3" eb="5">
      <t>ホウジン</t>
    </rPh>
    <rPh sb="8" eb="9">
      <t>カイ</t>
    </rPh>
    <phoneticPr fontId="4"/>
  </si>
  <si>
    <t>645－0580</t>
  </si>
  <si>
    <t>生活支援（有償ボランティア）</t>
    <rPh sb="0" eb="2">
      <t>セイカツ</t>
    </rPh>
    <rPh sb="2" eb="4">
      <t>シエン</t>
    </rPh>
    <rPh sb="5" eb="7">
      <t>ユウショウ</t>
    </rPh>
    <phoneticPr fontId="4"/>
  </si>
  <si>
    <t>企業等による支援</t>
    <rPh sb="0" eb="2">
      <t>キギョウ</t>
    </rPh>
    <rPh sb="2" eb="3">
      <t>トウ</t>
    </rPh>
    <rPh sb="6" eb="8">
      <t>シエン</t>
    </rPh>
    <phoneticPr fontId="4"/>
  </si>
  <si>
    <t>第一</t>
    <rPh sb="0" eb="2">
      <t>ダイイチ</t>
    </rPh>
    <phoneticPr fontId="4"/>
  </si>
  <si>
    <t>有限会社　木村家街なかシニアライフサポート</t>
    <phoneticPr fontId="4"/>
  </si>
  <si>
    <t>080-8440-1362</t>
    <phoneticPr fontId="4"/>
  </si>
  <si>
    <t>生活全般補助、通院付き添い、買い物代行、外出同行、話し相手、スマホ・パソコン操作代行、犬の散歩、ゴミ出し</t>
    <phoneticPr fontId="4"/>
  </si>
  <si>
    <t>第一・第二地区（所在地から遠い地区は要相談）</t>
    <phoneticPr fontId="4"/>
  </si>
  <si>
    <t>ニチイ学館</t>
    <phoneticPr fontId="4"/>
  </si>
  <si>
    <t>0120－212－295</t>
  </si>
  <si>
    <t>ニチイライフ
（家事代行・ペットの世話（散歩は不可）・通院の付き添い等）</t>
    <rPh sb="8" eb="10">
      <t>カジ</t>
    </rPh>
    <rPh sb="10" eb="12">
      <t>ダイコウ</t>
    </rPh>
    <rPh sb="17" eb="19">
      <t>セワ</t>
    </rPh>
    <rPh sb="20" eb="22">
      <t>サンポ</t>
    </rPh>
    <rPh sb="23" eb="25">
      <t>フカ</t>
    </rPh>
    <rPh sb="27" eb="29">
      <t>ツウイン</t>
    </rPh>
    <rPh sb="30" eb="31">
      <t>ツ</t>
    </rPh>
    <rPh sb="32" eb="33">
      <t>ソ</t>
    </rPh>
    <rPh sb="34" eb="35">
      <t>ナド</t>
    </rPh>
    <phoneticPr fontId="4"/>
  </si>
  <si>
    <t>第三</t>
    <rPh sb="0" eb="2">
      <t>ダイサン</t>
    </rPh>
    <phoneticPr fontId="4"/>
  </si>
  <si>
    <t>664－0775</t>
  </si>
  <si>
    <t>買物代行・同行、通院付添、薬受取、草取り・庭の手入れ、掃除、ゴミだし、家具の移動、旅行の同行・準備、お墓掃除・仏花準備等</t>
    <rPh sb="0" eb="2">
      <t>カイモノ</t>
    </rPh>
    <rPh sb="2" eb="4">
      <t>ダイコウ</t>
    </rPh>
    <rPh sb="5" eb="7">
      <t>ドウコウ</t>
    </rPh>
    <rPh sb="8" eb="10">
      <t>ツウイン</t>
    </rPh>
    <rPh sb="10" eb="11">
      <t>ツ</t>
    </rPh>
    <rPh sb="11" eb="12">
      <t>ソ</t>
    </rPh>
    <rPh sb="13" eb="14">
      <t>クスリ</t>
    </rPh>
    <rPh sb="14" eb="15">
      <t>ウ</t>
    </rPh>
    <rPh sb="15" eb="16">
      <t>ト</t>
    </rPh>
    <rPh sb="17" eb="19">
      <t>クサト</t>
    </rPh>
    <rPh sb="21" eb="22">
      <t>ニワ</t>
    </rPh>
    <rPh sb="23" eb="25">
      <t>テイ</t>
    </rPh>
    <rPh sb="27" eb="29">
      <t>ソウジ</t>
    </rPh>
    <rPh sb="35" eb="37">
      <t>カグ</t>
    </rPh>
    <rPh sb="38" eb="40">
      <t>イドウ</t>
    </rPh>
    <rPh sb="41" eb="43">
      <t>リョコウ</t>
    </rPh>
    <rPh sb="44" eb="46">
      <t>ドウコウ</t>
    </rPh>
    <rPh sb="47" eb="49">
      <t>ジュンビ</t>
    </rPh>
    <rPh sb="51" eb="52">
      <t>ハカ</t>
    </rPh>
    <rPh sb="52" eb="54">
      <t>ソウジ</t>
    </rPh>
    <rPh sb="55" eb="56">
      <t>ホトケ</t>
    </rPh>
    <rPh sb="56" eb="57">
      <t>ハナ</t>
    </rPh>
    <rPh sb="57" eb="59">
      <t>ジュンビ</t>
    </rPh>
    <rPh sb="59" eb="60">
      <t>トウ</t>
    </rPh>
    <phoneticPr fontId="4"/>
  </si>
  <si>
    <t>ベンリー山形薬師町店</t>
    <rPh sb="4" eb="6">
      <t>ヤマガタ</t>
    </rPh>
    <rPh sb="6" eb="9">
      <t>ヤクシマチ</t>
    </rPh>
    <rPh sb="9" eb="10">
      <t>テン</t>
    </rPh>
    <phoneticPr fontId="4"/>
  </si>
  <si>
    <t>0120－020－988</t>
  </si>
  <si>
    <t>家事代行、日曜大工、家具の移動等（見積無料）</t>
    <rPh sb="0" eb="2">
      <t>カジ</t>
    </rPh>
    <rPh sb="2" eb="4">
      <t>ダイコウ</t>
    </rPh>
    <rPh sb="5" eb="7">
      <t>ニチヨウ</t>
    </rPh>
    <rPh sb="7" eb="9">
      <t>ダイク</t>
    </rPh>
    <rPh sb="10" eb="12">
      <t>カグ</t>
    </rPh>
    <rPh sb="13" eb="15">
      <t>イドウ</t>
    </rPh>
    <rPh sb="15" eb="16">
      <t>トウ</t>
    </rPh>
    <rPh sb="17" eb="19">
      <t>ミツ</t>
    </rPh>
    <rPh sb="19" eb="21">
      <t>ムリョウ</t>
    </rPh>
    <phoneticPr fontId="4"/>
  </si>
  <si>
    <t>第五</t>
    <rPh sb="0" eb="1">
      <t>ダイ</t>
    </rPh>
    <rPh sb="1" eb="2">
      <t>ゴ</t>
    </rPh>
    <phoneticPr fontId="4"/>
  </si>
  <si>
    <t>オーラ
（岡崎医療株式会社）</t>
    <rPh sb="5" eb="7">
      <t>オカザキ</t>
    </rPh>
    <rPh sb="7" eb="9">
      <t>イリョウ</t>
    </rPh>
    <rPh sb="9" eb="13">
      <t>カブシキガイシャ</t>
    </rPh>
    <phoneticPr fontId="4"/>
  </si>
  <si>
    <t>0120－305－538</t>
  </si>
  <si>
    <t>掃除、料理、買い物代行、買い物同行、片付け、退院支援、通院同行</t>
    <rPh sb="0" eb="2">
      <t>ソウジ</t>
    </rPh>
    <rPh sb="3" eb="5">
      <t>リョウリ</t>
    </rPh>
    <rPh sb="6" eb="7">
      <t>カ</t>
    </rPh>
    <rPh sb="8" eb="9">
      <t>モノ</t>
    </rPh>
    <rPh sb="9" eb="11">
      <t>ダイコウ</t>
    </rPh>
    <rPh sb="12" eb="13">
      <t>カ</t>
    </rPh>
    <rPh sb="14" eb="15">
      <t>モノ</t>
    </rPh>
    <rPh sb="15" eb="17">
      <t>ドウコウ</t>
    </rPh>
    <rPh sb="18" eb="20">
      <t>カタヅ</t>
    </rPh>
    <rPh sb="22" eb="24">
      <t>タイイン</t>
    </rPh>
    <rPh sb="24" eb="26">
      <t>シエン</t>
    </rPh>
    <rPh sb="27" eb="29">
      <t>ツウイン</t>
    </rPh>
    <rPh sb="29" eb="31">
      <t>ドウコウ</t>
    </rPh>
    <phoneticPr fontId="4"/>
  </si>
  <si>
    <t>クレアママメイドサービス</t>
    <phoneticPr fontId="4"/>
  </si>
  <si>
    <t>634－3048</t>
  </si>
  <si>
    <t>掃除、家事全般、調理</t>
    <phoneticPr fontId="4"/>
  </si>
  <si>
    <t>企業等による支援（つづき）</t>
    <rPh sb="0" eb="2">
      <t>キギョウ</t>
    </rPh>
    <rPh sb="2" eb="3">
      <t>トウ</t>
    </rPh>
    <rPh sb="6" eb="8">
      <t>シエン</t>
    </rPh>
    <phoneticPr fontId="4"/>
  </si>
  <si>
    <t>第九</t>
    <rPh sb="0" eb="2">
      <t>ダイキュウ</t>
    </rPh>
    <phoneticPr fontId="4"/>
  </si>
  <si>
    <t>あすなろ訪問介護事業所</t>
    <rPh sb="4" eb="8">
      <t>ホウモンカイゴ</t>
    </rPh>
    <rPh sb="8" eb="11">
      <t>ジギョウショ</t>
    </rPh>
    <phoneticPr fontId="4"/>
  </si>
  <si>
    <t>664ー3914</t>
    <phoneticPr fontId="4"/>
  </si>
  <si>
    <t>通院介助、大掃除、草むしり、剪定、お墓掃除等
※介護保険限度額オーバー分の対応
基本は当事業所契約者に限る</t>
    <rPh sb="0" eb="2">
      <t>ツウイン</t>
    </rPh>
    <rPh sb="2" eb="4">
      <t>カイジョ</t>
    </rPh>
    <rPh sb="5" eb="8">
      <t>オオソウジ</t>
    </rPh>
    <rPh sb="9" eb="10">
      <t>クサ</t>
    </rPh>
    <rPh sb="14" eb="16">
      <t>センテイ</t>
    </rPh>
    <rPh sb="18" eb="21">
      <t>ハカソウジ</t>
    </rPh>
    <rPh sb="21" eb="22">
      <t>トウ</t>
    </rPh>
    <rPh sb="24" eb="26">
      <t>カイゴ</t>
    </rPh>
    <rPh sb="26" eb="28">
      <t>ホケン</t>
    </rPh>
    <rPh sb="28" eb="30">
      <t>ゲンド</t>
    </rPh>
    <rPh sb="30" eb="31">
      <t>ガク</t>
    </rPh>
    <rPh sb="35" eb="36">
      <t>ブン</t>
    </rPh>
    <rPh sb="37" eb="39">
      <t>タイオウ</t>
    </rPh>
    <rPh sb="40" eb="42">
      <t>キホン</t>
    </rPh>
    <rPh sb="43" eb="44">
      <t>トウ</t>
    </rPh>
    <rPh sb="44" eb="47">
      <t>ジギョウショ</t>
    </rPh>
    <rPh sb="47" eb="50">
      <t>ケイヤクシャ</t>
    </rPh>
    <rPh sb="51" eb="52">
      <t>カギ</t>
    </rPh>
    <phoneticPr fontId="4"/>
  </si>
  <si>
    <t>第十</t>
    <rPh sb="0" eb="1">
      <t>ダイ</t>
    </rPh>
    <rPh sb="1" eb="2">
      <t>ジュウ</t>
    </rPh>
    <phoneticPr fontId="4"/>
  </si>
  <si>
    <t>家政婦友の会</t>
    <rPh sb="0" eb="3">
      <t>カセイフ</t>
    </rPh>
    <rPh sb="3" eb="4">
      <t>トモ</t>
    </rPh>
    <rPh sb="5" eb="6">
      <t>カイ</t>
    </rPh>
    <phoneticPr fontId="4"/>
  </si>
  <si>
    <t>616－5505</t>
    <phoneticPr fontId="4"/>
  </si>
  <si>
    <t>家事代行、家政婦、育児補助、病院付き添いなど（除雪除く）</t>
    <rPh sb="9" eb="11">
      <t>イクジ</t>
    </rPh>
    <rPh sb="11" eb="13">
      <t>ホジョ</t>
    </rPh>
    <rPh sb="14" eb="16">
      <t>ビョウイン</t>
    </rPh>
    <rPh sb="16" eb="17">
      <t>ツ</t>
    </rPh>
    <rPh sb="18" eb="19">
      <t>ソ</t>
    </rPh>
    <rPh sb="23" eb="25">
      <t>ジョセツ</t>
    </rPh>
    <rPh sb="25" eb="26">
      <t>ノゾ</t>
    </rPh>
    <phoneticPr fontId="4"/>
  </si>
  <si>
    <t>ベストチョイス</t>
    <phoneticPr fontId="4"/>
  </si>
  <si>
    <t>090-5355-6323</t>
    <phoneticPr fontId="4"/>
  </si>
  <si>
    <t>買い物代行、調理（簡単なもの）、　洗濯、掃除、ハウスクリーニング</t>
    <rPh sb="0" eb="1">
      <t>カ</t>
    </rPh>
    <rPh sb="2" eb="3">
      <t>モノ</t>
    </rPh>
    <rPh sb="3" eb="5">
      <t>ダイコウ</t>
    </rPh>
    <rPh sb="6" eb="8">
      <t>チョウリ</t>
    </rPh>
    <rPh sb="9" eb="11">
      <t>カンタン</t>
    </rPh>
    <rPh sb="17" eb="19">
      <t>センタク</t>
    </rPh>
    <rPh sb="20" eb="22">
      <t>ソウジ</t>
    </rPh>
    <phoneticPr fontId="4"/>
  </si>
  <si>
    <t>鈴川</t>
    <rPh sb="0" eb="2">
      <t>スズカワ</t>
    </rPh>
    <phoneticPr fontId="4"/>
  </si>
  <si>
    <t>（株）cocolo</t>
    <rPh sb="0" eb="3">
      <t>カブ</t>
    </rPh>
    <phoneticPr fontId="4"/>
  </si>
  <si>
    <t>687－1882</t>
  </si>
  <si>
    <t>家事支援全般</t>
    <rPh sb="0" eb="2">
      <t>カジ</t>
    </rPh>
    <rPh sb="2" eb="4">
      <t>シエン</t>
    </rPh>
    <rPh sb="4" eb="6">
      <t>ゼンパン</t>
    </rPh>
    <phoneticPr fontId="4"/>
  </si>
  <si>
    <t>街の介護屋さんピース</t>
    <rPh sb="0" eb="1">
      <t>マチ</t>
    </rPh>
    <rPh sb="2" eb="4">
      <t>カイゴ</t>
    </rPh>
    <rPh sb="4" eb="5">
      <t>ヤ</t>
    </rPh>
    <phoneticPr fontId="4"/>
  </si>
  <si>
    <t>674－6974</t>
  </si>
  <si>
    <t>金井</t>
    <rPh sb="0" eb="2">
      <t>カナイ</t>
    </rPh>
    <phoneticPr fontId="4"/>
  </si>
  <si>
    <t>おうちの御用聞き家工房山形陣場店</t>
    <rPh sb="4" eb="7">
      <t>ゴヨウキ</t>
    </rPh>
    <rPh sb="8" eb="9">
      <t>イエ</t>
    </rPh>
    <rPh sb="9" eb="11">
      <t>コウボウ</t>
    </rPh>
    <rPh sb="11" eb="13">
      <t>ヤマガタ</t>
    </rPh>
    <rPh sb="13" eb="15">
      <t>ジンバ</t>
    </rPh>
    <rPh sb="15" eb="16">
      <t>テン</t>
    </rPh>
    <phoneticPr fontId="4"/>
  </si>
  <si>
    <t>0120-546-497</t>
    <phoneticPr fontId="4"/>
  </si>
  <si>
    <t>住民に関わる相談事なんでも。各種クリーニング（浴室、トイレ、エアコン、換気扇など）草むしり、庭木の剪定など</t>
    <rPh sb="0" eb="2">
      <t>ジュウミン</t>
    </rPh>
    <rPh sb="3" eb="4">
      <t>カカ</t>
    </rPh>
    <rPh sb="6" eb="9">
      <t>ソウダンゴト</t>
    </rPh>
    <rPh sb="14" eb="16">
      <t>カクシュ</t>
    </rPh>
    <rPh sb="23" eb="25">
      <t>ヨクシツ</t>
    </rPh>
    <rPh sb="35" eb="38">
      <t>カンキセン</t>
    </rPh>
    <rPh sb="41" eb="42">
      <t>クサ</t>
    </rPh>
    <rPh sb="46" eb="48">
      <t>ニワキ</t>
    </rPh>
    <rPh sb="49" eb="51">
      <t>センテイ</t>
    </rPh>
    <phoneticPr fontId="4"/>
  </si>
  <si>
    <t>山形市全域</t>
    <rPh sb="0" eb="2">
      <t>ヤマガタ</t>
    </rPh>
    <rPh sb="2" eb="3">
      <t>シ</t>
    </rPh>
    <rPh sb="3" eb="5">
      <t>ゼンイキ</t>
    </rPh>
    <phoneticPr fontId="4"/>
  </si>
  <si>
    <t>椹沢</t>
    <rPh sb="0" eb="2">
      <t>クヌギザワ</t>
    </rPh>
    <phoneticPr fontId="4"/>
  </si>
  <si>
    <t>ケアセンター　おかめ</t>
    <phoneticPr fontId="4"/>
  </si>
  <si>
    <t>679－4471</t>
  </si>
  <si>
    <t>買い物、調理、洗濯、掃除、庭掃除等</t>
    <rPh sb="0" eb="1">
      <t>カ</t>
    </rPh>
    <rPh sb="2" eb="3">
      <t>モノ</t>
    </rPh>
    <rPh sb="4" eb="6">
      <t>チョウリ</t>
    </rPh>
    <rPh sb="7" eb="9">
      <t>センタク</t>
    </rPh>
    <rPh sb="10" eb="12">
      <t>ソウジ</t>
    </rPh>
    <rPh sb="13" eb="14">
      <t>ニワ</t>
    </rPh>
    <rPh sb="14" eb="16">
      <t>ソウジ</t>
    </rPh>
    <rPh sb="16" eb="17">
      <t>トウ</t>
    </rPh>
    <phoneticPr fontId="4"/>
  </si>
  <si>
    <t>山辺町</t>
    <rPh sb="2" eb="3">
      <t>マチ</t>
    </rPh>
    <phoneticPr fontId="4"/>
  </si>
  <si>
    <t>誠屋株式会社</t>
    <phoneticPr fontId="4"/>
  </si>
  <si>
    <t>616-6180</t>
    <phoneticPr fontId="4"/>
  </si>
  <si>
    <t>便利屋。買い物代行、ゴミの片づけ、エアコン掃除、蜂、シロアリの駆除等</t>
    <phoneticPr fontId="4"/>
  </si>
  <si>
    <t>上山市</t>
    <rPh sb="0" eb="2">
      <t>カミヤマ</t>
    </rPh>
    <rPh sb="2" eb="3">
      <t>シ</t>
    </rPh>
    <phoneticPr fontId="4"/>
  </si>
  <si>
    <t>孫世代の助っ人便利屋　孫の助</t>
    <rPh sb="0" eb="3">
      <t>マゴセダイ</t>
    </rPh>
    <rPh sb="4" eb="5">
      <t>スケ</t>
    </rPh>
    <rPh sb="6" eb="7">
      <t>ト</t>
    </rPh>
    <rPh sb="7" eb="10">
      <t>ベンリヤ</t>
    </rPh>
    <rPh sb="11" eb="12">
      <t>マゴ</t>
    </rPh>
    <rPh sb="13" eb="14">
      <t>スケ</t>
    </rPh>
    <phoneticPr fontId="4"/>
  </si>
  <si>
    <t>080-5029-6309</t>
    <phoneticPr fontId="4"/>
  </si>
  <si>
    <t>便利屋。通院同行、買い物代行、料理代行、電球交換、家具移動、窓拭き、庭木剪定、草刈り等。</t>
    <rPh sb="4" eb="6">
      <t>ツウイン</t>
    </rPh>
    <rPh sb="6" eb="8">
      <t>ドウコウ</t>
    </rPh>
    <rPh sb="9" eb="10">
      <t>カ</t>
    </rPh>
    <rPh sb="11" eb="12">
      <t>モノ</t>
    </rPh>
    <rPh sb="15" eb="19">
      <t>リョウリダイコウ</t>
    </rPh>
    <rPh sb="20" eb="24">
      <t>デンキュウコウカン</t>
    </rPh>
    <rPh sb="25" eb="27">
      <t>カグ</t>
    </rPh>
    <rPh sb="27" eb="29">
      <t>イドウ</t>
    </rPh>
    <rPh sb="30" eb="32">
      <t>マドフ</t>
    </rPh>
    <rPh sb="34" eb="36">
      <t>ニワキ</t>
    </rPh>
    <rPh sb="36" eb="38">
      <t>センテイ</t>
    </rPh>
    <rPh sb="39" eb="41">
      <t>クサカ</t>
    </rPh>
    <rPh sb="42" eb="43">
      <t>トウ</t>
    </rPh>
    <phoneticPr fontId="4"/>
  </si>
  <si>
    <t>各地域の生活支援に役立つ情報</t>
    <rPh sb="0" eb="1">
      <t>カク</t>
    </rPh>
    <rPh sb="1" eb="3">
      <t>チイキ</t>
    </rPh>
    <rPh sb="4" eb="6">
      <t>セイカツ</t>
    </rPh>
    <rPh sb="6" eb="8">
      <t>シエン</t>
    </rPh>
    <rPh sb="9" eb="11">
      <t>ヤクダ</t>
    </rPh>
    <rPh sb="12" eb="14">
      <t>ジョウホウ</t>
    </rPh>
    <phoneticPr fontId="4"/>
  </si>
  <si>
    <t>蔵王</t>
    <rPh sb="0" eb="2">
      <t>ザオウ</t>
    </rPh>
    <phoneticPr fontId="4"/>
  </si>
  <si>
    <t>蔵王第一中学校</t>
    <rPh sb="0" eb="2">
      <t>ザオウ</t>
    </rPh>
    <rPh sb="2" eb="4">
      <t>ダイイチ</t>
    </rPh>
    <rPh sb="4" eb="7">
      <t>チュウガッコウ</t>
    </rPh>
    <phoneticPr fontId="4"/>
  </si>
  <si>
    <t>688－2516</t>
  </si>
  <si>
    <t>通学前のごみ出し支援</t>
    <rPh sb="0" eb="2">
      <t>ツウガク</t>
    </rPh>
    <rPh sb="2" eb="3">
      <t>マエ</t>
    </rPh>
    <rPh sb="6" eb="7">
      <t>ダ</t>
    </rPh>
    <rPh sb="8" eb="10">
      <t>シエン</t>
    </rPh>
    <phoneticPr fontId="4"/>
  </si>
  <si>
    <t>蔵王一中学区内
（各町内民生委員へ相談）</t>
    <rPh sb="0" eb="2">
      <t>ザオウ</t>
    </rPh>
    <rPh sb="2" eb="3">
      <t>イチ</t>
    </rPh>
    <rPh sb="3" eb="5">
      <t>チュウガク</t>
    </rPh>
    <rPh sb="5" eb="7">
      <t>クナイ</t>
    </rPh>
    <rPh sb="9" eb="10">
      <t>カク</t>
    </rPh>
    <rPh sb="10" eb="12">
      <t>チョウナイ</t>
    </rPh>
    <rPh sb="12" eb="14">
      <t>ミンセイ</t>
    </rPh>
    <rPh sb="14" eb="16">
      <t>イイン</t>
    </rPh>
    <rPh sb="17" eb="19">
      <t>ソウダン</t>
    </rPh>
    <phoneticPr fontId="4"/>
  </si>
  <si>
    <t>南沼原</t>
    <rPh sb="0" eb="1">
      <t>ミナミ</t>
    </rPh>
    <rPh sb="1" eb="2">
      <t>ヌマ</t>
    </rPh>
    <rPh sb="2" eb="3">
      <t>ハラ</t>
    </rPh>
    <phoneticPr fontId="4"/>
  </si>
  <si>
    <t>かえるの会</t>
    <rPh sb="4" eb="5">
      <t>カイ</t>
    </rPh>
    <phoneticPr fontId="4"/>
  </si>
  <si>
    <t>080-5574-6183
（かえるの会事務局）</t>
    <phoneticPr fontId="4"/>
  </si>
  <si>
    <t>ゴミ出し、庭の手入れ、障子貼り、除雪など
※お買い物隊（買物同行支援）</t>
    <rPh sb="2" eb="3">
      <t>ダ</t>
    </rPh>
    <rPh sb="5" eb="6">
      <t>ニワ</t>
    </rPh>
    <rPh sb="7" eb="9">
      <t>テイ</t>
    </rPh>
    <rPh sb="11" eb="13">
      <t>ショウジ</t>
    </rPh>
    <rPh sb="13" eb="14">
      <t>ハ</t>
    </rPh>
    <rPh sb="16" eb="18">
      <t>ジョセツ</t>
    </rPh>
    <rPh sb="23" eb="24">
      <t>カ</t>
    </rPh>
    <rPh sb="25" eb="26">
      <t>モノ</t>
    </rPh>
    <rPh sb="26" eb="27">
      <t>タイ</t>
    </rPh>
    <rPh sb="28" eb="30">
      <t>カイモノ</t>
    </rPh>
    <rPh sb="30" eb="32">
      <t>ドウコウ</t>
    </rPh>
    <rPh sb="32" eb="34">
      <t>シエン</t>
    </rPh>
    <phoneticPr fontId="4"/>
  </si>
  <si>
    <t>高堂及び近隣町内の高齢者など</t>
    <rPh sb="0" eb="2">
      <t>タカドウ</t>
    </rPh>
    <rPh sb="2" eb="3">
      <t>オヨ</t>
    </rPh>
    <rPh sb="4" eb="6">
      <t>キンリン</t>
    </rPh>
    <rPh sb="6" eb="8">
      <t>チョウナイ</t>
    </rPh>
    <rPh sb="9" eb="12">
      <t>コウレイシャ</t>
    </rPh>
    <phoneticPr fontId="4"/>
  </si>
  <si>
    <t>村木沢</t>
    <rPh sb="0" eb="2">
      <t>ムラキ</t>
    </rPh>
    <rPh sb="2" eb="3">
      <t>サワ</t>
    </rPh>
    <phoneticPr fontId="4"/>
  </si>
  <si>
    <t>若木にこにこ応援隊</t>
    <rPh sb="0" eb="2">
      <t>ワカギ</t>
    </rPh>
    <rPh sb="6" eb="8">
      <t>オウエン</t>
    </rPh>
    <rPh sb="8" eb="9">
      <t>タイ</t>
    </rPh>
    <phoneticPr fontId="4"/>
  </si>
  <si>
    <t>645－8061
（生活支援コーディネーターへ）</t>
  </si>
  <si>
    <t>買物支援</t>
    <rPh sb="0" eb="2">
      <t>カイモノ</t>
    </rPh>
    <rPh sb="2" eb="4">
      <t>シエン</t>
    </rPh>
    <phoneticPr fontId="4"/>
  </si>
  <si>
    <t>若木町内会</t>
    <rPh sb="0" eb="2">
      <t>ワカギ</t>
    </rPh>
    <rPh sb="2" eb="4">
      <t>チョウナイ</t>
    </rPh>
    <rPh sb="4" eb="5">
      <t>カイ</t>
    </rPh>
    <phoneticPr fontId="4"/>
  </si>
  <si>
    <r>
      <rPr>
        <b/>
        <sz val="20"/>
        <color theme="1"/>
        <rFont val="BIZ UDPゴシック"/>
        <family val="3"/>
        <charset val="128"/>
      </rPr>
      <t>NPO等による移動支援</t>
    </r>
    <r>
      <rPr>
        <b/>
        <sz val="16"/>
        <color theme="1"/>
        <rFont val="BIZ UDPゴシック"/>
        <family val="3"/>
        <charset val="128"/>
      </rPr>
      <t xml:space="preserve">
※送迎後の付き添い等については、「外出時の付き添い支援」をご参照ください。</t>
    </r>
    <rPh sb="3" eb="4">
      <t>トウ</t>
    </rPh>
    <rPh sb="7" eb="9">
      <t>イドウ</t>
    </rPh>
    <rPh sb="9" eb="11">
      <t>シエン</t>
    </rPh>
    <rPh sb="32" eb="33">
      <t>ジ</t>
    </rPh>
    <phoneticPr fontId="4"/>
  </si>
  <si>
    <t>対象エリア・対象者</t>
    <rPh sb="0" eb="2">
      <t>タイショウ</t>
    </rPh>
    <rPh sb="6" eb="9">
      <t>タイショウシャ</t>
    </rPh>
    <phoneticPr fontId="4"/>
  </si>
  <si>
    <t>NPO法人
グローバル福祉サービス</t>
    <phoneticPr fontId="4"/>
  </si>
  <si>
    <t>674ー9533</t>
    <phoneticPr fontId="4"/>
  </si>
  <si>
    <t xml:space="preserve">福祉有償運送などにより、
外出をサポートします。
</t>
    <rPh sb="0" eb="2">
      <t>フクシ</t>
    </rPh>
    <rPh sb="2" eb="4">
      <t>ユウショウ</t>
    </rPh>
    <rPh sb="4" eb="6">
      <t>ウンソウ</t>
    </rPh>
    <rPh sb="13" eb="15">
      <t>ガイシュツ</t>
    </rPh>
    <phoneticPr fontId="4"/>
  </si>
  <si>
    <t>エリア：
　山形市全域
　※市内でも「事業所の所在地」から「利用者の居住地」が遠い場合、要相談</t>
    <phoneticPr fontId="4"/>
  </si>
  <si>
    <t>本沢</t>
    <rPh sb="0" eb="2">
      <t>ホンサワ</t>
    </rPh>
    <phoneticPr fontId="4"/>
  </si>
  <si>
    <t>愛泉会
向陽園ホームヘルプステーション心音</t>
    <rPh sb="0" eb="2">
      <t>アイセン</t>
    </rPh>
    <rPh sb="2" eb="3">
      <t>カイ</t>
    </rPh>
    <rPh sb="4" eb="6">
      <t>コウヨウ</t>
    </rPh>
    <rPh sb="6" eb="7">
      <t>エン</t>
    </rPh>
    <rPh sb="19" eb="21">
      <t>ココロネ</t>
    </rPh>
    <phoneticPr fontId="4"/>
  </si>
  <si>
    <t>676ー5875</t>
    <phoneticPr fontId="4"/>
  </si>
  <si>
    <t>NPO法人マーガレット移動サービス</t>
    <rPh sb="0" eb="5">
      <t>ｎｐｏホウジン</t>
    </rPh>
    <rPh sb="11" eb="13">
      <t>イドウ</t>
    </rPh>
    <phoneticPr fontId="4"/>
  </si>
  <si>
    <t>090-6458-5655</t>
  </si>
  <si>
    <t>645ー0580</t>
    <phoneticPr fontId="4"/>
  </si>
  <si>
    <t xml:space="preserve">※送迎後の付き添い等ができる事業所と
できない事業所がありますので、事前に
ご確認ください。
</t>
    <phoneticPr fontId="4"/>
  </si>
  <si>
    <t>南沼原</t>
    <rPh sb="0" eb="3">
      <t>ミナミヌマハラ</t>
    </rPh>
    <phoneticPr fontId="4"/>
  </si>
  <si>
    <t>NPO法人
ハート・ルート・ドライブ</t>
    <phoneticPr fontId="4"/>
  </si>
  <si>
    <t>090-8615-8315</t>
  </si>
  <si>
    <t>※送迎後の付き添い等については、
「外出時の付き添い支援」欄もご参照ください。</t>
    <phoneticPr fontId="4"/>
  </si>
  <si>
    <t>686ー6284</t>
    <phoneticPr fontId="4"/>
  </si>
  <si>
    <t>生活協同組合共立社</t>
    <phoneticPr fontId="4"/>
  </si>
  <si>
    <t>６７４－７５７７</t>
    <phoneticPr fontId="4"/>
  </si>
  <si>
    <t>ご自宅からコープ桜田まで無料で送迎しお買い物ができます。週に1回、決まった曜日、決まった時間での利用となります。</t>
    <rPh sb="1" eb="3">
      <t>ジタク</t>
    </rPh>
    <rPh sb="8" eb="10">
      <t>サクラダ</t>
    </rPh>
    <rPh sb="12" eb="14">
      <t>ムリョウ</t>
    </rPh>
    <rPh sb="15" eb="17">
      <t>ソウゲイ</t>
    </rPh>
    <rPh sb="19" eb="20">
      <t>カ</t>
    </rPh>
    <rPh sb="21" eb="22">
      <t>モノ</t>
    </rPh>
    <rPh sb="28" eb="29">
      <t>シュウ</t>
    </rPh>
    <rPh sb="31" eb="32">
      <t>カイ</t>
    </rPh>
    <rPh sb="33" eb="34">
      <t>キ</t>
    </rPh>
    <rPh sb="37" eb="39">
      <t>ヨウビ</t>
    </rPh>
    <rPh sb="40" eb="41">
      <t>キ</t>
    </rPh>
    <rPh sb="44" eb="46">
      <t>ジカン</t>
    </rPh>
    <rPh sb="48" eb="50">
      <t>リヨウ</t>
    </rPh>
    <phoneticPr fontId="4"/>
  </si>
  <si>
    <t>コープ桜田から車で15分圏内</t>
    <phoneticPr fontId="4"/>
  </si>
  <si>
    <t>NPO法人虹のネットワーク</t>
    <rPh sb="3" eb="5">
      <t>ホウジン</t>
    </rPh>
    <rPh sb="5" eb="6">
      <t>ニジ</t>
    </rPh>
    <phoneticPr fontId="4"/>
  </si>
  <si>
    <t>625ー3488</t>
    <phoneticPr fontId="4"/>
  </si>
  <si>
    <t>会員登録をした方（虹のネットワーク利用者）の移動支援
※今後、必要に応じて近隣の移動困難者に対する移動支援も検討。随時ご相談ください。</t>
    <rPh sb="0" eb="2">
      <t>カイイン</t>
    </rPh>
    <rPh sb="2" eb="4">
      <t>トウロク</t>
    </rPh>
    <rPh sb="7" eb="8">
      <t>カタ</t>
    </rPh>
    <rPh sb="9" eb="10">
      <t>ニジ</t>
    </rPh>
    <rPh sb="17" eb="20">
      <t>リヨウシャ</t>
    </rPh>
    <rPh sb="22" eb="24">
      <t>イドウ</t>
    </rPh>
    <rPh sb="24" eb="26">
      <t>シエン</t>
    </rPh>
    <rPh sb="28" eb="30">
      <t>コンゴ</t>
    </rPh>
    <rPh sb="31" eb="33">
      <t>ヒツヨウ</t>
    </rPh>
    <rPh sb="34" eb="35">
      <t>オウ</t>
    </rPh>
    <rPh sb="37" eb="39">
      <t>キンリン</t>
    </rPh>
    <rPh sb="40" eb="42">
      <t>イドウ</t>
    </rPh>
    <rPh sb="42" eb="44">
      <t>コンナン</t>
    </rPh>
    <rPh sb="44" eb="45">
      <t>シャ</t>
    </rPh>
    <rPh sb="46" eb="47">
      <t>タイ</t>
    </rPh>
    <rPh sb="49" eb="51">
      <t>イドウ</t>
    </rPh>
    <rPh sb="51" eb="53">
      <t>シエン</t>
    </rPh>
    <rPh sb="54" eb="56">
      <t>ケントウ</t>
    </rPh>
    <rPh sb="57" eb="59">
      <t>ズイジ</t>
    </rPh>
    <rPh sb="60" eb="62">
      <t>ソウダン</t>
    </rPh>
    <phoneticPr fontId="4"/>
  </si>
  <si>
    <t>西蔵王周辺</t>
    <rPh sb="0" eb="1">
      <t>ニシ</t>
    </rPh>
    <rPh sb="1" eb="3">
      <t>ザオウ</t>
    </rPh>
    <rPh sb="3" eb="5">
      <t>シュウヘン</t>
    </rPh>
    <phoneticPr fontId="4"/>
  </si>
  <si>
    <t>631ー5015</t>
    <phoneticPr fontId="4"/>
  </si>
  <si>
    <t>外出支援</t>
    <rPh sb="0" eb="2">
      <t>ガイシュツ</t>
    </rPh>
    <rPh sb="2" eb="4">
      <t>シエン</t>
    </rPh>
    <phoneticPr fontId="4"/>
  </si>
  <si>
    <t>　山形市全域
　※市内でも「事業所の所在地」から「利用者の居住地」が遠い場合、要相談</t>
    <phoneticPr fontId="4"/>
  </si>
  <si>
    <t>福祉有償運送団体一覧</t>
    <rPh sb="0" eb="2">
      <t>フクシ</t>
    </rPh>
    <rPh sb="2" eb="4">
      <t>ユウショウ</t>
    </rPh>
    <rPh sb="4" eb="6">
      <t>ウンソウ</t>
    </rPh>
    <rPh sb="6" eb="8">
      <t>ダンタイ</t>
    </rPh>
    <rPh sb="8" eb="10">
      <t>イチラン</t>
    </rPh>
    <phoneticPr fontId="4"/>
  </si>
  <si>
    <t>641-1212
(内線565）</t>
    <rPh sb="10" eb="12">
      <t>ナイセン</t>
    </rPh>
    <phoneticPr fontId="4"/>
  </si>
  <si>
    <t>山形市を対象とした山形市外の福祉有償運送団体の一覧については、市役所ホームページにてご覧になれます。</t>
    <rPh sb="0" eb="3">
      <t>ヤマガタシ</t>
    </rPh>
    <rPh sb="4" eb="6">
      <t>タイショウ</t>
    </rPh>
    <rPh sb="9" eb="13">
      <t>ヤマガタシガイ</t>
    </rPh>
    <rPh sb="14" eb="16">
      <t>フクシ</t>
    </rPh>
    <rPh sb="16" eb="18">
      <t>ユウショウ</t>
    </rPh>
    <rPh sb="18" eb="20">
      <t>ウンソウ</t>
    </rPh>
    <rPh sb="20" eb="22">
      <t>ダンタイ</t>
    </rPh>
    <rPh sb="23" eb="25">
      <t>イチラン</t>
    </rPh>
    <rPh sb="31" eb="34">
      <t>シヤクショ</t>
    </rPh>
    <rPh sb="43" eb="44">
      <t>ラン</t>
    </rPh>
    <phoneticPr fontId="4"/>
  </si>
  <si>
    <t>各利用券の利用可否</t>
    <rPh sb="0" eb="1">
      <t>カク</t>
    </rPh>
    <rPh sb="1" eb="4">
      <t>リヨウケン</t>
    </rPh>
    <rPh sb="5" eb="7">
      <t>リヨウ</t>
    </rPh>
    <rPh sb="7" eb="9">
      <t>カヒ</t>
    </rPh>
    <phoneticPr fontId="4"/>
  </si>
  <si>
    <t>高齢者移送サービス事業利用券
（長寿支援課）</t>
    <rPh sb="0" eb="3">
      <t>コウレイシャ</t>
    </rPh>
    <rPh sb="3" eb="5">
      <t>イソウ</t>
    </rPh>
    <rPh sb="9" eb="11">
      <t>ジギョウ</t>
    </rPh>
    <rPh sb="11" eb="14">
      <t>リヨウケン</t>
    </rPh>
    <rPh sb="16" eb="18">
      <t>チョウジュ</t>
    </rPh>
    <rPh sb="18" eb="20">
      <t>シエン</t>
    </rPh>
    <rPh sb="20" eb="21">
      <t>カ</t>
    </rPh>
    <phoneticPr fontId="4"/>
  </si>
  <si>
    <t>福祉タクシー券
（障がい福祉課）</t>
    <rPh sb="0" eb="2">
      <t>フクシ</t>
    </rPh>
    <rPh sb="6" eb="7">
      <t>ケン</t>
    </rPh>
    <rPh sb="9" eb="10">
      <t>ショウ</t>
    </rPh>
    <rPh sb="12" eb="15">
      <t>フクシカ</t>
    </rPh>
    <phoneticPr fontId="4"/>
  </si>
  <si>
    <t>リフト付タクシー券
（障がい福祉課）</t>
    <rPh sb="3" eb="4">
      <t>ツキ</t>
    </rPh>
    <rPh sb="8" eb="9">
      <t>ケン</t>
    </rPh>
    <rPh sb="11" eb="12">
      <t>ショウ</t>
    </rPh>
    <rPh sb="14" eb="17">
      <t>フクシカ</t>
    </rPh>
    <phoneticPr fontId="4"/>
  </si>
  <si>
    <t>第六</t>
    <rPh sb="0" eb="1">
      <t>ダイ</t>
    </rPh>
    <rPh sb="1" eb="2">
      <t>ロク</t>
    </rPh>
    <phoneticPr fontId="4"/>
  </si>
  <si>
    <t>八千代交通㈱</t>
  </si>
  <si>
    <t>622-5001</t>
  </si>
  <si>
    <t>○</t>
    <phoneticPr fontId="4"/>
  </si>
  <si>
    <t>介護タクシー走蔵</t>
  </si>
  <si>
    <t>674-6177</t>
  </si>
  <si>
    <t>第九</t>
    <rPh sb="0" eb="1">
      <t>ダイ</t>
    </rPh>
    <rPh sb="1" eb="2">
      <t>キュウ</t>
    </rPh>
    <phoneticPr fontId="4"/>
  </si>
  <si>
    <t>あすなろ介護タクシー</t>
    <rPh sb="4" eb="6">
      <t>カイゴ</t>
    </rPh>
    <phoneticPr fontId="4"/>
  </si>
  <si>
    <t xml:space="preserve">664-3914 </t>
  </si>
  <si>
    <t>わたなべケアサポート</t>
    <phoneticPr fontId="4"/>
  </si>
  <si>
    <t>090-3661-1515</t>
    <phoneticPr fontId="4"/>
  </si>
  <si>
    <t>（株）白樺</t>
    <rPh sb="3" eb="5">
      <t>シラカバ</t>
    </rPh>
    <phoneticPr fontId="4"/>
  </si>
  <si>
    <t>645-1040</t>
    <phoneticPr fontId="4"/>
  </si>
  <si>
    <t>輝き介護タクシー</t>
    <rPh sb="0" eb="1">
      <t>カガヤ</t>
    </rPh>
    <rPh sb="2" eb="4">
      <t>カイゴ</t>
    </rPh>
    <phoneticPr fontId="4"/>
  </si>
  <si>
    <t>080-1660-2213</t>
  </si>
  <si>
    <t>千歳</t>
    <rPh sb="0" eb="2">
      <t>チトセ</t>
    </rPh>
    <phoneticPr fontId="4"/>
  </si>
  <si>
    <t>山寺観光タクシー㈱</t>
  </si>
  <si>
    <t>633-1333</t>
    <phoneticPr fontId="4"/>
  </si>
  <si>
    <t>本沢</t>
    <rPh sb="0" eb="2">
      <t>モトサワ</t>
    </rPh>
    <phoneticPr fontId="4"/>
  </si>
  <si>
    <t>介護タクシーべにばな</t>
  </si>
  <si>
    <t>688-3146</t>
  </si>
  <si>
    <t>西山形</t>
    <rPh sb="0" eb="1">
      <t>ニシ</t>
    </rPh>
    <rPh sb="1" eb="3">
      <t>ヤマガタ</t>
    </rPh>
    <phoneticPr fontId="4"/>
  </si>
  <si>
    <r>
      <t xml:space="preserve">鈴木サービス
</t>
    </r>
    <r>
      <rPr>
        <sz val="14"/>
        <color theme="1"/>
        <rFont val="BIZ UDPゴシック"/>
        <family val="3"/>
        <charset val="128"/>
      </rPr>
      <t>（フラワー介護福祉タクシー）</t>
    </r>
    <rPh sb="0" eb="2">
      <t>スズキ</t>
    </rPh>
    <phoneticPr fontId="4"/>
  </si>
  <si>
    <t>643-3637</t>
  </si>
  <si>
    <t>平成タクシー㈱</t>
  </si>
  <si>
    <t>615-1313</t>
  </si>
  <si>
    <t>たいせつ</t>
    <phoneticPr fontId="4"/>
  </si>
  <si>
    <t>090-3121-4526</t>
  </si>
  <si>
    <t>マリーサポート株式会社</t>
    <rPh sb="7" eb="11">
      <t>カブシキガイシャ</t>
    </rPh>
    <phoneticPr fontId="4"/>
  </si>
  <si>
    <t>666-5455</t>
    <phoneticPr fontId="4"/>
  </si>
  <si>
    <t>介護タクシーてらす</t>
    <rPh sb="0" eb="2">
      <t>カイゴ</t>
    </rPh>
    <phoneticPr fontId="4"/>
  </si>
  <si>
    <t>616-3303</t>
    <phoneticPr fontId="4"/>
  </si>
  <si>
    <t>合同会社Ｔｍｏｒｏ</t>
    <rPh sb="0" eb="4">
      <t>ゴウドウガイシャ</t>
    </rPh>
    <phoneticPr fontId="4"/>
  </si>
  <si>
    <t>664-3914</t>
    <phoneticPr fontId="4"/>
  </si>
  <si>
    <t>山交ハイヤー
(株)介護推進事業所</t>
    <rPh sb="0" eb="1">
      <t>ヤマ</t>
    </rPh>
    <rPh sb="1" eb="2">
      <t>コウ</t>
    </rPh>
    <rPh sb="8" eb="9">
      <t>カブ</t>
    </rPh>
    <phoneticPr fontId="20"/>
  </si>
  <si>
    <t>684-1513</t>
  </si>
  <si>
    <t>部屋からタクシーまでの介助が必要な人は500円で対応する</t>
    <rPh sb="0" eb="2">
      <t>ヘヤ</t>
    </rPh>
    <rPh sb="11" eb="13">
      <t>カイジョ</t>
    </rPh>
    <rPh sb="14" eb="16">
      <t>ヒツヨウ</t>
    </rPh>
    <rPh sb="17" eb="18">
      <t>ヒト</t>
    </rPh>
    <rPh sb="22" eb="23">
      <t>エン</t>
    </rPh>
    <rPh sb="24" eb="26">
      <t>タイオウ</t>
    </rPh>
    <phoneticPr fontId="20"/>
  </si>
  <si>
    <t>観光タクシー㈱</t>
  </si>
  <si>
    <t>622-7288</t>
  </si>
  <si>
    <t>・福祉タクシー
・買い物同行サービス
　自宅～お店の往復料金＋買い物時間料金
※車いす利用の場合（車いすをお持ちの方限定）＋500円</t>
    <rPh sb="1" eb="3">
      <t>フクシ</t>
    </rPh>
    <rPh sb="9" eb="10">
      <t>カ</t>
    </rPh>
    <rPh sb="11" eb="12">
      <t>モノ</t>
    </rPh>
    <rPh sb="12" eb="14">
      <t>ドウコウ</t>
    </rPh>
    <rPh sb="20" eb="22">
      <t>ジタク</t>
    </rPh>
    <rPh sb="24" eb="25">
      <t>ミセ</t>
    </rPh>
    <rPh sb="26" eb="28">
      <t>オウフク</t>
    </rPh>
    <rPh sb="28" eb="30">
      <t>リョウキン</t>
    </rPh>
    <rPh sb="31" eb="32">
      <t>カ</t>
    </rPh>
    <rPh sb="33" eb="34">
      <t>モノ</t>
    </rPh>
    <rPh sb="34" eb="36">
      <t>ジカン</t>
    </rPh>
    <rPh sb="36" eb="38">
      <t>リョウキン</t>
    </rPh>
    <rPh sb="43" eb="45">
      <t>リヨウ</t>
    </rPh>
    <rPh sb="46" eb="48">
      <t>バアイ</t>
    </rPh>
    <rPh sb="54" eb="55">
      <t>モ</t>
    </rPh>
    <rPh sb="57" eb="58">
      <t>カタ</t>
    </rPh>
    <rPh sb="58" eb="60">
      <t>ゲンテイ</t>
    </rPh>
    <rPh sb="65" eb="66">
      <t>エン</t>
    </rPh>
    <phoneticPr fontId="4"/>
  </si>
  <si>
    <t>介護タクシーサンサン</t>
    <rPh sb="0" eb="2">
      <t>カイゴ</t>
    </rPh>
    <phoneticPr fontId="4"/>
  </si>
  <si>
    <t>090-6921-4151</t>
  </si>
  <si>
    <t>介護資格を持った女性ドライバーが親切・丁寧に対応いたします。小型タクシー料金で車いす・フルリクライニング車いす・ストレッチャーがご利用いただけます。病院での付き添い、介助、お買い物やご旅行のお手伝いなども可能です。（有料）
ぜひお問い合わせください。</t>
    <rPh sb="0" eb="2">
      <t>カイゴ</t>
    </rPh>
    <rPh sb="2" eb="4">
      <t>シカク</t>
    </rPh>
    <rPh sb="5" eb="6">
      <t>モ</t>
    </rPh>
    <rPh sb="8" eb="10">
      <t>ジョセイ</t>
    </rPh>
    <rPh sb="16" eb="18">
      <t>シンセツ</t>
    </rPh>
    <rPh sb="19" eb="21">
      <t>テイネイ</t>
    </rPh>
    <rPh sb="22" eb="24">
      <t>タイオウ</t>
    </rPh>
    <rPh sb="30" eb="32">
      <t>コガタ</t>
    </rPh>
    <rPh sb="36" eb="38">
      <t>リョウキン</t>
    </rPh>
    <rPh sb="39" eb="40">
      <t>クルマ</t>
    </rPh>
    <rPh sb="52" eb="53">
      <t>クルマ</t>
    </rPh>
    <rPh sb="65" eb="67">
      <t>リヨウ</t>
    </rPh>
    <rPh sb="74" eb="76">
      <t>ビョウイン</t>
    </rPh>
    <rPh sb="78" eb="79">
      <t>ツ</t>
    </rPh>
    <rPh sb="80" eb="81">
      <t>ソ</t>
    </rPh>
    <rPh sb="83" eb="85">
      <t>カイジョ</t>
    </rPh>
    <rPh sb="87" eb="88">
      <t>カ</t>
    </rPh>
    <rPh sb="89" eb="90">
      <t>モノ</t>
    </rPh>
    <rPh sb="92" eb="94">
      <t>リョコウ</t>
    </rPh>
    <rPh sb="96" eb="98">
      <t>テツダ</t>
    </rPh>
    <rPh sb="102" eb="104">
      <t>カノウ</t>
    </rPh>
    <rPh sb="108" eb="110">
      <t>ユウリョウ</t>
    </rPh>
    <rPh sb="115" eb="116">
      <t>ト</t>
    </rPh>
    <rPh sb="117" eb="118">
      <t>ア</t>
    </rPh>
    <phoneticPr fontId="4"/>
  </si>
  <si>
    <t>〇</t>
    <phoneticPr fontId="4"/>
  </si>
  <si>
    <t>南沼原</t>
    <rPh sb="0" eb="1">
      <t>ミナミ</t>
    </rPh>
    <rPh sb="1" eb="3">
      <t>ヌマッパラ</t>
    </rPh>
    <phoneticPr fontId="4"/>
  </si>
  <si>
    <t>(株)ダブルティエス
（介護タクシーめだか）</t>
    <rPh sb="0" eb="3">
      <t>カブ</t>
    </rPh>
    <rPh sb="12" eb="14">
      <t>カイゴ</t>
    </rPh>
    <phoneticPr fontId="4"/>
  </si>
  <si>
    <t>647-7371</t>
  </si>
  <si>
    <t>福祉タクシー</t>
    <rPh sb="0" eb="2">
      <t>フクシ</t>
    </rPh>
    <phoneticPr fontId="4"/>
  </si>
  <si>
    <r>
      <t>民間患者等搬送車
※いわゆる民間救急車。寝たままの状態で移動しなければならない方が利用対象。ただし、「緊急車両」ではないので、サイレンや赤色灯を使っての優先走行はできない。</t>
    </r>
    <r>
      <rPr>
        <b/>
        <i/>
        <u/>
        <sz val="16"/>
        <color theme="1"/>
        <rFont val="BIZ UDPゴシック"/>
        <family val="3"/>
        <charset val="128"/>
      </rPr>
      <t>電源利用の医療機器など持込可能</t>
    </r>
    <r>
      <rPr>
        <i/>
        <sz val="16"/>
        <color theme="1"/>
        <rFont val="BIZ UDPゴシック"/>
        <family val="3"/>
        <charset val="128"/>
      </rPr>
      <t>。</t>
    </r>
    <rPh sb="0" eb="2">
      <t>ミンカン</t>
    </rPh>
    <rPh sb="2" eb="5">
      <t>カンジャナド</t>
    </rPh>
    <rPh sb="5" eb="7">
      <t>ハンソウ</t>
    </rPh>
    <rPh sb="7" eb="8">
      <t>グルマ</t>
    </rPh>
    <rPh sb="41" eb="43">
      <t>リヨウ</t>
    </rPh>
    <rPh sb="43" eb="45">
      <t>タイショウ</t>
    </rPh>
    <phoneticPr fontId="4"/>
  </si>
  <si>
    <t>一般社団法人 
救急JAPAN</t>
    <rPh sb="0" eb="6">
      <t>イッパンシャダンホウジン</t>
    </rPh>
    <rPh sb="8" eb="10">
      <t>キュウキュウ</t>
    </rPh>
    <phoneticPr fontId="4"/>
  </si>
  <si>
    <t>６０７-３０３２
（０９０-６９２３
-５０９１）</t>
    <phoneticPr fontId="4"/>
  </si>
  <si>
    <t>医療従事者が対応します。小型タクシー料金で、入退院や病院受診、冠婚葬祭や旅行への帯同など何でもご相談ください。（別途、大型車両もございます）</t>
    <rPh sb="0" eb="2">
      <t>イリョウ</t>
    </rPh>
    <rPh sb="2" eb="5">
      <t>ジュウジシャ</t>
    </rPh>
    <rPh sb="6" eb="8">
      <t>タイオウ</t>
    </rPh>
    <rPh sb="12" eb="14">
      <t>コガタ</t>
    </rPh>
    <rPh sb="18" eb="20">
      <t>リョウキン</t>
    </rPh>
    <rPh sb="22" eb="25">
      <t>ニュウタイイン</t>
    </rPh>
    <rPh sb="26" eb="28">
      <t>ビョウイン</t>
    </rPh>
    <rPh sb="28" eb="30">
      <t>ジュシン</t>
    </rPh>
    <rPh sb="31" eb="35">
      <t>カンコンソウサイ</t>
    </rPh>
    <rPh sb="36" eb="38">
      <t>リョコウ</t>
    </rPh>
    <rPh sb="40" eb="41">
      <t>オビ</t>
    </rPh>
    <rPh sb="41" eb="42">
      <t>ドウ</t>
    </rPh>
    <rPh sb="44" eb="45">
      <t>ナン</t>
    </rPh>
    <rPh sb="48" eb="50">
      <t>ソウダン</t>
    </rPh>
    <rPh sb="56" eb="58">
      <t>ベット</t>
    </rPh>
    <rPh sb="59" eb="61">
      <t>オオガタ</t>
    </rPh>
    <rPh sb="61" eb="63">
      <t>シャリョウ</t>
    </rPh>
    <phoneticPr fontId="4"/>
  </si>
  <si>
    <t>第二</t>
    <rPh sb="0" eb="2">
      <t>ダイニ</t>
    </rPh>
    <phoneticPr fontId="4"/>
  </si>
  <si>
    <t>(有)さくらタクシー</t>
    <rPh sb="1" eb="2">
      <t>ユウ</t>
    </rPh>
    <phoneticPr fontId="4"/>
  </si>
  <si>
    <t>646-4355</t>
    <phoneticPr fontId="4"/>
  </si>
  <si>
    <t>福祉タクシー券が利用できる事業所を掲載
（山形市内事業所のみ）</t>
    <phoneticPr fontId="4"/>
  </si>
  <si>
    <t>相互タクシー(株)</t>
    <rPh sb="0" eb="2">
      <t>ソウゴ</t>
    </rPh>
    <rPh sb="6" eb="9">
      <t>カブ</t>
    </rPh>
    <phoneticPr fontId="4"/>
  </si>
  <si>
    <t>624-1212</t>
    <phoneticPr fontId="4"/>
  </si>
  <si>
    <t>第五</t>
    <rPh sb="0" eb="2">
      <t>ダイゴ</t>
    </rPh>
    <phoneticPr fontId="4"/>
  </si>
  <si>
    <t>山形個人タクシー協会</t>
    <rPh sb="0" eb="2">
      <t>ヤマガタ</t>
    </rPh>
    <rPh sb="2" eb="4">
      <t>コジン</t>
    </rPh>
    <rPh sb="8" eb="10">
      <t>キョウカイ</t>
    </rPh>
    <phoneticPr fontId="4"/>
  </si>
  <si>
    <t>641-8959</t>
    <phoneticPr fontId="4"/>
  </si>
  <si>
    <t>第十</t>
    <rPh sb="0" eb="2">
      <t>ダイジュウ</t>
    </rPh>
    <phoneticPr fontId="4"/>
  </si>
  <si>
    <t>個人タクシー山形協会</t>
    <rPh sb="0" eb="2">
      <t>コジン</t>
    </rPh>
    <rPh sb="6" eb="10">
      <t>ヤマガタキョウカイ</t>
    </rPh>
    <phoneticPr fontId="4"/>
  </si>
  <si>
    <t>643-6357</t>
    <phoneticPr fontId="4"/>
  </si>
  <si>
    <t>山形タクシー</t>
    <rPh sb="0" eb="2">
      <t>ヤマガタ</t>
    </rPh>
    <phoneticPr fontId="4"/>
  </si>
  <si>
    <t>622-4561</t>
  </si>
  <si>
    <t>雅（みやび）タクシー</t>
    <rPh sb="0" eb="1">
      <t>ミヤビ</t>
    </rPh>
    <phoneticPr fontId="4"/>
  </si>
  <si>
    <t>090-6622-4058</t>
    <phoneticPr fontId="4"/>
  </si>
  <si>
    <t>鈴川</t>
    <phoneticPr fontId="4"/>
  </si>
  <si>
    <t>まごころ交通</t>
    <rPh sb="4" eb="6">
      <t>コウツウ</t>
    </rPh>
    <phoneticPr fontId="4"/>
  </si>
  <si>
    <t>623-4321</t>
    <phoneticPr fontId="4"/>
  </si>
  <si>
    <t>個人やまびこタクシー</t>
    <rPh sb="0" eb="2">
      <t>コジン</t>
    </rPh>
    <phoneticPr fontId="4"/>
  </si>
  <si>
    <t>631-4236</t>
    <phoneticPr fontId="4"/>
  </si>
  <si>
    <t>山形個人タクシー協同組合</t>
    <rPh sb="0" eb="2">
      <t>ヤマガタ</t>
    </rPh>
    <rPh sb="2" eb="4">
      <t>コジン</t>
    </rPh>
    <rPh sb="8" eb="12">
      <t>キョウドウクミアイ</t>
    </rPh>
    <phoneticPr fontId="4"/>
  </si>
  <si>
    <t>631-3622</t>
    <phoneticPr fontId="4"/>
  </si>
  <si>
    <t>蔵王タクシー</t>
    <rPh sb="0" eb="2">
      <t>ザオウ</t>
    </rPh>
    <phoneticPr fontId="4"/>
  </si>
  <si>
    <t>688-1100</t>
    <phoneticPr fontId="4"/>
  </si>
  <si>
    <t>日個連山形個人タクシー協会</t>
    <rPh sb="0" eb="1">
      <t>ニチ</t>
    </rPh>
    <rPh sb="3" eb="5">
      <t>ヤマガタ</t>
    </rPh>
    <rPh sb="5" eb="7">
      <t>コジン</t>
    </rPh>
    <rPh sb="11" eb="13">
      <t>キョウカイ</t>
    </rPh>
    <phoneticPr fontId="4"/>
  </si>
  <si>
    <t>090-2883-5814</t>
    <phoneticPr fontId="4"/>
  </si>
  <si>
    <r>
      <rPr>
        <b/>
        <sz val="20"/>
        <rFont val="BIZ UDPゴシック"/>
        <family val="3"/>
        <charset val="128"/>
      </rPr>
      <t>福祉タ</t>
    </r>
    <r>
      <rPr>
        <b/>
        <sz val="20"/>
        <color theme="1"/>
        <rFont val="BIZ UDPゴシック"/>
        <family val="3"/>
        <charset val="128"/>
      </rPr>
      <t xml:space="preserve">クシー　（エリア：山形市全域）　つづき
</t>
    </r>
    <r>
      <rPr>
        <b/>
        <sz val="16"/>
        <color theme="1"/>
        <rFont val="BIZ UDPゴシック"/>
        <family val="3"/>
        <charset val="128"/>
      </rPr>
      <t>※送迎後の付き添い等については、「外出</t>
    </r>
    <r>
      <rPr>
        <b/>
        <sz val="16"/>
        <rFont val="BIZ UDPゴシック"/>
        <family val="3"/>
        <charset val="128"/>
      </rPr>
      <t>時</t>
    </r>
    <r>
      <rPr>
        <b/>
        <sz val="16"/>
        <color theme="1"/>
        <rFont val="BIZ UDPゴシック"/>
        <family val="3"/>
        <charset val="128"/>
      </rPr>
      <t>の付き添い支援」をご参照ください。</t>
    </r>
    <rPh sb="0" eb="2">
      <t>フクシ</t>
    </rPh>
    <rPh sb="12" eb="14">
      <t>ヤマガタ</t>
    </rPh>
    <rPh sb="14" eb="15">
      <t>シ</t>
    </rPh>
    <rPh sb="15" eb="17">
      <t>ゼンイキ</t>
    </rPh>
    <rPh sb="43" eb="44">
      <t>ジ</t>
    </rPh>
    <phoneticPr fontId="4"/>
  </si>
  <si>
    <t>大郷</t>
    <rPh sb="0" eb="2">
      <t>オオサト</t>
    </rPh>
    <phoneticPr fontId="4"/>
  </si>
  <si>
    <t>新山形個人タクシー協同組合</t>
    <rPh sb="0" eb="1">
      <t>シン</t>
    </rPh>
    <rPh sb="1" eb="3">
      <t>ヤマガタ</t>
    </rPh>
    <rPh sb="3" eb="5">
      <t>コジン</t>
    </rPh>
    <rPh sb="9" eb="13">
      <t>キョウドウクミアイ</t>
    </rPh>
    <phoneticPr fontId="4"/>
  </si>
  <si>
    <t>681-5866</t>
    <phoneticPr fontId="4"/>
  </si>
  <si>
    <t>出羽</t>
    <rPh sb="0" eb="2">
      <t>デワ</t>
    </rPh>
    <phoneticPr fontId="4"/>
  </si>
  <si>
    <t>うるしやまタクシー㈱</t>
    <phoneticPr fontId="4"/>
  </si>
  <si>
    <t>684-7111</t>
    <phoneticPr fontId="4"/>
  </si>
  <si>
    <t xml:space="preserve">
※車椅子の貸し出しについて
…短期間（概ね1カ月以内）で利用される方に、車いすを無料で貸し出します。
　 大人用車いすのほか、小児用の車いすもあります。
・対象者
…山形市内にお住まいの方（身体障がい者手帳をお持ちでない方も利用できます。）
・台数に限りがあるため事前予約が必要になります。
　詳しくは山形市役所 福祉推進部 障がい福祉課まで　TEL：641-1212
</t>
    <rPh sb="2" eb="5">
      <t>クルマイス</t>
    </rPh>
    <rPh sb="6" eb="7">
      <t>カ</t>
    </rPh>
    <rPh sb="8" eb="9">
      <t>ダ</t>
    </rPh>
    <rPh sb="125" eb="127">
      <t>ダイスウ</t>
    </rPh>
    <rPh sb="128" eb="129">
      <t>カギ</t>
    </rPh>
    <rPh sb="135" eb="139">
      <t>ジゼンヨヤク</t>
    </rPh>
    <rPh sb="140" eb="142">
      <t>ヒツヨウ</t>
    </rPh>
    <rPh sb="150" eb="151">
      <t>クワ</t>
    </rPh>
    <rPh sb="154" eb="159">
      <t>ヤマガタシヤクショ</t>
    </rPh>
    <phoneticPr fontId="4"/>
  </si>
  <si>
    <r>
      <rPr>
        <b/>
        <sz val="20"/>
        <color theme="1"/>
        <rFont val="BIZ UDPゴシック"/>
        <family val="3"/>
        <charset val="128"/>
      </rPr>
      <t>外出時の付き添い支援</t>
    </r>
    <r>
      <rPr>
        <b/>
        <sz val="18"/>
        <color theme="1"/>
        <rFont val="BIZ UDPゴシック"/>
        <family val="3"/>
        <charset val="128"/>
      </rPr>
      <t xml:space="preserve">
</t>
    </r>
    <r>
      <rPr>
        <b/>
        <sz val="16"/>
        <color theme="1"/>
        <rFont val="BIZ UDPゴシック"/>
        <family val="3"/>
        <charset val="128"/>
      </rPr>
      <t>※　「家事支援」の欄より抜粋しています（下記以外でも行っているところがあります）</t>
    </r>
    <rPh sb="0" eb="2">
      <t>ガイシュツ</t>
    </rPh>
    <rPh sb="2" eb="3">
      <t>ジ</t>
    </rPh>
    <rPh sb="4" eb="5">
      <t>ツ</t>
    </rPh>
    <rPh sb="6" eb="7">
      <t>ソ</t>
    </rPh>
    <rPh sb="8" eb="10">
      <t>シエン</t>
    </rPh>
    <rPh sb="15" eb="17">
      <t>カジ</t>
    </rPh>
    <rPh sb="17" eb="19">
      <t>シエン</t>
    </rPh>
    <rPh sb="21" eb="22">
      <t>ラン</t>
    </rPh>
    <rPh sb="24" eb="26">
      <t>バッスイ</t>
    </rPh>
    <rPh sb="32" eb="34">
      <t>カキ</t>
    </rPh>
    <rPh sb="34" eb="36">
      <t>イガイ</t>
    </rPh>
    <rPh sb="38" eb="39">
      <t>オコナ</t>
    </rPh>
    <phoneticPr fontId="4"/>
  </si>
  <si>
    <t>0120-212-295</t>
  </si>
  <si>
    <t>通院の付き添い等</t>
    <rPh sb="0" eb="2">
      <t>ツウイン</t>
    </rPh>
    <rPh sb="3" eb="4">
      <t>ツ</t>
    </rPh>
    <rPh sb="5" eb="6">
      <t>ソ</t>
    </rPh>
    <rPh sb="7" eb="8">
      <t>ナド</t>
    </rPh>
    <phoneticPr fontId="4"/>
  </si>
  <si>
    <t xml:space="preserve">644ー4870 </t>
    <phoneticPr fontId="4"/>
  </si>
  <si>
    <t>通院介助</t>
    <rPh sb="0" eb="2">
      <t>ツウイン</t>
    </rPh>
    <rPh sb="2" eb="4">
      <t>カイジョ</t>
    </rPh>
    <phoneticPr fontId="4"/>
  </si>
  <si>
    <t>664ー0775</t>
    <phoneticPr fontId="4"/>
  </si>
  <si>
    <t>買物同行、通院付添、薬受取、旅行の同行・準備</t>
    <rPh sb="0" eb="2">
      <t>カイモノ</t>
    </rPh>
    <rPh sb="2" eb="4">
      <t>ドウコウ</t>
    </rPh>
    <rPh sb="5" eb="7">
      <t>ツウイン</t>
    </rPh>
    <rPh sb="7" eb="8">
      <t>ツ</t>
    </rPh>
    <rPh sb="8" eb="9">
      <t>ソ</t>
    </rPh>
    <rPh sb="10" eb="11">
      <t>クスリ</t>
    </rPh>
    <rPh sb="11" eb="12">
      <t>ウ</t>
    </rPh>
    <rPh sb="12" eb="13">
      <t>ト</t>
    </rPh>
    <rPh sb="14" eb="16">
      <t>リョコウ</t>
    </rPh>
    <rPh sb="17" eb="19">
      <t>ドウコウ</t>
    </rPh>
    <rPh sb="20" eb="22">
      <t>ジュンビ</t>
    </rPh>
    <phoneticPr fontId="4"/>
  </si>
  <si>
    <t>0120-305-538</t>
  </si>
  <si>
    <t>買い物同行、通院同行</t>
    <rPh sb="0" eb="1">
      <t>カ</t>
    </rPh>
    <rPh sb="2" eb="3">
      <t>モノ</t>
    </rPh>
    <rPh sb="3" eb="5">
      <t>ドウコウ</t>
    </rPh>
    <rPh sb="6" eb="8">
      <t>ツウイン</t>
    </rPh>
    <rPh sb="8" eb="10">
      <t>ドウコウ</t>
    </rPh>
    <phoneticPr fontId="4"/>
  </si>
  <si>
    <t>生活全般の支援</t>
    <phoneticPr fontId="4"/>
  </si>
  <si>
    <t>あすなろ訪問介護事業所</t>
    <rPh sb="4" eb="11">
      <t>ホウモンカイゴジギョウショ</t>
    </rPh>
    <phoneticPr fontId="4"/>
  </si>
  <si>
    <t>通所介護、大掃除、草むしり、剪定、お墓掃除等</t>
    <rPh sb="0" eb="4">
      <t>ツウショカイゴ</t>
    </rPh>
    <rPh sb="5" eb="8">
      <t>オオソウジ</t>
    </rPh>
    <rPh sb="9" eb="10">
      <t>クサ</t>
    </rPh>
    <rPh sb="14" eb="16">
      <t>センテイ</t>
    </rPh>
    <rPh sb="18" eb="21">
      <t>ハカソウジ</t>
    </rPh>
    <rPh sb="21" eb="22">
      <t>トウ</t>
    </rPh>
    <phoneticPr fontId="4"/>
  </si>
  <si>
    <t>616ー5505
（070-6955-4803）</t>
    <phoneticPr fontId="4"/>
  </si>
  <si>
    <t>病院付き添いなど</t>
    <rPh sb="0" eb="2">
      <t>ビョウイン</t>
    </rPh>
    <rPh sb="2" eb="3">
      <t>ツ</t>
    </rPh>
    <rPh sb="4" eb="5">
      <t>ソ</t>
    </rPh>
    <phoneticPr fontId="4"/>
  </si>
  <si>
    <t>NPO法人ふれあいにこにこの丘</t>
    <rPh sb="3" eb="5">
      <t>ホウジン</t>
    </rPh>
    <rPh sb="14" eb="15">
      <t>オカ</t>
    </rPh>
    <phoneticPr fontId="4"/>
  </si>
  <si>
    <t>631-5015</t>
  </si>
  <si>
    <t>山形市全域
（所在地から遠い地区は要相談）</t>
    <rPh sb="0" eb="2">
      <t>ヤマガタ</t>
    </rPh>
    <rPh sb="2" eb="3">
      <t>シ</t>
    </rPh>
    <rPh sb="3" eb="5">
      <t>ゼンイキ</t>
    </rPh>
    <rPh sb="7" eb="10">
      <t>ショザイチ</t>
    </rPh>
    <rPh sb="12" eb="13">
      <t>トオ</t>
    </rPh>
    <rPh sb="14" eb="16">
      <t>チク</t>
    </rPh>
    <rPh sb="17" eb="18">
      <t>ヨウ</t>
    </rPh>
    <rPh sb="18" eb="20">
      <t>ソウダン</t>
    </rPh>
    <phoneticPr fontId="4"/>
  </si>
  <si>
    <t>施設の協力による買い物支援</t>
    <phoneticPr fontId="4"/>
  </si>
  <si>
    <t>上野地区買い物ツアー</t>
    <rPh sb="0" eb="2">
      <t>ウワノ</t>
    </rPh>
    <rPh sb="2" eb="4">
      <t>チク</t>
    </rPh>
    <rPh sb="4" eb="5">
      <t>カ</t>
    </rPh>
    <rPh sb="6" eb="7">
      <t>モノ</t>
    </rPh>
    <phoneticPr fontId="4"/>
  </si>
  <si>
    <t>645ー8061
（生活支援コーディネーターへ）</t>
    <phoneticPr fontId="4"/>
  </si>
  <si>
    <t>特別養護老人ホーム蔵王やすらぎの里の協力による買い物支援。
・月2回（第1･3水曜日）スーパーへの送迎。
・帰りの送迎までのお茶のみ。</t>
    <rPh sb="9" eb="11">
      <t>ザオウ</t>
    </rPh>
    <rPh sb="16" eb="17">
      <t>サト</t>
    </rPh>
    <rPh sb="31" eb="32">
      <t>ツキ</t>
    </rPh>
    <rPh sb="35" eb="36">
      <t>ダイ</t>
    </rPh>
    <rPh sb="39" eb="42">
      <t>スイヨウビ</t>
    </rPh>
    <rPh sb="49" eb="51">
      <t>ソウゲイ</t>
    </rPh>
    <rPh sb="54" eb="55">
      <t>カエ</t>
    </rPh>
    <rPh sb="57" eb="59">
      <t>ソウゲイ</t>
    </rPh>
    <rPh sb="63" eb="64">
      <t>チャ</t>
    </rPh>
    <phoneticPr fontId="4"/>
  </si>
  <si>
    <t>蔵王上野町内会</t>
    <rPh sb="0" eb="2">
      <t>ザオウ</t>
    </rPh>
    <rPh sb="2" eb="3">
      <t>ウエ</t>
    </rPh>
    <rPh sb="3" eb="4">
      <t>ノ</t>
    </rPh>
    <rPh sb="4" eb="6">
      <t>チョウナイ</t>
    </rPh>
    <rPh sb="6" eb="7">
      <t>カイ</t>
    </rPh>
    <phoneticPr fontId="4"/>
  </si>
  <si>
    <t>高瀬</t>
    <rPh sb="0" eb="2">
      <t>タカセ</t>
    </rPh>
    <phoneticPr fontId="4"/>
  </si>
  <si>
    <t>べにはなノ杜・山形県リハビリセンター
地域交流事業</t>
    <rPh sb="5" eb="6">
      <t>モリ</t>
    </rPh>
    <rPh sb="7" eb="10">
      <t>ヤマガタケン</t>
    </rPh>
    <rPh sb="19" eb="21">
      <t>チイキ</t>
    </rPh>
    <rPh sb="21" eb="23">
      <t>コウリュウ</t>
    </rPh>
    <rPh sb="23" eb="25">
      <t>ジギョウ</t>
    </rPh>
    <phoneticPr fontId="4"/>
  </si>
  <si>
    <t>・月3回（第2・3・4火曜日）
・スーパーへの送迎（10時～12時）</t>
    <rPh sb="1" eb="2">
      <t>ツキ</t>
    </rPh>
    <rPh sb="3" eb="4">
      <t>カイ</t>
    </rPh>
    <rPh sb="5" eb="6">
      <t>ダイ</t>
    </rPh>
    <rPh sb="11" eb="14">
      <t>カヨウビ</t>
    </rPh>
    <rPh sb="23" eb="25">
      <t>ソウゲイ</t>
    </rPh>
    <rPh sb="28" eb="29">
      <t>ジ</t>
    </rPh>
    <rPh sb="32" eb="33">
      <t>ジ</t>
    </rPh>
    <phoneticPr fontId="4"/>
  </si>
  <si>
    <t>休石町内
上東山地区
清水町内</t>
    <rPh sb="0" eb="1">
      <t>ヤス</t>
    </rPh>
    <rPh sb="1" eb="2">
      <t>イシ</t>
    </rPh>
    <rPh sb="2" eb="4">
      <t>チョウナイ</t>
    </rPh>
    <rPh sb="5" eb="6">
      <t>カミ</t>
    </rPh>
    <rPh sb="6" eb="8">
      <t>ヒガシヤマ</t>
    </rPh>
    <rPh sb="8" eb="10">
      <t>チク</t>
    </rPh>
    <rPh sb="11" eb="13">
      <t>シミズ</t>
    </rPh>
    <rPh sb="13" eb="15">
      <t>チョウナイ</t>
    </rPh>
    <phoneticPr fontId="4"/>
  </si>
  <si>
    <t>せん寿ノ杜買物支援</t>
    <rPh sb="2" eb="3">
      <t>ジュ</t>
    </rPh>
    <rPh sb="4" eb="5">
      <t>モリ</t>
    </rPh>
    <rPh sb="5" eb="7">
      <t>カイモノ</t>
    </rPh>
    <rPh sb="7" eb="9">
      <t>シエン</t>
    </rPh>
    <phoneticPr fontId="4"/>
  </si>
  <si>
    <t>674ー8388</t>
    <phoneticPr fontId="4"/>
  </si>
  <si>
    <t>・月2回（都度打ち合わせにより決定）
・スーパーへの送迎</t>
    <rPh sb="1" eb="2">
      <t>ツキ</t>
    </rPh>
    <rPh sb="3" eb="4">
      <t>カイ</t>
    </rPh>
    <rPh sb="5" eb="7">
      <t>ツド</t>
    </rPh>
    <rPh sb="7" eb="8">
      <t>ウ</t>
    </rPh>
    <rPh sb="9" eb="10">
      <t>ア</t>
    </rPh>
    <rPh sb="15" eb="17">
      <t>ケッテイ</t>
    </rPh>
    <rPh sb="26" eb="28">
      <t>ソウゲイ</t>
    </rPh>
    <phoneticPr fontId="4"/>
  </si>
  <si>
    <t>施設周辺の住民</t>
    <rPh sb="0" eb="2">
      <t>シセツ</t>
    </rPh>
    <rPh sb="2" eb="4">
      <t>シュウヘン</t>
    </rPh>
    <rPh sb="5" eb="7">
      <t>ジュウミン</t>
    </rPh>
    <phoneticPr fontId="4"/>
  </si>
  <si>
    <t>施設の協力による買い物支援（つづき）</t>
    <phoneticPr fontId="4"/>
  </si>
  <si>
    <t>かえるの会
お買い物隊</t>
    <rPh sb="4" eb="5">
      <t>カイ</t>
    </rPh>
    <rPh sb="7" eb="8">
      <t>カ</t>
    </rPh>
    <rPh sb="9" eb="10">
      <t>モノ</t>
    </rPh>
    <rPh sb="10" eb="11">
      <t>タイ</t>
    </rPh>
    <phoneticPr fontId="4"/>
  </si>
  <si>
    <t>特別養護老人ホームみこころの園、256の協力による買物支援
・月2回／行事等による変更あり</t>
    <rPh sb="0" eb="2">
      <t>トクベツ</t>
    </rPh>
    <rPh sb="2" eb="4">
      <t>ヨウゴ</t>
    </rPh>
    <rPh sb="4" eb="6">
      <t>ロウジン</t>
    </rPh>
    <rPh sb="14" eb="15">
      <t>ソノ</t>
    </rPh>
    <rPh sb="20" eb="22">
      <t>キョウリョク</t>
    </rPh>
    <rPh sb="25" eb="27">
      <t>カイモノ</t>
    </rPh>
    <rPh sb="27" eb="29">
      <t>シエン</t>
    </rPh>
    <rPh sb="31" eb="32">
      <t>ツキ</t>
    </rPh>
    <rPh sb="35" eb="38">
      <t>ギョウジナド</t>
    </rPh>
    <rPh sb="41" eb="43">
      <t>ヘンコウ</t>
    </rPh>
    <phoneticPr fontId="4"/>
  </si>
  <si>
    <t>高堂及び近隣町内の高齢者など</t>
    <phoneticPr fontId="4"/>
  </si>
  <si>
    <t>南山形</t>
    <rPh sb="0" eb="1">
      <t>ミナミ</t>
    </rPh>
    <rPh sb="1" eb="3">
      <t>ヤマガタ</t>
    </rPh>
    <phoneticPr fontId="4"/>
  </si>
  <si>
    <t>みはらしの丘町内会</t>
    <rPh sb="5" eb="6">
      <t>オカ</t>
    </rPh>
    <rPh sb="6" eb="8">
      <t>チョウナイ</t>
    </rPh>
    <rPh sb="8" eb="9">
      <t>カイ</t>
    </rPh>
    <phoneticPr fontId="4"/>
  </si>
  <si>
    <t>特別養護老人ホームみはらしの丘の協力による買い物支援。
・第3木曜13：00～
・スーパーへの送迎。</t>
    <rPh sb="0" eb="2">
      <t>トクベツ</t>
    </rPh>
    <rPh sb="2" eb="4">
      <t>ヨウゴ</t>
    </rPh>
    <rPh sb="4" eb="5">
      <t>ロウ</t>
    </rPh>
    <rPh sb="5" eb="6">
      <t>ジン</t>
    </rPh>
    <rPh sb="14" eb="15">
      <t>オカ</t>
    </rPh>
    <rPh sb="29" eb="30">
      <t>ダイ</t>
    </rPh>
    <rPh sb="31" eb="33">
      <t>モクヨウ</t>
    </rPh>
    <rPh sb="47" eb="49">
      <t>ソウゲイ</t>
    </rPh>
    <phoneticPr fontId="4"/>
  </si>
  <si>
    <t>みはらしの丘町内会の方</t>
    <rPh sb="5" eb="6">
      <t>オカ</t>
    </rPh>
    <rPh sb="6" eb="8">
      <t>チョウナイ</t>
    </rPh>
    <rPh sb="8" eb="9">
      <t>カイ</t>
    </rPh>
    <rPh sb="10" eb="11">
      <t>カタ</t>
    </rPh>
    <phoneticPr fontId="4"/>
  </si>
  <si>
    <t>本沢</t>
    <rPh sb="0" eb="1">
      <t>モト</t>
    </rPh>
    <rPh sb="1" eb="2">
      <t>サワ</t>
    </rPh>
    <phoneticPr fontId="4"/>
  </si>
  <si>
    <t>本沢地区社会福祉協議会</t>
    <rPh sb="0" eb="2">
      <t>モトサワ</t>
    </rPh>
    <rPh sb="2" eb="4">
      <t>チク</t>
    </rPh>
    <rPh sb="4" eb="11">
      <t>シャカイフクシキョウギカイ</t>
    </rPh>
    <phoneticPr fontId="4"/>
  </si>
  <si>
    <t>特別養護老人ホーム菅沢荘、サニーヒル菅沢の協力による買い物支援。
・月2回（第2・4水曜日）
・スーパーへの送迎。</t>
    <rPh sb="0" eb="2">
      <t>トクベツ</t>
    </rPh>
    <rPh sb="2" eb="4">
      <t>ヨウゴ</t>
    </rPh>
    <rPh sb="4" eb="6">
      <t>ロウジン</t>
    </rPh>
    <rPh sb="9" eb="10">
      <t>スゲ</t>
    </rPh>
    <rPh sb="10" eb="11">
      <t>サワ</t>
    </rPh>
    <rPh sb="11" eb="12">
      <t>ソウ</t>
    </rPh>
    <rPh sb="18" eb="19">
      <t>スゲ</t>
    </rPh>
    <rPh sb="19" eb="20">
      <t>サワ</t>
    </rPh>
    <rPh sb="21" eb="23">
      <t>キョウリョク</t>
    </rPh>
    <rPh sb="26" eb="27">
      <t>カ</t>
    </rPh>
    <rPh sb="28" eb="29">
      <t>モノ</t>
    </rPh>
    <rPh sb="29" eb="31">
      <t>シエン</t>
    </rPh>
    <rPh sb="34" eb="35">
      <t>ツキ</t>
    </rPh>
    <rPh sb="36" eb="37">
      <t>カイ</t>
    </rPh>
    <rPh sb="38" eb="39">
      <t>ダイ</t>
    </rPh>
    <rPh sb="42" eb="45">
      <t>スイヨウビ</t>
    </rPh>
    <rPh sb="54" eb="56">
      <t>ソウゲイ</t>
    </rPh>
    <phoneticPr fontId="4"/>
  </si>
  <si>
    <t>本沢地区全域</t>
    <rPh sb="0" eb="1">
      <t>モト</t>
    </rPh>
    <rPh sb="1" eb="2">
      <t>サワ</t>
    </rPh>
    <rPh sb="2" eb="4">
      <t>チク</t>
    </rPh>
    <rPh sb="4" eb="6">
      <t>ゼンイキ</t>
    </rPh>
    <phoneticPr fontId="4"/>
  </si>
  <si>
    <t>東沢</t>
    <rPh sb="0" eb="2">
      <t>ヒガシザワ</t>
    </rPh>
    <phoneticPr fontId="4"/>
  </si>
  <si>
    <t>東沢地区買い物バス</t>
    <rPh sb="0" eb="2">
      <t>ヒガシザワ</t>
    </rPh>
    <rPh sb="2" eb="4">
      <t>チク</t>
    </rPh>
    <rPh sb="4" eb="5">
      <t>カ</t>
    </rPh>
    <rPh sb="6" eb="7">
      <t>モノ</t>
    </rPh>
    <phoneticPr fontId="4"/>
  </si>
  <si>
    <t>・特別養護老人ホーム愛日荘の協力による買い物支援。
・毎週水曜日10：00～
・スーパーへの送迎。</t>
    <rPh sb="1" eb="3">
      <t>トクベツ</t>
    </rPh>
    <rPh sb="3" eb="5">
      <t>ヨウゴ</t>
    </rPh>
    <rPh sb="5" eb="7">
      <t>ロウジン</t>
    </rPh>
    <rPh sb="10" eb="13">
      <t>アイニチソウ</t>
    </rPh>
    <rPh sb="14" eb="16">
      <t>キョウリョク</t>
    </rPh>
    <rPh sb="19" eb="20">
      <t>カ</t>
    </rPh>
    <rPh sb="21" eb="22">
      <t>モノ</t>
    </rPh>
    <rPh sb="22" eb="24">
      <t>シエン</t>
    </rPh>
    <rPh sb="27" eb="29">
      <t>マイシュウ</t>
    </rPh>
    <rPh sb="29" eb="32">
      <t>スイヨウビ</t>
    </rPh>
    <rPh sb="46" eb="48">
      <t>ソウゲイ</t>
    </rPh>
    <phoneticPr fontId="4"/>
  </si>
  <si>
    <t>東沢地区
（滑川住宅、滑川、新山、関沢、下宝沢、上宝沢）</t>
    <rPh sb="0" eb="2">
      <t>ヒガシザワ</t>
    </rPh>
    <rPh sb="2" eb="4">
      <t>チク</t>
    </rPh>
    <rPh sb="6" eb="8">
      <t>ナメカワ</t>
    </rPh>
    <rPh sb="8" eb="10">
      <t>ジュウタク</t>
    </rPh>
    <rPh sb="11" eb="13">
      <t>ナメカワ</t>
    </rPh>
    <rPh sb="14" eb="16">
      <t>ニイヤマ</t>
    </rPh>
    <rPh sb="17" eb="19">
      <t>セキザワ</t>
    </rPh>
    <rPh sb="20" eb="23">
      <t>シモホウザワ</t>
    </rPh>
    <rPh sb="24" eb="27">
      <t>カミホウザワ</t>
    </rPh>
    <phoneticPr fontId="4"/>
  </si>
  <si>
    <t>老人福祉センターの取組</t>
    <rPh sb="0" eb="2">
      <t>ロウジン</t>
    </rPh>
    <rPh sb="2" eb="4">
      <t>フクシ</t>
    </rPh>
    <rPh sb="9" eb="11">
      <t>トリクミ</t>
    </rPh>
    <phoneticPr fontId="4"/>
  </si>
  <si>
    <t>各種相談、健康増進、教養講座の開催等、高齢者福祉の増進を目的とした施設です。
○対象者　６０歳以上の方
○浴場付き施設　浴室使用料　１人１００円
　（身体障がい者手帳、戦傷病者手帳、療育手帳、精神障がい者保健福祉手帳の所持者・その介助者１名は無料）
○利用時間　午前９時～午後６時３０分（入浴時間は午後６時まで）　　※ 小白川やすらぎ荘は午後１０時まで</t>
    <rPh sb="0" eb="4">
      <t>カクシュソウダン</t>
    </rPh>
    <rPh sb="5" eb="9">
      <t>ケンコウゾウシン</t>
    </rPh>
    <rPh sb="10" eb="14">
      <t>キョウヨウコウザ</t>
    </rPh>
    <rPh sb="15" eb="17">
      <t>カイサイ</t>
    </rPh>
    <rPh sb="17" eb="18">
      <t>ナド</t>
    </rPh>
    <rPh sb="19" eb="24">
      <t>コウレイシャフクシ</t>
    </rPh>
    <rPh sb="25" eb="27">
      <t>ゾウシン</t>
    </rPh>
    <rPh sb="28" eb="30">
      <t>モクテキ</t>
    </rPh>
    <rPh sb="33" eb="35">
      <t>シセツ</t>
    </rPh>
    <rPh sb="40" eb="43">
      <t>タイショウシャ</t>
    </rPh>
    <rPh sb="46" eb="49">
      <t>サイイジョウ</t>
    </rPh>
    <rPh sb="50" eb="51">
      <t>カタ</t>
    </rPh>
    <rPh sb="54" eb="57">
      <t>ヨクジョウツ</t>
    </rPh>
    <rPh sb="58" eb="60">
      <t>シセツ</t>
    </rPh>
    <rPh sb="61" eb="66">
      <t>ヨクシツシヨウリョウ</t>
    </rPh>
    <rPh sb="68" eb="69">
      <t>ヒト</t>
    </rPh>
    <rPh sb="72" eb="73">
      <t>エン</t>
    </rPh>
    <rPh sb="76" eb="79">
      <t>シンタイショウ</t>
    </rPh>
    <rPh sb="81" eb="82">
      <t>モノ</t>
    </rPh>
    <rPh sb="82" eb="84">
      <t>テチョウ</t>
    </rPh>
    <rPh sb="128" eb="132">
      <t>リヨウジカン</t>
    </rPh>
    <rPh sb="133" eb="135">
      <t>ゴゼン</t>
    </rPh>
    <rPh sb="162" eb="165">
      <t>コジラカワ</t>
    </rPh>
    <rPh sb="169" eb="170">
      <t>ソウ</t>
    </rPh>
    <rPh sb="171" eb="173">
      <t>ゴゴ</t>
    </rPh>
    <rPh sb="175" eb="176">
      <t>ジ</t>
    </rPh>
    <phoneticPr fontId="4"/>
  </si>
  <si>
    <t>No.</t>
  </si>
  <si>
    <t>送迎（要相談）</t>
    <rPh sb="3" eb="6">
      <t>ヨウソウダン</t>
    </rPh>
    <phoneticPr fontId="4"/>
  </si>
  <si>
    <t>設備</t>
    <rPh sb="0" eb="2">
      <t>セツビ</t>
    </rPh>
    <phoneticPr fontId="4"/>
  </si>
  <si>
    <t>漆山やすらぎ荘</t>
    <rPh sb="0" eb="2">
      <t>ウルシヤマ</t>
    </rPh>
    <rPh sb="6" eb="7">
      <t>ソウ</t>
    </rPh>
    <phoneticPr fontId="4"/>
  </si>
  <si>
    <t>686ー5567</t>
    <phoneticPr fontId="4"/>
  </si>
  <si>
    <t>漆山やすらぎ荘を利用する方に限り送迎。
①第1･3（火）巡回バス【落合・銅町・宮町方面】
②第2･4（火）巡回バス【落合・陣場・灰塚方面】</t>
    <rPh sb="0" eb="2">
      <t>ウルシヤマ</t>
    </rPh>
    <rPh sb="6" eb="7">
      <t>ソウ</t>
    </rPh>
    <rPh sb="8" eb="10">
      <t>リヨウ</t>
    </rPh>
    <rPh sb="12" eb="13">
      <t>カタ</t>
    </rPh>
    <rPh sb="14" eb="15">
      <t>カギ</t>
    </rPh>
    <rPh sb="16" eb="18">
      <t>ソウゲイ</t>
    </rPh>
    <rPh sb="21" eb="22">
      <t>ダイ</t>
    </rPh>
    <rPh sb="26" eb="27">
      <t>ヒ</t>
    </rPh>
    <rPh sb="28" eb="30">
      <t>ジュンカイ</t>
    </rPh>
    <rPh sb="33" eb="35">
      <t>オチアイ</t>
    </rPh>
    <rPh sb="36" eb="38">
      <t>ドウマチ</t>
    </rPh>
    <rPh sb="39" eb="41">
      <t>ミヤマチ</t>
    </rPh>
    <rPh sb="41" eb="43">
      <t>ホウメン</t>
    </rPh>
    <rPh sb="51" eb="52">
      <t>ヒ</t>
    </rPh>
    <rPh sb="53" eb="55">
      <t>ジュンカイ</t>
    </rPh>
    <rPh sb="58" eb="60">
      <t>オチアイ</t>
    </rPh>
    <rPh sb="61" eb="63">
      <t>ジンバ</t>
    </rPh>
    <rPh sb="64" eb="66">
      <t>ハイヅカ</t>
    </rPh>
    <rPh sb="66" eb="68">
      <t>ホウメン</t>
    </rPh>
    <phoneticPr fontId="4"/>
  </si>
  <si>
    <t>浴場          　○
ゲートボール場　×</t>
    <rPh sb="0" eb="2">
      <t>ヨクジョウ</t>
    </rPh>
    <rPh sb="21" eb="22">
      <t>ジョウ</t>
    </rPh>
    <phoneticPr fontId="4"/>
  </si>
  <si>
    <t>大曽根さわやか荘</t>
    <rPh sb="0" eb="3">
      <t>オオソネ</t>
    </rPh>
    <rPh sb="7" eb="8">
      <t>ソウ</t>
    </rPh>
    <phoneticPr fontId="4"/>
  </si>
  <si>
    <t>644ー0016</t>
    <phoneticPr fontId="4"/>
  </si>
  <si>
    <t>大曽根さわやか荘を利用する方に限り送迎。</t>
    <rPh sb="0" eb="3">
      <t>オオソネ</t>
    </rPh>
    <rPh sb="7" eb="8">
      <t>ソウ</t>
    </rPh>
    <rPh sb="9" eb="11">
      <t>リヨウ</t>
    </rPh>
    <rPh sb="13" eb="14">
      <t>カタ</t>
    </rPh>
    <rPh sb="15" eb="16">
      <t>カギ</t>
    </rPh>
    <rPh sb="17" eb="19">
      <t>ソウゲイ</t>
    </rPh>
    <phoneticPr fontId="4"/>
  </si>
  <si>
    <t>浴場          　○
ゲートボール場　○</t>
    <rPh sb="0" eb="2">
      <t>ヨクジョウ</t>
    </rPh>
    <rPh sb="21" eb="22">
      <t>ジョウ</t>
    </rPh>
    <phoneticPr fontId="4"/>
  </si>
  <si>
    <t>鈴川ことぶき荘</t>
    <phoneticPr fontId="4"/>
  </si>
  <si>
    <t>625ー3251</t>
    <phoneticPr fontId="4"/>
  </si>
  <si>
    <t>鈴川ことぶき荘を利用する方に限り送迎。
①現在は鈴川地区のみ運行。
②近隣地区であれば、送迎希望者が3名いる場合は路線を増やすことが可能。</t>
    <phoneticPr fontId="4"/>
  </si>
  <si>
    <t>黒沢いこい荘</t>
    <phoneticPr fontId="4"/>
  </si>
  <si>
    <t>688ー9060</t>
    <phoneticPr fontId="4"/>
  </si>
  <si>
    <t>黒沢いこい荘を利用する方に限り送迎。</t>
    <phoneticPr fontId="4"/>
  </si>
  <si>
    <t>小白川やすらぎ荘</t>
    <rPh sb="0" eb="3">
      <t>コジラカワ</t>
    </rPh>
    <phoneticPr fontId="4"/>
  </si>
  <si>
    <t>642ー5181</t>
    <phoneticPr fontId="4"/>
  </si>
  <si>
    <t>―</t>
    <phoneticPr fontId="4"/>
  </si>
  <si>
    <t>浴場          　×
ゲートボール場　○</t>
    <rPh sb="0" eb="2">
      <t>ヨクジョウ</t>
    </rPh>
    <rPh sb="21" eb="22">
      <t>ジョウ</t>
    </rPh>
    <phoneticPr fontId="4"/>
  </si>
  <si>
    <r>
      <rPr>
        <b/>
        <sz val="20"/>
        <color theme="1"/>
        <rFont val="BIZ UDPゴシック"/>
        <family val="3"/>
        <charset val="128"/>
      </rPr>
      <t>弁当等の配達サービス</t>
    </r>
    <r>
      <rPr>
        <sz val="16"/>
        <color theme="1"/>
        <rFont val="BIZ UDPゴシック"/>
        <family val="3"/>
        <charset val="128"/>
      </rPr>
      <t xml:space="preserve">
（全店舗の実施を保証するものではありません。ご利用にあたっては各店舗へご確認ください）</t>
    </r>
    <rPh sb="0" eb="3">
      <t>ベントウナド</t>
    </rPh>
    <rPh sb="4" eb="6">
      <t>ハイタツ</t>
    </rPh>
    <rPh sb="12" eb="13">
      <t>ゼン</t>
    </rPh>
    <rPh sb="13" eb="15">
      <t>テンポ</t>
    </rPh>
    <rPh sb="16" eb="18">
      <t>ジッシ</t>
    </rPh>
    <rPh sb="19" eb="21">
      <t>ホショウ</t>
    </rPh>
    <rPh sb="34" eb="36">
      <t>リヨウ</t>
    </rPh>
    <rPh sb="42" eb="45">
      <t>カクテンポ</t>
    </rPh>
    <rPh sb="47" eb="49">
      <t>カクニン</t>
    </rPh>
    <phoneticPr fontId="4"/>
  </si>
  <si>
    <t>山形市全域を対象としたサービス</t>
    <rPh sb="0" eb="3">
      <t>ヤマガタシ</t>
    </rPh>
    <rPh sb="3" eb="5">
      <t>ゼンイキ</t>
    </rPh>
    <rPh sb="6" eb="8">
      <t>タイショウ</t>
    </rPh>
    <phoneticPr fontId="4"/>
  </si>
  <si>
    <t>NO.</t>
    <phoneticPr fontId="4"/>
  </si>
  <si>
    <t>かがやき弁当</t>
    <rPh sb="4" eb="6">
      <t>ベントウ</t>
    </rPh>
    <phoneticPr fontId="20"/>
  </si>
  <si>
    <t>615－7532</t>
  </si>
  <si>
    <t>山形市全域（一部制限あり）</t>
    <rPh sb="8" eb="10">
      <t>セイゲン</t>
    </rPh>
    <phoneticPr fontId="4"/>
  </si>
  <si>
    <t>森永乳業クリニコ株式会社</t>
    <rPh sb="0" eb="4">
      <t>モリナガニュウギョウ</t>
    </rPh>
    <rPh sb="8" eb="12">
      <t>カブシキガイシャ</t>
    </rPh>
    <phoneticPr fontId="4"/>
  </si>
  <si>
    <t xml:space="preserve">0120-52-0050 </t>
  </si>
  <si>
    <t>「和風だし香る茶碗蒸し（茶碗蒸し風味ゼリー）」
栄養（高カロリー、たんぱく質）に配慮した和風だしの旨みと卵のやさしい舌ざわりの茶碗蒸し風味ゼリーです。
かたいものが食べづらい方、噛む力が落ちた方にも食べやすい食感です。（具材は入っていません）</t>
    <phoneticPr fontId="4"/>
  </si>
  <si>
    <t>グレートライフ</t>
    <phoneticPr fontId="4"/>
  </si>
  <si>
    <t>080-6015-1899
（担当　横山）</t>
    <rPh sb="15" eb="17">
      <t>タントウ</t>
    </rPh>
    <rPh sb="18" eb="20">
      <t>ヨコヤマ</t>
    </rPh>
    <phoneticPr fontId="4"/>
  </si>
  <si>
    <t>保存ができる健康おかずの宅配食</t>
    <rPh sb="0" eb="2">
      <t>ホゾン</t>
    </rPh>
    <rPh sb="6" eb="8">
      <t>ケンコウ</t>
    </rPh>
    <rPh sb="12" eb="14">
      <t>タクハイ</t>
    </rPh>
    <rPh sb="14" eb="15">
      <t>ショク</t>
    </rPh>
    <phoneticPr fontId="4"/>
  </si>
  <si>
    <t>けんたくん河北店</t>
    <rPh sb="5" eb="7">
      <t>カホク</t>
    </rPh>
    <rPh sb="7" eb="8">
      <t>テン</t>
    </rPh>
    <phoneticPr fontId="4"/>
  </si>
  <si>
    <t>0120-915-945</t>
  </si>
  <si>
    <t>配食サービス（冷凍）
（低たんぱく低塩分食、減塩食、エネルギーコントロール食あり ）　　
※配達頻度等要相談
（いつでも相談に伺います）</t>
    <rPh sb="46" eb="48">
      <t>ハイタツ</t>
    </rPh>
    <rPh sb="48" eb="50">
      <t>ヒンド</t>
    </rPh>
    <rPh sb="50" eb="51">
      <t>トウ</t>
    </rPh>
    <rPh sb="51" eb="52">
      <t>ヨウ</t>
    </rPh>
    <rPh sb="52" eb="54">
      <t>ソウダン</t>
    </rPh>
    <rPh sb="60" eb="62">
      <t>ソウダン</t>
    </rPh>
    <rPh sb="63" eb="64">
      <t>ウカガ</t>
    </rPh>
    <phoneticPr fontId="4"/>
  </si>
  <si>
    <t>CO-OP 
生活協同組合　共立社</t>
    <rPh sb="7" eb="9">
      <t>セイカツ</t>
    </rPh>
    <rPh sb="9" eb="11">
      <t>キョウドウ</t>
    </rPh>
    <rPh sb="11" eb="13">
      <t>クミアイ</t>
    </rPh>
    <rPh sb="14" eb="17">
      <t>キョウリツシャ</t>
    </rPh>
    <phoneticPr fontId="4"/>
  </si>
  <si>
    <t>0800-800-6265</t>
    <phoneticPr fontId="4"/>
  </si>
  <si>
    <t>夕食宅配</t>
    <rPh sb="0" eb="2">
      <t>ユウショク</t>
    </rPh>
    <rPh sb="2" eb="4">
      <t>タクハイ</t>
    </rPh>
    <phoneticPr fontId="4"/>
  </si>
  <si>
    <t>山形市全域（一部除く）</t>
    <phoneticPr fontId="4"/>
  </si>
  <si>
    <t>ジョイランチ山形</t>
    <rPh sb="6" eb="8">
      <t>ヤマガタ</t>
    </rPh>
    <phoneticPr fontId="4"/>
  </si>
  <si>
    <t>643－0006</t>
  </si>
  <si>
    <t>配食サービス
昼食の配達は月～金。夕食の配達は月～土。休業日（日・祝日）</t>
    <rPh sb="0" eb="1">
      <t>ハイ</t>
    </rPh>
    <rPh sb="1" eb="2">
      <t>ショク</t>
    </rPh>
    <rPh sb="7" eb="9">
      <t>チュウショク</t>
    </rPh>
    <rPh sb="10" eb="12">
      <t>ハイタツ</t>
    </rPh>
    <rPh sb="13" eb="14">
      <t>ゲツ</t>
    </rPh>
    <rPh sb="15" eb="16">
      <t>キン</t>
    </rPh>
    <rPh sb="17" eb="19">
      <t>ユウショク</t>
    </rPh>
    <rPh sb="20" eb="22">
      <t>ハイタツ</t>
    </rPh>
    <rPh sb="23" eb="24">
      <t>ゲツ</t>
    </rPh>
    <rPh sb="25" eb="26">
      <t>ド</t>
    </rPh>
    <phoneticPr fontId="20"/>
  </si>
  <si>
    <t>セブンイレブン
セブンミール</t>
    <phoneticPr fontId="4"/>
  </si>
  <si>
    <t>インターネット
各店舗</t>
    <rPh sb="8" eb="9">
      <t>カク</t>
    </rPh>
    <rPh sb="9" eb="11">
      <t>テンポ</t>
    </rPh>
    <phoneticPr fontId="4"/>
  </si>
  <si>
    <t>弁当その他商品の宅配
インターネット注文
※各店舗の対応については、「4．日用品の配達等」に詳細を掲載しています。</t>
    <rPh sb="0" eb="2">
      <t>ベントウ</t>
    </rPh>
    <rPh sb="4" eb="5">
      <t>タ</t>
    </rPh>
    <rPh sb="5" eb="7">
      <t>ショウヒン</t>
    </rPh>
    <rPh sb="8" eb="10">
      <t>タクハイ</t>
    </rPh>
    <rPh sb="18" eb="20">
      <t>チュウモン</t>
    </rPh>
    <rPh sb="22" eb="25">
      <t>カクテンポ</t>
    </rPh>
    <rPh sb="26" eb="28">
      <t>タイオウ</t>
    </rPh>
    <rPh sb="37" eb="40">
      <t>ニチヨウヒン</t>
    </rPh>
    <rPh sb="41" eb="43">
      <t>ハイタツ</t>
    </rPh>
    <rPh sb="43" eb="44">
      <t>トウ</t>
    </rPh>
    <rPh sb="46" eb="48">
      <t>ショウサイ</t>
    </rPh>
    <rPh sb="49" eb="51">
      <t>ケイサイ</t>
    </rPh>
    <phoneticPr fontId="2"/>
  </si>
  <si>
    <t>配食のふれ愛</t>
    <rPh sb="0" eb="2">
      <t>ハイショク</t>
    </rPh>
    <rPh sb="5" eb="6">
      <t>アイ</t>
    </rPh>
    <phoneticPr fontId="4"/>
  </si>
  <si>
    <t>616－6180</t>
  </si>
  <si>
    <t>配食サービス</t>
    <rPh sb="0" eb="2">
      <t>ハイショク</t>
    </rPh>
    <phoneticPr fontId="4"/>
  </si>
  <si>
    <t>宅配クック123</t>
    <rPh sb="0" eb="2">
      <t>タクハイ</t>
    </rPh>
    <phoneticPr fontId="4"/>
  </si>
  <si>
    <t>623－1020</t>
  </si>
  <si>
    <t>配食サービス</t>
    <rPh sb="0" eb="1">
      <t>クバ</t>
    </rPh>
    <rPh sb="1" eb="2">
      <t>ショク</t>
    </rPh>
    <phoneticPr fontId="4"/>
  </si>
  <si>
    <r>
      <t xml:space="preserve">弁当等の配達サービス
</t>
    </r>
    <r>
      <rPr>
        <b/>
        <sz val="20"/>
        <color theme="1"/>
        <rFont val="BIZ UDPゴシック"/>
        <family val="3"/>
        <charset val="128"/>
      </rPr>
      <t>山形市全域</t>
    </r>
    <r>
      <rPr>
        <b/>
        <sz val="16"/>
        <color theme="1"/>
        <rFont val="BIZ UDPゴシック"/>
        <family val="3"/>
        <charset val="128"/>
      </rPr>
      <t>を対象としたサービス（つづき）</t>
    </r>
    <rPh sb="0" eb="3">
      <t>ベントウナド</t>
    </rPh>
    <rPh sb="4" eb="6">
      <t>ハイタツ</t>
    </rPh>
    <rPh sb="11" eb="13">
      <t>ヤマガタ</t>
    </rPh>
    <phoneticPr fontId="4"/>
  </si>
  <si>
    <t>NPO法人ふれあいにこにこの丘</t>
    <rPh sb="0" eb="15">
      <t>ｎｐｏホウジンフレアイニコニコノオカ</t>
    </rPh>
    <phoneticPr fontId="4"/>
  </si>
  <si>
    <t>月曜・水曜・金曜の昼食配達、500円～</t>
    <rPh sb="0" eb="2">
      <t>ゲツヨウ</t>
    </rPh>
    <rPh sb="3" eb="5">
      <t>スイヨウ</t>
    </rPh>
    <rPh sb="6" eb="8">
      <t>キンヨウ</t>
    </rPh>
    <rPh sb="9" eb="11">
      <t>チュウショク</t>
    </rPh>
    <rPh sb="11" eb="13">
      <t>ハイタツ</t>
    </rPh>
    <rPh sb="17" eb="18">
      <t>エン</t>
    </rPh>
    <phoneticPr fontId="4"/>
  </si>
  <si>
    <t>NPO法人わたげの会</t>
    <phoneticPr fontId="4"/>
  </si>
  <si>
    <t>644－4870</t>
  </si>
  <si>
    <t>(火)～(金)　弁当配達（11時頃に配達）</t>
    <rPh sb="8" eb="10">
      <t>ベントウ</t>
    </rPh>
    <rPh sb="10" eb="12">
      <t>ハイタツ</t>
    </rPh>
    <rPh sb="15" eb="16">
      <t>ジ</t>
    </rPh>
    <rPh sb="16" eb="17">
      <t>コロ</t>
    </rPh>
    <rPh sb="18" eb="20">
      <t>ハイタツ</t>
    </rPh>
    <phoneticPr fontId="4"/>
  </si>
  <si>
    <t>山形市全域、一部制限あり
（会員登録必要）</t>
    <rPh sb="6" eb="8">
      <t>イチブ</t>
    </rPh>
    <rPh sb="8" eb="10">
      <t>セイゲン</t>
    </rPh>
    <rPh sb="14" eb="16">
      <t>カイイン</t>
    </rPh>
    <rPh sb="16" eb="18">
      <t>トウロク</t>
    </rPh>
    <rPh sb="18" eb="20">
      <t>ヒツヨウ</t>
    </rPh>
    <phoneticPr fontId="4"/>
  </si>
  <si>
    <t>ワタミの宅食</t>
    <rPh sb="4" eb="5">
      <t>タク</t>
    </rPh>
    <rPh sb="5" eb="6">
      <t>ショク</t>
    </rPh>
    <phoneticPr fontId="20"/>
  </si>
  <si>
    <t>0120-321－510</t>
  </si>
  <si>
    <t>日替わり宅配弁当
専任の管理栄養士が塩分やカロリーに配慮して献立を設計しています。税込490円～</t>
    <rPh sb="0" eb="1">
      <t>ヒ</t>
    </rPh>
    <rPh sb="1" eb="2">
      <t>ガ</t>
    </rPh>
    <rPh sb="4" eb="6">
      <t>タクハイ</t>
    </rPh>
    <rPh sb="6" eb="8">
      <t>ベントウ</t>
    </rPh>
    <rPh sb="9" eb="11">
      <t>センニン</t>
    </rPh>
    <rPh sb="12" eb="14">
      <t>カンリ</t>
    </rPh>
    <rPh sb="14" eb="17">
      <t>エイヨウシ</t>
    </rPh>
    <rPh sb="18" eb="20">
      <t>エンブン</t>
    </rPh>
    <rPh sb="26" eb="28">
      <t>ハイリョ</t>
    </rPh>
    <rPh sb="30" eb="32">
      <t>コンダテ</t>
    </rPh>
    <rPh sb="33" eb="35">
      <t>セッケイ</t>
    </rPh>
    <rPh sb="41" eb="42">
      <t>ゼイ</t>
    </rPh>
    <rPh sb="42" eb="43">
      <t>コ</t>
    </rPh>
    <rPh sb="46" eb="47">
      <t>エン</t>
    </rPh>
    <phoneticPr fontId="20"/>
  </si>
  <si>
    <t>山形市全域
（一部除く）</t>
    <rPh sb="0" eb="2">
      <t>ヤマガタ</t>
    </rPh>
    <rPh sb="2" eb="3">
      <t>シ</t>
    </rPh>
    <rPh sb="3" eb="5">
      <t>ゼンイキ</t>
    </rPh>
    <phoneticPr fontId="4"/>
  </si>
  <si>
    <t>誠屋株式会社</t>
    <rPh sb="0" eb="1">
      <t>マコト</t>
    </rPh>
    <rPh sb="1" eb="2">
      <t>ヤ</t>
    </rPh>
    <rPh sb="2" eb="6">
      <t>カブシキガイシャ</t>
    </rPh>
    <phoneticPr fontId="4"/>
  </si>
  <si>
    <t>616ー6180</t>
    <phoneticPr fontId="4"/>
  </si>
  <si>
    <t>初回、無料にてご試食いただけます。詳しくは直接ご連絡ください。</t>
    <rPh sb="0" eb="2">
      <t>ショカイ</t>
    </rPh>
    <rPh sb="3" eb="5">
      <t>ムリョウ</t>
    </rPh>
    <rPh sb="8" eb="10">
      <t>シショク</t>
    </rPh>
    <rPh sb="17" eb="18">
      <t>クワ</t>
    </rPh>
    <rPh sb="21" eb="23">
      <t>チョクセツ</t>
    </rPh>
    <rPh sb="24" eb="26">
      <t>レンラク</t>
    </rPh>
    <phoneticPr fontId="4"/>
  </si>
  <si>
    <r>
      <t xml:space="preserve">弁当等の配達サービス
</t>
    </r>
    <r>
      <rPr>
        <b/>
        <sz val="20"/>
        <color theme="1"/>
        <rFont val="BIZ UDPゴシック"/>
        <family val="3"/>
        <charset val="128"/>
      </rPr>
      <t>各地域</t>
    </r>
    <r>
      <rPr>
        <b/>
        <sz val="16"/>
        <color theme="1"/>
        <rFont val="BIZ UDPゴシック"/>
        <family val="3"/>
        <charset val="128"/>
      </rPr>
      <t>を対象としたサービス</t>
    </r>
    <rPh sb="0" eb="2">
      <t>ベントウ</t>
    </rPh>
    <rPh sb="2" eb="3">
      <t>トウ</t>
    </rPh>
    <rPh sb="4" eb="6">
      <t>ハイタツ</t>
    </rPh>
    <rPh sb="11" eb="12">
      <t>カク</t>
    </rPh>
    <rPh sb="12" eb="14">
      <t>チイキ</t>
    </rPh>
    <rPh sb="15" eb="17">
      <t>タイショウ</t>
    </rPh>
    <phoneticPr fontId="4"/>
  </si>
  <si>
    <t>第十</t>
    <phoneticPr fontId="4"/>
  </si>
  <si>
    <t>味工房　すず</t>
    <rPh sb="0" eb="1">
      <t>アジ</t>
    </rPh>
    <rPh sb="1" eb="3">
      <t>コウボウ</t>
    </rPh>
    <phoneticPr fontId="4"/>
  </si>
  <si>
    <t>646－2446</t>
  </si>
  <si>
    <t>弁当</t>
    <rPh sb="0" eb="2">
      <t>ベントウ</t>
    </rPh>
    <phoneticPr fontId="4"/>
  </si>
  <si>
    <t>配達地域は要相談</t>
    <rPh sb="0" eb="2">
      <t>ハイタツ</t>
    </rPh>
    <rPh sb="2" eb="4">
      <t>チイキ</t>
    </rPh>
    <rPh sb="5" eb="6">
      <t>ヨウ</t>
    </rPh>
    <rPh sb="6" eb="8">
      <t>ソウダン</t>
    </rPh>
    <phoneticPr fontId="4"/>
  </si>
  <si>
    <t>ほっともっと　江俣店</t>
    <rPh sb="7" eb="9">
      <t>エマタ</t>
    </rPh>
    <rPh sb="9" eb="10">
      <t>テン</t>
    </rPh>
    <phoneticPr fontId="4"/>
  </si>
  <si>
    <t>682－7151</t>
  </si>
  <si>
    <t>弁当の配達
※詳しくは店舗にお問合せください</t>
    <rPh sb="0" eb="2">
      <t>ベントウ</t>
    </rPh>
    <rPh sb="3" eb="5">
      <t>ハイタツ</t>
    </rPh>
    <rPh sb="7" eb="8">
      <t>クワ</t>
    </rPh>
    <rPh sb="11" eb="13">
      <t>テンポ</t>
    </rPh>
    <rPh sb="15" eb="17">
      <t>トイアワ</t>
    </rPh>
    <phoneticPr fontId="4"/>
  </si>
  <si>
    <t>飯塚</t>
    <rPh sb="0" eb="2">
      <t>イイヅカ</t>
    </rPh>
    <phoneticPr fontId="4"/>
  </si>
  <si>
    <t>ローソン山形石関店</t>
    <rPh sb="4" eb="6">
      <t>ヤマガタ</t>
    </rPh>
    <rPh sb="6" eb="8">
      <t>イシゼキ</t>
    </rPh>
    <rPh sb="8" eb="9">
      <t>テン</t>
    </rPh>
    <phoneticPr fontId="4"/>
  </si>
  <si>
    <t>646－7175</t>
  </si>
  <si>
    <t>・お弁当の配達
（3日前の注文で配達料無料）</t>
    <rPh sb="2" eb="4">
      <t>ベントウ</t>
    </rPh>
    <rPh sb="5" eb="7">
      <t>ハイタツ</t>
    </rPh>
    <rPh sb="10" eb="11">
      <t>ニチ</t>
    </rPh>
    <rPh sb="11" eb="12">
      <t>マエ</t>
    </rPh>
    <rPh sb="13" eb="15">
      <t>チュウモン</t>
    </rPh>
    <rPh sb="16" eb="18">
      <t>ハイタツ</t>
    </rPh>
    <rPh sb="18" eb="19">
      <t>リョウ</t>
    </rPh>
    <rPh sb="19" eb="21">
      <t>ムリョウ</t>
    </rPh>
    <phoneticPr fontId="4"/>
  </si>
  <si>
    <t>飯塚地区</t>
    <rPh sb="0" eb="2">
      <t>イイヅカ</t>
    </rPh>
    <rPh sb="2" eb="4">
      <t>チク</t>
    </rPh>
    <phoneticPr fontId="4"/>
  </si>
  <si>
    <t>きてけろ弁当</t>
    <rPh sb="4" eb="6">
      <t>ベントウ</t>
    </rPh>
    <phoneticPr fontId="4"/>
  </si>
  <si>
    <t>090-6458-2414</t>
    <phoneticPr fontId="4"/>
  </si>
  <si>
    <t>弁当の配達
前日の17時までの申し込み</t>
    <rPh sb="0" eb="2">
      <t>ベントウ</t>
    </rPh>
    <rPh sb="3" eb="5">
      <t>ハイタツ</t>
    </rPh>
    <rPh sb="6" eb="8">
      <t>ゼンジツ</t>
    </rPh>
    <rPh sb="11" eb="12">
      <t>ジ</t>
    </rPh>
    <rPh sb="15" eb="16">
      <t>モウ</t>
    </rPh>
    <rPh sb="17" eb="18">
      <t>コ</t>
    </rPh>
    <phoneticPr fontId="4"/>
  </si>
  <si>
    <t>食材配達</t>
    <rPh sb="0" eb="2">
      <t>ショクザイ</t>
    </rPh>
    <rPh sb="2" eb="4">
      <t>ハイタツ</t>
    </rPh>
    <phoneticPr fontId="4"/>
  </si>
  <si>
    <r>
      <rPr>
        <b/>
        <sz val="20"/>
        <color theme="1"/>
        <rFont val="BIZ UDPゴシック"/>
        <family val="3"/>
        <charset val="128"/>
      </rPr>
      <t>山形市全域</t>
    </r>
    <r>
      <rPr>
        <b/>
        <sz val="16"/>
        <color theme="1"/>
        <rFont val="BIZ UDPゴシック"/>
        <family val="3"/>
        <charset val="128"/>
      </rPr>
      <t>を対象としたサービス</t>
    </r>
    <phoneticPr fontId="4"/>
  </si>
  <si>
    <t>イオン</t>
    <phoneticPr fontId="4"/>
  </si>
  <si>
    <t>各店舗</t>
    <rPh sb="0" eb="3">
      <t>カクテンポ</t>
    </rPh>
    <phoneticPr fontId="4"/>
  </si>
  <si>
    <t>ネット注文、宅配
※各店舗の対応については、【4．日用品の配達等】のページをご覧ください。</t>
    <rPh sb="29" eb="31">
      <t>ハイタツ</t>
    </rPh>
    <rPh sb="31" eb="32">
      <t>トウ</t>
    </rPh>
    <phoneticPr fontId="4"/>
  </si>
  <si>
    <t>【4．日用品の配達等】のページをご覧ください。</t>
    <phoneticPr fontId="4"/>
  </si>
  <si>
    <t>【4．日用品の配達等】のページをご覧ください。</t>
    <rPh sb="3" eb="6">
      <t>ニチヨウヒン</t>
    </rPh>
    <rPh sb="7" eb="10">
      <t>ハイタツナド</t>
    </rPh>
    <rPh sb="17" eb="18">
      <t>ラン</t>
    </rPh>
    <phoneticPr fontId="4"/>
  </si>
  <si>
    <t>CO-OP 
生活協同組合　
共立社</t>
    <rPh sb="7" eb="9">
      <t>セイカツ</t>
    </rPh>
    <rPh sb="9" eb="11">
      <t>キョウドウ</t>
    </rPh>
    <rPh sb="11" eb="13">
      <t>クミアイ</t>
    </rPh>
    <rPh sb="15" eb="17">
      <t>キョウリツ</t>
    </rPh>
    <rPh sb="17" eb="18">
      <t>シャ</t>
    </rPh>
    <phoneticPr fontId="4"/>
  </si>
  <si>
    <t>配達代行</t>
    <rPh sb="0" eb="2">
      <t>ハイタツ</t>
    </rPh>
    <rPh sb="2" eb="4">
      <t>ダイコウ</t>
    </rPh>
    <phoneticPr fontId="4"/>
  </si>
  <si>
    <t>日用品等の購入品の配達
※各店舗の対応については、【4．日用品の配達等】のページをご覧ください。</t>
    <rPh sb="0" eb="3">
      <t>ニチヨウヒン</t>
    </rPh>
    <rPh sb="3" eb="4">
      <t>トウ</t>
    </rPh>
    <rPh sb="5" eb="7">
      <t>コウニュウ</t>
    </rPh>
    <rPh sb="7" eb="8">
      <t>ヒン</t>
    </rPh>
    <rPh sb="9" eb="11">
      <t>ハイタツ</t>
    </rPh>
    <phoneticPr fontId="4"/>
  </si>
  <si>
    <t>御用聞き</t>
    <rPh sb="0" eb="3">
      <t>ゴヨウキ</t>
    </rPh>
    <phoneticPr fontId="4"/>
  </si>
  <si>
    <t>各店舗（城西、東原）</t>
    <rPh sb="0" eb="3">
      <t>カクテンポ</t>
    </rPh>
    <rPh sb="4" eb="6">
      <t>シロニシ</t>
    </rPh>
    <rPh sb="7" eb="9">
      <t>ヒガシハラ</t>
    </rPh>
    <phoneticPr fontId="4"/>
  </si>
  <si>
    <t>電話・ＦＡＸ注文による配達。
※各店舗の対応については、【4．日用品の配達等】のページをご覧ください。</t>
    <rPh sb="6" eb="8">
      <t>チュウモン</t>
    </rPh>
    <rPh sb="11" eb="13">
      <t>ハイタツ</t>
    </rPh>
    <phoneticPr fontId="4"/>
  </si>
  <si>
    <t>個人宅配</t>
    <rPh sb="0" eb="2">
      <t>コジン</t>
    </rPh>
    <rPh sb="2" eb="4">
      <t>タクハイ</t>
    </rPh>
    <phoneticPr fontId="4"/>
  </si>
  <si>
    <t>0120-916-244</t>
    <phoneticPr fontId="4"/>
  </si>
  <si>
    <t>日用品等の注文配達。
（付随して見守りサービス有り。
→【5．見守り・安否確認】欄参照）</t>
    <rPh sb="0" eb="3">
      <t>ニチヨウヒン</t>
    </rPh>
    <rPh sb="3" eb="4">
      <t>トウ</t>
    </rPh>
    <rPh sb="5" eb="7">
      <t>チュウモン</t>
    </rPh>
    <rPh sb="7" eb="9">
      <t>ハイタツ</t>
    </rPh>
    <rPh sb="12" eb="14">
      <t>フズイ</t>
    </rPh>
    <rPh sb="16" eb="18">
      <t>ミマモ</t>
    </rPh>
    <rPh sb="23" eb="24">
      <t>ア</t>
    </rPh>
    <rPh sb="31" eb="33">
      <t>ミマモ</t>
    </rPh>
    <rPh sb="35" eb="37">
      <t>アンピ</t>
    </rPh>
    <rPh sb="37" eb="39">
      <t>カクニン</t>
    </rPh>
    <rPh sb="40" eb="41">
      <t>ラン</t>
    </rPh>
    <rPh sb="41" eb="43">
      <t>サンショウ</t>
    </rPh>
    <phoneticPr fontId="4"/>
  </si>
  <si>
    <t>ヤマザワ</t>
    <phoneticPr fontId="4"/>
  </si>
  <si>
    <t>来店し購入した品物を常温で宅配（有料）　
※各店舗の対応については、【4．日用品の配達等】のページをご覧ください。</t>
    <rPh sb="0" eb="2">
      <t>ライテン</t>
    </rPh>
    <rPh sb="3" eb="5">
      <t>コウニュウ</t>
    </rPh>
    <rPh sb="7" eb="9">
      <t>シナモノ</t>
    </rPh>
    <rPh sb="10" eb="12">
      <t>ジョウオン</t>
    </rPh>
    <rPh sb="13" eb="15">
      <t>タクハイ</t>
    </rPh>
    <rPh sb="16" eb="18">
      <t>ユウリョウ</t>
    </rPh>
    <phoneticPr fontId="4"/>
  </si>
  <si>
    <t>ヨシケイ山形</t>
    <rPh sb="4" eb="6">
      <t>ヤマガタ</t>
    </rPh>
    <phoneticPr fontId="4"/>
  </si>
  <si>
    <t>687－0901</t>
  </si>
  <si>
    <t>食材及び冷凍弁当の配達</t>
    <rPh sb="0" eb="2">
      <t>ショクザイ</t>
    </rPh>
    <rPh sb="2" eb="3">
      <t>オヨ</t>
    </rPh>
    <rPh sb="4" eb="6">
      <t>レイトウ</t>
    </rPh>
    <rPh sb="6" eb="8">
      <t>ベントウ</t>
    </rPh>
    <rPh sb="9" eb="11">
      <t>ハイタツ</t>
    </rPh>
    <phoneticPr fontId="4"/>
  </si>
  <si>
    <r>
      <t xml:space="preserve">食材配達
</t>
    </r>
    <r>
      <rPr>
        <b/>
        <sz val="20"/>
        <color theme="1"/>
        <rFont val="BIZ UDPゴシック"/>
        <family val="3"/>
        <charset val="128"/>
      </rPr>
      <t>山形市全域</t>
    </r>
    <r>
      <rPr>
        <b/>
        <sz val="16"/>
        <color theme="1"/>
        <rFont val="BIZ UDPゴシック"/>
        <family val="3"/>
        <charset val="128"/>
      </rPr>
      <t>を対象としたサービス（つづき）</t>
    </r>
    <rPh sb="0" eb="2">
      <t>ショクザイ</t>
    </rPh>
    <rPh sb="2" eb="4">
      <t>ハイタツ</t>
    </rPh>
    <phoneticPr fontId="4"/>
  </si>
  <si>
    <t>ショッピングセンター吉田</t>
    <rPh sb="10" eb="12">
      <t>ヨシダ</t>
    </rPh>
    <phoneticPr fontId="4"/>
  </si>
  <si>
    <t>TEL：644－5629
（FAXでも注文可。専用FAX666－8615まで）</t>
    <rPh sb="19" eb="21">
      <t>チュウモン</t>
    </rPh>
    <rPh sb="21" eb="22">
      <t>カ</t>
    </rPh>
    <rPh sb="23" eb="25">
      <t>センヨウ</t>
    </rPh>
    <phoneticPr fontId="4"/>
  </si>
  <si>
    <t xml:space="preserve">お店の取り扱い食料品を前日15：00まで注文で翌日タクシードライバーが片道料金でお届け。
（※2㎞以内なら700円～900円程度）
</t>
    <rPh sb="1" eb="2">
      <t>ミセ</t>
    </rPh>
    <rPh sb="3" eb="4">
      <t>ト</t>
    </rPh>
    <rPh sb="5" eb="6">
      <t>アツカ</t>
    </rPh>
    <rPh sb="7" eb="10">
      <t>ショクリョウヒン</t>
    </rPh>
    <rPh sb="11" eb="13">
      <t>ゼンジツ</t>
    </rPh>
    <rPh sb="20" eb="22">
      <t>チュウモン</t>
    </rPh>
    <rPh sb="23" eb="25">
      <t>ヨクジツ</t>
    </rPh>
    <rPh sb="35" eb="37">
      <t>カタミチ</t>
    </rPh>
    <rPh sb="37" eb="39">
      <t>リョウキン</t>
    </rPh>
    <rPh sb="41" eb="42">
      <t>トド</t>
    </rPh>
    <rPh sb="49" eb="51">
      <t>イナイ</t>
    </rPh>
    <rPh sb="56" eb="57">
      <t>エン</t>
    </rPh>
    <rPh sb="61" eb="62">
      <t>エン</t>
    </rPh>
    <rPh sb="62" eb="64">
      <t>テイド</t>
    </rPh>
    <phoneticPr fontId="4"/>
  </si>
  <si>
    <t>エンドー</t>
    <phoneticPr fontId="4"/>
  </si>
  <si>
    <t>681－7711</t>
  </si>
  <si>
    <t>3,000円以上の購入で宅配（無料）
13時までのご注文で翌日お届け</t>
    <rPh sb="5" eb="6">
      <t>エン</t>
    </rPh>
    <rPh sb="6" eb="8">
      <t>イジョウ</t>
    </rPh>
    <rPh sb="9" eb="11">
      <t>コウニュウ</t>
    </rPh>
    <rPh sb="12" eb="14">
      <t>タクハイ</t>
    </rPh>
    <rPh sb="15" eb="17">
      <t>ムリョウ</t>
    </rPh>
    <rPh sb="21" eb="22">
      <t>ジ</t>
    </rPh>
    <rPh sb="26" eb="28">
      <t>チュウモン</t>
    </rPh>
    <rPh sb="29" eb="31">
      <t>ヨクジツ</t>
    </rPh>
    <rPh sb="32" eb="33">
      <t>トド</t>
    </rPh>
    <phoneticPr fontId="4"/>
  </si>
  <si>
    <t>622－7288</t>
  </si>
  <si>
    <t>・買い物代行
　自宅～お店の片道メーター料金＋500円
・お届け物＋受取り物などご相談に応じます
※対応可能期間がありますので、直接ご相談ください。</t>
    <rPh sb="1" eb="2">
      <t>カ</t>
    </rPh>
    <rPh sb="3" eb="4">
      <t>モノ</t>
    </rPh>
    <rPh sb="4" eb="6">
      <t>ダイコウ</t>
    </rPh>
    <rPh sb="8" eb="10">
      <t>ジタク</t>
    </rPh>
    <rPh sb="12" eb="13">
      <t>ミセ</t>
    </rPh>
    <rPh sb="14" eb="16">
      <t>カタミチ</t>
    </rPh>
    <rPh sb="20" eb="22">
      <t>リョウキン</t>
    </rPh>
    <rPh sb="26" eb="27">
      <t>エン</t>
    </rPh>
    <rPh sb="30" eb="31">
      <t>トド</t>
    </rPh>
    <rPh sb="32" eb="33">
      <t>モノ</t>
    </rPh>
    <rPh sb="34" eb="35">
      <t>ウ</t>
    </rPh>
    <rPh sb="35" eb="36">
      <t>ト</t>
    </rPh>
    <rPh sb="37" eb="38">
      <t>モノ</t>
    </rPh>
    <rPh sb="41" eb="43">
      <t>ソウダン</t>
    </rPh>
    <rPh sb="44" eb="45">
      <t>オウ</t>
    </rPh>
    <rPh sb="51" eb="53">
      <t>タイオウ</t>
    </rPh>
    <rPh sb="53" eb="55">
      <t>カノウ</t>
    </rPh>
    <rPh sb="55" eb="57">
      <t>キカン</t>
    </rPh>
    <rPh sb="65" eb="67">
      <t>チョクセツ</t>
    </rPh>
    <rPh sb="68" eb="70">
      <t>ソウダン</t>
    </rPh>
    <phoneticPr fontId="4"/>
  </si>
  <si>
    <r>
      <rPr>
        <b/>
        <sz val="20"/>
        <color theme="1"/>
        <rFont val="BIZ UDPゴシック"/>
        <family val="3"/>
        <charset val="128"/>
      </rPr>
      <t>各地域</t>
    </r>
    <r>
      <rPr>
        <b/>
        <sz val="16"/>
        <color theme="1"/>
        <rFont val="BIZ UDPゴシック"/>
        <family val="3"/>
        <charset val="128"/>
      </rPr>
      <t>を対象としたサービス</t>
    </r>
    <rPh sb="0" eb="1">
      <t>カク</t>
    </rPh>
    <rPh sb="1" eb="3">
      <t>チイキ</t>
    </rPh>
    <rPh sb="4" eb="6">
      <t>タイショウ</t>
    </rPh>
    <phoneticPr fontId="4"/>
  </si>
  <si>
    <t>カワサキヤ</t>
    <phoneticPr fontId="4"/>
  </si>
  <si>
    <t>629－2032</t>
  </si>
  <si>
    <t>・東沢圏域への個別宅配、要相談
・9，10月は休み。</t>
    <rPh sb="1" eb="3">
      <t>ヒガシザワ</t>
    </rPh>
    <rPh sb="3" eb="5">
      <t>ケンイキ</t>
    </rPh>
    <rPh sb="7" eb="9">
      <t>コベツ</t>
    </rPh>
    <rPh sb="9" eb="11">
      <t>タクハイ</t>
    </rPh>
    <rPh sb="12" eb="13">
      <t>ヨウ</t>
    </rPh>
    <rPh sb="13" eb="15">
      <t>ソウダン</t>
    </rPh>
    <rPh sb="21" eb="22">
      <t>ガツ</t>
    </rPh>
    <rPh sb="23" eb="24">
      <t>ヤス</t>
    </rPh>
    <phoneticPr fontId="4"/>
  </si>
  <si>
    <t>火→滑川・新山・関沢方面
木→宝沢方面</t>
    <rPh sb="0" eb="1">
      <t>カ</t>
    </rPh>
    <rPh sb="2" eb="4">
      <t>ナメカワ</t>
    </rPh>
    <rPh sb="5" eb="7">
      <t>ニイヤマ</t>
    </rPh>
    <rPh sb="8" eb="9">
      <t>セキ</t>
    </rPh>
    <rPh sb="9" eb="10">
      <t>サワ</t>
    </rPh>
    <rPh sb="10" eb="12">
      <t>ホウメン</t>
    </rPh>
    <rPh sb="13" eb="14">
      <t>モク</t>
    </rPh>
    <rPh sb="15" eb="16">
      <t>ホウ</t>
    </rPh>
    <rPh sb="16" eb="17">
      <t>サワ</t>
    </rPh>
    <rPh sb="17" eb="19">
      <t>ホウメン</t>
    </rPh>
    <phoneticPr fontId="4"/>
  </si>
  <si>
    <t>移動販売（全市／各地区　両方掲載）</t>
    <rPh sb="0" eb="2">
      <t>イドウ</t>
    </rPh>
    <rPh sb="5" eb="7">
      <t>ゼンシ</t>
    </rPh>
    <rPh sb="8" eb="11">
      <t>カクチク</t>
    </rPh>
    <rPh sb="12" eb="14">
      <t>リョウホウ</t>
    </rPh>
    <rPh sb="14" eb="16">
      <t>ケイサイ</t>
    </rPh>
    <phoneticPr fontId="4"/>
  </si>
  <si>
    <t>武田商店（山辺）</t>
    <rPh sb="0" eb="2">
      <t>タケダ</t>
    </rPh>
    <rPh sb="2" eb="4">
      <t>ショウテン</t>
    </rPh>
    <rPh sb="5" eb="7">
      <t>ヤマノベ</t>
    </rPh>
    <phoneticPr fontId="4"/>
  </si>
  <si>
    <t>664－5195</t>
  </si>
  <si>
    <t>食料品等の移動販売
日曜・祭日を除く毎朝</t>
    <rPh sb="0" eb="3">
      <t>ショクリョウヒン</t>
    </rPh>
    <rPh sb="3" eb="4">
      <t>トウ</t>
    </rPh>
    <rPh sb="5" eb="7">
      <t>イドウ</t>
    </rPh>
    <rPh sb="7" eb="9">
      <t>ハンバイ</t>
    </rPh>
    <rPh sb="10" eb="12">
      <t>ニチヨウ</t>
    </rPh>
    <rPh sb="13" eb="15">
      <t>サイジツ</t>
    </rPh>
    <rPh sb="16" eb="17">
      <t>ノゾ</t>
    </rPh>
    <rPh sb="18" eb="20">
      <t>マイアサ</t>
    </rPh>
    <phoneticPr fontId="4"/>
  </si>
  <si>
    <t>宝沢地区</t>
    <rPh sb="0" eb="2">
      <t>ホウザワ</t>
    </rPh>
    <rPh sb="2" eb="4">
      <t>チク</t>
    </rPh>
    <phoneticPr fontId="4"/>
  </si>
  <si>
    <t>移動販売　（とくし丸）</t>
    <rPh sb="0" eb="2">
      <t>イドウ</t>
    </rPh>
    <phoneticPr fontId="4"/>
  </si>
  <si>
    <t>○とくし丸について…お買物に困っているお客様に対しての移動（訪問）販売。生鮮食品やお菓子、
　　　　　　　　　　　　　　調味料、日用品など約400品目を軽トラックに積み、お近くまで伺い買物ができる。
　　　　　　　　　　　　　　商品はヤマザワ店舗より供給。</t>
    <rPh sb="4" eb="5">
      <t>マル</t>
    </rPh>
    <rPh sb="121" eb="123">
      <t>テンポ</t>
    </rPh>
    <phoneticPr fontId="4"/>
  </si>
  <si>
    <t>○問い合わせ先…とくし丸　ヤマザワ1号車　：ヤマザワ宮町店（615ー0877）
　　　　　　　　　　　 とくし丸　ヤマザワ10号車：ヤマザワ北町店（684ー6331）</t>
    <rPh sb="1" eb="2">
      <t>ト</t>
    </rPh>
    <rPh sb="3" eb="4">
      <t>ア</t>
    </rPh>
    <rPh sb="6" eb="7">
      <t>サキ</t>
    </rPh>
    <rPh sb="11" eb="12">
      <t>マル</t>
    </rPh>
    <rPh sb="18" eb="20">
      <t>ゴウシャ</t>
    </rPh>
    <rPh sb="26" eb="28">
      <t>ミヤマチ</t>
    </rPh>
    <rPh sb="28" eb="29">
      <t>テン</t>
    </rPh>
    <rPh sb="55" eb="56">
      <t>マル</t>
    </rPh>
    <rPh sb="63" eb="65">
      <t>ゴウシャ</t>
    </rPh>
    <rPh sb="70" eb="72">
      <t>キタマチ</t>
    </rPh>
    <rPh sb="72" eb="73">
      <t>テン</t>
    </rPh>
    <phoneticPr fontId="4"/>
  </si>
  <si>
    <t>運行先</t>
    <rPh sb="0" eb="3">
      <t>ウンコウサキ</t>
    </rPh>
    <phoneticPr fontId="4"/>
  </si>
  <si>
    <t>運行ルート・時間</t>
    <phoneticPr fontId="4"/>
  </si>
  <si>
    <t>第三
第四
鈴川
千歳</t>
    <rPh sb="0" eb="2">
      <t>ダイサン</t>
    </rPh>
    <rPh sb="3" eb="5">
      <t>ダイヨン</t>
    </rPh>
    <rPh sb="6" eb="8">
      <t>スズカワ</t>
    </rPh>
    <rPh sb="9" eb="11">
      <t>チトセ</t>
    </rPh>
    <phoneticPr fontId="4"/>
  </si>
  <si>
    <r>
      <rPr>
        <u/>
        <sz val="20"/>
        <color theme="1"/>
        <rFont val="BIZ UDPゴシック"/>
        <family val="3"/>
        <charset val="128"/>
      </rPr>
      <t>とくし丸　ヤマザワ１号車</t>
    </r>
    <r>
      <rPr>
        <sz val="20"/>
        <color theme="1"/>
        <rFont val="BIZ UDPゴシック"/>
        <family val="3"/>
        <charset val="128"/>
      </rPr>
      <t xml:space="preserve">
①月曜・木曜日：山形市泉町・銅町・双月町１～４丁目・和合町２丁目
②火曜・金曜日：山形市山家町・鈴川町１～４丁目・和合町１丁目・山家本町・印役町２丁目・薬師町・円応寺町
③水曜・土曜日:山形市和合町１～３丁目・沼の辺町・印役町１～５丁目</t>
    </r>
    <phoneticPr fontId="4"/>
  </si>
  <si>
    <t>第七
第九
千歳
金井
大郷</t>
    <rPh sb="0" eb="2">
      <t>ダイナナ</t>
    </rPh>
    <rPh sb="3" eb="5">
      <t>ダイキュウ</t>
    </rPh>
    <rPh sb="6" eb="8">
      <t>チトセ</t>
    </rPh>
    <rPh sb="9" eb="11">
      <t>カナイ</t>
    </rPh>
    <rPh sb="12" eb="14">
      <t>オオサト</t>
    </rPh>
    <phoneticPr fontId="4"/>
  </si>
  <si>
    <r>
      <rPr>
        <u/>
        <sz val="20"/>
        <color theme="1"/>
        <rFont val="BIZ UDPゴシック"/>
        <family val="3"/>
        <charset val="128"/>
      </rPr>
      <t>とくし丸　ヤマザワ１０号車</t>
    </r>
    <r>
      <rPr>
        <sz val="20"/>
        <color theme="1"/>
        <rFont val="BIZ UDPゴシック"/>
        <family val="3"/>
        <charset val="128"/>
      </rPr>
      <t xml:space="preserve">
①月曜・木曜日：山形市江俣・江南・瀬波・北町
②火曜・金曜日：山形市千歳・長町・桧町・北山形・下条・西田
③水曜日(週１回利用者):山形市陣場・中野・船町・内表</t>
    </r>
    <phoneticPr fontId="4"/>
  </si>
  <si>
    <t>移動販売　（　CO-OP　生活協同組合　共立社　移動店舗 「せいきょう便」　）</t>
    <rPh sb="0" eb="2">
      <t>イドウ</t>
    </rPh>
    <rPh sb="13" eb="17">
      <t>セイカツキョウドウ</t>
    </rPh>
    <rPh sb="17" eb="19">
      <t>クミアイ</t>
    </rPh>
    <rPh sb="20" eb="23">
      <t>キョウリツシャ</t>
    </rPh>
    <rPh sb="24" eb="26">
      <t>イドウ</t>
    </rPh>
    <rPh sb="26" eb="28">
      <t>テンポ</t>
    </rPh>
    <rPh sb="35" eb="36">
      <t>ビン</t>
    </rPh>
    <phoneticPr fontId="4"/>
  </si>
  <si>
    <t>○せいきょう便について…野菜・お肉・お菓子・ちょっとしたお惣菜、日用品まで、500～600品を販売。
○対象エリア…山形市全域
　　　　　　　　　　現在の運行ルート（2023年10月時点）は、以下もしくはホームページをご覧ください。
　　　　　　　　　　都合により変更している場合もございます。
　　　　　　　　　　ご不明な際はお問い合わせください。</t>
    <rPh sb="6" eb="7">
      <t>ビン</t>
    </rPh>
    <rPh sb="12" eb="14">
      <t>ヤサイ</t>
    </rPh>
    <rPh sb="16" eb="17">
      <t>ニク</t>
    </rPh>
    <rPh sb="19" eb="21">
      <t>カシ</t>
    </rPh>
    <rPh sb="29" eb="31">
      <t>ソウザイ</t>
    </rPh>
    <rPh sb="32" eb="35">
      <t>ニチヨウヒン</t>
    </rPh>
    <rPh sb="45" eb="46">
      <t>ヒン</t>
    </rPh>
    <rPh sb="47" eb="49">
      <t>ハンバイ</t>
    </rPh>
    <rPh sb="53" eb="55">
      <t>タイショウ</t>
    </rPh>
    <rPh sb="59" eb="62">
      <t>ヤマガタシ</t>
    </rPh>
    <rPh sb="62" eb="64">
      <t>ゼンイキ</t>
    </rPh>
    <rPh sb="75" eb="77">
      <t>ゲンザイ</t>
    </rPh>
    <rPh sb="78" eb="80">
      <t>ウンコウ</t>
    </rPh>
    <rPh sb="97" eb="99">
      <t>イカ</t>
    </rPh>
    <rPh sb="111" eb="112">
      <t>ラン</t>
    </rPh>
    <rPh sb="128" eb="130">
      <t>ツゴウ</t>
    </rPh>
    <rPh sb="133" eb="135">
      <t>ヘンコウ</t>
    </rPh>
    <rPh sb="139" eb="141">
      <t>バアイ</t>
    </rPh>
    <rPh sb="160" eb="162">
      <t>フメイ</t>
    </rPh>
    <rPh sb="163" eb="164">
      <t>サイ</t>
    </rPh>
    <rPh sb="166" eb="167">
      <t>ト</t>
    </rPh>
    <rPh sb="168" eb="169">
      <t>ア</t>
    </rPh>
    <phoneticPr fontId="4"/>
  </si>
  <si>
    <t>○問い合わせ先…お近くのくらしのセンター(店舗)または、生協共立社コールセンター
　　　　　　　　　　　　フリーダイヤル : 0120-916-244</t>
    <rPh sb="6" eb="7">
      <t>サキゲンザイウンコウイカトオナイヨウトウヘンコウバアイフメイサイトア</t>
    </rPh>
    <phoneticPr fontId="4"/>
  </si>
  <si>
    <t>・毎週月曜日
　11：50頃（七日町4丁目）→12：10頃（七日町4丁目②）
・毎週火曜日
　15：50頃（木の実町）
・毎週木曜日
　11：50頃（七日町4丁目）</t>
    <rPh sb="40" eb="42">
      <t>マイシュウ</t>
    </rPh>
    <rPh sb="42" eb="45">
      <t>カヨウビ</t>
    </rPh>
    <rPh sb="52" eb="53">
      <t>コロ</t>
    </rPh>
    <rPh sb="54" eb="55">
      <t>キ</t>
    </rPh>
    <rPh sb="56" eb="58">
      <t>ミチョウ</t>
    </rPh>
    <rPh sb="79" eb="81">
      <t>チョウメ</t>
    </rPh>
    <phoneticPr fontId="4"/>
  </si>
  <si>
    <t>・毎週月曜日
　10：50頃（錦町①）→11：10頃（錦町②）
・毎週木曜日
 10：50頃（錦町①）→11：10頃（錦町②）</t>
    <rPh sb="1" eb="3">
      <t>マイシュウ</t>
    </rPh>
    <rPh sb="3" eb="4">
      <t>ゲツ</t>
    </rPh>
    <rPh sb="4" eb="6">
      <t>ヨウビ</t>
    </rPh>
    <rPh sb="13" eb="14">
      <t>ゴロ</t>
    </rPh>
    <rPh sb="15" eb="17">
      <t>ニシキチョウ</t>
    </rPh>
    <rPh sb="25" eb="26">
      <t>ゴロ</t>
    </rPh>
    <rPh sb="27" eb="29">
      <t>ニシキチョウ</t>
    </rPh>
    <rPh sb="33" eb="35">
      <t>マイシュウ</t>
    </rPh>
    <rPh sb="35" eb="38">
      <t>モクヨウビ</t>
    </rPh>
    <rPh sb="45" eb="46">
      <t>ゴロ</t>
    </rPh>
    <rPh sb="57" eb="58">
      <t>ゴロ</t>
    </rPh>
    <phoneticPr fontId="4"/>
  </si>
  <si>
    <t>第四</t>
    <rPh sb="0" eb="1">
      <t>ダイ</t>
    </rPh>
    <rPh sb="1" eb="2">
      <t>ヨン</t>
    </rPh>
    <phoneticPr fontId="4"/>
  </si>
  <si>
    <t>・毎週月曜日
　10：50頃（錦町①）→11：10頃（錦町②）→11：20頃（緑町3丁目）→11：50頃（七日町4丁目）→12：10頃（七日町4丁目②）
・毎週火曜日
　15：25（緑町）
・毎週木曜日
 10：50頃（錦町①）→11：10頃（錦町②）→11：50頃（七日町4丁目）</t>
    <rPh sb="13" eb="14">
      <t>ゴロ</t>
    </rPh>
    <rPh sb="25" eb="26">
      <t>ゴロ</t>
    </rPh>
    <rPh sb="37" eb="38">
      <t>ゴロ</t>
    </rPh>
    <rPh sb="39" eb="41">
      <t>ミドリチョウ</t>
    </rPh>
    <rPh sb="42" eb="44">
      <t>チョウメ</t>
    </rPh>
    <rPh sb="51" eb="52">
      <t>コロ</t>
    </rPh>
    <rPh sb="53" eb="56">
      <t>ナノカマチ</t>
    </rPh>
    <rPh sb="57" eb="59">
      <t>チョウメ</t>
    </rPh>
    <rPh sb="66" eb="67">
      <t>コロ</t>
    </rPh>
    <rPh sb="68" eb="71">
      <t>ナノカマチ</t>
    </rPh>
    <rPh sb="72" eb="74">
      <t>チョウメ</t>
    </rPh>
    <rPh sb="78" eb="80">
      <t>マイシュウ</t>
    </rPh>
    <rPh sb="80" eb="83">
      <t>カヨウビ</t>
    </rPh>
    <rPh sb="91" eb="93">
      <t>ミドリチョウ</t>
    </rPh>
    <rPh sb="108" eb="109">
      <t>ゴロ</t>
    </rPh>
    <rPh sb="120" eb="121">
      <t>ゴロ</t>
    </rPh>
    <rPh sb="132" eb="133">
      <t>コロ</t>
    </rPh>
    <rPh sb="134" eb="137">
      <t>ナノカマチ</t>
    </rPh>
    <rPh sb="138" eb="140">
      <t>チョウメ</t>
    </rPh>
    <phoneticPr fontId="4"/>
  </si>
  <si>
    <t>・毎週月曜日
　11：20頃（緑町3丁目）→11：50頃（七日町4丁目）→12：10頃（七日町4丁目②）
・毎週火曜日
　15：25頃（松波1丁目）
・毎週木曜日
　11：50頃（七日町4丁目）</t>
    <rPh sb="94" eb="96">
      <t>チョウメ</t>
    </rPh>
    <phoneticPr fontId="4"/>
  </si>
  <si>
    <t>・毎週木曜日
　11：00頃（あずま町）
・毎週金曜日
　15：40頃（あずま町）</t>
    <phoneticPr fontId="4"/>
  </si>
  <si>
    <t>第七</t>
    <rPh sb="0" eb="2">
      <t>ダイナナ</t>
    </rPh>
    <phoneticPr fontId="4"/>
  </si>
  <si>
    <t>・毎週月曜日
　11：40頃（城西町1丁目①）→12：00（城西町1丁目②）→12：10（城西町4丁目）
・毎週火曜日
　14：20頃（城西町）
・毎週木曜日
　11：40頃（城西町1丁目①）→12：00（城西町1丁目②）→12：10（城西町4丁目）</t>
    <rPh sb="1" eb="3">
      <t>マイシュウ</t>
    </rPh>
    <rPh sb="3" eb="6">
      <t>ゲツヨウビ</t>
    </rPh>
    <rPh sb="13" eb="14">
      <t>ゴロ</t>
    </rPh>
    <rPh sb="15" eb="17">
      <t>シロニシ</t>
    </rPh>
    <rPh sb="17" eb="18">
      <t>マチ</t>
    </rPh>
    <rPh sb="19" eb="21">
      <t>チョウメ</t>
    </rPh>
    <rPh sb="30" eb="33">
      <t>シロニシマチ</t>
    </rPh>
    <rPh sb="34" eb="36">
      <t>チョウメ</t>
    </rPh>
    <rPh sb="45" eb="48">
      <t>シロニシマチ</t>
    </rPh>
    <rPh sb="49" eb="51">
      <t>チョウメ</t>
    </rPh>
    <rPh sb="76" eb="77">
      <t>モク</t>
    </rPh>
    <phoneticPr fontId="4"/>
  </si>
  <si>
    <t>第八</t>
    <rPh sb="0" eb="2">
      <t>ダイハチ</t>
    </rPh>
    <phoneticPr fontId="4"/>
  </si>
  <si>
    <t>・毎週月曜日
　11：20頃（緑町3丁目）→11：50頃（七日町4丁目）→12：10頃（七日町4丁目②）
・毎週木曜日
　11：50頃（七日町4丁目）</t>
    <rPh sb="72" eb="74">
      <t>チョウメ</t>
    </rPh>
    <phoneticPr fontId="4"/>
  </si>
  <si>
    <t>・毎週月曜日
　10：50頃（錦町①）→11：10頃（錦町②）
・毎週木曜日
 10：50頃（錦町①）→11：10頃（錦町②）</t>
    <rPh sb="13" eb="14">
      <t>ゴロ</t>
    </rPh>
    <rPh sb="25" eb="26">
      <t>ゴロ</t>
    </rPh>
    <rPh sb="45" eb="46">
      <t>ゴロ</t>
    </rPh>
    <rPh sb="57" eb="58">
      <t>ゴロ</t>
    </rPh>
    <phoneticPr fontId="4"/>
  </si>
  <si>
    <t>・毎週月曜日
　11：40頃（城西町1丁目①）→12：00頃（城西町1丁目②）
・毎週火曜日
　14：20頃（城西町）
・毎週木曜日
　11：40頃（城西町1丁目①）→12：00頃（城西町1丁目②）→14：00頃（やよい町）</t>
    <rPh sb="29" eb="30">
      <t>ゴロ</t>
    </rPh>
    <rPh sb="41" eb="43">
      <t>マイシュウ</t>
    </rPh>
    <rPh sb="43" eb="46">
      <t>カヨウビ</t>
    </rPh>
    <rPh sb="53" eb="54">
      <t>コロ</t>
    </rPh>
    <rPh sb="55" eb="58">
      <t>シロニシマチ</t>
    </rPh>
    <rPh sb="63" eb="64">
      <t>モク</t>
    </rPh>
    <rPh sb="89" eb="90">
      <t>ゴロ</t>
    </rPh>
    <rPh sb="105" eb="106">
      <t>ゴロ</t>
    </rPh>
    <rPh sb="110" eb="111">
      <t>チョウ</t>
    </rPh>
    <phoneticPr fontId="4"/>
  </si>
  <si>
    <t>・毎週月曜日
　11：00頃（双月）
・毎月金曜日
　12:40頃（ほづみの森）</t>
    <phoneticPr fontId="4"/>
  </si>
  <si>
    <t>・毎週火・金曜日
　１4：2０頃（ツクイ山形江俣）　</t>
    <rPh sb="1" eb="3">
      <t>マイシュウ</t>
    </rPh>
    <rPh sb="3" eb="4">
      <t>カ</t>
    </rPh>
    <phoneticPr fontId="4"/>
  </si>
  <si>
    <t>・毎週火曜日
　10：50頃（青柳集会所）→11：30頃（新開集会所）→11：40頃（新開②）→12：20頃（青野公民館）→12：30頃（高禅院駐車場）→16：10頃（楯山コミュニティセンター駐車場）
・毎週金曜日
10：50頃（青柳集会所）→11:10頃（ぬくもりの里）→11：30頃（新開集会所）→11：40頃（新開②）→12：20頃（青野公民館）→16：10頃（楯山コミュニティセンター駐車場）</t>
    <rPh sb="1" eb="3">
      <t>マイシュウ</t>
    </rPh>
    <rPh sb="3" eb="6">
      <t>カヨウビ</t>
    </rPh>
    <rPh sb="13" eb="14">
      <t>ゴロ</t>
    </rPh>
    <rPh sb="15" eb="17">
      <t>アオヤギ</t>
    </rPh>
    <rPh sb="17" eb="20">
      <t>シュウカイジョ</t>
    </rPh>
    <rPh sb="67" eb="68">
      <t>ゴロ</t>
    </rPh>
    <rPh sb="69" eb="70">
      <t>タカ</t>
    </rPh>
    <rPh sb="70" eb="71">
      <t>ゼン</t>
    </rPh>
    <rPh sb="71" eb="72">
      <t>イン</t>
    </rPh>
    <rPh sb="72" eb="75">
      <t>チュウシャジョウ</t>
    </rPh>
    <phoneticPr fontId="4"/>
  </si>
  <si>
    <t>・毎週金曜日
　14：50頃（中里公民館）→15：20（切畑）→15:40（切畑②）</t>
    <rPh sb="1" eb="3">
      <t>マイシュウ</t>
    </rPh>
    <rPh sb="3" eb="6">
      <t>キンヨウビ</t>
    </rPh>
    <rPh sb="13" eb="14">
      <t>コロ</t>
    </rPh>
    <rPh sb="15" eb="17">
      <t>ナカサト</t>
    </rPh>
    <rPh sb="17" eb="20">
      <t>コウミンカン</t>
    </rPh>
    <rPh sb="28" eb="30">
      <t>キリハタ</t>
    </rPh>
    <rPh sb="38" eb="40">
      <t>キリハタ</t>
    </rPh>
    <phoneticPr fontId="4"/>
  </si>
  <si>
    <t>・毎週月曜日
　14：30頃（山本学園）→14：50頃（飯塚児童公園）→15：20頃（飯塚町）→15：50頃（飯塚団地）
・毎週木曜日
　14：30頃（山本学園）→15：20頃（飯塚町）</t>
    <phoneticPr fontId="4"/>
  </si>
  <si>
    <t>椹沢</t>
    <rPh sb="0" eb="2">
      <t>クヌギサワ</t>
    </rPh>
    <phoneticPr fontId="4"/>
  </si>
  <si>
    <t>・毎週火曜日
　10：50頃（西原2丁目①）→11：10頃（西原2丁目②）→11：30頃（西原）→12：10頃（西原1丁目）→14：40頃～15：50頃（西原1丁目）巡回
・毎週金曜日
　10：50頃（西原2丁目①）→11：10頃（西原2丁目②）→11：30頃（西原）→12：10頃（西原1丁目）→14：40頃～15：50頃（西原1丁目）巡回</t>
    <rPh sb="43" eb="44">
      <t>ゴロ</t>
    </rPh>
    <rPh sb="45" eb="47">
      <t>ニシハラ</t>
    </rPh>
    <rPh sb="129" eb="130">
      <t>ゴロ</t>
    </rPh>
    <rPh sb="131" eb="133">
      <t>ニシハラ</t>
    </rPh>
    <phoneticPr fontId="4"/>
  </si>
  <si>
    <t>・毎週火曜日
　13：30頃～14：20頃（中桜田1丁目）巡回→14：30頃（東青田5丁目）
・毎週水曜日
　11：00頃（岩波①）→11：30頃（岩波②）→14：30頃（青田南）→15：20頃（平清水公民館付近）→15：40頃（平泉寺駐車場）
・毎週木曜日
　１１：３０頃(南原町)
・毎週金曜日
　13：30頃～14：20頃（中桜田1丁目）巡回→14：30頃（東青田5丁目）→14：50頃～15：10頃（東青田4丁目）</t>
    <rPh sb="84" eb="85">
      <t>ゴロ</t>
    </rPh>
    <rPh sb="86" eb="88">
      <t>アオタ</t>
    </rPh>
    <rPh sb="88" eb="89">
      <t>ミナミ</t>
    </rPh>
    <rPh sb="98" eb="101">
      <t>ヒラシミズ</t>
    </rPh>
    <rPh sb="101" eb="106">
      <t>コウミンカンフキン</t>
    </rPh>
    <rPh sb="115" eb="118">
      <t>ヒライズミデラ</t>
    </rPh>
    <rPh sb="118" eb="121">
      <t>チュウシャジョウ</t>
    </rPh>
    <rPh sb="124" eb="126">
      <t>マイシュウ</t>
    </rPh>
    <rPh sb="126" eb="129">
      <t>モクヨウビ</t>
    </rPh>
    <rPh sb="136" eb="137">
      <t>コロ</t>
    </rPh>
    <rPh sb="138" eb="141">
      <t>ミナミハラマチ</t>
    </rPh>
    <phoneticPr fontId="4"/>
  </si>
  <si>
    <t>・毎週月曜日
　10：45頃（滑川）</t>
    <rPh sb="1" eb="3">
      <t>マイシュウ</t>
    </rPh>
    <rPh sb="3" eb="6">
      <t>ゲツヨウビ</t>
    </rPh>
    <rPh sb="13" eb="14">
      <t>ゴロ</t>
    </rPh>
    <rPh sb="15" eb="17">
      <t>ナメカワ</t>
    </rPh>
    <phoneticPr fontId="4"/>
  </si>
  <si>
    <t>南山形</t>
    <phoneticPr fontId="4"/>
  </si>
  <si>
    <t>・毎週月・木曜日
14：20頃（南山形アパートF西側）→15：00～15：30頃（南松原2丁目）巡回</t>
    <rPh sb="5" eb="6">
      <t>モク</t>
    </rPh>
    <rPh sb="14" eb="15">
      <t>コロ</t>
    </rPh>
    <rPh sb="16" eb="19">
      <t>ミナミヤマガタ</t>
    </rPh>
    <rPh sb="24" eb="26">
      <t>ニシガワ</t>
    </rPh>
    <phoneticPr fontId="4"/>
  </si>
  <si>
    <t>・毎週月曜日
　10：40頃（ユトリアケア成沢）
・毎週火曜日
　10：50頃（半郷岡田児童遊園）→11：20頃（半郷第二児童遊園）→11:50頃（半郷）→12：00頃（桜田1丁目）
・毎週水曜日
　12：10頃（飯田2丁目）→14：30（青田南）→15：00（桜田西2丁目）
・毎週金曜日
　10：50頃（半郷岡田児童遊園）→11：20頃（半郷第二児童遊園）→11：50頃（半郷）</t>
    <rPh sb="1" eb="3">
      <t>マイシュウ</t>
    </rPh>
    <rPh sb="3" eb="6">
      <t>ゲツヨウビ</t>
    </rPh>
    <rPh sb="13" eb="14">
      <t>ゴロ</t>
    </rPh>
    <rPh sb="21" eb="23">
      <t>ナリサワ</t>
    </rPh>
    <rPh sb="72" eb="73">
      <t>ゴロ</t>
    </rPh>
    <rPh sb="74" eb="76">
      <t>ハンゴウ</t>
    </rPh>
    <rPh sb="120" eb="122">
      <t>アオタ</t>
    </rPh>
    <rPh sb="122" eb="123">
      <t>ミナミ</t>
    </rPh>
    <rPh sb="131" eb="133">
      <t>サクラダ</t>
    </rPh>
    <rPh sb="133" eb="134">
      <t>ニシ</t>
    </rPh>
    <rPh sb="135" eb="137">
      <t>チョウメ</t>
    </rPh>
    <phoneticPr fontId="4"/>
  </si>
  <si>
    <t>村木沢</t>
    <rPh sb="0" eb="3">
      <t>ムラキサワ</t>
    </rPh>
    <phoneticPr fontId="4"/>
  </si>
  <si>
    <t>・毎週水曜日
　13：50頃（上平①）→14：00頃（上平②）→14：10頃（上平公民館）→14：30頃（上平④）→15：30頃（山王①）→16：00頃（山王②）</t>
    <phoneticPr fontId="4"/>
  </si>
  <si>
    <t>・毎週水曜日
　10：50頃（菅沢荘前）→11：10～12：00頃（すげさわの丘）巡回</t>
    <rPh sb="13" eb="14">
      <t>ゴロ</t>
    </rPh>
    <rPh sb="15" eb="18">
      <t>スゲサワソウ</t>
    </rPh>
    <rPh sb="18" eb="19">
      <t>マエ</t>
    </rPh>
    <phoneticPr fontId="4"/>
  </si>
  <si>
    <t>・毎週水曜日
　12：30頃（新道）→15：00頃（七つ松）→15：30頃（山王①）→16：00頃（山王②）</t>
    <phoneticPr fontId="4"/>
  </si>
  <si>
    <r>
      <rPr>
        <b/>
        <sz val="16"/>
        <color theme="1"/>
        <rFont val="BIZ UDPゴシック"/>
        <family val="3"/>
        <charset val="128"/>
      </rPr>
      <t>全市を対象とするサービス</t>
    </r>
    <r>
      <rPr>
        <sz val="16"/>
        <color theme="1"/>
        <rFont val="BIZ UDPゴシック"/>
        <family val="3"/>
        <charset val="128"/>
      </rPr>
      <t xml:space="preserve">
（全店舗の実施を保証するものではありません。ご利用にあたっては各店舗へご確認ください）</t>
    </r>
    <rPh sb="0" eb="2">
      <t>ゼンシ</t>
    </rPh>
    <rPh sb="3" eb="5">
      <t>タイショウ</t>
    </rPh>
    <rPh sb="14" eb="15">
      <t>ゼン</t>
    </rPh>
    <rPh sb="15" eb="17">
      <t>テンポ</t>
    </rPh>
    <rPh sb="18" eb="20">
      <t>ジッシ</t>
    </rPh>
    <rPh sb="21" eb="23">
      <t>ホショウ</t>
    </rPh>
    <rPh sb="36" eb="38">
      <t>リヨウ</t>
    </rPh>
    <rPh sb="44" eb="47">
      <t>カクテンポ</t>
    </rPh>
    <rPh sb="49" eb="51">
      <t>カクニン</t>
    </rPh>
    <phoneticPr fontId="4"/>
  </si>
  <si>
    <t>対象エリア（対象者）</t>
    <rPh sb="0" eb="2">
      <t>タイショウ</t>
    </rPh>
    <rPh sb="6" eb="9">
      <t>タイショウシャ</t>
    </rPh>
    <phoneticPr fontId="4"/>
  </si>
  <si>
    <t>各店舗</t>
    <rPh sb="0" eb="1">
      <t>カク</t>
    </rPh>
    <rPh sb="1" eb="3">
      <t>テンポ</t>
    </rPh>
    <phoneticPr fontId="4"/>
  </si>
  <si>
    <t>弁当その他商品の宅配
インターネット注文
※各店舗の対応については、以下の地区別欄をご覧ください。</t>
    <rPh sb="0" eb="2">
      <t>ベントウ</t>
    </rPh>
    <rPh sb="4" eb="5">
      <t>タ</t>
    </rPh>
    <rPh sb="5" eb="7">
      <t>ショウヒン</t>
    </rPh>
    <rPh sb="8" eb="10">
      <t>タクハイ</t>
    </rPh>
    <rPh sb="18" eb="20">
      <t>チュウモン</t>
    </rPh>
    <rPh sb="34" eb="35">
      <t>イ</t>
    </rPh>
    <rPh sb="35" eb="36">
      <t>シタ</t>
    </rPh>
    <phoneticPr fontId="2"/>
  </si>
  <si>
    <t>ウエルシア薬局</t>
    <rPh sb="5" eb="7">
      <t>ヤッキョク</t>
    </rPh>
    <phoneticPr fontId="4"/>
  </si>
  <si>
    <t>日用品等の購入品の配達
※各店舗の対応については、以下地区別欄をご覧ください。</t>
    <rPh sb="0" eb="3">
      <t>ニチヨウヒン</t>
    </rPh>
    <rPh sb="3" eb="4">
      <t>トウ</t>
    </rPh>
    <rPh sb="5" eb="7">
      <t>コウニュウ</t>
    </rPh>
    <rPh sb="7" eb="8">
      <t>ヒン</t>
    </rPh>
    <rPh sb="9" eb="11">
      <t>ハイタツ</t>
    </rPh>
    <phoneticPr fontId="4"/>
  </si>
  <si>
    <t>・買い物代行
　自宅～お店の片道メーター料金＋500円
・お届け物＋受取り物などご相談に応じます
※対応可能期間がありますので、直接ご相談ください。</t>
    <rPh sb="1" eb="2">
      <t>カ</t>
    </rPh>
    <rPh sb="3" eb="4">
      <t>モノ</t>
    </rPh>
    <rPh sb="4" eb="6">
      <t>ダイコウ</t>
    </rPh>
    <rPh sb="8" eb="10">
      <t>ジタク</t>
    </rPh>
    <rPh sb="12" eb="13">
      <t>ミセ</t>
    </rPh>
    <rPh sb="14" eb="16">
      <t>カタミチ</t>
    </rPh>
    <rPh sb="20" eb="22">
      <t>リョウキン</t>
    </rPh>
    <rPh sb="26" eb="27">
      <t>エン</t>
    </rPh>
    <rPh sb="30" eb="31">
      <t>トド</t>
    </rPh>
    <rPh sb="32" eb="33">
      <t>モノ</t>
    </rPh>
    <rPh sb="34" eb="35">
      <t>ウ</t>
    </rPh>
    <rPh sb="35" eb="36">
      <t>ト</t>
    </rPh>
    <rPh sb="37" eb="38">
      <t>モノ</t>
    </rPh>
    <rPh sb="41" eb="43">
      <t>ソウダン</t>
    </rPh>
    <rPh sb="44" eb="45">
      <t>オウ</t>
    </rPh>
    <rPh sb="50" eb="52">
      <t>タイオウ</t>
    </rPh>
    <rPh sb="52" eb="54">
      <t>カノウ</t>
    </rPh>
    <rPh sb="54" eb="56">
      <t>キカン</t>
    </rPh>
    <rPh sb="64" eb="66">
      <t>チョクセツ</t>
    </rPh>
    <rPh sb="67" eb="69">
      <t>ソウダン</t>
    </rPh>
    <phoneticPr fontId="4"/>
  </si>
  <si>
    <t>電話注文による配達。
※各店舗の対応については、以下地区別欄をご覧ください。</t>
    <rPh sb="2" eb="4">
      <t>チュウモン</t>
    </rPh>
    <rPh sb="7" eb="9">
      <t>ハイタツ</t>
    </rPh>
    <phoneticPr fontId="4"/>
  </si>
  <si>
    <t>各店舗参照</t>
    <rPh sb="3" eb="5">
      <t>サンショウ</t>
    </rPh>
    <phoneticPr fontId="4"/>
  </si>
  <si>
    <t>日用品等の注文配達。
（付随して見守りサービス有り。
→【5．見守り・安否確認】のページをご覧ください。）</t>
    <rPh sb="0" eb="3">
      <t>ニチヨウヒン</t>
    </rPh>
    <rPh sb="3" eb="4">
      <t>トウ</t>
    </rPh>
    <rPh sb="5" eb="7">
      <t>チュウモン</t>
    </rPh>
    <rPh sb="7" eb="9">
      <t>ハイタツ</t>
    </rPh>
    <rPh sb="12" eb="14">
      <t>フズイ</t>
    </rPh>
    <rPh sb="16" eb="18">
      <t>ミマモ</t>
    </rPh>
    <rPh sb="23" eb="24">
      <t>ア</t>
    </rPh>
    <rPh sb="31" eb="33">
      <t>ミマモ</t>
    </rPh>
    <rPh sb="35" eb="37">
      <t>アンピ</t>
    </rPh>
    <rPh sb="37" eb="39">
      <t>カクニン</t>
    </rPh>
    <rPh sb="46" eb="47">
      <t>ラン</t>
    </rPh>
    <phoneticPr fontId="4"/>
  </si>
  <si>
    <t>移動店舗</t>
    <rPh sb="0" eb="2">
      <t>イドウ</t>
    </rPh>
    <rPh sb="2" eb="4">
      <t>テンポ</t>
    </rPh>
    <phoneticPr fontId="4"/>
  </si>
  <si>
    <t>移動販売車による日用品等の販売。
コールセンターへの注文も可。
※地区別の詳細は、「3．食材・弁当の配達等」をご覧ください。</t>
    <rPh sb="0" eb="2">
      <t>イドウ</t>
    </rPh>
    <rPh sb="2" eb="5">
      <t>ハンバイシャ</t>
    </rPh>
    <rPh sb="8" eb="11">
      <t>ニチヨウヒン</t>
    </rPh>
    <rPh sb="11" eb="12">
      <t>トウ</t>
    </rPh>
    <rPh sb="13" eb="15">
      <t>ハンバイ</t>
    </rPh>
    <rPh sb="26" eb="28">
      <t>チュウモン</t>
    </rPh>
    <rPh sb="29" eb="30">
      <t>カ</t>
    </rPh>
    <rPh sb="33" eb="35">
      <t>チク</t>
    </rPh>
    <rPh sb="35" eb="36">
      <t>ベツ</t>
    </rPh>
    <rPh sb="37" eb="39">
      <t>ショウサイ</t>
    </rPh>
    <rPh sb="44" eb="46">
      <t>ショクザイ</t>
    </rPh>
    <rPh sb="47" eb="49">
      <t>ベントウ</t>
    </rPh>
    <rPh sb="50" eb="52">
      <t>ハイタツ</t>
    </rPh>
    <rPh sb="52" eb="53">
      <t>トウ</t>
    </rPh>
    <rPh sb="56" eb="57">
      <t>ラン</t>
    </rPh>
    <phoneticPr fontId="4"/>
  </si>
  <si>
    <t>サンデー</t>
    <phoneticPr fontId="4"/>
  </si>
  <si>
    <t>電話注文や購入商品の配達。
（日用品・家具・家電・園芸用品等）
※重量物・長尺商品は別途料金がかかります。</t>
    <phoneticPr fontId="4"/>
  </si>
  <si>
    <t>サンドラッグ</t>
    <phoneticPr fontId="4"/>
  </si>
  <si>
    <r>
      <rPr>
        <b/>
        <sz val="16"/>
        <color theme="1"/>
        <rFont val="BIZ UDPゴシック"/>
        <family val="3"/>
        <charset val="128"/>
      </rPr>
      <t>全市を対象とするサービス（つづき）</t>
    </r>
    <r>
      <rPr>
        <sz val="16"/>
        <color theme="1"/>
        <rFont val="BIZ UDPゴシック"/>
        <family val="3"/>
        <charset val="128"/>
      </rPr>
      <t xml:space="preserve">
（全店舗の実施を保証するものではありません。ご利用にあたっては各店舗へご確認ください）</t>
    </r>
    <rPh sb="0" eb="2">
      <t>ゼンシ</t>
    </rPh>
    <rPh sb="3" eb="5">
      <t>タイショウ</t>
    </rPh>
    <rPh sb="19" eb="20">
      <t>ゼン</t>
    </rPh>
    <rPh sb="20" eb="22">
      <t>テンポ</t>
    </rPh>
    <rPh sb="23" eb="25">
      <t>ジッシ</t>
    </rPh>
    <rPh sb="26" eb="28">
      <t>ホショウ</t>
    </rPh>
    <rPh sb="41" eb="43">
      <t>リヨウ</t>
    </rPh>
    <rPh sb="49" eb="52">
      <t>カクテンポ</t>
    </rPh>
    <rPh sb="54" eb="56">
      <t>カクニン</t>
    </rPh>
    <phoneticPr fontId="4"/>
  </si>
  <si>
    <t>セブンイレブン</t>
    <phoneticPr fontId="4"/>
  </si>
  <si>
    <t>・インターネット
・各店舗</t>
    <rPh sb="10" eb="11">
      <t>カク</t>
    </rPh>
    <rPh sb="11" eb="13">
      <t>テンポ</t>
    </rPh>
    <phoneticPr fontId="4"/>
  </si>
  <si>
    <t>弁当その他商品の宅配
インターネット注文
※各店舗の対応については、以下地区別欄をご覧ください。</t>
    <rPh sb="0" eb="2">
      <t>ベントウ</t>
    </rPh>
    <rPh sb="4" eb="5">
      <t>タ</t>
    </rPh>
    <rPh sb="5" eb="7">
      <t>ショウヒン</t>
    </rPh>
    <rPh sb="8" eb="10">
      <t>タクハイ</t>
    </rPh>
    <rPh sb="18" eb="20">
      <t>チュウモン</t>
    </rPh>
    <phoneticPr fontId="2"/>
  </si>
  <si>
    <t>ダイユーエイト</t>
    <phoneticPr fontId="4"/>
  </si>
  <si>
    <t>山形市内
（往復約30km）</t>
    <rPh sb="0" eb="4">
      <t>ヤマガタシナイ</t>
    </rPh>
    <rPh sb="6" eb="8">
      <t>オウフク</t>
    </rPh>
    <rPh sb="8" eb="9">
      <t>ヤク</t>
    </rPh>
    <phoneticPr fontId="4"/>
  </si>
  <si>
    <t>ツルハドラッグ</t>
    <phoneticPr fontId="4"/>
  </si>
  <si>
    <t>「とどけ～る」…店舗での購入品を有料（550円）宅配（冷蔵・冷凍・日配品を除く）。
※毎月15，16，17日は60歳以上の方配達無料（ポイントカード、シニアマーク提示にて）。
レジで相談すると、スタッフが梱包します。
※成人用紙おむつ1ケース単位で無料宅配。</t>
    <rPh sb="8" eb="10">
      <t>テンポ</t>
    </rPh>
    <rPh sb="12" eb="14">
      <t>コウニュウ</t>
    </rPh>
    <rPh sb="14" eb="15">
      <t>ヒン</t>
    </rPh>
    <rPh sb="16" eb="18">
      <t>ユウリョウ</t>
    </rPh>
    <rPh sb="22" eb="23">
      <t>エン</t>
    </rPh>
    <rPh sb="24" eb="26">
      <t>タクハイ</t>
    </rPh>
    <rPh sb="27" eb="29">
      <t>レイゾウ</t>
    </rPh>
    <rPh sb="30" eb="32">
      <t>レイトウ</t>
    </rPh>
    <rPh sb="33" eb="34">
      <t>ニチ</t>
    </rPh>
    <rPh sb="34" eb="35">
      <t>ハイ</t>
    </rPh>
    <rPh sb="35" eb="36">
      <t>ヒン</t>
    </rPh>
    <rPh sb="37" eb="38">
      <t>ノゾ</t>
    </rPh>
    <rPh sb="43" eb="44">
      <t>ゴト</t>
    </rPh>
    <rPh sb="44" eb="45">
      <t>ツキ</t>
    </rPh>
    <rPh sb="53" eb="54">
      <t>ニチ</t>
    </rPh>
    <rPh sb="57" eb="58">
      <t>サイ</t>
    </rPh>
    <rPh sb="58" eb="60">
      <t>イジョウ</t>
    </rPh>
    <rPh sb="61" eb="62">
      <t>カタ</t>
    </rPh>
    <rPh sb="62" eb="64">
      <t>ハイタツ</t>
    </rPh>
    <rPh sb="64" eb="66">
      <t>ムリョウ</t>
    </rPh>
    <rPh sb="81" eb="83">
      <t>テイジ</t>
    </rPh>
    <rPh sb="91" eb="93">
      <t>ソウダン</t>
    </rPh>
    <rPh sb="102" eb="104">
      <t>コンポウ</t>
    </rPh>
    <rPh sb="110" eb="113">
      <t>セイジンヨウ</t>
    </rPh>
    <rPh sb="113" eb="114">
      <t>カミ</t>
    </rPh>
    <rPh sb="121" eb="123">
      <t>タンイ</t>
    </rPh>
    <rPh sb="124" eb="126">
      <t>ムリョウ</t>
    </rPh>
    <rPh sb="126" eb="128">
      <t>タクハイ</t>
    </rPh>
    <phoneticPr fontId="4"/>
  </si>
  <si>
    <t>山形市全域
（店舗ごとに異なります。各地域で）</t>
    <rPh sb="0" eb="2">
      <t>ヤマガタ</t>
    </rPh>
    <rPh sb="2" eb="3">
      <t>シ</t>
    </rPh>
    <rPh sb="3" eb="5">
      <t>ゼンイキ</t>
    </rPh>
    <rPh sb="7" eb="9">
      <t>テンポ</t>
    </rPh>
    <rPh sb="12" eb="13">
      <t>コト</t>
    </rPh>
    <rPh sb="18" eb="21">
      <t>カクチイキ</t>
    </rPh>
    <phoneticPr fontId="4"/>
  </si>
  <si>
    <t>DCM株式会社</t>
    <rPh sb="3" eb="5">
      <t>カブシキ</t>
    </rPh>
    <rPh sb="5" eb="7">
      <t>ガイシャ</t>
    </rPh>
    <phoneticPr fontId="4"/>
  </si>
  <si>
    <t>日用品等の購入品の配達
※料金詳細については、DCM落合店、DCM南館の欄をご覧ください。</t>
    <rPh sb="0" eb="3">
      <t>ニチヨウヒン</t>
    </rPh>
    <rPh sb="3" eb="4">
      <t>トウ</t>
    </rPh>
    <rPh sb="5" eb="7">
      <t>コウニュウ</t>
    </rPh>
    <rPh sb="7" eb="8">
      <t>ヒン</t>
    </rPh>
    <rPh sb="9" eb="11">
      <t>ハイタツ</t>
    </rPh>
    <rPh sb="13" eb="15">
      <t>リョウキン</t>
    </rPh>
    <rPh sb="15" eb="17">
      <t>ショウサイ</t>
    </rPh>
    <rPh sb="26" eb="28">
      <t>オチアイ</t>
    </rPh>
    <rPh sb="28" eb="29">
      <t>テン</t>
    </rPh>
    <rPh sb="33" eb="35">
      <t>ミナミダテ</t>
    </rPh>
    <rPh sb="36" eb="37">
      <t>ラン</t>
    </rPh>
    <phoneticPr fontId="4"/>
  </si>
  <si>
    <t>来店し購入した品物を常温で宅配（有料）
※各店舗の対応については、【４.日用品の配達等】のページをご覧ください。</t>
    <rPh sb="0" eb="2">
      <t>ライテン</t>
    </rPh>
    <rPh sb="3" eb="5">
      <t>コウニュウ</t>
    </rPh>
    <rPh sb="7" eb="9">
      <t>シナモノ</t>
    </rPh>
    <rPh sb="10" eb="12">
      <t>ジョウオン</t>
    </rPh>
    <rPh sb="13" eb="15">
      <t>タクハイ</t>
    </rPh>
    <rPh sb="16" eb="18">
      <t>ユウリョウ</t>
    </rPh>
    <rPh sb="36" eb="39">
      <t>ニチヨウヒン</t>
    </rPh>
    <rPh sb="40" eb="42">
      <t>ハイタツ</t>
    </rPh>
    <rPh sb="42" eb="43">
      <t>トウ</t>
    </rPh>
    <phoneticPr fontId="4"/>
  </si>
  <si>
    <t>　　　　　　ー</t>
    <phoneticPr fontId="4"/>
  </si>
  <si>
    <t>灯油配達業者一覧</t>
    <rPh sb="0" eb="2">
      <t>トウユ</t>
    </rPh>
    <rPh sb="2" eb="4">
      <t>ハイタツ</t>
    </rPh>
    <rPh sb="4" eb="6">
      <t>ギョウシャ</t>
    </rPh>
    <rPh sb="6" eb="8">
      <t>イチラン</t>
    </rPh>
    <phoneticPr fontId="4"/>
  </si>
  <si>
    <t>iタウンページ</t>
    <phoneticPr fontId="4"/>
  </si>
  <si>
    <t>ガソリン店、燃料店の欄をご覧ください</t>
    <rPh sb="4" eb="5">
      <t>テン</t>
    </rPh>
    <rPh sb="6" eb="9">
      <t>ネンリョウテン</t>
    </rPh>
    <rPh sb="10" eb="11">
      <t>ラン</t>
    </rPh>
    <rPh sb="13" eb="14">
      <t>ラン</t>
    </rPh>
    <phoneticPr fontId="4"/>
  </si>
  <si>
    <t>地域別で日用品の購入に役立つ情報</t>
    <rPh sb="0" eb="2">
      <t>チイキ</t>
    </rPh>
    <rPh sb="2" eb="3">
      <t>ベツ</t>
    </rPh>
    <rPh sb="4" eb="7">
      <t>ニチヨウヒン</t>
    </rPh>
    <rPh sb="8" eb="10">
      <t>コウニュウ</t>
    </rPh>
    <rPh sb="11" eb="13">
      <t>ヤクダ</t>
    </rPh>
    <rPh sb="14" eb="16">
      <t>ジョウホウ</t>
    </rPh>
    <phoneticPr fontId="4"/>
  </si>
  <si>
    <t>所在地</t>
    <rPh sb="0" eb="3">
      <t>ショザイチ</t>
    </rPh>
    <phoneticPr fontId="4"/>
  </si>
  <si>
    <t>セブン－イレブン
山形駅西口店</t>
    <phoneticPr fontId="4"/>
  </si>
  <si>
    <t>646－4711</t>
    <phoneticPr fontId="4"/>
  </si>
  <si>
    <t>セブンミール及び通常商品の宅配</t>
    <rPh sb="6" eb="7">
      <t>オヨ</t>
    </rPh>
    <rPh sb="8" eb="10">
      <t>ツウジョウ</t>
    </rPh>
    <rPh sb="10" eb="12">
      <t>ショウヒン</t>
    </rPh>
    <rPh sb="13" eb="15">
      <t>タクハイ</t>
    </rPh>
    <phoneticPr fontId="4"/>
  </si>
  <si>
    <t>店舗の配達範囲</t>
    <rPh sb="0" eb="2">
      <t>テンポ</t>
    </rPh>
    <rPh sb="3" eb="5">
      <t>ハイタツ</t>
    </rPh>
    <rPh sb="5" eb="7">
      <t>ハンイ</t>
    </rPh>
    <phoneticPr fontId="4"/>
  </si>
  <si>
    <t>セブン－イレブン
山形十日町4丁目店</t>
  </si>
  <si>
    <t>625－0711</t>
    <phoneticPr fontId="4"/>
  </si>
  <si>
    <t>ツルハドラッグ上町店</t>
    <phoneticPr fontId="4"/>
  </si>
  <si>
    <t>643－0909</t>
  </si>
  <si>
    <t>「とどけ～る」…店舗での購入品を有料（550円）宅配（冷蔵・冷凍・日配品を除く）。
※毎月15，16，17日は60歳以上の方配達無料（ポイントカード、シニアマーク提示にて）。
レジで相談すると、スタッフが梱包します。
※成人用紙おむつ1ケース単位で無料宅配。</t>
  </si>
  <si>
    <t>各店舗対応の範囲</t>
    <rPh sb="3" eb="5">
      <t>タイオウ</t>
    </rPh>
    <rPh sb="6" eb="8">
      <t>ハンイ</t>
    </rPh>
    <phoneticPr fontId="4"/>
  </si>
  <si>
    <t>ヤマザワ山交ビル店</t>
    <phoneticPr fontId="4"/>
  </si>
  <si>
    <t>626－2211</t>
  </si>
  <si>
    <t>来店し購入した品物を常温で宅配（有料）
5,000円以上の買い物で宅配無料</t>
    <phoneticPr fontId="4"/>
  </si>
  <si>
    <t>山形市・上山市・中山町・山辺町</t>
    <phoneticPr fontId="4"/>
  </si>
  <si>
    <t>第三</t>
    <rPh sb="0" eb="1">
      <t>ダイ</t>
    </rPh>
    <rPh sb="1" eb="2">
      <t>サン</t>
    </rPh>
    <phoneticPr fontId="4"/>
  </si>
  <si>
    <t>セブン－イレブン
山形円応寺町店</t>
    <phoneticPr fontId="4"/>
  </si>
  <si>
    <t>625－3252</t>
    <phoneticPr fontId="4"/>
  </si>
  <si>
    <t>セブン－イレブン
山形宮町2丁目店</t>
  </si>
  <si>
    <t>633－3335</t>
    <phoneticPr fontId="4"/>
  </si>
  <si>
    <t>ツルハドラッグ山形宮町店</t>
    <rPh sb="7" eb="9">
      <t>ヤマガタ</t>
    </rPh>
    <rPh sb="9" eb="11">
      <t>ミヤマチ</t>
    </rPh>
    <rPh sb="11" eb="12">
      <t>テン</t>
    </rPh>
    <phoneticPr fontId="4"/>
  </si>
  <si>
    <t>615－0788</t>
  </si>
  <si>
    <t>当日でなければ山形市全域</t>
    <rPh sb="0" eb="2">
      <t>トウジツ</t>
    </rPh>
    <rPh sb="7" eb="10">
      <t>ヤマガタシ</t>
    </rPh>
    <rPh sb="10" eb="12">
      <t>ゼンイキ</t>
    </rPh>
    <phoneticPr fontId="4"/>
  </si>
  <si>
    <t>ヤマザワ宮町店</t>
    <rPh sb="4" eb="6">
      <t>ミヤマチ</t>
    </rPh>
    <rPh sb="6" eb="7">
      <t>テン</t>
    </rPh>
    <phoneticPr fontId="4"/>
  </si>
  <si>
    <t>615－0877</t>
  </si>
  <si>
    <t>来店し購入した品物を常温で宅配（有料）</t>
    <phoneticPr fontId="4"/>
  </si>
  <si>
    <t>店舗の配達エリアのみ</t>
    <phoneticPr fontId="4"/>
  </si>
  <si>
    <t>第五</t>
    <phoneticPr fontId="4"/>
  </si>
  <si>
    <t>コープひがしはら</t>
    <phoneticPr fontId="4"/>
  </si>
  <si>
    <t>641－4388</t>
  </si>
  <si>
    <t>・配達代行（有料）
※生もの、冷蔵品、冷凍品は不可
・御用聞き
※どちらも、午前中</t>
    <rPh sb="1" eb="3">
      <t>ハイタツ</t>
    </rPh>
    <rPh sb="3" eb="5">
      <t>ダイコウ</t>
    </rPh>
    <rPh sb="6" eb="8">
      <t>ユウリョウ</t>
    </rPh>
    <rPh sb="11" eb="12">
      <t>ナマ</t>
    </rPh>
    <rPh sb="15" eb="17">
      <t>レイゾウ</t>
    </rPh>
    <rPh sb="17" eb="18">
      <t>ヒン</t>
    </rPh>
    <rPh sb="19" eb="21">
      <t>レイトウ</t>
    </rPh>
    <rPh sb="21" eb="22">
      <t>ヒン</t>
    </rPh>
    <rPh sb="23" eb="25">
      <t>フカ</t>
    </rPh>
    <rPh sb="27" eb="30">
      <t>ゴヨウキ</t>
    </rPh>
    <rPh sb="38" eb="41">
      <t>ゴゼンチュウ</t>
    </rPh>
    <phoneticPr fontId="4"/>
  </si>
  <si>
    <t>新山～飯田、蔵王半郷、十日町、緑町</t>
    <rPh sb="0" eb="2">
      <t>ニイヤマ</t>
    </rPh>
    <rPh sb="3" eb="5">
      <t>イイダ</t>
    </rPh>
    <rPh sb="6" eb="8">
      <t>ザオウ</t>
    </rPh>
    <rPh sb="8" eb="9">
      <t>ハン</t>
    </rPh>
    <rPh sb="9" eb="10">
      <t>ゴウ</t>
    </rPh>
    <rPh sb="11" eb="14">
      <t>トウカマチ</t>
    </rPh>
    <rPh sb="15" eb="17">
      <t>ミドリチョウ</t>
    </rPh>
    <phoneticPr fontId="4"/>
  </si>
  <si>
    <t>セブン－イレブン
山形諏訪町1丁目店</t>
  </si>
  <si>
    <t>633－5006</t>
    <phoneticPr fontId="4"/>
  </si>
  <si>
    <t>ツルハドラッグ山形東原店</t>
    <rPh sb="7" eb="9">
      <t>ヤマガタ</t>
    </rPh>
    <rPh sb="9" eb="11">
      <t>ヒガシハラ</t>
    </rPh>
    <rPh sb="11" eb="12">
      <t>テン</t>
    </rPh>
    <phoneticPr fontId="4"/>
  </si>
  <si>
    <t>615－2685</t>
  </si>
  <si>
    <t>第六</t>
    <phoneticPr fontId="4"/>
  </si>
  <si>
    <t>サンドラッグ南二番町店</t>
  </si>
  <si>
    <t>615－7581</t>
  </si>
  <si>
    <t>成人用紙おむつ1ケース単位で無料宅配。購入品着払いで宅配可能。</t>
    <rPh sb="0" eb="3">
      <t>セイジンヨウ</t>
    </rPh>
    <rPh sb="3" eb="4">
      <t>カミ</t>
    </rPh>
    <rPh sb="11" eb="13">
      <t>タンイ</t>
    </rPh>
    <rPh sb="14" eb="16">
      <t>ムリョウ</t>
    </rPh>
    <rPh sb="16" eb="18">
      <t>タクハイ</t>
    </rPh>
    <rPh sb="19" eb="22">
      <t>コウニュウヒン</t>
    </rPh>
    <rPh sb="22" eb="24">
      <t>チャクバラ</t>
    </rPh>
    <rPh sb="26" eb="28">
      <t>タクハイ</t>
    </rPh>
    <rPh sb="28" eb="30">
      <t>カノウ</t>
    </rPh>
    <phoneticPr fontId="4"/>
  </si>
  <si>
    <t>ツルハドラッグ山形鉄砲町店</t>
    <rPh sb="7" eb="9">
      <t>ヤマガタ</t>
    </rPh>
    <rPh sb="9" eb="11">
      <t>テッポウ</t>
    </rPh>
    <rPh sb="11" eb="12">
      <t>マチ</t>
    </rPh>
    <rPh sb="12" eb="13">
      <t>テン</t>
    </rPh>
    <phoneticPr fontId="4"/>
  </si>
  <si>
    <t>615－7177</t>
  </si>
  <si>
    <t>・当日でなければ山形市全域
・当日（十日町・八日町・幸町・香澄町・鉄砲町・美畑町・末広町・若葉町）</t>
    <rPh sb="8" eb="9">
      <t>ヤマ</t>
    </rPh>
    <rPh sb="9" eb="11">
      <t>ガタシ</t>
    </rPh>
    <rPh sb="15" eb="17">
      <t>トウジツ</t>
    </rPh>
    <rPh sb="18" eb="21">
      <t>トオカマチ</t>
    </rPh>
    <rPh sb="22" eb="24">
      <t>ヨウカ</t>
    </rPh>
    <rPh sb="24" eb="25">
      <t>マチ</t>
    </rPh>
    <rPh sb="33" eb="35">
      <t>テッポウ</t>
    </rPh>
    <rPh sb="35" eb="36">
      <t>マチ</t>
    </rPh>
    <rPh sb="37" eb="40">
      <t>ミハタチョウ</t>
    </rPh>
    <rPh sb="41" eb="44">
      <t>スエヒロチョウ</t>
    </rPh>
    <rPh sb="45" eb="47">
      <t>ワカバ</t>
    </rPh>
    <rPh sb="47" eb="48">
      <t>チョウ</t>
    </rPh>
    <phoneticPr fontId="4"/>
  </si>
  <si>
    <t>ヤマザワ松見町店</t>
    <rPh sb="4" eb="7">
      <t>マツミチョウ</t>
    </rPh>
    <rPh sb="7" eb="8">
      <t>テン</t>
    </rPh>
    <phoneticPr fontId="4"/>
  </si>
  <si>
    <t>631－1661</t>
  </si>
  <si>
    <t>第七</t>
    <rPh sb="0" eb="1">
      <t>ダイ</t>
    </rPh>
    <rPh sb="1" eb="2">
      <t>ナナ</t>
    </rPh>
    <phoneticPr fontId="4"/>
  </si>
  <si>
    <t>プロショップDayPRO下条店
(サンデー下条店)</t>
    <rPh sb="12" eb="15">
      <t>シモジョウテン</t>
    </rPh>
    <rPh sb="21" eb="24">
      <t>シモジョウテン</t>
    </rPh>
    <phoneticPr fontId="4"/>
  </si>
  <si>
    <t>644－3030</t>
  </si>
  <si>
    <t>配達スタッフはサンデーのＤＩＹアドバイザーが伺い、購入商品の配達、補修・修繕・取付などのご相談も承ります。</t>
    <rPh sb="0" eb="2">
      <t>ハイタツ</t>
    </rPh>
    <rPh sb="22" eb="23">
      <t>ウカガ</t>
    </rPh>
    <rPh sb="25" eb="27">
      <t>コウニュウ</t>
    </rPh>
    <rPh sb="27" eb="29">
      <t>ショウヒン</t>
    </rPh>
    <rPh sb="30" eb="32">
      <t>ハイタツ</t>
    </rPh>
    <rPh sb="33" eb="35">
      <t>ホシュウ</t>
    </rPh>
    <rPh sb="36" eb="38">
      <t>シュウゼン</t>
    </rPh>
    <rPh sb="39" eb="41">
      <t>トリツケ</t>
    </rPh>
    <rPh sb="45" eb="47">
      <t>ソウダン</t>
    </rPh>
    <rPh sb="48" eb="49">
      <t>ウケタマワ</t>
    </rPh>
    <phoneticPr fontId="4"/>
  </si>
  <si>
    <t>セブン－イレブン
山形西田1丁目店</t>
  </si>
  <si>
    <t>646－1023</t>
  </si>
  <si>
    <t>セブン－イレブン
山形北町2丁目店</t>
  </si>
  <si>
    <t>681－7011</t>
  </si>
  <si>
    <t>セブン－イレブン
山形小白川町4丁目店</t>
  </si>
  <si>
    <t>641－9330</t>
  </si>
  <si>
    <t>ツルハドラッグ山形小白川店</t>
    <rPh sb="7" eb="9">
      <t>ヤマガタ</t>
    </rPh>
    <rPh sb="9" eb="12">
      <t>コジラカワ</t>
    </rPh>
    <rPh sb="12" eb="13">
      <t>テン</t>
    </rPh>
    <phoneticPr fontId="4"/>
  </si>
  <si>
    <t>615－1741</t>
  </si>
  <si>
    <t>ヤマザワあさひ町店</t>
    <rPh sb="7" eb="8">
      <t>チョウ</t>
    </rPh>
    <rPh sb="8" eb="9">
      <t>テン</t>
    </rPh>
    <phoneticPr fontId="4"/>
  </si>
  <si>
    <t>631－1611</t>
  </si>
  <si>
    <t>イオン山形北店</t>
    <rPh sb="3" eb="5">
      <t>ヤマガタ</t>
    </rPh>
    <rPh sb="5" eb="7">
      <t>キタテン</t>
    </rPh>
    <phoneticPr fontId="4"/>
  </si>
  <si>
    <t>682－5500</t>
  </si>
  <si>
    <t>来店の上購入した商品について即日お届け。条件付で無料あり。</t>
    <rPh sb="0" eb="2">
      <t>ライテン</t>
    </rPh>
    <rPh sb="3" eb="4">
      <t>ウエ</t>
    </rPh>
    <rPh sb="4" eb="6">
      <t>コウニュウ</t>
    </rPh>
    <rPh sb="8" eb="10">
      <t>ショウヒン</t>
    </rPh>
    <rPh sb="14" eb="16">
      <t>ソクジツ</t>
    </rPh>
    <rPh sb="17" eb="18">
      <t>トド</t>
    </rPh>
    <rPh sb="20" eb="22">
      <t>ジョウケン</t>
    </rPh>
    <rPh sb="22" eb="23">
      <t>ツ</t>
    </rPh>
    <rPh sb="24" eb="26">
      <t>ムリョウ</t>
    </rPh>
    <phoneticPr fontId="4"/>
  </si>
  <si>
    <t>山形市内一部地域</t>
    <rPh sb="0" eb="4">
      <t>ヤマガタシナイ</t>
    </rPh>
    <rPh sb="4" eb="6">
      <t>イチブ</t>
    </rPh>
    <rPh sb="6" eb="8">
      <t>チイキ</t>
    </rPh>
    <phoneticPr fontId="4"/>
  </si>
  <si>
    <t>ウエルシア桧町店</t>
    <phoneticPr fontId="4"/>
  </si>
  <si>
    <t>682－9733</t>
  </si>
  <si>
    <t>インターネット注文・宅配</t>
    <rPh sb="7" eb="9">
      <t>チュウモン</t>
    </rPh>
    <rPh sb="10" eb="12">
      <t>タクハイ</t>
    </rPh>
    <phoneticPr fontId="4"/>
  </si>
  <si>
    <t>サンデー山形北店</t>
    <rPh sb="4" eb="6">
      <t>ヤマガタ</t>
    </rPh>
    <rPh sb="6" eb="7">
      <t>キタ</t>
    </rPh>
    <rPh sb="7" eb="8">
      <t>テン</t>
    </rPh>
    <phoneticPr fontId="4"/>
  </si>
  <si>
    <t>681－3777</t>
  </si>
  <si>
    <t>配達スタッフはサンデーのＤＩＹアドバイザーが伺い、購入商品の配達、補修・修繕・取付などのご相談も承ります。</t>
    <rPh sb="0" eb="2">
      <t>ハイタツ</t>
    </rPh>
    <rPh sb="22" eb="23">
      <t>ウカガ</t>
    </rPh>
    <rPh sb="25" eb="27">
      <t>コウニュウ</t>
    </rPh>
    <rPh sb="27" eb="29">
      <t>ショウヒン</t>
    </rPh>
    <rPh sb="30" eb="31">
      <t>クバ</t>
    </rPh>
    <rPh sb="31" eb="32">
      <t>トオル</t>
    </rPh>
    <rPh sb="33" eb="35">
      <t>ホシュウ</t>
    </rPh>
    <rPh sb="36" eb="38">
      <t>シュウゼン</t>
    </rPh>
    <rPh sb="39" eb="41">
      <t>トリツケ</t>
    </rPh>
    <rPh sb="45" eb="47">
      <t>ソウダン</t>
    </rPh>
    <rPh sb="48" eb="49">
      <t>ウケタマワ</t>
    </rPh>
    <phoneticPr fontId="4"/>
  </si>
  <si>
    <t>地域別で日用品の購入に役立つ情報（つづき）</t>
    <rPh sb="0" eb="2">
      <t>チイキ</t>
    </rPh>
    <rPh sb="2" eb="3">
      <t>ベツ</t>
    </rPh>
    <rPh sb="4" eb="7">
      <t>ニチヨウヒン</t>
    </rPh>
    <rPh sb="8" eb="10">
      <t>コウニュウ</t>
    </rPh>
    <rPh sb="11" eb="13">
      <t>ヤクダ</t>
    </rPh>
    <rPh sb="14" eb="16">
      <t>ジョウホウ</t>
    </rPh>
    <phoneticPr fontId="4"/>
  </si>
  <si>
    <t>ダイユーエイト山形嶋店</t>
    <rPh sb="7" eb="9">
      <t>ヤマガタ</t>
    </rPh>
    <rPh sb="9" eb="10">
      <t>シマ</t>
    </rPh>
    <rPh sb="10" eb="11">
      <t>テン</t>
    </rPh>
    <phoneticPr fontId="4"/>
  </si>
  <si>
    <t>682－1188</t>
  </si>
  <si>
    <t>来店し、購入した商品を有料（1,000円）で宅配。
※長尺商品、重量物は別途料金がかかります。</t>
    <phoneticPr fontId="4"/>
  </si>
  <si>
    <t>ツルハドラッグ山形嶋店</t>
    <rPh sb="7" eb="9">
      <t>ヤマガタ</t>
    </rPh>
    <rPh sb="9" eb="10">
      <t>シマ</t>
    </rPh>
    <rPh sb="10" eb="11">
      <t>テン</t>
    </rPh>
    <phoneticPr fontId="4"/>
  </si>
  <si>
    <t>682－1266</t>
  </si>
  <si>
    <t>「とどけ～る」…店舗での購入品を有料（550円）宅配（冷蔵・冷凍・日配品を除く）。
※毎月15，16，17日は60歳以上の方配達無料（ポイントカード、シニアマーク提示にて）。
レジで相談すると、スタッフが梱包します。
※成人用紙おむつ1ケース単位で無料宅配。</t>
    <phoneticPr fontId="4"/>
  </si>
  <si>
    <t>ツルハドラッグ馬見ヶ崎店</t>
    <rPh sb="7" eb="11">
      <t>マミガサキ</t>
    </rPh>
    <rPh sb="11" eb="12">
      <t>テン</t>
    </rPh>
    <phoneticPr fontId="4"/>
  </si>
  <si>
    <t>612－0371</t>
  </si>
  <si>
    <t>ヤマザワ北町店</t>
    <rPh sb="4" eb="6">
      <t>キタマチ</t>
    </rPh>
    <rPh sb="6" eb="7">
      <t>テン</t>
    </rPh>
    <phoneticPr fontId="4"/>
  </si>
  <si>
    <t>684ー6331</t>
    <phoneticPr fontId="4"/>
  </si>
  <si>
    <t>コープしろにし</t>
    <phoneticPr fontId="4"/>
  </si>
  <si>
    <t>643－0335</t>
  </si>
  <si>
    <t>・配達代行（有料）
※生もの、冷蔵品、冷凍品は不可</t>
    <phoneticPr fontId="4"/>
  </si>
  <si>
    <t>城西町・下条・飯塚・西田・志戸田の一部等（店舗から1～2km圏内）</t>
    <rPh sb="0" eb="2">
      <t>シロニシ</t>
    </rPh>
    <rPh sb="2" eb="3">
      <t>マチ</t>
    </rPh>
    <rPh sb="4" eb="5">
      <t>シモ</t>
    </rPh>
    <rPh sb="5" eb="6">
      <t>ジョウ</t>
    </rPh>
    <rPh sb="7" eb="9">
      <t>イイヅカ</t>
    </rPh>
    <rPh sb="10" eb="12">
      <t>ニシダ</t>
    </rPh>
    <rPh sb="13" eb="14">
      <t>シ</t>
    </rPh>
    <rPh sb="14" eb="16">
      <t>トダ</t>
    </rPh>
    <rPh sb="17" eb="19">
      <t>イチブ</t>
    </rPh>
    <rPh sb="19" eb="20">
      <t>トウ</t>
    </rPh>
    <rPh sb="21" eb="23">
      <t>テンポ</t>
    </rPh>
    <rPh sb="30" eb="32">
      <t>ケンナイ</t>
    </rPh>
    <phoneticPr fontId="4"/>
  </si>
  <si>
    <t>セブン－イレブン
山形久保田3丁目店</t>
  </si>
  <si>
    <t>646－7417</t>
  </si>
  <si>
    <t>セブン－イレブン
山形城西町2丁目店</t>
  </si>
  <si>
    <t>645－1105</t>
  </si>
  <si>
    <t>セブン－イレブン
山形清住町3丁目店</t>
  </si>
  <si>
    <t>645－3126</t>
  </si>
  <si>
    <t>ヤマザワ清住町店</t>
    <rPh sb="4" eb="6">
      <t>キヨスミ</t>
    </rPh>
    <rPh sb="6" eb="7">
      <t>チョウ</t>
    </rPh>
    <rPh sb="7" eb="8">
      <t>テン</t>
    </rPh>
    <phoneticPr fontId="4"/>
  </si>
  <si>
    <t>643－8833</t>
  </si>
  <si>
    <t>ツルハドラッグ山形清住店</t>
    <rPh sb="7" eb="9">
      <t>ヤマガタ</t>
    </rPh>
    <rPh sb="9" eb="11">
      <t>キヨズミ</t>
    </rPh>
    <rPh sb="11" eb="12">
      <t>テン</t>
    </rPh>
    <phoneticPr fontId="4"/>
  </si>
  <si>
    <t>664－2453</t>
  </si>
  <si>
    <t>当日でなければ山形市全域</t>
    <phoneticPr fontId="4"/>
  </si>
  <si>
    <t>セブン－イレブン
山形飯塚店</t>
    <phoneticPr fontId="4"/>
  </si>
  <si>
    <t>643－7778</t>
  </si>
  <si>
    <t>セブン－イレブン
山形中野店</t>
    <rPh sb="11" eb="13">
      <t>ナカノ</t>
    </rPh>
    <phoneticPr fontId="4"/>
  </si>
  <si>
    <t>681－7372</t>
  </si>
  <si>
    <t>セブンミール及び通常商品の宅配</t>
  </si>
  <si>
    <t>セブン－イレブン
山形江南2丁目店</t>
  </si>
  <si>
    <t>681－4866</t>
  </si>
  <si>
    <t>蔵王</t>
    <phoneticPr fontId="4"/>
  </si>
  <si>
    <t>セブン－イレブン
山形飯田5丁目店</t>
  </si>
  <si>
    <t>634－8040</t>
    <phoneticPr fontId="4"/>
  </si>
  <si>
    <t>セブン－イレブン
山形表蔵王　有）三辻屋店</t>
    <phoneticPr fontId="4"/>
  </si>
  <si>
    <t>688－2118</t>
    <phoneticPr fontId="4"/>
  </si>
  <si>
    <t>セブン－イレブン
山形桜田西4丁目店</t>
  </si>
  <si>
    <t>633－0432</t>
    <phoneticPr fontId="4"/>
  </si>
  <si>
    <t>ツルハドラッグ成沢店</t>
    <rPh sb="7" eb="9">
      <t>ナリサワ</t>
    </rPh>
    <rPh sb="9" eb="10">
      <t>テン</t>
    </rPh>
    <phoneticPr fontId="4"/>
  </si>
  <si>
    <t>689－0166</t>
  </si>
  <si>
    <t>「とどけ～る」…店舗での購入品を有料（550円）宅配（冷蔵・冷凍・日配品を除く）。
※毎月15，16，17日は60歳以上の方配達無料
　（ポイントカード、シニアマーク提示にて）。
レジで相談すると、スタッフが梱包します。
※成人用紙おむつ1ケース単位で無料宅配。</t>
    <phoneticPr fontId="4"/>
  </si>
  <si>
    <t>・当日でなければ山形市全域</t>
    <rPh sb="1" eb="3">
      <t>トウジツ</t>
    </rPh>
    <rPh sb="8" eb="11">
      <t>ヤマガタシ</t>
    </rPh>
    <rPh sb="11" eb="13">
      <t>ゼンイキ</t>
    </rPh>
    <phoneticPr fontId="4"/>
  </si>
  <si>
    <t>ツルハドラッグ山形桜田店</t>
    <rPh sb="7" eb="9">
      <t>ヤマガタ</t>
    </rPh>
    <rPh sb="9" eb="11">
      <t>サクラダ</t>
    </rPh>
    <rPh sb="11" eb="12">
      <t>テン</t>
    </rPh>
    <phoneticPr fontId="4"/>
  </si>
  <si>
    <t>615－1056</t>
  </si>
  <si>
    <t>・当日でなければ山形市全域
・当日（桜田東、西、南）</t>
    <rPh sb="1" eb="3">
      <t>トウジツ</t>
    </rPh>
    <rPh sb="15" eb="17">
      <t>トウジツ</t>
    </rPh>
    <rPh sb="18" eb="20">
      <t>サクラダ</t>
    </rPh>
    <rPh sb="20" eb="21">
      <t>ヒガシ</t>
    </rPh>
    <rPh sb="22" eb="23">
      <t>ニシ</t>
    </rPh>
    <rPh sb="24" eb="25">
      <t>ミナミ</t>
    </rPh>
    <phoneticPr fontId="4"/>
  </si>
  <si>
    <t>ヤマザワ成沢店</t>
    <rPh sb="4" eb="6">
      <t>ナリサワ</t>
    </rPh>
    <rPh sb="6" eb="7">
      <t>テン</t>
    </rPh>
    <phoneticPr fontId="4"/>
  </si>
  <si>
    <t>689－0188</t>
  </si>
  <si>
    <t>来店し購入した品物を常温で宅配（有料）</t>
  </si>
  <si>
    <t xml:space="preserve">鈴川
</t>
    <rPh sb="0" eb="2">
      <t>スズカワ</t>
    </rPh>
    <phoneticPr fontId="4"/>
  </si>
  <si>
    <t>ウエルシア山形花楯店</t>
    <rPh sb="5" eb="7">
      <t>ヤマガタ</t>
    </rPh>
    <rPh sb="7" eb="9">
      <t>ハナタテ</t>
    </rPh>
    <rPh sb="9" eb="10">
      <t>テン</t>
    </rPh>
    <phoneticPr fontId="4"/>
  </si>
  <si>
    <t>626－5566</t>
  </si>
  <si>
    <t>インターネット注文・配送</t>
    <rPh sb="10" eb="12">
      <t>ハイソウ</t>
    </rPh>
    <phoneticPr fontId="4"/>
  </si>
  <si>
    <t>コープ鈴川センター</t>
    <rPh sb="3" eb="5">
      <t>スズカワ</t>
    </rPh>
    <phoneticPr fontId="4"/>
  </si>
  <si>
    <t>624－3440</t>
  </si>
  <si>
    <t>店舗から1～2km圏内</t>
    <rPh sb="0" eb="2">
      <t>テンポ</t>
    </rPh>
    <rPh sb="9" eb="11">
      <t>ケンナイ</t>
    </rPh>
    <phoneticPr fontId="4"/>
  </si>
  <si>
    <t>セブン－イレブン
鈴川３丁目店</t>
    <rPh sb="9" eb="11">
      <t>スズカワ</t>
    </rPh>
    <rPh sb="12" eb="14">
      <t>チョウメ</t>
    </rPh>
    <rPh sb="14" eb="15">
      <t>テン</t>
    </rPh>
    <phoneticPr fontId="4"/>
  </si>
  <si>
    <t>642－3628</t>
  </si>
  <si>
    <t>セブンミールの配達</t>
    <rPh sb="7" eb="9">
      <t>ハイタツ</t>
    </rPh>
    <phoneticPr fontId="4"/>
  </si>
  <si>
    <t>セブン－イレブン
花楯２丁目店</t>
    <rPh sb="9" eb="11">
      <t>ハナタテ</t>
    </rPh>
    <rPh sb="12" eb="14">
      <t>チョウメ</t>
    </rPh>
    <rPh sb="14" eb="15">
      <t>テン</t>
    </rPh>
    <phoneticPr fontId="4"/>
  </si>
  <si>
    <t>633－3055</t>
  </si>
  <si>
    <t>ダイユーエイト山形花楯店</t>
    <rPh sb="7" eb="9">
      <t>ヤマガタ</t>
    </rPh>
    <rPh sb="9" eb="11">
      <t>ハナタテ</t>
    </rPh>
    <rPh sb="11" eb="12">
      <t>テン</t>
    </rPh>
    <phoneticPr fontId="4"/>
  </si>
  <si>
    <t>625－8870</t>
  </si>
  <si>
    <t>ツルハドラッグ五十鈴店</t>
    <rPh sb="7" eb="10">
      <t>イスズ</t>
    </rPh>
    <rPh sb="10" eb="11">
      <t>テン</t>
    </rPh>
    <phoneticPr fontId="4"/>
  </si>
  <si>
    <t>634－5995</t>
  </si>
  <si>
    <t>・当日でなければ山形市全域
・当日（鈴川ほぼ全域（店舗より2km圏内））</t>
    <rPh sb="1" eb="3">
      <t>トウジツ</t>
    </rPh>
    <rPh sb="8" eb="11">
      <t>ヤマガタシ</t>
    </rPh>
    <rPh sb="11" eb="13">
      <t>ゼンイキ</t>
    </rPh>
    <rPh sb="15" eb="17">
      <t>トウジツ</t>
    </rPh>
    <rPh sb="18" eb="20">
      <t>スズカワ</t>
    </rPh>
    <rPh sb="22" eb="24">
      <t>ゼンイキ</t>
    </rPh>
    <phoneticPr fontId="4"/>
  </si>
  <si>
    <t>サンデー白山店</t>
    <rPh sb="4" eb="6">
      <t>ハクサン</t>
    </rPh>
    <rPh sb="6" eb="7">
      <t>テン</t>
    </rPh>
    <phoneticPr fontId="4"/>
  </si>
  <si>
    <t>633－3960</t>
  </si>
  <si>
    <t>サンデー前田店</t>
    <rPh sb="4" eb="6">
      <t>マエタ</t>
    </rPh>
    <rPh sb="6" eb="7">
      <t>テン</t>
    </rPh>
    <phoneticPr fontId="4"/>
  </si>
  <si>
    <t>642－4120</t>
  </si>
  <si>
    <t>セブン－イレブン
山形中桜田3丁目店</t>
  </si>
  <si>
    <t>633－8435</t>
  </si>
  <si>
    <t>店舗から500m位で要相談</t>
    <rPh sb="0" eb="2">
      <t>テンポ</t>
    </rPh>
    <rPh sb="8" eb="9">
      <t>クライ</t>
    </rPh>
    <rPh sb="10" eb="11">
      <t>ヨウ</t>
    </rPh>
    <rPh sb="11" eb="13">
      <t>ソウダン</t>
    </rPh>
    <phoneticPr fontId="4"/>
  </si>
  <si>
    <t>セブン－イレブン
山形東青田2丁目店</t>
  </si>
  <si>
    <t>625－0359</t>
  </si>
  <si>
    <t>国道13号線から店舗側で店舗から3kmまで、要相談</t>
    <rPh sb="0" eb="2">
      <t>コクドウ</t>
    </rPh>
    <rPh sb="4" eb="6">
      <t>ゴウセン</t>
    </rPh>
    <rPh sb="8" eb="10">
      <t>テンポ</t>
    </rPh>
    <rPh sb="10" eb="11">
      <t>ガワ</t>
    </rPh>
    <rPh sb="12" eb="14">
      <t>テンポ</t>
    </rPh>
    <rPh sb="22" eb="23">
      <t>ヨウ</t>
    </rPh>
    <rPh sb="23" eb="25">
      <t>ソウダン</t>
    </rPh>
    <phoneticPr fontId="4"/>
  </si>
  <si>
    <t>セブン－イレブン
山形南原町1丁目店</t>
    <rPh sb="13" eb="14">
      <t>マチ</t>
    </rPh>
    <phoneticPr fontId="4"/>
  </si>
  <si>
    <t>633－5075</t>
  </si>
  <si>
    <t>注文時に「宅配便で」と伝えれば可</t>
    <rPh sb="0" eb="2">
      <t>チュウモン</t>
    </rPh>
    <rPh sb="2" eb="3">
      <t>ジ</t>
    </rPh>
    <rPh sb="5" eb="8">
      <t>タクハイビン</t>
    </rPh>
    <rPh sb="11" eb="12">
      <t>ツタ</t>
    </rPh>
    <rPh sb="15" eb="16">
      <t>カ</t>
    </rPh>
    <phoneticPr fontId="4"/>
  </si>
  <si>
    <t>ツルハドラッグ東青田店</t>
    <rPh sb="7" eb="8">
      <t>ヒガシ</t>
    </rPh>
    <rPh sb="8" eb="10">
      <t>アオタ</t>
    </rPh>
    <rPh sb="10" eb="11">
      <t>テン</t>
    </rPh>
    <phoneticPr fontId="4"/>
  </si>
  <si>
    <t>634－0990</t>
  </si>
  <si>
    <t>店舗より2km圏内</t>
    <rPh sb="0" eb="2">
      <t>テンポ</t>
    </rPh>
    <rPh sb="7" eb="9">
      <t>ケンナイ</t>
    </rPh>
    <phoneticPr fontId="4"/>
  </si>
  <si>
    <t>ツルハドラッグ山形松山店</t>
    <rPh sb="7" eb="9">
      <t>ヤマガタ</t>
    </rPh>
    <rPh sb="9" eb="11">
      <t>マツヤマ</t>
    </rPh>
    <rPh sb="11" eb="12">
      <t>テン</t>
    </rPh>
    <phoneticPr fontId="4"/>
  </si>
  <si>
    <t>615－1178</t>
  </si>
  <si>
    <t>・当日でなければ山形市全域
・松山・南原町・前田町・あこや町・松波・平清水</t>
    <rPh sb="15" eb="17">
      <t>マツヤマ</t>
    </rPh>
    <rPh sb="18" eb="21">
      <t>ミナミハラマチ</t>
    </rPh>
    <rPh sb="22" eb="24">
      <t>マエダ</t>
    </rPh>
    <rPh sb="24" eb="25">
      <t>マチ</t>
    </rPh>
    <rPh sb="29" eb="30">
      <t>チョウ</t>
    </rPh>
    <rPh sb="31" eb="32">
      <t>マツ</t>
    </rPh>
    <rPh sb="32" eb="33">
      <t>ナミ</t>
    </rPh>
    <rPh sb="34" eb="35">
      <t>ヒラ</t>
    </rPh>
    <rPh sb="35" eb="37">
      <t>シミズ</t>
    </rPh>
    <phoneticPr fontId="4"/>
  </si>
  <si>
    <t>ヤマザワ白山店</t>
    <rPh sb="4" eb="6">
      <t>ハクサン</t>
    </rPh>
    <rPh sb="6" eb="7">
      <t>テン</t>
    </rPh>
    <phoneticPr fontId="4"/>
  </si>
  <si>
    <t>635－2211</t>
  </si>
  <si>
    <t>セブン－イレブン
山形立谷川店</t>
    <phoneticPr fontId="4"/>
  </si>
  <si>
    <t>686－2171</t>
  </si>
  <si>
    <t>セブン－イレブン
山形流通センター2丁目店</t>
  </si>
  <si>
    <t>633－3020</t>
  </si>
  <si>
    <t>セブン－イレブン
山形落合店</t>
    <phoneticPr fontId="4"/>
  </si>
  <si>
    <t>628－6280</t>
  </si>
  <si>
    <t>DCM落合店</t>
    <rPh sb="3" eb="5">
      <t>オチアイ</t>
    </rPh>
    <rPh sb="5" eb="6">
      <t>テン</t>
    </rPh>
    <phoneticPr fontId="4"/>
  </si>
  <si>
    <t>626ー5733</t>
    <phoneticPr fontId="4"/>
  </si>
  <si>
    <t>・配達料：最低2,200円～
（商品のサイズ、重量により料金追加の場合あり）
・当社指定日時のお届け
・無料貸し出し軽トラック有り
（当店にてお買上げいただいた商品（大型商品、長尺物、重量物等）の運搬に限る、最大90分）</t>
    <phoneticPr fontId="4"/>
  </si>
  <si>
    <t>セブン－イレブン
山形漆山バイパス店</t>
    <rPh sb="11" eb="13">
      <t>ウルシヤマ</t>
    </rPh>
    <phoneticPr fontId="4"/>
  </si>
  <si>
    <t>687－2866</t>
  </si>
  <si>
    <t>ヤマザワ漆山店</t>
    <rPh sb="4" eb="6">
      <t>ウルシヤマ</t>
    </rPh>
    <rPh sb="6" eb="7">
      <t>テン</t>
    </rPh>
    <phoneticPr fontId="4"/>
  </si>
  <si>
    <t>681－8441</t>
  </si>
  <si>
    <t>セブン－イレブン
山形蔵王インター店</t>
    <rPh sb="9" eb="11">
      <t>ヤマガタ</t>
    </rPh>
    <rPh sb="11" eb="13">
      <t>ザオウ</t>
    </rPh>
    <rPh sb="17" eb="18">
      <t>テン</t>
    </rPh>
    <phoneticPr fontId="4"/>
  </si>
  <si>
    <t>625－1064</t>
  </si>
  <si>
    <t>南沼原</t>
    <phoneticPr fontId="4"/>
  </si>
  <si>
    <t>イオン山形南店</t>
    <rPh sb="3" eb="5">
      <t>ヤマガタ</t>
    </rPh>
    <rPh sb="5" eb="6">
      <t>ミナミ</t>
    </rPh>
    <rPh sb="6" eb="7">
      <t>テン</t>
    </rPh>
    <phoneticPr fontId="4"/>
  </si>
  <si>
    <t>647－2221</t>
  </si>
  <si>
    <t>ネット注文、宅配</t>
    <rPh sb="3" eb="5">
      <t>チュウモン</t>
    </rPh>
    <rPh sb="6" eb="8">
      <t>タクハイ</t>
    </rPh>
    <phoneticPr fontId="4"/>
  </si>
  <si>
    <t>セブン－イレブン
山形高堂2丁目店</t>
  </si>
  <si>
    <t>644－5574</t>
  </si>
  <si>
    <t>セブン－イレブン
山形松栄1丁目店</t>
  </si>
  <si>
    <t>646－3498</t>
  </si>
  <si>
    <t>セブン－イレブン
山形南館3丁目店</t>
  </si>
  <si>
    <t>646－2024</t>
  </si>
  <si>
    <t>セブン－イレブン
山形富の中店</t>
    <phoneticPr fontId="4"/>
  </si>
  <si>
    <t>645－0046</t>
  </si>
  <si>
    <t>ツルハドラッグ山形深町店</t>
    <rPh sb="7" eb="9">
      <t>ヤマガタ</t>
    </rPh>
    <rPh sb="9" eb="11">
      <t>フカマチ</t>
    </rPh>
    <rPh sb="11" eb="12">
      <t>テン</t>
    </rPh>
    <phoneticPr fontId="4"/>
  </si>
  <si>
    <t>647－6268</t>
  </si>
  <si>
    <t>・当日でなければ山形市全域
・当日（富の中・深町・南館・三つ江・柳原・吉原・吉原南・若宮・南栄町・白山・南一番町・南二番町・南三番町・南四番町・元木・桜田西・桜田東・桜田南）</t>
    <rPh sb="1" eb="3">
      <t>トウジツ</t>
    </rPh>
    <rPh sb="8" eb="10">
      <t>ヤマガタ</t>
    </rPh>
    <rPh sb="10" eb="11">
      <t>シ</t>
    </rPh>
    <rPh sb="11" eb="13">
      <t>ゼンイキ</t>
    </rPh>
    <rPh sb="15" eb="17">
      <t>トウ_x0000__x0001_</t>
    </rPh>
    <rPh sb="18" eb="19">
      <t>_x0002__x0004_</t>
    </rPh>
    <rPh sb="20" eb="21">
      <t>_x0008__x0002__x0008_</t>
    </rPh>
    <rPh sb="22" eb="24">
      <t xml:space="preserve">
_x0001_	_x000B_</t>
    </rPh>
    <rPh sb="25" eb="27">
      <t>_x0002__x000D__x000F__x0002__x0011_</t>
    </rPh>
    <rPh sb="28" eb="29">
      <t>_x0012_</t>
    </rPh>
    <rPh sb="30" eb="31">
      <t>_x0001_</t>
    </rPh>
    <rPh sb="32" eb="34">
      <t>_x0013__x0014__x0001__x0016__x0016_</t>
    </rPh>
    <rPh sb="35" eb="37">
      <t>_x0002__x001A__x0019__x0002_</t>
    </rPh>
    <rPh sb="38" eb="40">
      <t xml:space="preserve">_x001F__x001C__x0001_ </t>
    </rPh>
    <rPh sb="40" eb="41">
      <t>_x001E__x0001_!</t>
    </rPh>
    <rPh sb="42" eb="44">
      <t/>
    </rPh>
    <phoneticPr fontId="4"/>
  </si>
  <si>
    <t>ツルハドラッグ山形吉原店</t>
    <rPh sb="7" eb="9">
      <t>ヤマガタ</t>
    </rPh>
    <rPh sb="9" eb="11">
      <t>ヨシワラ</t>
    </rPh>
    <rPh sb="11" eb="12">
      <t>テン</t>
    </rPh>
    <phoneticPr fontId="4"/>
  </si>
  <si>
    <t>647－7885</t>
  </si>
  <si>
    <t>・当日（南館・富の中・吉原・若宮・深町・吉原南・南栄町・南一番町・南二番町・南三番町・南四番町・白山・元木・桜田東・桜田西・桜田南）</t>
    <rPh sb="1" eb="3">
      <t>トウジツ</t>
    </rPh>
    <phoneticPr fontId="4"/>
  </si>
  <si>
    <t>DCM南館店</t>
    <rPh sb="3" eb="5">
      <t>ミナミダテ</t>
    </rPh>
    <rPh sb="5" eb="6">
      <t>テン</t>
    </rPh>
    <phoneticPr fontId="4"/>
  </si>
  <si>
    <t>646－7566</t>
  </si>
  <si>
    <t>ヤマザワ富の中店</t>
    <rPh sb="4" eb="5">
      <t>トミ</t>
    </rPh>
    <rPh sb="6" eb="7">
      <t>ジュウ</t>
    </rPh>
    <rPh sb="7" eb="8">
      <t>テン</t>
    </rPh>
    <phoneticPr fontId="4"/>
  </si>
  <si>
    <t>645－2611</t>
  </si>
  <si>
    <t>南山形</t>
    <rPh sb="1" eb="3">
      <t>ヤマガタ</t>
    </rPh>
    <phoneticPr fontId="4"/>
  </si>
  <si>
    <t>ヤマザワ蔵王駅前店</t>
    <rPh sb="4" eb="6">
      <t>ザオウ</t>
    </rPh>
    <rPh sb="6" eb="7">
      <t>エキ</t>
    </rPh>
    <rPh sb="7" eb="8">
      <t>マエ</t>
    </rPh>
    <rPh sb="8" eb="9">
      <t>テン</t>
    </rPh>
    <phoneticPr fontId="4"/>
  </si>
  <si>
    <t>688ー5511</t>
    <phoneticPr fontId="4"/>
  </si>
  <si>
    <t>山形市全域を対象とした制度・サービス等</t>
    <rPh sb="0" eb="3">
      <t>ヤマガタシ</t>
    </rPh>
    <rPh sb="3" eb="5">
      <t>ゼンイキ</t>
    </rPh>
    <rPh sb="6" eb="8">
      <t>タイショウ</t>
    </rPh>
    <rPh sb="11" eb="13">
      <t>セイド</t>
    </rPh>
    <rPh sb="18" eb="19">
      <t>ナド</t>
    </rPh>
    <phoneticPr fontId="4"/>
  </si>
  <si>
    <t>愛の一声運動</t>
    <rPh sb="0" eb="1">
      <t>アイ</t>
    </rPh>
    <rPh sb="2" eb="4">
      <t>ヒトコエ</t>
    </rPh>
    <rPh sb="4" eb="6">
      <t>ウンドウ</t>
    </rPh>
    <phoneticPr fontId="4"/>
  </si>
  <si>
    <t>641－1212
（山形市長寿支援課長寿福祉係）</t>
    <rPh sb="10" eb="12">
      <t>ヤマガタ</t>
    </rPh>
    <rPh sb="12" eb="13">
      <t>シ</t>
    </rPh>
    <rPh sb="13" eb="15">
      <t>チョウジュ</t>
    </rPh>
    <rPh sb="15" eb="17">
      <t>シエン</t>
    </rPh>
    <rPh sb="17" eb="18">
      <t>カ</t>
    </rPh>
    <rPh sb="18" eb="20">
      <t>チョウジュ</t>
    </rPh>
    <rPh sb="20" eb="22">
      <t>フクシ</t>
    </rPh>
    <rPh sb="22" eb="23">
      <t>ガカリ</t>
    </rPh>
    <phoneticPr fontId="4"/>
  </si>
  <si>
    <t>65歳以上の一人暮らしの方で、健康面に不安がある方に対し、ヤクルト配達を通して見守りを行っています</t>
    <phoneticPr fontId="4"/>
  </si>
  <si>
    <t>ALSOK山形株式会社</t>
    <rPh sb="5" eb="7">
      <t>ヤマガタ</t>
    </rPh>
    <rPh sb="7" eb="11">
      <t>カブシキガイシャ</t>
    </rPh>
    <phoneticPr fontId="4"/>
  </si>
  <si>
    <t>647－5500</t>
    <phoneticPr fontId="4"/>
  </si>
  <si>
    <t>屋内：高齢者の「いつも」と「もしも」を見守る緊急通報サービス。ボタンを押すとガードマンがご自宅に駆けつけます。
屋外：専用携帯電話を持ち歩くことでGPSを利用し位置検索が可能。万一の事態にガードマンが駆けつけることも可能です。</t>
    <rPh sb="0" eb="2">
      <t>オクナイ</t>
    </rPh>
    <rPh sb="3" eb="6">
      <t>コウレイシャ</t>
    </rPh>
    <rPh sb="19" eb="21">
      <t>ミマモ</t>
    </rPh>
    <rPh sb="22" eb="24">
      <t>キンキュウ</t>
    </rPh>
    <rPh sb="35" eb="36">
      <t>オ</t>
    </rPh>
    <rPh sb="47" eb="48">
      <t>カ</t>
    </rPh>
    <rPh sb="55" eb="57">
      <t>オクガイ</t>
    </rPh>
    <rPh sb="58" eb="60">
      <t>センヨウ</t>
    </rPh>
    <rPh sb="60" eb="62">
      <t>ケイタイ</t>
    </rPh>
    <rPh sb="62" eb="64">
      <t>デンワ</t>
    </rPh>
    <rPh sb="65" eb="66">
      <t>モ</t>
    </rPh>
    <rPh sb="67" eb="68">
      <t>アル</t>
    </rPh>
    <rPh sb="76" eb="78">
      <t>リヨウ</t>
    </rPh>
    <rPh sb="81" eb="83">
      <t>ケンサク</t>
    </rPh>
    <rPh sb="84" eb="86">
      <t>カノウ</t>
    </rPh>
    <rPh sb="87" eb="89">
      <t>マンイチ</t>
    </rPh>
    <rPh sb="90" eb="92">
      <t>ジタイ</t>
    </rPh>
    <rPh sb="99" eb="100">
      <t>カ</t>
    </rPh>
    <rPh sb="107" eb="109">
      <t>カノウ</t>
    </rPh>
    <phoneticPr fontId="4"/>
  </si>
  <si>
    <t>山形市緊急通報システム事業</t>
    <rPh sb="0" eb="3">
      <t>ヤマガタシ</t>
    </rPh>
    <rPh sb="3" eb="5">
      <t>キンキュウ</t>
    </rPh>
    <rPh sb="5" eb="7">
      <t>ツウホウ</t>
    </rPh>
    <rPh sb="11" eb="13">
      <t>ジギョウ</t>
    </rPh>
    <phoneticPr fontId="4"/>
  </si>
  <si>
    <t>641－1212
（山形市長寿支援課長寿福祉係）</t>
    <rPh sb="10" eb="12">
      <t>ヤマガタ</t>
    </rPh>
    <rPh sb="12" eb="13">
      <t>シ</t>
    </rPh>
    <rPh sb="13" eb="15">
      <t>チョウジュ</t>
    </rPh>
    <rPh sb="15" eb="17">
      <t>シエン</t>
    </rPh>
    <rPh sb="17" eb="18">
      <t>カ</t>
    </rPh>
    <rPh sb="18" eb="20">
      <t>チョウジュ</t>
    </rPh>
    <rPh sb="20" eb="22">
      <t>フクシ</t>
    </rPh>
    <rPh sb="22" eb="23">
      <t>カカ</t>
    </rPh>
    <phoneticPr fontId="4"/>
  </si>
  <si>
    <t>一人暮らしの高齢者で疾病のために日常生活に注意を要する方に対し、緊急通報装置を設置することにより、緊急対応を行います。また、定期的な安否確認を行い、在宅生活を支援します。
※利用条件があります。お問い合わせください。</t>
    <rPh sb="0" eb="2">
      <t>ヒトリ</t>
    </rPh>
    <rPh sb="2" eb="3">
      <t>グ</t>
    </rPh>
    <rPh sb="6" eb="9">
      <t>コウレイシャ</t>
    </rPh>
    <rPh sb="10" eb="12">
      <t>シッペイ</t>
    </rPh>
    <rPh sb="16" eb="18">
      <t>ニチジョウ</t>
    </rPh>
    <rPh sb="18" eb="20">
      <t>セイカツ</t>
    </rPh>
    <rPh sb="21" eb="23">
      <t>チュウイ</t>
    </rPh>
    <rPh sb="24" eb="25">
      <t>ヨウ</t>
    </rPh>
    <rPh sb="27" eb="28">
      <t>ホウ</t>
    </rPh>
    <rPh sb="29" eb="30">
      <t>タイ</t>
    </rPh>
    <rPh sb="32" eb="34">
      <t>キンキュウ</t>
    </rPh>
    <rPh sb="34" eb="36">
      <t>ツウホウ</t>
    </rPh>
    <rPh sb="36" eb="38">
      <t>ソウチ</t>
    </rPh>
    <rPh sb="39" eb="41">
      <t>セッチ</t>
    </rPh>
    <rPh sb="49" eb="51">
      <t>キンキュウ</t>
    </rPh>
    <rPh sb="51" eb="53">
      <t>タイオウ</t>
    </rPh>
    <rPh sb="54" eb="55">
      <t>オコナ</t>
    </rPh>
    <rPh sb="62" eb="65">
      <t>テイキテキ</t>
    </rPh>
    <rPh sb="66" eb="68">
      <t>アンピ</t>
    </rPh>
    <rPh sb="68" eb="70">
      <t>カクニン</t>
    </rPh>
    <rPh sb="71" eb="72">
      <t>オコナ</t>
    </rPh>
    <rPh sb="74" eb="76">
      <t>ザイタク</t>
    </rPh>
    <rPh sb="76" eb="78">
      <t>セイカツ</t>
    </rPh>
    <rPh sb="79" eb="81">
      <t>シエン</t>
    </rPh>
    <rPh sb="87" eb="89">
      <t>リヨウ</t>
    </rPh>
    <rPh sb="89" eb="91">
      <t>ジョウケン</t>
    </rPh>
    <rPh sb="98" eb="99">
      <t>ト</t>
    </rPh>
    <rPh sb="100" eb="101">
      <t>ア</t>
    </rPh>
    <phoneticPr fontId="4"/>
  </si>
  <si>
    <t>CO-OP 生活協同組合　
共立社</t>
    <phoneticPr fontId="4"/>
  </si>
  <si>
    <t>0120-916-244</t>
  </si>
  <si>
    <t>個人宅配の配達の際、本人と会えたかどうかの安否確認を家族にメールでお知らせします。</t>
    <rPh sb="0" eb="2">
      <t>コジン</t>
    </rPh>
    <rPh sb="2" eb="4">
      <t>タクハイ</t>
    </rPh>
    <rPh sb="5" eb="7">
      <t>ハイタツ</t>
    </rPh>
    <rPh sb="8" eb="9">
      <t>サイ</t>
    </rPh>
    <rPh sb="10" eb="12">
      <t>ホンニン</t>
    </rPh>
    <rPh sb="13" eb="14">
      <t>ア</t>
    </rPh>
    <rPh sb="21" eb="23">
      <t>アンピ</t>
    </rPh>
    <rPh sb="23" eb="25">
      <t>カクニン</t>
    </rPh>
    <rPh sb="26" eb="28">
      <t>カゾク</t>
    </rPh>
    <phoneticPr fontId="4"/>
  </si>
  <si>
    <t>緊急通報システム
（セコム）</t>
    <phoneticPr fontId="4"/>
  </si>
  <si>
    <t>644ー4110
（セコム株式会社 山形統轄支社）</t>
    <phoneticPr fontId="4"/>
  </si>
  <si>
    <t>急な発病や発作、ケガなどの際に、専用端末の簡単な操作でセコムのコントロールセンターへ異常信号を送信。安全のプロが駆けつけます。
※オプションで火災監視・ガスもれ監視・安否見守りサービスもお申し込みいただけます。</t>
    <phoneticPr fontId="4"/>
  </si>
  <si>
    <t>㈱ソルクシーズ
見守り支援システム
「いまイルモ」</t>
    <phoneticPr fontId="4"/>
  </si>
  <si>
    <t>03-6722-5716</t>
    <phoneticPr fontId="4"/>
  </si>
  <si>
    <t>離れて暮らす家族を、プライバシーを守りながらも複数のセンサーで同居しているかのように見守れる見守り支援システム。スマホやPCでいつでもどこからでも生活の様子の確認ができ、安否確認や熱中症対策に役立つ通知機能で安心して日々の生活を送れます。</t>
    <phoneticPr fontId="4"/>
  </si>
  <si>
    <t>訪問看護師による健康みまもり
（山形県看護協会訪問看護ステーション ）</t>
    <phoneticPr fontId="4"/>
  </si>
  <si>
    <t>685－8061
（訪問看護ステーションやまがた）</t>
    <phoneticPr fontId="4"/>
  </si>
  <si>
    <r>
      <t>看護師が月1回自宅を訪問し</t>
    </r>
    <r>
      <rPr>
        <sz val="16"/>
        <color rgb="FFFF0000"/>
        <rFont val="BIZ UDPゴシック"/>
        <family val="3"/>
        <charset val="128"/>
      </rPr>
      <t>、</t>
    </r>
    <r>
      <rPr>
        <sz val="16"/>
        <color theme="1"/>
        <rFont val="BIZ UDPゴシック"/>
        <family val="3"/>
        <charset val="128"/>
      </rPr>
      <t>健康状態のチェックや健康相談を行い、ご家族への連絡、報告を行います。個別サービスとして、緊急時の訪問や受診支援（医師に病状を伝える等のサポート）も行います。
・基本：5,000円／月1回30分（交通費別途）
・個別：緊急訪問（5,000円／1回）　　受診支援（3,000円／1回）</t>
    </r>
    <rPh sb="48" eb="50">
      <t>コベツ</t>
    </rPh>
    <rPh sb="87" eb="88">
      <t>オコナ</t>
    </rPh>
    <rPh sb="94" eb="96">
      <t>キホン</t>
    </rPh>
    <rPh sb="119" eb="121">
      <t>コベツ</t>
    </rPh>
    <phoneticPr fontId="4"/>
  </si>
  <si>
    <t>0120－305－538</t>
    <phoneticPr fontId="4"/>
  </si>
  <si>
    <t>・スタッフがご自宅へ訪問し、安否確認を行います。
・別途ご契約のクラウド型睡眠見守りシステム『まもる～のHOME』は睡眠・離床・室温等の部屋の環境をセンサーで計測し、離れた場所にいるご家族にお知らせします。異常があれば24時間メールで通知いたします。〈訪問×システム〉ダブルの見守りで安心をお届けいたします。</t>
    <phoneticPr fontId="4"/>
  </si>
  <si>
    <t>配食サービスの際、お弁当を直接手渡しで行い、安否確認ができます。お弁当を注文いただかなくても275円（税込み）（1回分）でご自宅に訪問し、安否確認だけでも承ります。</t>
    <rPh sb="0" eb="2">
      <t>ハイショク</t>
    </rPh>
    <rPh sb="7" eb="8">
      <t>サイ</t>
    </rPh>
    <rPh sb="10" eb="12">
      <t>ベントウ</t>
    </rPh>
    <rPh sb="13" eb="15">
      <t>チョクセツ</t>
    </rPh>
    <rPh sb="15" eb="17">
      <t>テワタ</t>
    </rPh>
    <rPh sb="19" eb="20">
      <t>オコナ</t>
    </rPh>
    <rPh sb="22" eb="26">
      <t>アンピカクニン</t>
    </rPh>
    <rPh sb="33" eb="35">
      <t>ベントウ</t>
    </rPh>
    <rPh sb="36" eb="38">
      <t>チュウモン</t>
    </rPh>
    <rPh sb="49" eb="50">
      <t>エン</t>
    </rPh>
    <rPh sb="51" eb="53">
      <t>ゼイコ</t>
    </rPh>
    <rPh sb="57" eb="58">
      <t>カイ</t>
    </rPh>
    <rPh sb="58" eb="59">
      <t>ブン</t>
    </rPh>
    <rPh sb="62" eb="64">
      <t>ジタク</t>
    </rPh>
    <rPh sb="65" eb="67">
      <t>ホウモン</t>
    </rPh>
    <rPh sb="69" eb="73">
      <t>アンピカクニン</t>
    </rPh>
    <rPh sb="77" eb="78">
      <t>ウケタマワ</t>
    </rPh>
    <phoneticPr fontId="4"/>
  </si>
  <si>
    <t>ヤマト運輸株式会社</t>
    <phoneticPr fontId="4"/>
  </si>
  <si>
    <t>0120-545425</t>
  </si>
  <si>
    <t>・ご自宅の電球と交換するだけ
ＬＥＤ電球と通信機能が一体になった（ハローライト）が点灯/消灯を前日朝9：00～当日朝8：59の間計測し見守ります。
・メールでお知らせ
電球に点灯/消灯の動きが無い場合、事前に設定した通知先へ当日朝9：00～朝10：00にメールでお知らせします。
・訪問確認と地域連携
異常時には通知先のご依頼に応じてスタッフが設置先を訪問。必要に応じて地域包括支援センター等へ通報します。
月額利用料：1,078円（税込）</t>
    <phoneticPr fontId="4"/>
  </si>
  <si>
    <t>山形市全域を対象とした制度・サービス等（つづき）</t>
    <rPh sb="0" eb="3">
      <t>ヤマガタシ</t>
    </rPh>
    <rPh sb="3" eb="5">
      <t>ゼンイキ</t>
    </rPh>
    <rPh sb="6" eb="8">
      <t>タイショウ</t>
    </rPh>
    <rPh sb="11" eb="13">
      <t>セイド</t>
    </rPh>
    <rPh sb="18" eb="19">
      <t>ナド</t>
    </rPh>
    <phoneticPr fontId="4"/>
  </si>
  <si>
    <r>
      <t>郵便局のみまもりサービス（</t>
    </r>
    <r>
      <rPr>
        <b/>
        <u/>
        <sz val="16"/>
        <rFont val="BIZ UDPゴシック"/>
        <family val="3"/>
        <charset val="128"/>
      </rPr>
      <t>みまもり訪問</t>
    </r>
    <r>
      <rPr>
        <u/>
        <sz val="16"/>
        <rFont val="BIZ UDPゴシック"/>
        <family val="3"/>
        <charset val="128"/>
      </rPr>
      <t>サービス）</t>
    </r>
    <rPh sb="0" eb="3">
      <t>ユウビンキョク</t>
    </rPh>
    <rPh sb="17" eb="19">
      <t>ホウモン</t>
    </rPh>
    <phoneticPr fontId="4"/>
  </si>
  <si>
    <t>0120-23-28-86
(もしくはお近くの郵便局へご相談ください)</t>
    <phoneticPr fontId="4"/>
  </si>
  <si>
    <t>・月1回、郵便局社員などがご利用者宅などへ直接訪問し、ご家族などに生活状況をご連絡します。
・月額2,500円(税抜)</t>
    <rPh sb="1" eb="2">
      <t>ツキ</t>
    </rPh>
    <rPh sb="5" eb="8">
      <t>ユウビンキョク</t>
    </rPh>
    <rPh sb="8" eb="10">
      <t>シャイン</t>
    </rPh>
    <rPh sb="14" eb="17">
      <t>リヨウシャ</t>
    </rPh>
    <rPh sb="17" eb="18">
      <t>タク</t>
    </rPh>
    <rPh sb="21" eb="23">
      <t>チョクセツ</t>
    </rPh>
    <rPh sb="23" eb="25">
      <t>ホウモン</t>
    </rPh>
    <rPh sb="28" eb="30">
      <t>カゾク</t>
    </rPh>
    <rPh sb="33" eb="35">
      <t>セイカツ</t>
    </rPh>
    <rPh sb="35" eb="37">
      <t>ジョウキョウ</t>
    </rPh>
    <rPh sb="39" eb="41">
      <t>レンラク</t>
    </rPh>
    <rPh sb="47" eb="49">
      <t>ゲツガク</t>
    </rPh>
    <rPh sb="54" eb="55">
      <t>エン</t>
    </rPh>
    <rPh sb="56" eb="57">
      <t>ゼイ</t>
    </rPh>
    <rPh sb="57" eb="58">
      <t>ヌ</t>
    </rPh>
    <phoneticPr fontId="4"/>
  </si>
  <si>
    <r>
      <t>郵便局のみまもりサービス（</t>
    </r>
    <r>
      <rPr>
        <b/>
        <u/>
        <sz val="16"/>
        <color theme="1"/>
        <rFont val="BIZ UDPゴシック"/>
        <family val="3"/>
        <charset val="128"/>
      </rPr>
      <t>みまもりでんわ</t>
    </r>
    <r>
      <rPr>
        <u/>
        <sz val="16"/>
        <color theme="1"/>
        <rFont val="BIZ UDPゴシック"/>
        <family val="3"/>
        <charset val="128"/>
      </rPr>
      <t>サービス）</t>
    </r>
    <rPh sb="0" eb="3">
      <t>ユウビンキョク</t>
    </rPh>
    <phoneticPr fontId="4"/>
  </si>
  <si>
    <t>・毎日お電話（自動音声）で体調確認を行い、確認した内容はご家族などにメールでご連絡します。
・固定電話：月額980円（税抜）
・携帯電話：月額1,180円（税抜）</t>
    <rPh sb="1" eb="3">
      <t>マイニチ</t>
    </rPh>
    <rPh sb="4" eb="6">
      <t>デンワ</t>
    </rPh>
    <rPh sb="7" eb="9">
      <t>ジドウ</t>
    </rPh>
    <rPh sb="9" eb="11">
      <t>オンセイ</t>
    </rPh>
    <rPh sb="13" eb="15">
      <t>タイチョウ</t>
    </rPh>
    <rPh sb="15" eb="17">
      <t>カクニン</t>
    </rPh>
    <rPh sb="18" eb="19">
      <t>オコナ</t>
    </rPh>
    <rPh sb="21" eb="23">
      <t>カクニン</t>
    </rPh>
    <rPh sb="25" eb="27">
      <t>ナイヨウ</t>
    </rPh>
    <rPh sb="29" eb="31">
      <t>カゾク</t>
    </rPh>
    <rPh sb="39" eb="41">
      <t>レンラク</t>
    </rPh>
    <rPh sb="47" eb="49">
      <t>コテイ</t>
    </rPh>
    <rPh sb="49" eb="51">
      <t>デンワ</t>
    </rPh>
    <rPh sb="52" eb="54">
      <t>ゲツガク</t>
    </rPh>
    <rPh sb="57" eb="58">
      <t>エン</t>
    </rPh>
    <rPh sb="59" eb="60">
      <t>ゼイ</t>
    </rPh>
    <rPh sb="60" eb="61">
      <t>ヌ</t>
    </rPh>
    <rPh sb="64" eb="66">
      <t>ケイタイ</t>
    </rPh>
    <rPh sb="66" eb="68">
      <t>デンワ</t>
    </rPh>
    <rPh sb="69" eb="71">
      <t>ゲツガク</t>
    </rPh>
    <rPh sb="76" eb="77">
      <t>エン</t>
    </rPh>
    <rPh sb="78" eb="79">
      <t>ゼイ</t>
    </rPh>
    <rPh sb="79" eb="80">
      <t>ヌ</t>
    </rPh>
    <phoneticPr fontId="4"/>
  </si>
  <si>
    <r>
      <t>郵便局のみまもりサービス（</t>
    </r>
    <r>
      <rPr>
        <b/>
        <u/>
        <sz val="16"/>
        <color theme="1"/>
        <rFont val="BIZ UDPゴシック"/>
        <family val="3"/>
        <charset val="128"/>
      </rPr>
      <t>駆けつけ</t>
    </r>
    <r>
      <rPr>
        <u/>
        <sz val="16"/>
        <color theme="1"/>
        <rFont val="BIZ UDPゴシック"/>
        <family val="3"/>
        <charset val="128"/>
      </rPr>
      <t>サービス）</t>
    </r>
    <rPh sb="0" eb="3">
      <t>ユウビンキョク</t>
    </rPh>
    <rPh sb="13" eb="14">
      <t>カ</t>
    </rPh>
    <phoneticPr fontId="4"/>
  </si>
  <si>
    <t>・もしもの時には、ご家族からの要請に応じて警備会社がご利用者宅に駆けつけます。
※訪問サービス・でんわサービスのオプションとして、別途警備会社と契約を締結いただく必要があります。
・月額800円（税抜）～</t>
    <rPh sb="5" eb="6">
      <t>トキ</t>
    </rPh>
    <rPh sb="10" eb="12">
      <t>カゾク</t>
    </rPh>
    <rPh sb="15" eb="17">
      <t>ヨウセイ</t>
    </rPh>
    <rPh sb="18" eb="19">
      <t>オウ</t>
    </rPh>
    <rPh sb="21" eb="23">
      <t>ケイビ</t>
    </rPh>
    <rPh sb="23" eb="25">
      <t>ガイシャ</t>
    </rPh>
    <rPh sb="27" eb="30">
      <t>リヨウシャ</t>
    </rPh>
    <rPh sb="30" eb="31">
      <t>タク</t>
    </rPh>
    <rPh sb="32" eb="33">
      <t>カ</t>
    </rPh>
    <rPh sb="41" eb="43">
      <t>ホウモン</t>
    </rPh>
    <rPh sb="65" eb="67">
      <t>ベット</t>
    </rPh>
    <rPh sb="67" eb="69">
      <t>ケイビ</t>
    </rPh>
    <rPh sb="69" eb="71">
      <t>ガイシャ</t>
    </rPh>
    <rPh sb="72" eb="74">
      <t>ケイヤク</t>
    </rPh>
    <rPh sb="75" eb="77">
      <t>テイケツ</t>
    </rPh>
    <rPh sb="81" eb="83">
      <t>ヒツヨウ</t>
    </rPh>
    <rPh sb="91" eb="93">
      <t>ゲツガク</t>
    </rPh>
    <rPh sb="96" eb="97">
      <t>エン</t>
    </rPh>
    <rPh sb="98" eb="99">
      <t>ゼイ</t>
    </rPh>
    <rPh sb="99" eb="100">
      <t>ヌ</t>
    </rPh>
    <phoneticPr fontId="4"/>
  </si>
  <si>
    <t>その他</t>
    <rPh sb="2" eb="3">
      <t>タ</t>
    </rPh>
    <phoneticPr fontId="4"/>
  </si>
  <si>
    <t>家事支援ページ参照</t>
    <rPh sb="0" eb="2">
      <t>カジ</t>
    </rPh>
    <rPh sb="2" eb="4">
      <t>シエン</t>
    </rPh>
    <rPh sb="7" eb="9">
      <t>サンショウ</t>
    </rPh>
    <phoneticPr fontId="4"/>
  </si>
  <si>
    <t>その他、家事支援ページに記載
「家事支援」一覧の事業所でもご相談が可能です。</t>
    <rPh sb="2" eb="3">
      <t>タ</t>
    </rPh>
    <rPh sb="4" eb="6">
      <t>カジ</t>
    </rPh>
    <rPh sb="6" eb="8">
      <t>シエン</t>
    </rPh>
    <rPh sb="12" eb="14">
      <t>キサイ</t>
    </rPh>
    <rPh sb="16" eb="18">
      <t>カジ</t>
    </rPh>
    <rPh sb="18" eb="20">
      <t>シエン</t>
    </rPh>
    <rPh sb="21" eb="23">
      <t>イチラン</t>
    </rPh>
    <rPh sb="24" eb="27">
      <t>ジギョウショ</t>
    </rPh>
    <rPh sb="30" eb="32">
      <t>ソウダン</t>
    </rPh>
    <rPh sb="33" eb="35">
      <t>カノウ</t>
    </rPh>
    <phoneticPr fontId="4"/>
  </si>
  <si>
    <t>民生委員児童委員・福祉協力員活動</t>
    <rPh sb="0" eb="2">
      <t>ミンセイ</t>
    </rPh>
    <rPh sb="2" eb="4">
      <t>イイン</t>
    </rPh>
    <rPh sb="4" eb="6">
      <t>ジドウ</t>
    </rPh>
    <rPh sb="6" eb="8">
      <t>イイン</t>
    </rPh>
    <rPh sb="9" eb="11">
      <t>フクシ</t>
    </rPh>
    <rPh sb="11" eb="14">
      <t>キョウリョクイン</t>
    </rPh>
    <rPh sb="14" eb="16">
      <t>カツドウ</t>
    </rPh>
    <phoneticPr fontId="4"/>
  </si>
  <si>
    <t xml:space="preserve">
あなたのまちの身近な相談相手・見守り活動　　　　　　
</t>
    <phoneticPr fontId="4"/>
  </si>
  <si>
    <t>第一地区</t>
    <rPh sb="0" eb="2">
      <t>ダイイチ</t>
    </rPh>
    <rPh sb="2" eb="4">
      <t>チク</t>
    </rPh>
    <phoneticPr fontId="4"/>
  </si>
  <si>
    <t>第二地区</t>
    <rPh sb="0" eb="2">
      <t>ダイニ</t>
    </rPh>
    <rPh sb="2" eb="4">
      <t>チク</t>
    </rPh>
    <phoneticPr fontId="4"/>
  </si>
  <si>
    <t>第三</t>
  </si>
  <si>
    <t>第三地区</t>
  </si>
  <si>
    <t>第四</t>
  </si>
  <si>
    <t>第四地区</t>
  </si>
  <si>
    <t>第五</t>
  </si>
  <si>
    <t>第五地区</t>
  </si>
  <si>
    <t>第六</t>
  </si>
  <si>
    <t>第六地区</t>
  </si>
  <si>
    <t>第七</t>
  </si>
  <si>
    <t>第七地区</t>
  </si>
  <si>
    <t>第八</t>
  </si>
  <si>
    <t>第八地区</t>
  </si>
  <si>
    <t>第九</t>
  </si>
  <si>
    <t>第九地区</t>
  </si>
  <si>
    <t>第十</t>
  </si>
  <si>
    <t>第十地区</t>
  </si>
  <si>
    <t>飯塚</t>
    <rPh sb="0" eb="2">
      <t>イイヅカ</t>
    </rPh>
    <phoneticPr fontId="41"/>
  </si>
  <si>
    <t>飯塚地区</t>
  </si>
  <si>
    <t>大郷</t>
    <rPh sb="0" eb="2">
      <t>オオサト</t>
    </rPh>
    <phoneticPr fontId="41"/>
  </si>
  <si>
    <t>大郷地区</t>
  </si>
  <si>
    <t>大曽根</t>
    <rPh sb="0" eb="3">
      <t>オオソネ</t>
    </rPh>
    <phoneticPr fontId="41"/>
  </si>
  <si>
    <t>大曽根地区</t>
  </si>
  <si>
    <t>金井</t>
    <rPh sb="0" eb="2">
      <t>カナイ</t>
    </rPh>
    <phoneticPr fontId="41"/>
  </si>
  <si>
    <t>金井地区</t>
  </si>
  <si>
    <t>椹沢</t>
    <rPh sb="0" eb="2">
      <t>クヌギサワ</t>
    </rPh>
    <phoneticPr fontId="41"/>
  </si>
  <si>
    <t>椹沢地区</t>
  </si>
  <si>
    <t>蔵王</t>
    <rPh sb="0" eb="2">
      <t>ザオウ</t>
    </rPh>
    <phoneticPr fontId="41"/>
  </si>
  <si>
    <t>蔵王地区</t>
  </si>
  <si>
    <t>鈴川地区</t>
  </si>
  <si>
    <t>高瀬</t>
    <rPh sb="0" eb="2">
      <t>タカセ</t>
    </rPh>
    <phoneticPr fontId="41"/>
  </si>
  <si>
    <t>高瀬地区</t>
  </si>
  <si>
    <t>滝山</t>
    <rPh sb="0" eb="2">
      <t>タキヤマ</t>
    </rPh>
    <phoneticPr fontId="41"/>
  </si>
  <si>
    <t>滝山地区</t>
  </si>
  <si>
    <t>楯山</t>
    <rPh sb="0" eb="2">
      <t>タテヤマ</t>
    </rPh>
    <phoneticPr fontId="41"/>
  </si>
  <si>
    <t>楯山地区</t>
  </si>
  <si>
    <t>千歳</t>
    <rPh sb="0" eb="2">
      <t>チトセ</t>
    </rPh>
    <phoneticPr fontId="41"/>
  </si>
  <si>
    <t>千歳地区</t>
  </si>
  <si>
    <t>出羽</t>
    <rPh sb="0" eb="2">
      <t>デワ</t>
    </rPh>
    <phoneticPr fontId="41"/>
  </si>
  <si>
    <t>出羽地区</t>
  </si>
  <si>
    <t>西山形地区</t>
    <phoneticPr fontId="4"/>
  </si>
  <si>
    <t>東沢</t>
    <rPh sb="0" eb="2">
      <t>ヒガシザワ</t>
    </rPh>
    <phoneticPr fontId="41"/>
  </si>
  <si>
    <t>東沢地区</t>
  </si>
  <si>
    <t>南沼原</t>
    <rPh sb="0" eb="1">
      <t>ミナミ</t>
    </rPh>
    <rPh sb="1" eb="2">
      <t>ヌマ</t>
    </rPh>
    <rPh sb="2" eb="3">
      <t>ハラ</t>
    </rPh>
    <phoneticPr fontId="41"/>
  </si>
  <si>
    <t>南沼原地区</t>
  </si>
  <si>
    <t>　</t>
    <phoneticPr fontId="4"/>
  </si>
  <si>
    <t>南山形</t>
    <rPh sb="0" eb="1">
      <t>ミナミ</t>
    </rPh>
    <rPh sb="1" eb="3">
      <t>ヤマガタ</t>
    </rPh>
    <phoneticPr fontId="41"/>
  </si>
  <si>
    <t>南山形地区</t>
  </si>
  <si>
    <t>村木沢地区</t>
  </si>
  <si>
    <t>明治</t>
    <rPh sb="0" eb="2">
      <t>メイジ</t>
    </rPh>
    <phoneticPr fontId="41"/>
  </si>
  <si>
    <t>明治地区</t>
  </si>
  <si>
    <t>本沢地区</t>
    <phoneticPr fontId="4"/>
  </si>
  <si>
    <t>山寺</t>
    <rPh sb="0" eb="2">
      <t>ヤマデラ</t>
    </rPh>
    <phoneticPr fontId="41"/>
  </si>
  <si>
    <t>山寺地区</t>
  </si>
  <si>
    <t>地域独自の取り組み</t>
    <rPh sb="0" eb="2">
      <t>チイキ</t>
    </rPh>
    <rPh sb="2" eb="4">
      <t>ドクジ</t>
    </rPh>
    <rPh sb="5" eb="6">
      <t>ト</t>
    </rPh>
    <rPh sb="7" eb="8">
      <t>ク</t>
    </rPh>
    <phoneticPr fontId="4"/>
  </si>
  <si>
    <t>地区名</t>
    <rPh sb="0" eb="3">
      <t>チクメイ</t>
    </rPh>
    <phoneticPr fontId="4"/>
  </si>
  <si>
    <t>除雪</t>
    <rPh sb="0" eb="2">
      <t>ジョセツ</t>
    </rPh>
    <phoneticPr fontId="4"/>
  </si>
  <si>
    <t>645ー8061
（山形市社協）</t>
    <rPh sb="10" eb="13">
      <t>ヤマガタシ</t>
    </rPh>
    <rPh sb="13" eb="15">
      <t>シャキョウ</t>
    </rPh>
    <phoneticPr fontId="4"/>
  </si>
  <si>
    <t>上宝沢あおぞら応援隊</t>
    <rPh sb="0" eb="3">
      <t>カミホウザワ</t>
    </rPh>
    <rPh sb="7" eb="10">
      <t>オウエンタイ</t>
    </rPh>
    <phoneticPr fontId="4"/>
  </si>
  <si>
    <t>645ー8061
(山形市社協）</t>
    <rPh sb="10" eb="15">
      <t>ヤマガタシシャキョウ</t>
    </rPh>
    <phoneticPr fontId="4"/>
  </si>
  <si>
    <t>主に高齢者や障がいをお持ちの方のご自宅の玄関から生活道路までの除雪(20分以内でできる範囲)</t>
    <rPh sb="0" eb="1">
      <t>オモ</t>
    </rPh>
    <rPh sb="2" eb="5">
      <t>コウレイシャ</t>
    </rPh>
    <rPh sb="6" eb="7">
      <t>ショウ</t>
    </rPh>
    <rPh sb="11" eb="12">
      <t>モ</t>
    </rPh>
    <rPh sb="14" eb="15">
      <t>カタ</t>
    </rPh>
    <rPh sb="17" eb="19">
      <t>ジタク</t>
    </rPh>
    <rPh sb="20" eb="22">
      <t>ゲンカン</t>
    </rPh>
    <rPh sb="24" eb="26">
      <t>セイカツ</t>
    </rPh>
    <rPh sb="26" eb="28">
      <t>ドウロ</t>
    </rPh>
    <rPh sb="31" eb="33">
      <t>ジョセツ</t>
    </rPh>
    <rPh sb="36" eb="37">
      <t>フン</t>
    </rPh>
    <rPh sb="37" eb="39">
      <t>イナイ</t>
    </rPh>
    <rPh sb="43" eb="45">
      <t>ハンイ</t>
    </rPh>
    <phoneticPr fontId="4"/>
  </si>
  <si>
    <t>上宝沢町内</t>
    <rPh sb="0" eb="3">
      <t>カミホウザワ</t>
    </rPh>
    <rPh sb="3" eb="5">
      <t>チョウナイ</t>
    </rPh>
    <phoneticPr fontId="4"/>
  </si>
  <si>
    <t>助け合い団体や企業による支援</t>
    <rPh sb="0" eb="1">
      <t>タス</t>
    </rPh>
    <rPh sb="2" eb="3">
      <t>ア</t>
    </rPh>
    <rPh sb="4" eb="6">
      <t>ダンタイ</t>
    </rPh>
    <rPh sb="7" eb="9">
      <t>キギョウ</t>
    </rPh>
    <rPh sb="12" eb="14">
      <t>シエン</t>
    </rPh>
    <phoneticPr fontId="4"/>
  </si>
  <si>
    <t>ソーシャルサービス協会</t>
    <phoneticPr fontId="4"/>
  </si>
  <si>
    <t>632－7332</t>
  </si>
  <si>
    <t>644－4875</t>
  </si>
  <si>
    <t>NPO法人ふれあいにこにこの丘</t>
    <rPh sb="0" eb="5">
      <t>ｎｐｏホウジン</t>
    </rPh>
    <rPh sb="14" eb="15">
      <t>オカ</t>
    </rPh>
    <phoneticPr fontId="4"/>
  </si>
  <si>
    <t>山形市全域
（組合員を対象に簡単な除雪）</t>
    <rPh sb="0" eb="2">
      <t>ヤマガタ</t>
    </rPh>
    <rPh sb="2" eb="3">
      <t>シ</t>
    </rPh>
    <rPh sb="3" eb="5">
      <t>ゼンイキ</t>
    </rPh>
    <rPh sb="7" eb="10">
      <t>クミアイイン</t>
    </rPh>
    <rPh sb="11" eb="13">
      <t>タイショウ</t>
    </rPh>
    <rPh sb="14" eb="16">
      <t>カンタン</t>
    </rPh>
    <rPh sb="17" eb="19">
      <t>ジョセツ</t>
    </rPh>
    <phoneticPr fontId="4"/>
  </si>
  <si>
    <t>ティスコホームサービス</t>
    <phoneticPr fontId="4"/>
  </si>
  <si>
    <t>686－9860</t>
  </si>
  <si>
    <t>山形市</t>
    <rPh sb="0" eb="3">
      <t>ヤマガタシ</t>
    </rPh>
    <phoneticPr fontId="4"/>
  </si>
  <si>
    <t>市役所広報課等</t>
    <rPh sb="0" eb="3">
      <t>シヤクショ</t>
    </rPh>
    <rPh sb="3" eb="6">
      <t>コウホウカ</t>
    </rPh>
    <rPh sb="6" eb="7">
      <t>トウ</t>
    </rPh>
    <phoneticPr fontId="4"/>
  </si>
  <si>
    <r>
      <t xml:space="preserve">645ー8061
</t>
    </r>
    <r>
      <rPr>
        <sz val="12"/>
        <color theme="1"/>
        <rFont val="BIZ UDPゴシック"/>
        <family val="3"/>
        <charset val="128"/>
      </rPr>
      <t>（生活支援コーディネーターへ）</t>
    </r>
    <phoneticPr fontId="4"/>
  </si>
  <si>
    <t>除雪作業、一斉除排雪への補助</t>
    <rPh sb="0" eb="4">
      <t>ジョセツサギョウ</t>
    </rPh>
    <rPh sb="5" eb="7">
      <t>イッセイ</t>
    </rPh>
    <rPh sb="7" eb="10">
      <t>ジョハイセツ</t>
    </rPh>
    <rPh sb="12" eb="14">
      <t>ホジョ</t>
    </rPh>
    <phoneticPr fontId="4"/>
  </si>
  <si>
    <t>検索ワード</t>
    <rPh sb="0" eb="2">
      <t>ケンサク</t>
    </rPh>
    <phoneticPr fontId="4"/>
  </si>
  <si>
    <t>中学生・高校生による雪かき支援の紹介</t>
    <rPh sb="0" eb="3">
      <t>チュウガクセイ</t>
    </rPh>
    <rPh sb="4" eb="7">
      <t>コウコウセイ</t>
    </rPh>
    <rPh sb="10" eb="11">
      <t>ユキ</t>
    </rPh>
    <rPh sb="13" eb="15">
      <t>シエン</t>
    </rPh>
    <rPh sb="16" eb="18">
      <t>ショウカイ</t>
    </rPh>
    <phoneticPr fontId="4"/>
  </si>
  <si>
    <t xml:space="preserve">
　○中学生・高校生による雪かき支援について
　…山形市社会福祉協議会では、学校と地域の福祉関係者が連携する場づくりを行っています。
　　 毎年、地域と進めるちょっとした支援の一環として、「誰かの役に立ちたい」「地域のお手伝い
　　 をしたい」という中学生や高校生たちが、除雪活動に取り組んでいます。
</t>
    <phoneticPr fontId="4"/>
  </si>
  <si>
    <t xml:space="preserve">　【実施している中学校】
　　山形市立第一中学校、山形市立第二中学校、山形市立第三中学校（三中登録ボランティア）、
　　山形市立第五中学校、山形市立第八中学校、山形市第十中学校
</t>
    <rPh sb="26" eb="30">
      <t>ヤマガタシリツ</t>
    </rPh>
    <rPh sb="30" eb="32">
      <t>ダイニ</t>
    </rPh>
    <rPh sb="32" eb="35">
      <t>チュウガッコウ</t>
    </rPh>
    <rPh sb="81" eb="84">
      <t>ヤマガタシ</t>
    </rPh>
    <rPh sb="84" eb="86">
      <t>ダイジュウ</t>
    </rPh>
    <rPh sb="86" eb="89">
      <t>チュウガッコウ</t>
    </rPh>
    <phoneticPr fontId="4"/>
  </si>
  <si>
    <t xml:space="preserve">　【実施している高校】
　　山形学院高等学校（小さな親切の会） 、山形県立山形工業高等学校、山形県立山形東高等学校、
　　山形県立山形南高等学校、 山形県立山形中央高校、 
　　山形県立山形西高等学校（西高スコッパーズ） 、山形城北高等学校、山形県立山形北高等学校、
　　山形市立商業高等学校、惺山高等学校、東海大学山形高等学校、
　　山形明正高等学校、日本大学山形高等学校 </t>
    <phoneticPr fontId="4"/>
  </si>
  <si>
    <t>　【活動の様子】</t>
    <rPh sb="2" eb="4">
      <t>カツドウ</t>
    </rPh>
    <rPh sb="5" eb="7">
      <t>ヨウス</t>
    </rPh>
    <phoneticPr fontId="4"/>
  </si>
  <si>
    <t>対象エリア（対象者）や時間等は、毎年打ち合わせを行い検討しています。
　お問い合わせ→645ー8061（山形市社会福祉協議会）</t>
    <phoneticPr fontId="4"/>
  </si>
  <si>
    <t>ふれあいいきいきサロン</t>
    <phoneticPr fontId="43"/>
  </si>
  <si>
    <t>No.</t>
    <phoneticPr fontId="43"/>
  </si>
  <si>
    <t>地区名</t>
    <rPh sb="0" eb="3">
      <t>チクメイ</t>
    </rPh>
    <phoneticPr fontId="41"/>
  </si>
  <si>
    <t>実施町内         （町内会／自治会の表記は省略。名称表記はサロン申請の届出に準ずる）</t>
    <phoneticPr fontId="43"/>
  </si>
  <si>
    <t>第一</t>
    <rPh sb="0" eb="2">
      <t>ダイイチ</t>
    </rPh>
    <phoneticPr fontId="41"/>
  </si>
  <si>
    <t>桜町一区、桜町二区、本町、香澄町一区、木の実5区、木の実4区、木の実2区、木の実1区、木の実３区</t>
    <rPh sb="43" eb="44">
      <t>キ</t>
    </rPh>
    <rPh sb="45" eb="46">
      <t>ミ</t>
    </rPh>
    <rPh sb="47" eb="48">
      <t>ク</t>
    </rPh>
    <phoneticPr fontId="43"/>
  </si>
  <si>
    <t>第二</t>
    <rPh sb="0" eb="2">
      <t>ダイニ</t>
    </rPh>
    <phoneticPr fontId="41"/>
  </si>
  <si>
    <t>五日町一区、五日町三区、D`グラフォート十日町タワー、二日町、吹張、双葉、第二地区全域、五日町二区</t>
    <rPh sb="0" eb="3">
      <t>イツカマチ</t>
    </rPh>
    <rPh sb="1" eb="2">
      <t>１５</t>
    </rPh>
    <rPh sb="3" eb="5">
      <t>イチク</t>
    </rPh>
    <rPh sb="6" eb="7">
      <t>５５</t>
    </rPh>
    <rPh sb="7" eb="8">
      <t>２５</t>
    </rPh>
    <rPh sb="8" eb="9">
      <t>マチ</t>
    </rPh>
    <rPh sb="9" eb="11">
      <t>サンク</t>
    </rPh>
    <rPh sb="20" eb="23">
      <t>トオカマチ</t>
    </rPh>
    <rPh sb="27" eb="30">
      <t>ニノマチ</t>
    </rPh>
    <rPh sb="31" eb="33">
      <t>フッパリ</t>
    </rPh>
    <rPh sb="34" eb="36">
      <t>フタバ</t>
    </rPh>
    <rPh sb="37" eb="39">
      <t>ダイニ</t>
    </rPh>
    <rPh sb="39" eb="41">
      <t>チク</t>
    </rPh>
    <rPh sb="41" eb="43">
      <t>ゼンイキ</t>
    </rPh>
    <rPh sb="44" eb="47">
      <t>イツカマチ</t>
    </rPh>
    <rPh sb="47" eb="49">
      <t>ニク</t>
    </rPh>
    <phoneticPr fontId="43"/>
  </si>
  <si>
    <t>宮町1区、宮町2区、宮町4区、宮町5区、宮町6区、宮町7区、宮町8区、宮町9区、宮町10区、宮町11区、宮町12区、宮町13区、薬師町2区、薬師町3区、薬師町住宅、鍛治町、あゆみ会、銅町、ネオハイツ、第三地区合同、銅町住宅</t>
    <rPh sb="107" eb="111">
      <t>ドウマチジュウタク</t>
    </rPh>
    <phoneticPr fontId="43"/>
  </si>
  <si>
    <t>小橋町、小鍄二区、庚申堂一区、六日町一区、六日町三区、六日町五区、北斗会、旅篭町新道会、八幡石、みしま</t>
    <rPh sb="19" eb="20">
      <t>ク</t>
    </rPh>
    <rPh sb="35" eb="36">
      <t>カイ</t>
    </rPh>
    <phoneticPr fontId="43"/>
  </si>
  <si>
    <t>小姓町三区、あこや町2丁目、東原4区、松波一丁目、あこや町3丁目</t>
    <rPh sb="28" eb="29">
      <t>チョウ</t>
    </rPh>
    <rPh sb="30" eb="32">
      <t>チョウメ</t>
    </rPh>
    <phoneticPr fontId="4"/>
  </si>
  <si>
    <t>あずま町団地、南町、南栄町、荒楯町、十日町三、鉄砲町一区、鉄砲町二区、鉄砲町三区、鉄砲町四区、鉄砲町五区、鉄砲町六区、三日町一区、小荷駄町二区、小荷駄町三区、美畑町、末広一区、末広1,2A,2B,3区、末広３区</t>
    <rPh sb="65" eb="69">
      <t>コニダマチ</t>
    </rPh>
    <rPh sb="69" eb="71">
      <t>ニク</t>
    </rPh>
    <phoneticPr fontId="43"/>
  </si>
  <si>
    <t>城西二区、肴町一区、下条町第一、西田五丁目、西下条、西中央、北山形、肴町二区、下条町第二、下条町第四、下条町第五、北町、城北、清水町、下条町番匠、西田二丁目、西田三丁目、清江町、皆川</t>
    <rPh sb="2" eb="4">
      <t>ニク</t>
    </rPh>
    <rPh sb="67" eb="70">
      <t>シモジョウマチ</t>
    </rPh>
    <phoneticPr fontId="43"/>
  </si>
  <si>
    <t>小白川４区、小白川5区、小白川2区、小白川2区南、松波二丁目、松原アパート、埋立南</t>
    <rPh sb="0" eb="3">
      <t>コジラカワ</t>
    </rPh>
    <rPh sb="4" eb="5">
      <t>ク</t>
    </rPh>
    <rPh sb="31" eb="33">
      <t>マツバラ</t>
    </rPh>
    <rPh sb="38" eb="40">
      <t>ウメタテ</t>
    </rPh>
    <rPh sb="40" eb="41">
      <t>ミナミ</t>
    </rPh>
    <phoneticPr fontId="4"/>
  </si>
  <si>
    <t>馬見ヶ崎、桧町3丁目、桧町4丁目、県営桧町住宅、嶋北</t>
    <phoneticPr fontId="41"/>
  </si>
  <si>
    <t>城南東部親交会、城南むつみ、霊石、春日町、清住町、城西一区、城西三区、久保田一丁目、久保田二丁目、久保田三丁目、あかねヶ丘一丁目、やよい</t>
    <rPh sb="0" eb="4">
      <t>ジョウナントウブ</t>
    </rPh>
    <rPh sb="4" eb="6">
      <t>シンコウ</t>
    </rPh>
    <rPh sb="6" eb="7">
      <t>カイ</t>
    </rPh>
    <rPh sb="8" eb="10">
      <t>ジョウナン</t>
    </rPh>
    <rPh sb="14" eb="16">
      <t>レイイシ</t>
    </rPh>
    <rPh sb="17" eb="20">
      <t>カスガチョウ</t>
    </rPh>
    <rPh sb="21" eb="24">
      <t>キヨズミチョウ</t>
    </rPh>
    <rPh sb="25" eb="27">
      <t>シロニシ</t>
    </rPh>
    <rPh sb="27" eb="29">
      <t>イック</t>
    </rPh>
    <rPh sb="30" eb="32">
      <t>シロニシ</t>
    </rPh>
    <rPh sb="32" eb="34">
      <t>サンク</t>
    </rPh>
    <rPh sb="35" eb="38">
      <t>クボタ</t>
    </rPh>
    <rPh sb="38" eb="41">
      <t>イッチョウメ</t>
    </rPh>
    <rPh sb="42" eb="45">
      <t>クボタ</t>
    </rPh>
    <rPh sb="45" eb="48">
      <t>ニチョウメ</t>
    </rPh>
    <rPh sb="49" eb="52">
      <t>クボタ</t>
    </rPh>
    <rPh sb="52" eb="55">
      <t>サンチョウメ</t>
    </rPh>
    <rPh sb="60" eb="61">
      <t>オカ</t>
    </rPh>
    <rPh sb="61" eb="63">
      <t>イッチョウ</t>
    </rPh>
    <rPh sb="63" eb="64">
      <t>メ</t>
    </rPh>
    <phoneticPr fontId="41"/>
  </si>
  <si>
    <t>飯塚12区、交遊サロン20日会（送迎有）、飯塚6区・7区・８区、飯塚５区・6区・9区・15区、飯塚コミセン（地域全域対象）</t>
    <rPh sb="6" eb="8">
      <t>コウユウ</t>
    </rPh>
    <rPh sb="13" eb="14">
      <t>ニチ</t>
    </rPh>
    <rPh sb="14" eb="15">
      <t>カイ</t>
    </rPh>
    <rPh sb="16" eb="18">
      <t>ソウゲイ</t>
    </rPh>
    <rPh sb="18" eb="19">
      <t>アリ</t>
    </rPh>
    <rPh sb="21" eb="23">
      <t>イイヅカ</t>
    </rPh>
    <rPh sb="24" eb="25">
      <t>ク</t>
    </rPh>
    <rPh sb="27" eb="28">
      <t>ク</t>
    </rPh>
    <rPh sb="30" eb="31">
      <t>ク</t>
    </rPh>
    <rPh sb="32" eb="34">
      <t>イイヅカ</t>
    </rPh>
    <rPh sb="35" eb="36">
      <t>ク</t>
    </rPh>
    <rPh sb="38" eb="39">
      <t>ク</t>
    </rPh>
    <rPh sb="41" eb="42">
      <t>ク</t>
    </rPh>
    <rPh sb="45" eb="46">
      <t>ク</t>
    </rPh>
    <rPh sb="47" eb="49">
      <t>イイヅカ</t>
    </rPh>
    <rPh sb="54" eb="56">
      <t>チイキ</t>
    </rPh>
    <rPh sb="56" eb="58">
      <t>ゼンイキ</t>
    </rPh>
    <rPh sb="58" eb="60">
      <t>タイショウ</t>
    </rPh>
    <phoneticPr fontId="41"/>
  </si>
  <si>
    <t>船町、天神町、いきいきの郷</t>
    <rPh sb="0" eb="2">
      <t>フナマチ</t>
    </rPh>
    <rPh sb="3" eb="6">
      <t>テンジンチョウ</t>
    </rPh>
    <rPh sb="12" eb="13">
      <t>サト</t>
    </rPh>
    <phoneticPr fontId="4"/>
  </si>
  <si>
    <t>大曽根地区全体、滝平、上反田</t>
    <rPh sb="0" eb="3">
      <t>オオソネ</t>
    </rPh>
    <rPh sb="3" eb="5">
      <t>チク</t>
    </rPh>
    <rPh sb="5" eb="7">
      <t>ゼンタイ</t>
    </rPh>
    <rPh sb="8" eb="9">
      <t>タキ</t>
    </rPh>
    <rPh sb="9" eb="10">
      <t>ヒラ</t>
    </rPh>
    <rPh sb="11" eb="12">
      <t>カミ</t>
    </rPh>
    <rPh sb="12" eb="13">
      <t>ソ</t>
    </rPh>
    <rPh sb="13" eb="14">
      <t>タ</t>
    </rPh>
    <phoneticPr fontId="41"/>
  </si>
  <si>
    <t>志戸田、陣場、新江俣、嶋南、内表、吉野宿、江南四丁目</t>
    <rPh sb="17" eb="20">
      <t>ヨシノジュク</t>
    </rPh>
    <rPh sb="21" eb="23">
      <t>コウナン</t>
    </rPh>
    <rPh sb="23" eb="26">
      <t>ヨンチョウメ</t>
    </rPh>
    <phoneticPr fontId="41"/>
  </si>
  <si>
    <t>西原、下椹沢、上椹沢</t>
    <rPh sb="3" eb="4">
      <t>シモ</t>
    </rPh>
    <rPh sb="4" eb="6">
      <t>クヌギサワ</t>
    </rPh>
    <rPh sb="7" eb="8">
      <t>ウエ</t>
    </rPh>
    <rPh sb="8" eb="10">
      <t>クヌギサワ</t>
    </rPh>
    <phoneticPr fontId="41"/>
  </si>
  <si>
    <t>ふれあいいきいきサロン（つづき）</t>
    <phoneticPr fontId="43"/>
  </si>
  <si>
    <t>成沢第五、上野、成沢第六、桜田南、飯田、成沢第二、半郷第四、飯田団地、半郷、桜田東、桜田西</t>
    <rPh sb="23" eb="24">
      <t>ニ</t>
    </rPh>
    <rPh sb="28" eb="29">
      <t>ヨン</t>
    </rPh>
    <phoneticPr fontId="43"/>
  </si>
  <si>
    <t>鈴川</t>
    <rPh sb="0" eb="2">
      <t>スズカワ</t>
    </rPh>
    <phoneticPr fontId="41"/>
  </si>
  <si>
    <t>山家本町・沼の辺町・沼の辺西の三町内会、鷺の森、鈴川地区全体、垂松、高原第二、表宿第一、花楯第一、大野目6、双月、印役8花楯2、川原宿、印役５</t>
    <rPh sb="28" eb="30">
      <t>ゼンタイ</t>
    </rPh>
    <rPh sb="34" eb="36">
      <t>タカハラ</t>
    </rPh>
    <rPh sb="49" eb="50">
      <t>ダイ</t>
    </rPh>
    <rPh sb="50" eb="51">
      <t>ノ</t>
    </rPh>
    <rPh sb="51" eb="52">
      <t>メ</t>
    </rPh>
    <rPh sb="54" eb="56">
      <t>ソウツキ</t>
    </rPh>
    <rPh sb="57" eb="59">
      <t>インヤク</t>
    </rPh>
    <rPh sb="60" eb="61">
      <t>ハナ</t>
    </rPh>
    <rPh sb="61" eb="62">
      <t>タテ</t>
    </rPh>
    <rPh sb="64" eb="66">
      <t>カワラ</t>
    </rPh>
    <rPh sb="66" eb="67">
      <t>ジュク</t>
    </rPh>
    <rPh sb="68" eb="70">
      <t>インヤク</t>
    </rPh>
    <phoneticPr fontId="41"/>
  </si>
  <si>
    <t>清水、中里、上鳶の木、大森、二本堂、平石水、下切畑</t>
    <phoneticPr fontId="41"/>
  </si>
  <si>
    <t>小立、平清水1丁目・小立2，3丁目、岩波、八森、土坂・神尾・萩の倉、上桜田、中桜田、東青田一区、東青田二区、青田第１・２，南ヶ丘、元木、鳥居ヶ丘、南原町１、南原二丁目、南原三丁目、松山一丁目、福の神、南ヶ丘アパート</t>
    <phoneticPr fontId="43"/>
  </si>
  <si>
    <t>風間、十文字、楯山地区全体、青野、新開、青柳、風間6区</t>
    <rPh sb="20" eb="22">
      <t>アオヤギ</t>
    </rPh>
    <phoneticPr fontId="4"/>
  </si>
  <si>
    <t>長町5・6・7区、泉町、千歳地区</t>
    <rPh sb="0" eb="2">
      <t>ナガマチ</t>
    </rPh>
    <rPh sb="7" eb="8">
      <t>ク</t>
    </rPh>
    <phoneticPr fontId="41"/>
  </si>
  <si>
    <t>七浦、出羽29区、出羽10区、志村、出羽23区、千手堂、出羽18区</t>
    <phoneticPr fontId="41"/>
  </si>
  <si>
    <t>西山形</t>
    <rPh sb="0" eb="1">
      <t>ニシ</t>
    </rPh>
    <rPh sb="1" eb="3">
      <t>ヤマガタ</t>
    </rPh>
    <phoneticPr fontId="41"/>
  </si>
  <si>
    <t>西山形地区、川原、上丁、門伝、七つ松、八幡上、礫石、萩の窪、門伝下、嶋、中丁</t>
    <phoneticPr fontId="41"/>
  </si>
  <si>
    <t>上宝沢、滑川住宅、千歳ヶ丘、釈迦堂、下宝沢、防原町、妙北、新山、関沢、東沢全域</t>
    <rPh sb="26" eb="27">
      <t>ミョウ</t>
    </rPh>
    <rPh sb="27" eb="28">
      <t>キタ</t>
    </rPh>
    <rPh sb="29" eb="31">
      <t>ニイヤマ</t>
    </rPh>
    <rPh sb="32" eb="34">
      <t>セキサワ</t>
    </rPh>
    <rPh sb="35" eb="37">
      <t>ヒガシザワ</t>
    </rPh>
    <rPh sb="37" eb="39">
      <t>ゼンイキ</t>
    </rPh>
    <phoneticPr fontId="41"/>
  </si>
  <si>
    <t>南館1、高堂、南館3、深町、南館5、南館西、東前明石、吉原、沼木中、沼木下、沼木新町、沼木パークタウン、第2沼木パークタウン、あかねヶ丘2、あかねヶ丘3、篭田２、篭田3</t>
    <rPh sb="22" eb="23">
      <t>ヒガシ</t>
    </rPh>
    <rPh sb="23" eb="24">
      <t>マエ</t>
    </rPh>
    <rPh sb="24" eb="26">
      <t>アカイシ</t>
    </rPh>
    <rPh sb="77" eb="79">
      <t>カゴタ</t>
    </rPh>
    <phoneticPr fontId="43"/>
  </si>
  <si>
    <t>南山形住宅、松原、黒沢、県分住宅、市営住宅、県営住宅、蔵王駅前、片谷地、蔵王第二団地、みはらしの丘、上谷柏、津金沢</t>
    <rPh sb="36" eb="40">
      <t>ザオウダイニ</t>
    </rPh>
    <rPh sb="40" eb="42">
      <t>ダンチ</t>
    </rPh>
    <phoneticPr fontId="41"/>
  </si>
  <si>
    <t>村木沢</t>
    <rPh sb="0" eb="2">
      <t>ムラキ</t>
    </rPh>
    <rPh sb="2" eb="3">
      <t>サワ</t>
    </rPh>
    <phoneticPr fontId="41"/>
  </si>
  <si>
    <t>上宿、中宿、下宿、長岡、若木、悪戸、佐野・的場・金沢・あじさい、咲久楽、山王</t>
    <rPh sb="0" eb="2">
      <t>カミジュク</t>
    </rPh>
    <rPh sb="6" eb="8">
      <t>シモジュク</t>
    </rPh>
    <rPh sb="9" eb="11">
      <t>ナガオカ</t>
    </rPh>
    <rPh sb="32" eb="34">
      <t>ザキヒサ</t>
    </rPh>
    <rPh sb="34" eb="35">
      <t>ラク</t>
    </rPh>
    <rPh sb="36" eb="38">
      <t>サンノウ</t>
    </rPh>
    <phoneticPr fontId="41"/>
  </si>
  <si>
    <t>田中、三条目、明治地区全体、赤坂、灰塚</t>
    <phoneticPr fontId="41"/>
  </si>
  <si>
    <t>本沢</t>
    <rPh sb="0" eb="1">
      <t>モト</t>
    </rPh>
    <rPh sb="1" eb="2">
      <t>サワ</t>
    </rPh>
    <phoneticPr fontId="41"/>
  </si>
  <si>
    <t>菅沢、二位田、菅沢、本沢地区全体、出倉、川原、すげさわの丘、湯田、漆房、西向</t>
    <rPh sb="33" eb="34">
      <t>ウルシ</t>
    </rPh>
    <rPh sb="34" eb="35">
      <t>ボウ</t>
    </rPh>
    <phoneticPr fontId="41"/>
  </si>
  <si>
    <t>芦沢、川原町・南院、馬形、千手院</t>
    <phoneticPr fontId="41"/>
  </si>
  <si>
    <r>
      <t>体操の場　　</t>
    </r>
    <r>
      <rPr>
        <sz val="18"/>
        <color theme="1"/>
        <rFont val="BIZ UDPゴシック"/>
        <family val="3"/>
        <charset val="128"/>
      </rPr>
      <t>(開催頻度／体操の種類に関係なく掲載しています)</t>
    </r>
    <rPh sb="0" eb="2">
      <t>タイソウ</t>
    </rPh>
    <rPh sb="3" eb="4">
      <t>バ</t>
    </rPh>
    <rPh sb="7" eb="9">
      <t>カイサイ</t>
    </rPh>
    <rPh sb="9" eb="11">
      <t>ヒンド</t>
    </rPh>
    <rPh sb="12" eb="14">
      <t>タイソウ</t>
    </rPh>
    <rPh sb="15" eb="17">
      <t>シュルイ</t>
    </rPh>
    <rPh sb="18" eb="20">
      <t>カンケイ</t>
    </rPh>
    <rPh sb="22" eb="24">
      <t>ケイサイ</t>
    </rPh>
    <phoneticPr fontId="43"/>
  </si>
  <si>
    <t>実施町内（もしくは機関名）</t>
    <rPh sb="0" eb="2">
      <t>ジッシ</t>
    </rPh>
    <rPh sb="2" eb="4">
      <t>チョウナイ</t>
    </rPh>
    <rPh sb="9" eb="11">
      <t>キカン</t>
    </rPh>
    <rPh sb="11" eb="12">
      <t>メイ</t>
    </rPh>
    <phoneticPr fontId="43"/>
  </si>
  <si>
    <t>第一</t>
    <rPh sb="0" eb="2">
      <t>ダイイチ</t>
    </rPh>
    <phoneticPr fontId="43"/>
  </si>
  <si>
    <t>第一地区（Q1）、篠田総合病院リハビリセンター、至誠堂総合病院、本町、香澄町一区</t>
    <rPh sb="0" eb="2">
      <t>ダイイチ</t>
    </rPh>
    <rPh sb="2" eb="4">
      <t>チク</t>
    </rPh>
    <rPh sb="9" eb="11">
      <t>シノダ</t>
    </rPh>
    <rPh sb="11" eb="13">
      <t>ソウゴウ</t>
    </rPh>
    <rPh sb="13" eb="15">
      <t>ビョウイン</t>
    </rPh>
    <rPh sb="24" eb="26">
      <t>シセイ</t>
    </rPh>
    <rPh sb="26" eb="27">
      <t>ドウ</t>
    </rPh>
    <rPh sb="27" eb="29">
      <t>ソウゴウ</t>
    </rPh>
    <rPh sb="29" eb="31">
      <t>ビョウイン</t>
    </rPh>
    <rPh sb="32" eb="34">
      <t>ホンチョウ</t>
    </rPh>
    <rPh sb="35" eb="38">
      <t>カスミチョウ</t>
    </rPh>
    <rPh sb="38" eb="40">
      <t>イック</t>
    </rPh>
    <phoneticPr fontId="43"/>
  </si>
  <si>
    <t>第二</t>
    <rPh sb="0" eb="2">
      <t>ダイニ</t>
    </rPh>
    <phoneticPr fontId="43"/>
  </si>
  <si>
    <t>第二地区（西部公民館）、双葉町、Dグラフォートタワーマンション</t>
    <rPh sb="0" eb="2">
      <t>ダイニ</t>
    </rPh>
    <rPh sb="2" eb="4">
      <t>チク</t>
    </rPh>
    <rPh sb="5" eb="7">
      <t>セイブ</t>
    </rPh>
    <rPh sb="7" eb="10">
      <t>コウミンカン</t>
    </rPh>
    <rPh sb="12" eb="14">
      <t>フタバ</t>
    </rPh>
    <rPh sb="14" eb="15">
      <t>チョウ</t>
    </rPh>
    <phoneticPr fontId="43"/>
  </si>
  <si>
    <t>第三</t>
    <phoneticPr fontId="43"/>
  </si>
  <si>
    <t>宮町1区、宮町2区、宮町5区、宮町7区、宮町8区、薬師町2区、薬師町3区、薬師町住宅、あゆみ会、銅町住宅、ネオハイツ、北部公民館（宮4、宮6、宮9、宮11、その他）</t>
    <rPh sb="0" eb="2">
      <t>ミヤマチ</t>
    </rPh>
    <rPh sb="3" eb="4">
      <t>ク</t>
    </rPh>
    <rPh sb="5" eb="7">
      <t>ミヤマチ</t>
    </rPh>
    <rPh sb="8" eb="9">
      <t>ク</t>
    </rPh>
    <rPh sb="10" eb="12">
      <t>ミヤマチ</t>
    </rPh>
    <rPh sb="13" eb="14">
      <t>ク</t>
    </rPh>
    <rPh sb="15" eb="17">
      <t>ミヤマチ</t>
    </rPh>
    <rPh sb="18" eb="19">
      <t>ク</t>
    </rPh>
    <rPh sb="20" eb="22">
      <t>ミヤマチ</t>
    </rPh>
    <rPh sb="23" eb="24">
      <t>ク</t>
    </rPh>
    <rPh sb="25" eb="28">
      <t>ヤクシマチ</t>
    </rPh>
    <rPh sb="29" eb="30">
      <t>ク</t>
    </rPh>
    <rPh sb="31" eb="34">
      <t>ヤクシマチ</t>
    </rPh>
    <rPh sb="35" eb="36">
      <t>ク</t>
    </rPh>
    <rPh sb="37" eb="40">
      <t>ヤクシマチ</t>
    </rPh>
    <rPh sb="40" eb="42">
      <t>ジュウタク</t>
    </rPh>
    <rPh sb="46" eb="47">
      <t>カイ</t>
    </rPh>
    <rPh sb="48" eb="50">
      <t>ドウマチ</t>
    </rPh>
    <rPh sb="50" eb="52">
      <t>ジュウタク</t>
    </rPh>
    <rPh sb="59" eb="64">
      <t>ホクブコウミンカン</t>
    </rPh>
    <rPh sb="65" eb="66">
      <t>ミヤ</t>
    </rPh>
    <rPh sb="68" eb="69">
      <t>ミヤ</t>
    </rPh>
    <rPh sb="71" eb="72">
      <t>ミヤ</t>
    </rPh>
    <rPh sb="74" eb="75">
      <t>ミヤ</t>
    </rPh>
    <rPh sb="80" eb="81">
      <t>タ</t>
    </rPh>
    <phoneticPr fontId="43"/>
  </si>
  <si>
    <t>第四</t>
    <phoneticPr fontId="43"/>
  </si>
  <si>
    <t>北斗会、六日町3区、六日町5区、六日町あいあい、小橋町、庚申堂1区、庚申堂2区、八幡石</t>
    <rPh sb="0" eb="2">
      <t>ホクト</t>
    </rPh>
    <rPh sb="2" eb="3">
      <t>カイ</t>
    </rPh>
    <rPh sb="4" eb="7">
      <t>ムイカマチ</t>
    </rPh>
    <rPh sb="8" eb="9">
      <t>ク</t>
    </rPh>
    <rPh sb="10" eb="13">
      <t>ムイカマチ</t>
    </rPh>
    <rPh sb="14" eb="15">
      <t>ク</t>
    </rPh>
    <rPh sb="16" eb="19">
      <t>ムイカマチ</t>
    </rPh>
    <rPh sb="24" eb="26">
      <t>コハシ</t>
    </rPh>
    <rPh sb="26" eb="27">
      <t>マチ</t>
    </rPh>
    <rPh sb="28" eb="29">
      <t>コウ</t>
    </rPh>
    <rPh sb="29" eb="30">
      <t>サル</t>
    </rPh>
    <rPh sb="30" eb="31">
      <t>ドウ</t>
    </rPh>
    <rPh sb="32" eb="33">
      <t>ク</t>
    </rPh>
    <rPh sb="40" eb="43">
      <t>ハチマンイシ</t>
    </rPh>
    <phoneticPr fontId="43"/>
  </si>
  <si>
    <t>とこしえあこや町、松波一丁目</t>
    <rPh sb="7" eb="8">
      <t>チョウ</t>
    </rPh>
    <rPh sb="9" eb="11">
      <t>マツナミ</t>
    </rPh>
    <rPh sb="11" eb="12">
      <t>イチ</t>
    </rPh>
    <rPh sb="12" eb="14">
      <t>チョウメ</t>
    </rPh>
    <phoneticPr fontId="43"/>
  </si>
  <si>
    <t>南町、鉄砲町、荒楯町、三日町、小荷駄町、南栄町、末広町、若葉町、八日町、福寿草小荷駄町、シルバーピュア、シルバーコートなんぶ</t>
    <rPh sb="0" eb="2">
      <t>ミナミマチ</t>
    </rPh>
    <rPh sb="3" eb="6">
      <t>テッポウマチ</t>
    </rPh>
    <rPh sb="7" eb="10">
      <t>アラタテチョウ</t>
    </rPh>
    <rPh sb="11" eb="14">
      <t>ミッカマチ</t>
    </rPh>
    <rPh sb="15" eb="19">
      <t>コニダマチ</t>
    </rPh>
    <rPh sb="20" eb="23">
      <t>ナンエイチョウ</t>
    </rPh>
    <rPh sb="24" eb="27">
      <t>スエヒロチョウ</t>
    </rPh>
    <rPh sb="28" eb="30">
      <t>ワカバ</t>
    </rPh>
    <rPh sb="30" eb="31">
      <t>チョウ</t>
    </rPh>
    <rPh sb="32" eb="35">
      <t>ヨウカマチ</t>
    </rPh>
    <rPh sb="36" eb="39">
      <t>フクジュソウ</t>
    </rPh>
    <rPh sb="39" eb="43">
      <t>コニダマチ</t>
    </rPh>
    <phoneticPr fontId="43"/>
  </si>
  <si>
    <t>第七</t>
    <phoneticPr fontId="43"/>
  </si>
  <si>
    <t>肴町一区、肴町二区、城北町、下条町第四、下条町第二、西田五丁目、西下条、北町、清江町、清水町、江南公民館、西中央、
城西二区、西田二丁目、西田三丁目、下条町番匠、北山形、皆川</t>
    <rPh sb="16" eb="17">
      <t>マチ</t>
    </rPh>
    <rPh sb="17" eb="19">
      <t>ダイヨン</t>
    </rPh>
    <rPh sb="22" eb="23">
      <t>マチ</t>
    </rPh>
    <rPh sb="23" eb="24">
      <t>ダイ</t>
    </rPh>
    <rPh sb="24" eb="25">
      <t>ニ</t>
    </rPh>
    <rPh sb="26" eb="27">
      <t>ニシ</t>
    </rPh>
    <rPh sb="27" eb="28">
      <t>タ</t>
    </rPh>
    <rPh sb="28" eb="31">
      <t>ゴチョウメ</t>
    </rPh>
    <rPh sb="32" eb="33">
      <t>ニシ</t>
    </rPh>
    <rPh sb="33" eb="35">
      <t>シモジョウ</t>
    </rPh>
    <rPh sb="39" eb="41">
      <t>キヨエ</t>
    </rPh>
    <rPh sb="41" eb="42">
      <t>チョウ</t>
    </rPh>
    <rPh sb="75" eb="78">
      <t>シモジョウマチ</t>
    </rPh>
    <phoneticPr fontId="43"/>
  </si>
  <si>
    <t>東部公民館</t>
    <rPh sb="0" eb="2">
      <t>トウブ</t>
    </rPh>
    <rPh sb="2" eb="5">
      <t>コウミンカン</t>
    </rPh>
    <phoneticPr fontId="43"/>
  </si>
  <si>
    <t>第十</t>
    <phoneticPr fontId="43"/>
  </si>
  <si>
    <t>城南東部親交会、城南むつみ、霊石、春日町、清住町、城西一区、城西三区、久保田一丁目、久保田二丁目、久保田三丁目、あかねヶ丘一丁目、やよい</t>
    <phoneticPr fontId="43"/>
  </si>
  <si>
    <t>飯塚</t>
    <rPh sb="0" eb="2">
      <t>イイヅカ</t>
    </rPh>
    <phoneticPr fontId="43"/>
  </si>
  <si>
    <t>飯塚コミセン、飯塚住宅集会所（飯塚6・7・8区）、生活改善センター（飯塚5・6・9・15区）</t>
    <rPh sb="0" eb="2">
      <t>イイヅカ</t>
    </rPh>
    <rPh sb="7" eb="9">
      <t>イイヅカ</t>
    </rPh>
    <rPh sb="9" eb="11">
      <t>ジュウタク</t>
    </rPh>
    <rPh sb="11" eb="13">
      <t>シュウカイ</t>
    </rPh>
    <rPh sb="13" eb="14">
      <t>ジョ</t>
    </rPh>
    <rPh sb="15" eb="17">
      <t>イイヅカ</t>
    </rPh>
    <rPh sb="22" eb="23">
      <t>ク</t>
    </rPh>
    <rPh sb="25" eb="27">
      <t>セイカツ</t>
    </rPh>
    <rPh sb="27" eb="29">
      <t>カイゼン</t>
    </rPh>
    <rPh sb="34" eb="36">
      <t>イイヅカ</t>
    </rPh>
    <rPh sb="44" eb="45">
      <t>ク</t>
    </rPh>
    <phoneticPr fontId="43"/>
  </si>
  <si>
    <t>大郷</t>
    <rPh sb="0" eb="2">
      <t>オオサト</t>
    </rPh>
    <phoneticPr fontId="43"/>
  </si>
  <si>
    <t>船町、いきいきの郷、今塚、見崎</t>
    <rPh sb="0" eb="2">
      <t>フナマチ</t>
    </rPh>
    <rPh sb="1" eb="2">
      <t>ニシフナ</t>
    </rPh>
    <rPh sb="8" eb="9">
      <t>サト</t>
    </rPh>
    <rPh sb="10" eb="12">
      <t>イマヅカ</t>
    </rPh>
    <rPh sb="13" eb="14">
      <t>ミ</t>
    </rPh>
    <rPh sb="14" eb="15">
      <t>サキ</t>
    </rPh>
    <phoneticPr fontId="43"/>
  </si>
  <si>
    <t>金井</t>
    <rPh sb="0" eb="2">
      <t>カナイ</t>
    </rPh>
    <phoneticPr fontId="43"/>
  </si>
  <si>
    <t>内表生活改善センター、江南4丁目朋遊館、金井コミセン、新江俣会館、嶋南集会所、陣場瀬波会館、鮨洗公民館、吉野宿三堂、志戸田集会所</t>
    <rPh sb="0" eb="1">
      <t>ウチ</t>
    </rPh>
    <rPh sb="1" eb="2">
      <t>オモテ</t>
    </rPh>
    <rPh sb="2" eb="4">
      <t>セイカツ</t>
    </rPh>
    <rPh sb="4" eb="6">
      <t>カイゼン</t>
    </rPh>
    <rPh sb="11" eb="13">
      <t>コウナン</t>
    </rPh>
    <rPh sb="14" eb="16">
      <t>チョウメ</t>
    </rPh>
    <rPh sb="16" eb="17">
      <t>トモ</t>
    </rPh>
    <rPh sb="17" eb="18">
      <t>ユウ</t>
    </rPh>
    <rPh sb="18" eb="19">
      <t>カン</t>
    </rPh>
    <rPh sb="20" eb="22">
      <t>カナイ</t>
    </rPh>
    <rPh sb="27" eb="28">
      <t>シン</t>
    </rPh>
    <rPh sb="28" eb="29">
      <t>エ</t>
    </rPh>
    <rPh sb="29" eb="30">
      <t>マタ</t>
    </rPh>
    <rPh sb="30" eb="32">
      <t>カイカン</t>
    </rPh>
    <rPh sb="33" eb="35">
      <t>シマミナミ</t>
    </rPh>
    <rPh sb="35" eb="38">
      <t>シュウカイジョ</t>
    </rPh>
    <rPh sb="39" eb="40">
      <t>ジン</t>
    </rPh>
    <rPh sb="40" eb="41">
      <t>バ</t>
    </rPh>
    <rPh sb="41" eb="43">
      <t>セナミ</t>
    </rPh>
    <rPh sb="43" eb="45">
      <t>カイカン</t>
    </rPh>
    <rPh sb="46" eb="48">
      <t>スシアライ</t>
    </rPh>
    <rPh sb="48" eb="51">
      <t>コウミンカン</t>
    </rPh>
    <rPh sb="52" eb="55">
      <t>ヨシノジュク</t>
    </rPh>
    <rPh sb="55" eb="57">
      <t>サンドウ</t>
    </rPh>
    <rPh sb="58" eb="61">
      <t>シトダ</t>
    </rPh>
    <rPh sb="61" eb="64">
      <t>シュウカイジョ</t>
    </rPh>
    <phoneticPr fontId="43"/>
  </si>
  <si>
    <t>椹沢</t>
    <rPh sb="0" eb="2">
      <t>クヌギサワ</t>
    </rPh>
    <phoneticPr fontId="43"/>
  </si>
  <si>
    <t>上椹沢、西原、下椹沢</t>
    <rPh sb="0" eb="1">
      <t>カミ</t>
    </rPh>
    <rPh sb="1" eb="3">
      <t>クヌギサワ</t>
    </rPh>
    <rPh sb="4" eb="6">
      <t>ニシハラ</t>
    </rPh>
    <rPh sb="7" eb="8">
      <t>シモ</t>
    </rPh>
    <rPh sb="8" eb="10">
      <t>クヌギサワ</t>
    </rPh>
    <phoneticPr fontId="43"/>
  </si>
  <si>
    <t>桜田東、飯田、福寿乃郷、蔵王コミセン、元木公民館、月のひかり</t>
    <rPh sb="0" eb="2">
      <t>サクラダ</t>
    </rPh>
    <rPh sb="2" eb="3">
      <t>ヒガシ</t>
    </rPh>
    <rPh sb="4" eb="6">
      <t>イイダ</t>
    </rPh>
    <rPh sb="7" eb="9">
      <t>フクジュ</t>
    </rPh>
    <rPh sb="9" eb="10">
      <t>ノ</t>
    </rPh>
    <rPh sb="10" eb="11">
      <t>サト</t>
    </rPh>
    <rPh sb="12" eb="14">
      <t>ザオウ</t>
    </rPh>
    <rPh sb="19" eb="21">
      <t>モトキ</t>
    </rPh>
    <rPh sb="25" eb="26">
      <t>ツキ</t>
    </rPh>
    <phoneticPr fontId="43"/>
  </si>
  <si>
    <t>鈴川</t>
    <rPh sb="0" eb="2">
      <t>スズカワ</t>
    </rPh>
    <phoneticPr fontId="43"/>
  </si>
  <si>
    <t>グループホーム鈴川、鈴川交流センター、鈴川コミセン、垂松集会所、印役連合花楯集会所、表宿第一、小規模多機能いすず</t>
    <rPh sb="7" eb="9">
      <t>スズカワ</t>
    </rPh>
    <rPh sb="10" eb="12">
      <t>スズカワ</t>
    </rPh>
    <rPh sb="12" eb="14">
      <t>コウリュウ</t>
    </rPh>
    <rPh sb="19" eb="21">
      <t>スズカワ</t>
    </rPh>
    <rPh sb="26" eb="28">
      <t>タレマツ</t>
    </rPh>
    <rPh sb="28" eb="31">
      <t>シュウカイショ</t>
    </rPh>
    <rPh sb="32" eb="34">
      <t>インヤク</t>
    </rPh>
    <rPh sb="34" eb="36">
      <t>レンゴウ</t>
    </rPh>
    <rPh sb="36" eb="37">
      <t>ハナ</t>
    </rPh>
    <rPh sb="37" eb="38">
      <t>タテ</t>
    </rPh>
    <rPh sb="38" eb="40">
      <t>シュウカイ</t>
    </rPh>
    <rPh sb="40" eb="41">
      <t>ジョ</t>
    </rPh>
    <rPh sb="42" eb="43">
      <t>ヒョウ</t>
    </rPh>
    <rPh sb="43" eb="44">
      <t>ヤド</t>
    </rPh>
    <rPh sb="44" eb="46">
      <t>ダイイチ</t>
    </rPh>
    <rPh sb="47" eb="53">
      <t>ショウキボタキノウ</t>
    </rPh>
    <phoneticPr fontId="43"/>
  </si>
  <si>
    <t>小立、上桜田、南ヶ丘、平清水、神尾、土坂、萩の倉、青田第1・第2、鳥居ヶ丘、南原1丁目、八森、松山2･3、東青田二区、福寿草小荷駄町、元木公民館</t>
    <rPh sb="0" eb="1">
      <t>コ</t>
    </rPh>
    <rPh sb="1" eb="2">
      <t>タ</t>
    </rPh>
    <rPh sb="3" eb="4">
      <t>カミ</t>
    </rPh>
    <rPh sb="4" eb="6">
      <t>サクラダ</t>
    </rPh>
    <rPh sb="7" eb="8">
      <t>ミナミ</t>
    </rPh>
    <rPh sb="9" eb="10">
      <t>オカ</t>
    </rPh>
    <rPh sb="11" eb="12">
      <t>ヒラ</t>
    </rPh>
    <rPh sb="12" eb="14">
      <t>シミズ</t>
    </rPh>
    <rPh sb="15" eb="17">
      <t>カンノウ</t>
    </rPh>
    <rPh sb="18" eb="20">
      <t>ツチサカ</t>
    </rPh>
    <rPh sb="21" eb="22">
      <t>ハギ</t>
    </rPh>
    <rPh sb="23" eb="24">
      <t>クラ</t>
    </rPh>
    <rPh sb="25" eb="27">
      <t>アオタ</t>
    </rPh>
    <rPh sb="27" eb="28">
      <t>ダイ</t>
    </rPh>
    <rPh sb="30" eb="31">
      <t>ダイ</t>
    </rPh>
    <rPh sb="33" eb="37">
      <t>トリイガオカ</t>
    </rPh>
    <rPh sb="38" eb="40">
      <t>ミナミハラ</t>
    </rPh>
    <rPh sb="41" eb="43">
      <t>チョウメ</t>
    </rPh>
    <rPh sb="44" eb="46">
      <t>ハチモリ</t>
    </rPh>
    <rPh sb="47" eb="49">
      <t>マツヤマ</t>
    </rPh>
    <rPh sb="53" eb="54">
      <t>ヒガシ</t>
    </rPh>
    <rPh sb="54" eb="56">
      <t>アオタ</t>
    </rPh>
    <rPh sb="56" eb="57">
      <t>ニ</t>
    </rPh>
    <rPh sb="57" eb="58">
      <t>ク</t>
    </rPh>
    <rPh sb="59" eb="62">
      <t>フクジュソウ</t>
    </rPh>
    <rPh sb="62" eb="66">
      <t>コニダマチ</t>
    </rPh>
    <phoneticPr fontId="43"/>
  </si>
  <si>
    <t>千歳</t>
    <rPh sb="0" eb="2">
      <t>チトセ</t>
    </rPh>
    <phoneticPr fontId="43"/>
  </si>
  <si>
    <t>千歳コミセン、泉町集会所、済生病院、沖ノ原集会所</t>
    <rPh sb="0" eb="2">
      <t>チトセ</t>
    </rPh>
    <rPh sb="7" eb="8">
      <t>イズミ</t>
    </rPh>
    <rPh sb="8" eb="9">
      <t>チョウ</t>
    </rPh>
    <rPh sb="9" eb="11">
      <t>シュウカイ</t>
    </rPh>
    <rPh sb="11" eb="12">
      <t>ジョ</t>
    </rPh>
    <rPh sb="13" eb="14">
      <t>サイ</t>
    </rPh>
    <rPh sb="14" eb="15">
      <t>セイ</t>
    </rPh>
    <rPh sb="15" eb="17">
      <t>ビョウイン</t>
    </rPh>
    <rPh sb="18" eb="19">
      <t>オキ</t>
    </rPh>
    <rPh sb="20" eb="21">
      <t>ハラ</t>
    </rPh>
    <rPh sb="21" eb="24">
      <t>シュウカイジョ</t>
    </rPh>
    <phoneticPr fontId="43"/>
  </si>
  <si>
    <t>出羽</t>
    <rPh sb="0" eb="2">
      <t>デワ</t>
    </rPh>
    <phoneticPr fontId="43"/>
  </si>
  <si>
    <t>幸町公民館、伊達城公民館、漆山中央、千手堂、出羽コミセン</t>
    <rPh sb="0" eb="2">
      <t>サイワイチョウ</t>
    </rPh>
    <rPh sb="2" eb="5">
      <t>コウミンカン</t>
    </rPh>
    <rPh sb="6" eb="8">
      <t>ダテ</t>
    </rPh>
    <rPh sb="8" eb="9">
      <t>シロ</t>
    </rPh>
    <rPh sb="9" eb="12">
      <t>コウミンカン</t>
    </rPh>
    <rPh sb="13" eb="15">
      <t>ウルシヤマ</t>
    </rPh>
    <rPh sb="15" eb="17">
      <t>チュウオウ</t>
    </rPh>
    <rPh sb="18" eb="21">
      <t>センジュドウ</t>
    </rPh>
    <rPh sb="22" eb="24">
      <t>デワ</t>
    </rPh>
    <phoneticPr fontId="43"/>
  </si>
  <si>
    <t>上宝沢、滑川住宅、東沢コミセン</t>
    <rPh sb="0" eb="1">
      <t>カミ</t>
    </rPh>
    <rPh sb="1" eb="2">
      <t>タカラ</t>
    </rPh>
    <rPh sb="2" eb="3">
      <t>サワ</t>
    </rPh>
    <rPh sb="4" eb="6">
      <t>ナメカワ</t>
    </rPh>
    <rPh sb="6" eb="8">
      <t>ジュウタク</t>
    </rPh>
    <rPh sb="9" eb="11">
      <t>ヒガシザワ</t>
    </rPh>
    <phoneticPr fontId="43"/>
  </si>
  <si>
    <t>高堂、南館3、深町、南館5、富の中、沼木上、沼木中、沼木パークタウン、吉原、らくせいホール南館(南館1、あかねヶ丘3、篭田3)、あかねヶ丘2</t>
    <rPh sb="0" eb="2">
      <t>タカドウ</t>
    </rPh>
    <rPh sb="3" eb="4">
      <t>ミナミ</t>
    </rPh>
    <rPh sb="4" eb="5">
      <t>タテ</t>
    </rPh>
    <rPh sb="7" eb="9">
      <t>フカマチ</t>
    </rPh>
    <rPh sb="10" eb="11">
      <t>ミナミ</t>
    </rPh>
    <rPh sb="11" eb="12">
      <t>タテ</t>
    </rPh>
    <rPh sb="14" eb="15">
      <t>トミ</t>
    </rPh>
    <rPh sb="16" eb="17">
      <t>ジュウ</t>
    </rPh>
    <rPh sb="18" eb="20">
      <t>ヌマキ</t>
    </rPh>
    <rPh sb="20" eb="21">
      <t>ウエ</t>
    </rPh>
    <rPh sb="22" eb="23">
      <t>ヌマ</t>
    </rPh>
    <rPh sb="23" eb="24">
      <t>ギ</t>
    </rPh>
    <rPh sb="24" eb="25">
      <t>ナカ</t>
    </rPh>
    <rPh sb="26" eb="27">
      <t>ヌマ</t>
    </rPh>
    <rPh sb="27" eb="28">
      <t>ギ</t>
    </rPh>
    <rPh sb="35" eb="37">
      <t>ヨシワラ</t>
    </rPh>
    <rPh sb="45" eb="46">
      <t>ミナミ</t>
    </rPh>
    <rPh sb="46" eb="47">
      <t>タテ</t>
    </rPh>
    <rPh sb="48" eb="49">
      <t>ミナミ</t>
    </rPh>
    <rPh sb="49" eb="50">
      <t>ヤカタ</t>
    </rPh>
    <rPh sb="56" eb="57">
      <t>オカ</t>
    </rPh>
    <rPh sb="59" eb="61">
      <t>カゴタ</t>
    </rPh>
    <rPh sb="68" eb="69">
      <t>オカ</t>
    </rPh>
    <phoneticPr fontId="43"/>
  </si>
  <si>
    <t>明治</t>
    <rPh sb="0" eb="2">
      <t>メイジ</t>
    </rPh>
    <phoneticPr fontId="43"/>
  </si>
  <si>
    <t>明治コミセン</t>
    <rPh sb="0" eb="2">
      <t>メイジ</t>
    </rPh>
    <phoneticPr fontId="43"/>
  </si>
  <si>
    <t>南山形</t>
    <rPh sb="0" eb="3">
      <t>ミナミヤマガタ</t>
    </rPh>
    <phoneticPr fontId="4"/>
  </si>
  <si>
    <t>南山形コミセン</t>
    <rPh sb="0" eb="3">
      <t>ミナミヤマガタ</t>
    </rPh>
    <phoneticPr fontId="4"/>
  </si>
  <si>
    <t>村木沢コミセン</t>
    <rPh sb="0" eb="3">
      <t>ムラキサワ</t>
    </rPh>
    <phoneticPr fontId="4"/>
  </si>
  <si>
    <t>大曽根</t>
    <rPh sb="0" eb="3">
      <t>オオソネ</t>
    </rPh>
    <phoneticPr fontId="4"/>
  </si>
  <si>
    <t>大曽根コミセン</t>
    <rPh sb="0" eb="3">
      <t>オオソネ</t>
    </rPh>
    <phoneticPr fontId="4"/>
  </si>
  <si>
    <t>西山形</t>
    <rPh sb="0" eb="3">
      <t>ニシヤマガタ</t>
    </rPh>
    <phoneticPr fontId="4"/>
  </si>
  <si>
    <t>西山形コミセン</t>
    <rPh sb="0" eb="3">
      <t>ニシヤマガタ</t>
    </rPh>
    <phoneticPr fontId="4"/>
  </si>
  <si>
    <t>高瀬コミセン</t>
    <rPh sb="0" eb="2">
      <t>タカセ</t>
    </rPh>
    <phoneticPr fontId="4"/>
  </si>
  <si>
    <t>子ども食堂／地域食堂
（食を通して、つながりづくりを行う取り組みです。ここでは大人も参加できる取り組みを紹介しています。その他については市・市社協ＨＰもご参照ください。）</t>
    <rPh sb="0" eb="1">
      <t>コ</t>
    </rPh>
    <rPh sb="3" eb="5">
      <t>ショクドウ</t>
    </rPh>
    <rPh sb="6" eb="8">
      <t>チイキ</t>
    </rPh>
    <rPh sb="8" eb="10">
      <t>ショクドウ</t>
    </rPh>
    <rPh sb="12" eb="13">
      <t>ショク</t>
    </rPh>
    <rPh sb="14" eb="15">
      <t>トオ</t>
    </rPh>
    <rPh sb="26" eb="27">
      <t>オコナ</t>
    </rPh>
    <rPh sb="28" eb="29">
      <t>ト</t>
    </rPh>
    <rPh sb="30" eb="31">
      <t>ク</t>
    </rPh>
    <rPh sb="39" eb="41">
      <t>オトナ</t>
    </rPh>
    <rPh sb="42" eb="44">
      <t>サンカ</t>
    </rPh>
    <rPh sb="47" eb="48">
      <t>ト</t>
    </rPh>
    <rPh sb="49" eb="50">
      <t>ク</t>
    </rPh>
    <rPh sb="52" eb="54">
      <t>ショウカイ</t>
    </rPh>
    <rPh sb="62" eb="63">
      <t>ホカ</t>
    </rPh>
    <rPh sb="68" eb="69">
      <t>シ</t>
    </rPh>
    <rPh sb="70" eb="73">
      <t>シシャキョウ</t>
    </rPh>
    <rPh sb="77" eb="79">
      <t>サンショウ</t>
    </rPh>
    <phoneticPr fontId="43"/>
  </si>
  <si>
    <t>地区名</t>
    <rPh sb="0" eb="2">
      <t>チク</t>
    </rPh>
    <rPh sb="2" eb="3">
      <t>メイ</t>
    </rPh>
    <phoneticPr fontId="43"/>
  </si>
  <si>
    <t>団体名</t>
    <rPh sb="0" eb="2">
      <t>ダンタイ</t>
    </rPh>
    <rPh sb="2" eb="3">
      <t>メイ</t>
    </rPh>
    <phoneticPr fontId="43"/>
  </si>
  <si>
    <t>問合せ先</t>
    <rPh sb="0" eb="2">
      <t>トイアワ</t>
    </rPh>
    <rPh sb="3" eb="4">
      <t>サキ</t>
    </rPh>
    <phoneticPr fontId="43"/>
  </si>
  <si>
    <t>内容</t>
    <rPh sb="0" eb="2">
      <t>ナイヨウ</t>
    </rPh>
    <phoneticPr fontId="43"/>
  </si>
  <si>
    <t>対象</t>
    <rPh sb="0" eb="2">
      <t>タイショウ</t>
    </rPh>
    <phoneticPr fontId="43"/>
  </si>
  <si>
    <t>第一</t>
    <rPh sb="0" eb="1">
      <t>ダイ</t>
    </rPh>
    <rPh sb="1" eb="2">
      <t>イチ</t>
    </rPh>
    <phoneticPr fontId="43"/>
  </si>
  <si>
    <t>地域食堂
みんなのひろば「えがお」</t>
    <rPh sb="0" eb="2">
      <t>チイキ</t>
    </rPh>
    <rPh sb="2" eb="4">
      <t>ショクドウ</t>
    </rPh>
    <phoneticPr fontId="43"/>
  </si>
  <si>
    <t>090-7933-1148
(グループえがお：代表沖津)</t>
    <phoneticPr fontId="43"/>
  </si>
  <si>
    <t>食事等
・毎月第2・4(木)
午後５時開場、午後6時食事
・ほほえみデイ七日町にて開催。</t>
    <rPh sb="0" eb="2">
      <t>ショクジ</t>
    </rPh>
    <rPh sb="2" eb="3">
      <t>ナド</t>
    </rPh>
    <rPh sb="5" eb="7">
      <t>マイツキ</t>
    </rPh>
    <rPh sb="7" eb="8">
      <t>ダイ</t>
    </rPh>
    <rPh sb="12" eb="13">
      <t>モク</t>
    </rPh>
    <rPh sb="15" eb="17">
      <t>ゴゴ</t>
    </rPh>
    <rPh sb="18" eb="19">
      <t>ジ</t>
    </rPh>
    <rPh sb="19" eb="21">
      <t>カイジョウ</t>
    </rPh>
    <rPh sb="22" eb="24">
      <t>ゴゴ</t>
    </rPh>
    <rPh sb="25" eb="26">
      <t>ジ</t>
    </rPh>
    <rPh sb="26" eb="28">
      <t>ショクジ</t>
    </rPh>
    <rPh sb="36" eb="39">
      <t>ナノカマチ</t>
    </rPh>
    <rPh sb="41" eb="43">
      <t>カイサイ</t>
    </rPh>
    <phoneticPr fontId="43"/>
  </si>
  <si>
    <t>子どもから大人までどなたでも</t>
    <rPh sb="0" eb="1">
      <t>コ</t>
    </rPh>
    <rPh sb="5" eb="7">
      <t>オトナ</t>
    </rPh>
    <phoneticPr fontId="43"/>
  </si>
  <si>
    <t>あさがお子ども食堂</t>
    <rPh sb="4" eb="5">
      <t>コ</t>
    </rPh>
    <rPh sb="7" eb="9">
      <t>ショクドウ</t>
    </rPh>
    <phoneticPr fontId="4"/>
  </si>
  <si>
    <t>090-7930-9811(白壁)
asagaokodomo@gmail.com
(予約)</t>
    <rPh sb="14" eb="16">
      <t>シラカベ</t>
    </rPh>
    <rPh sb="42" eb="44">
      <t>ヨヤク</t>
    </rPh>
    <phoneticPr fontId="4"/>
  </si>
  <si>
    <t>・毎週火曜日17:30～19:30
・参加費100円
・サラ八日町1階(八日町1-3-47)</t>
    <rPh sb="1" eb="3">
      <t>マイシュウ</t>
    </rPh>
    <rPh sb="3" eb="6">
      <t>カヨウビ</t>
    </rPh>
    <rPh sb="19" eb="22">
      <t>サンカヒ</t>
    </rPh>
    <rPh sb="25" eb="26">
      <t>エン</t>
    </rPh>
    <rPh sb="30" eb="33">
      <t>ヨウカマチ</t>
    </rPh>
    <rPh sb="34" eb="35">
      <t>カイ</t>
    </rPh>
    <rPh sb="36" eb="39">
      <t>ヨウカマチ</t>
    </rPh>
    <phoneticPr fontId="4"/>
  </si>
  <si>
    <t>子ども・保護者　定員２４名程度</t>
    <rPh sb="0" eb="1">
      <t>コ</t>
    </rPh>
    <rPh sb="4" eb="7">
      <t>ホゴシャ</t>
    </rPh>
    <rPh sb="8" eb="10">
      <t>テイイン</t>
    </rPh>
    <rPh sb="12" eb="13">
      <t>メイ</t>
    </rPh>
    <rPh sb="13" eb="15">
      <t>テイド</t>
    </rPh>
    <phoneticPr fontId="4"/>
  </si>
  <si>
    <t>第五</t>
    <phoneticPr fontId="43"/>
  </si>
  <si>
    <t>子ども食堂　うぃずゆう</t>
    <rPh sb="0" eb="1">
      <t>コ</t>
    </rPh>
    <rPh sb="3" eb="5">
      <t>ショクドウ</t>
    </rPh>
    <phoneticPr fontId="43"/>
  </si>
  <si>
    <t>地区有志ボランティア
623－7816（鈴木）</t>
    <rPh sb="0" eb="2">
      <t>チク</t>
    </rPh>
    <rPh sb="2" eb="4">
      <t>ユウシ</t>
    </rPh>
    <rPh sb="20" eb="22">
      <t>スズキ</t>
    </rPh>
    <phoneticPr fontId="43"/>
  </si>
  <si>
    <t>毎月第2・第4木曜日
午後２時開場
午後5時～いただきます</t>
    <rPh sb="0" eb="2">
      <t>マイツキ</t>
    </rPh>
    <rPh sb="2" eb="3">
      <t>ダイ</t>
    </rPh>
    <rPh sb="5" eb="6">
      <t>ダイ</t>
    </rPh>
    <rPh sb="7" eb="10">
      <t>モクヨウビ</t>
    </rPh>
    <rPh sb="11" eb="13">
      <t>ゴゴ</t>
    </rPh>
    <rPh sb="14" eb="15">
      <t>ジ</t>
    </rPh>
    <rPh sb="15" eb="17">
      <t>カイジョウ</t>
    </rPh>
    <rPh sb="18" eb="20">
      <t>ゴゴ</t>
    </rPh>
    <rPh sb="21" eb="22">
      <t>ジ</t>
    </rPh>
    <phoneticPr fontId="43"/>
  </si>
  <si>
    <t>子ども　近隣の高齢者</t>
    <rPh sb="0" eb="1">
      <t>コ</t>
    </rPh>
    <rPh sb="4" eb="6">
      <t>キンリン</t>
    </rPh>
    <rPh sb="7" eb="10">
      <t>コウレイシャ</t>
    </rPh>
    <phoneticPr fontId="43"/>
  </si>
  <si>
    <t xml:space="preserve">
みんなの食堂
「ふれあい」</t>
    <rPh sb="5" eb="7">
      <t>ショクドウ</t>
    </rPh>
    <phoneticPr fontId="4"/>
  </si>
  <si>
    <t>0120-916-244
生協共立社コールセンター</t>
    <phoneticPr fontId="4"/>
  </si>
  <si>
    <t>・コープひがしはらセンター2階ホール
・毎月第1火曜日（1日の場合は第2に変更）
・お昼12時～13時
・小学生１００円、中学生以上200円</t>
    <rPh sb="14" eb="15">
      <t>カイ</t>
    </rPh>
    <rPh sb="20" eb="22">
      <t>マイツキ</t>
    </rPh>
    <rPh sb="22" eb="23">
      <t>ダイ</t>
    </rPh>
    <rPh sb="24" eb="26">
      <t>カヨウ</t>
    </rPh>
    <rPh sb="26" eb="27">
      <t>ビ</t>
    </rPh>
    <rPh sb="29" eb="30">
      <t>ニチ</t>
    </rPh>
    <rPh sb="31" eb="33">
      <t>バアイ</t>
    </rPh>
    <rPh sb="34" eb="35">
      <t>ダイ</t>
    </rPh>
    <rPh sb="37" eb="39">
      <t>ヘンコウ</t>
    </rPh>
    <rPh sb="43" eb="44">
      <t>ヒル</t>
    </rPh>
    <rPh sb="46" eb="47">
      <t>ジ</t>
    </rPh>
    <rPh sb="50" eb="51">
      <t>ジ</t>
    </rPh>
    <rPh sb="53" eb="56">
      <t>ショウガクセイ</t>
    </rPh>
    <rPh sb="59" eb="60">
      <t>エン</t>
    </rPh>
    <rPh sb="61" eb="64">
      <t>チュウガクセイ</t>
    </rPh>
    <rPh sb="64" eb="66">
      <t>イジョウ</t>
    </rPh>
    <rPh sb="69" eb="70">
      <t>エン</t>
    </rPh>
    <phoneticPr fontId="4"/>
  </si>
  <si>
    <t>子どもから大人までどなたでも</t>
    <phoneticPr fontId="4"/>
  </si>
  <si>
    <t>第六</t>
    <phoneticPr fontId="43"/>
  </si>
  <si>
    <t>陽だまり食堂</t>
    <rPh sb="0" eb="1">
      <t>ヒ</t>
    </rPh>
    <rPh sb="4" eb="6">
      <t>ショクドウ</t>
    </rPh>
    <phoneticPr fontId="43"/>
  </si>
  <si>
    <t>622－4775
（山形地域福祉事業所 陽だまり）</t>
    <rPh sb="10" eb="12">
      <t>ヤマガタ</t>
    </rPh>
    <rPh sb="12" eb="14">
      <t>チイキ</t>
    </rPh>
    <rPh sb="14" eb="16">
      <t>フクシ</t>
    </rPh>
    <rPh sb="16" eb="19">
      <t>ジギョウショ</t>
    </rPh>
    <rPh sb="20" eb="21">
      <t>ヒ</t>
    </rPh>
    <phoneticPr fontId="43"/>
  </si>
  <si>
    <t>毎月第3水曜日
午後6時30分～陽だまりにて開催</t>
    <rPh sb="0" eb="2">
      <t>マイツキ</t>
    </rPh>
    <rPh sb="2" eb="3">
      <t>ダイ</t>
    </rPh>
    <rPh sb="4" eb="5">
      <t>スイ</t>
    </rPh>
    <rPh sb="5" eb="7">
      <t>ヨウビ</t>
    </rPh>
    <rPh sb="8" eb="10">
      <t>ゴゴ</t>
    </rPh>
    <rPh sb="11" eb="12">
      <t>ジ</t>
    </rPh>
    <rPh sb="14" eb="15">
      <t>フン</t>
    </rPh>
    <rPh sb="16" eb="17">
      <t>ヒ</t>
    </rPh>
    <rPh sb="22" eb="24">
      <t>カイサイ</t>
    </rPh>
    <phoneticPr fontId="43"/>
  </si>
  <si>
    <t>山形県ひとり親家庭福祉会に陽だまりが協力。子ども・保護者・地域の高齢者
※要事前問合せ</t>
    <rPh sb="0" eb="3">
      <t>ヤマガタケン</t>
    </rPh>
    <rPh sb="6" eb="7">
      <t>オヤ</t>
    </rPh>
    <rPh sb="7" eb="9">
      <t>カテイ</t>
    </rPh>
    <rPh sb="9" eb="11">
      <t>フクシ</t>
    </rPh>
    <rPh sb="11" eb="12">
      <t>カイ</t>
    </rPh>
    <rPh sb="13" eb="14">
      <t>ヒ</t>
    </rPh>
    <rPh sb="18" eb="20">
      <t>キョウリョク</t>
    </rPh>
    <rPh sb="21" eb="22">
      <t>コ</t>
    </rPh>
    <rPh sb="25" eb="28">
      <t>ホゴシャ</t>
    </rPh>
    <rPh sb="29" eb="31">
      <t>チイキ</t>
    </rPh>
    <rPh sb="32" eb="35">
      <t>コウレイシャ</t>
    </rPh>
    <rPh sb="37" eb="38">
      <t>ヨウ</t>
    </rPh>
    <rPh sb="38" eb="40">
      <t>ジゼン</t>
    </rPh>
    <rPh sb="40" eb="42">
      <t>トイアワ</t>
    </rPh>
    <phoneticPr fontId="43"/>
  </si>
  <si>
    <t>第八</t>
    <rPh sb="1" eb="2">
      <t>ハチ</t>
    </rPh>
    <phoneticPr fontId="43"/>
  </si>
  <si>
    <t>地域食堂「楽（らく）」</t>
    <rPh sb="0" eb="2">
      <t>チイキ</t>
    </rPh>
    <rPh sb="2" eb="4">
      <t>ショクドウ</t>
    </rPh>
    <rPh sb="5" eb="6">
      <t>ラク</t>
    </rPh>
    <phoneticPr fontId="43"/>
  </si>
  <si>
    <t>「山形てのひら支援ネット」
080-3192-5915（岡部）</t>
    <rPh sb="1" eb="3">
      <t>ヤマガタ</t>
    </rPh>
    <rPh sb="7" eb="9">
      <t>シエン</t>
    </rPh>
    <rPh sb="28" eb="30">
      <t>オカベ</t>
    </rPh>
    <phoneticPr fontId="43"/>
  </si>
  <si>
    <t>①毎月第1土曜日
午前１０時30分～午後１２時３０分
②月１回月曜日
午後４時３０分～午後６時３０分
大人100円～
詳しくはお問合せください</t>
    <rPh sb="1" eb="3">
      <t>マイツキ</t>
    </rPh>
    <rPh sb="3" eb="4">
      <t>ダイ</t>
    </rPh>
    <rPh sb="5" eb="8">
      <t>ドヨウビ</t>
    </rPh>
    <rPh sb="9" eb="11">
      <t>ゴゼン</t>
    </rPh>
    <rPh sb="13" eb="14">
      <t>ジ</t>
    </rPh>
    <rPh sb="16" eb="17">
      <t>フン</t>
    </rPh>
    <rPh sb="18" eb="20">
      <t>ゴゴ</t>
    </rPh>
    <rPh sb="22" eb="23">
      <t>ジ</t>
    </rPh>
    <rPh sb="25" eb="26">
      <t>フン</t>
    </rPh>
    <rPh sb="28" eb="29">
      <t>ツキ</t>
    </rPh>
    <rPh sb="30" eb="31">
      <t>カイ</t>
    </rPh>
    <rPh sb="31" eb="34">
      <t>ゲツヨウビ</t>
    </rPh>
    <rPh sb="35" eb="37">
      <t>ゴゴ</t>
    </rPh>
    <rPh sb="38" eb="39">
      <t>ジ</t>
    </rPh>
    <rPh sb="41" eb="42">
      <t>フン</t>
    </rPh>
    <rPh sb="43" eb="45">
      <t>ゴゴ</t>
    </rPh>
    <rPh sb="46" eb="47">
      <t>ジ</t>
    </rPh>
    <rPh sb="49" eb="50">
      <t>フン</t>
    </rPh>
    <rPh sb="51" eb="53">
      <t>オトナ</t>
    </rPh>
    <rPh sb="56" eb="57">
      <t>エン</t>
    </rPh>
    <rPh sb="59" eb="60">
      <t>クワ</t>
    </rPh>
    <rPh sb="64" eb="66">
      <t>トイアワ</t>
    </rPh>
    <phoneticPr fontId="43"/>
  </si>
  <si>
    <t>子どもと保護者及び近隣の高齢者</t>
    <rPh sb="0" eb="1">
      <t>コ</t>
    </rPh>
    <rPh sb="4" eb="7">
      <t>ホゴシャ</t>
    </rPh>
    <rPh sb="7" eb="8">
      <t>オヨ</t>
    </rPh>
    <rPh sb="9" eb="11">
      <t>キンリン</t>
    </rPh>
    <rPh sb="12" eb="15">
      <t>コウレイシャ</t>
    </rPh>
    <phoneticPr fontId="43"/>
  </si>
  <si>
    <t>子ども食堂／地域食堂（つづき）</t>
    <rPh sb="0" eb="1">
      <t>コ</t>
    </rPh>
    <rPh sb="3" eb="5">
      <t>ショクドウ</t>
    </rPh>
    <rPh sb="6" eb="8">
      <t>チイキ</t>
    </rPh>
    <rPh sb="8" eb="10">
      <t>ショクドウ</t>
    </rPh>
    <phoneticPr fontId="43"/>
  </si>
  <si>
    <t>第十</t>
    <rPh sb="0" eb="1">
      <t>ダイ</t>
    </rPh>
    <rPh sb="1" eb="2">
      <t>ジュウ</t>
    </rPh>
    <phoneticPr fontId="43"/>
  </si>
  <si>
    <t xml:space="preserve">
みんなの食堂
「いっしょにばんごはん」</t>
    <rPh sb="5" eb="7">
      <t>ショクドウ</t>
    </rPh>
    <phoneticPr fontId="43"/>
  </si>
  <si>
    <t>・コープ城西2階にて
・毎月第四水曜日
（午後6時～午後7時）
未就学児：無料、小学生：100円、中学生以上：300円（高齢者も300円）</t>
    <phoneticPr fontId="4"/>
  </si>
  <si>
    <t>大人の朝活＆子供のための朝ごはん食堂すず</t>
    <rPh sb="0" eb="2">
      <t>オトナ</t>
    </rPh>
    <rPh sb="3" eb="5">
      <t>アサカツ</t>
    </rPh>
    <rPh sb="6" eb="8">
      <t>コドモ</t>
    </rPh>
    <rPh sb="12" eb="13">
      <t>アサ</t>
    </rPh>
    <rPh sb="16" eb="18">
      <t>ショクドウ</t>
    </rPh>
    <phoneticPr fontId="4"/>
  </si>
  <si>
    <t>090-3756-7046
（味工房すず：黒田）</t>
    <rPh sb="15" eb="18">
      <t>アジコウボウ</t>
    </rPh>
    <rPh sb="21" eb="23">
      <t>クロダ</t>
    </rPh>
    <phoneticPr fontId="4"/>
  </si>
  <si>
    <r>
      <t xml:space="preserve">毎週(土)7：00～8：30
</t>
    </r>
    <r>
      <rPr>
        <sz val="16"/>
        <color rgb="FFFF0000"/>
        <rFont val="BIZ UDPゴシック"/>
        <family val="3"/>
        <charset val="128"/>
      </rPr>
      <t>※1２月～3月までは（土）のみ</t>
    </r>
    <r>
      <rPr>
        <sz val="16"/>
        <color theme="1"/>
        <rFont val="BIZ UDPゴシック"/>
        <family val="3"/>
        <charset val="128"/>
      </rPr>
      <t xml:space="preserve">
未就学児無料、小学生100円、
中学生200円、高校生以上300円</t>
    </r>
    <rPh sb="0" eb="2">
      <t>マイシュウ</t>
    </rPh>
    <rPh sb="3" eb="4">
      <t>ド</t>
    </rPh>
    <rPh sb="18" eb="19">
      <t>ガツ</t>
    </rPh>
    <rPh sb="21" eb="22">
      <t>ガツ</t>
    </rPh>
    <rPh sb="26" eb="27">
      <t>ド</t>
    </rPh>
    <rPh sb="31" eb="35">
      <t>ミシュウガクジ</t>
    </rPh>
    <rPh sb="35" eb="37">
      <t>ムリョウ</t>
    </rPh>
    <rPh sb="38" eb="41">
      <t>ショウガクセイ</t>
    </rPh>
    <rPh sb="44" eb="45">
      <t>エン</t>
    </rPh>
    <rPh sb="47" eb="50">
      <t>チュウガクセイ</t>
    </rPh>
    <rPh sb="53" eb="54">
      <t>エン</t>
    </rPh>
    <rPh sb="55" eb="58">
      <t>コウコウセイ</t>
    </rPh>
    <rPh sb="58" eb="60">
      <t>イジョウ</t>
    </rPh>
    <rPh sb="63" eb="64">
      <t>エン</t>
    </rPh>
    <phoneticPr fontId="4"/>
  </si>
  <si>
    <t>子ども食堂
トレビアン・カフェ</t>
    <rPh sb="0" eb="1">
      <t>コ</t>
    </rPh>
    <rPh sb="3" eb="5">
      <t>ショクドウ</t>
    </rPh>
    <phoneticPr fontId="4"/>
  </si>
  <si>
    <t>０８０-３３２５-０２３３(なかじま)
前日の午後６時までに申し込み</t>
    <rPh sb="20" eb="22">
      <t>ゼンジツ</t>
    </rPh>
    <rPh sb="23" eb="25">
      <t>ゴゴ</t>
    </rPh>
    <rPh sb="26" eb="27">
      <t>ジ</t>
    </rPh>
    <rPh sb="30" eb="31">
      <t>モウ</t>
    </rPh>
    <rPh sb="32" eb="33">
      <t>コ</t>
    </rPh>
    <phoneticPr fontId="4"/>
  </si>
  <si>
    <t>・霞城公民館
・毎月１回 日曜日(午後５時～午後７時)
・無料
・定員3０名前後</t>
    <rPh sb="1" eb="3">
      <t>カジョウ</t>
    </rPh>
    <rPh sb="3" eb="6">
      <t>コウミンカン</t>
    </rPh>
    <rPh sb="8" eb="10">
      <t>マイツキ</t>
    </rPh>
    <rPh sb="11" eb="12">
      <t>カイ</t>
    </rPh>
    <rPh sb="13" eb="16">
      <t>ニチヨウビ</t>
    </rPh>
    <rPh sb="17" eb="19">
      <t>ゴゴ</t>
    </rPh>
    <rPh sb="20" eb="21">
      <t>ジ</t>
    </rPh>
    <rPh sb="22" eb="24">
      <t>ゴゴ</t>
    </rPh>
    <rPh sb="25" eb="26">
      <t>ジ</t>
    </rPh>
    <rPh sb="29" eb="31">
      <t>ムリョウ</t>
    </rPh>
    <rPh sb="33" eb="35">
      <t>テイイン</t>
    </rPh>
    <rPh sb="37" eb="38">
      <t>メイ</t>
    </rPh>
    <rPh sb="38" eb="40">
      <t>ゼンゴ</t>
    </rPh>
    <phoneticPr fontId="4"/>
  </si>
  <si>
    <t>蔵王</t>
    <rPh sb="0" eb="2">
      <t>ザオウ</t>
    </rPh>
    <phoneticPr fontId="43"/>
  </si>
  <si>
    <t>成沢みんなの食堂</t>
    <phoneticPr fontId="43"/>
  </si>
  <si>
    <t>・成沢公民館　　　　　　　　　　　　　　　　　
・毎月第4（金）
　コロナで弁当配布（R６．10時点）</t>
    <phoneticPr fontId="43"/>
  </si>
  <si>
    <t>地域食堂Ohana</t>
    <rPh sb="0" eb="2">
      <t>チイキ</t>
    </rPh>
    <rPh sb="2" eb="4">
      <t>ショクドウ</t>
    </rPh>
    <phoneticPr fontId="4"/>
  </si>
  <si>
    <t>080-5575-1271（伊藤）
※1週間前まで要申し込み</t>
    <rPh sb="14" eb="16">
      <t>イトウ</t>
    </rPh>
    <rPh sb="20" eb="22">
      <t>シュウカン</t>
    </rPh>
    <rPh sb="22" eb="23">
      <t>マエ</t>
    </rPh>
    <rPh sb="25" eb="26">
      <t>ヨウ</t>
    </rPh>
    <rPh sb="26" eb="27">
      <t>モウ</t>
    </rPh>
    <rPh sb="28" eb="29">
      <t>コ</t>
    </rPh>
    <phoneticPr fontId="4"/>
  </si>
  <si>
    <t>・「エ・アロール」桜田西2-5-12にて
・毎月第2・第4（火）16：30～19：00
・参加費無料（協力可能な方は募金箱へ）
・定員：10名程度</t>
    <rPh sb="9" eb="11">
      <t>サクラダ</t>
    </rPh>
    <rPh sb="11" eb="12">
      <t>ニシ</t>
    </rPh>
    <rPh sb="22" eb="24">
      <t>マイツキ</t>
    </rPh>
    <rPh sb="24" eb="25">
      <t>ダイ</t>
    </rPh>
    <rPh sb="27" eb="28">
      <t>ダイ</t>
    </rPh>
    <rPh sb="30" eb="31">
      <t>カ</t>
    </rPh>
    <rPh sb="45" eb="48">
      <t>サンカヒ</t>
    </rPh>
    <rPh sb="48" eb="50">
      <t>ムリョウ</t>
    </rPh>
    <rPh sb="51" eb="53">
      <t>キョウリョク</t>
    </rPh>
    <rPh sb="53" eb="55">
      <t>カノウ</t>
    </rPh>
    <rPh sb="56" eb="57">
      <t>カタ</t>
    </rPh>
    <rPh sb="58" eb="61">
      <t>ボキンバコ</t>
    </rPh>
    <rPh sb="65" eb="67">
      <t>テイイン</t>
    </rPh>
    <rPh sb="70" eb="71">
      <t>メイ</t>
    </rPh>
    <rPh sb="71" eb="73">
      <t>テイド</t>
    </rPh>
    <phoneticPr fontId="4"/>
  </si>
  <si>
    <t>子ども・保護者・地域の方どなたでも</t>
    <rPh sb="4" eb="7">
      <t>ホゴシャ</t>
    </rPh>
    <rPh sb="8" eb="10">
      <t>チイキ</t>
    </rPh>
    <rPh sb="11" eb="12">
      <t>カタ</t>
    </rPh>
    <phoneticPr fontId="4"/>
  </si>
  <si>
    <t>ゆうやけ食堂</t>
    <rPh sb="4" eb="6">
      <t>ショクドウ</t>
    </rPh>
    <phoneticPr fontId="4"/>
  </si>
  <si>
    <t>080-1840-2107
(「ヤングフレッシュべにばな」：横山)</t>
    <rPh sb="30" eb="32">
      <t>ヨコヤマ</t>
    </rPh>
    <phoneticPr fontId="4"/>
  </si>
  <si>
    <t>・毎月第２または第３土曜日
　11：00開場、12：00会食
・参加費：子ども無料、大人２００円
・出羽コミュニティセンター</t>
    <rPh sb="1" eb="3">
      <t>マイツキ</t>
    </rPh>
    <rPh sb="3" eb="4">
      <t>ダイ</t>
    </rPh>
    <rPh sb="8" eb="9">
      <t>ダイ</t>
    </rPh>
    <rPh sb="10" eb="13">
      <t>ドヨウビ</t>
    </rPh>
    <rPh sb="20" eb="22">
      <t>カイジョウ</t>
    </rPh>
    <rPh sb="28" eb="30">
      <t>カイショク</t>
    </rPh>
    <rPh sb="32" eb="35">
      <t>サンカヒ</t>
    </rPh>
    <rPh sb="36" eb="37">
      <t>コ</t>
    </rPh>
    <rPh sb="39" eb="41">
      <t>ムリョウ</t>
    </rPh>
    <rPh sb="42" eb="44">
      <t>オトナ</t>
    </rPh>
    <rPh sb="47" eb="48">
      <t>エン</t>
    </rPh>
    <rPh sb="50" eb="52">
      <t>デワ</t>
    </rPh>
    <phoneticPr fontId="4"/>
  </si>
  <si>
    <t>子ども、地域の方　定員20名</t>
    <rPh sb="0" eb="1">
      <t>コ</t>
    </rPh>
    <rPh sb="4" eb="6">
      <t>チイキ</t>
    </rPh>
    <rPh sb="7" eb="8">
      <t>カタ</t>
    </rPh>
    <rPh sb="9" eb="11">
      <t>テイイン</t>
    </rPh>
    <rPh sb="13" eb="14">
      <t>メイ</t>
    </rPh>
    <phoneticPr fontId="4"/>
  </si>
  <si>
    <t>南沼原にぎわい食堂</t>
    <rPh sb="0" eb="1">
      <t>ミナミ</t>
    </rPh>
    <rPh sb="1" eb="3">
      <t>ヌマハラ</t>
    </rPh>
    <rPh sb="7" eb="9">
      <t>ショクドウ</t>
    </rPh>
    <phoneticPr fontId="4"/>
  </si>
  <si>
    <t>申込は前々日の正午まで
HP(申込フォーム)
https://www.nigiwaishokudo.com/</t>
    <rPh sb="0" eb="2">
      <t>モウシコミ</t>
    </rPh>
    <rPh sb="3" eb="6">
      <t>ゼンゼンジツ</t>
    </rPh>
    <rPh sb="7" eb="9">
      <t>ショウゴ</t>
    </rPh>
    <rPh sb="15" eb="17">
      <t>モウシコミ</t>
    </rPh>
    <phoneticPr fontId="4"/>
  </si>
  <si>
    <t>・毎月第1・第3木曜日
・300円（幼児無料）
・16:00開場
・１８：００食事
・南沼原コミュニティセンター</t>
    <rPh sb="1" eb="3">
      <t>マイツキ</t>
    </rPh>
    <rPh sb="3" eb="4">
      <t>ダイ</t>
    </rPh>
    <rPh sb="6" eb="7">
      <t>ダイ</t>
    </rPh>
    <rPh sb="8" eb="11">
      <t>モクヨウビ</t>
    </rPh>
    <rPh sb="16" eb="17">
      <t>エン</t>
    </rPh>
    <rPh sb="18" eb="20">
      <t>ヨウジ</t>
    </rPh>
    <rPh sb="20" eb="22">
      <t>ムリョウ</t>
    </rPh>
    <rPh sb="30" eb="32">
      <t>カイジョウ</t>
    </rPh>
    <rPh sb="39" eb="41">
      <t>ショクジ</t>
    </rPh>
    <rPh sb="43" eb="46">
      <t>ミナミヌマハラ</t>
    </rPh>
    <phoneticPr fontId="4"/>
  </si>
  <si>
    <t>子どもと保護者及び高齢者、共働きの方もOK</t>
    <rPh sb="0" eb="1">
      <t>コ</t>
    </rPh>
    <rPh sb="4" eb="7">
      <t>ホゴシャ</t>
    </rPh>
    <rPh sb="7" eb="8">
      <t>オヨ</t>
    </rPh>
    <rPh sb="9" eb="12">
      <t>コウレイシャ</t>
    </rPh>
    <rPh sb="13" eb="15">
      <t>トモバタラ</t>
    </rPh>
    <rPh sb="17" eb="18">
      <t>カタ</t>
    </rPh>
    <phoneticPr fontId="4"/>
  </si>
  <si>
    <t>老人福祉センター</t>
    <rPh sb="0" eb="1">
      <t>メイ</t>
    </rPh>
    <phoneticPr fontId="43"/>
  </si>
  <si>
    <t>各種相談、健康増進、教養講座の開催等、高齢者福祉の増進を目的とした施設です。
施設によっては、浴場、ゲートボール場、送迎があります。 → 詳しくはp.7参照</t>
    <rPh sb="0" eb="2">
      <t>カクシュ</t>
    </rPh>
    <rPh sb="2" eb="4">
      <t>ソウダン</t>
    </rPh>
    <rPh sb="5" eb="7">
      <t>ケンコウ</t>
    </rPh>
    <rPh sb="7" eb="9">
      <t>ゾウシン</t>
    </rPh>
    <rPh sb="10" eb="12">
      <t>キョウヨウ</t>
    </rPh>
    <rPh sb="12" eb="14">
      <t>コウザ</t>
    </rPh>
    <rPh sb="15" eb="17">
      <t>カイサイ</t>
    </rPh>
    <rPh sb="17" eb="18">
      <t>ナド</t>
    </rPh>
    <rPh sb="19" eb="22">
      <t>コウレイシャ</t>
    </rPh>
    <rPh sb="22" eb="24">
      <t>フクシ</t>
    </rPh>
    <rPh sb="25" eb="27">
      <t>ゾウシン</t>
    </rPh>
    <rPh sb="28" eb="30">
      <t>モクテキ</t>
    </rPh>
    <rPh sb="33" eb="35">
      <t>シセツ</t>
    </rPh>
    <rPh sb="39" eb="41">
      <t>シセツ</t>
    </rPh>
    <rPh sb="47" eb="49">
      <t>ヨクジョウ</t>
    </rPh>
    <rPh sb="56" eb="57">
      <t>ジョウ</t>
    </rPh>
    <rPh sb="58" eb="60">
      <t>ソウゲイ</t>
    </rPh>
    <rPh sb="69" eb="70">
      <t>クワ</t>
    </rPh>
    <rPh sb="76" eb="78">
      <t>サンショウ</t>
    </rPh>
    <phoneticPr fontId="4"/>
  </si>
  <si>
    <t xml:space="preserve"> </t>
    <phoneticPr fontId="43"/>
  </si>
  <si>
    <t>山形市老人クラブ連合会</t>
    <rPh sb="0" eb="2">
      <t>ヤマガタ</t>
    </rPh>
    <rPh sb="2" eb="3">
      <t>シ</t>
    </rPh>
    <rPh sb="3" eb="5">
      <t>ロウジン</t>
    </rPh>
    <rPh sb="8" eb="11">
      <t>レンゴウカイ</t>
    </rPh>
    <phoneticPr fontId="43"/>
  </si>
  <si>
    <t>674－8127</t>
  </si>
  <si>
    <t>・お近くの老人クラブの紹介等
・趣味やサークル活動のほか談話やお茶のみ会等
※囲碁・将棋の盤が常設されています。
　場所：山形市総合福祉センター2階
　　　　　（城西町2-2-22）</t>
    <rPh sb="2" eb="3">
      <t>チカ</t>
    </rPh>
    <rPh sb="5" eb="7">
      <t>ロウジン</t>
    </rPh>
    <rPh sb="11" eb="13">
      <t>ショウカイ</t>
    </rPh>
    <rPh sb="13" eb="14">
      <t>トウ</t>
    </rPh>
    <rPh sb="58" eb="60">
      <t>バショ</t>
    </rPh>
    <rPh sb="61" eb="64">
      <t>ヤマガタシ</t>
    </rPh>
    <rPh sb="64" eb="66">
      <t>ソウゴウ</t>
    </rPh>
    <rPh sb="66" eb="68">
      <t>フクシ</t>
    </rPh>
    <rPh sb="73" eb="74">
      <t>カイ</t>
    </rPh>
    <rPh sb="81" eb="84">
      <t>シロニシマチ</t>
    </rPh>
    <phoneticPr fontId="43"/>
  </si>
  <si>
    <t>全市</t>
    <rPh sb="0" eb="2">
      <t>ゼンシ</t>
    </rPh>
    <phoneticPr fontId="43"/>
  </si>
  <si>
    <t>高齢者交流サロン</t>
    <rPh sb="0" eb="3">
      <t>コウレイシャ</t>
    </rPh>
    <rPh sb="3" eb="5">
      <t>コウリュウ</t>
    </rPh>
    <phoneticPr fontId="43"/>
  </si>
  <si>
    <t>地域の居場所（上記以外）</t>
    <rPh sb="0" eb="2">
      <t>チイキ</t>
    </rPh>
    <rPh sb="3" eb="6">
      <t>イバショ</t>
    </rPh>
    <rPh sb="7" eb="11">
      <t>ジョウキイガイ</t>
    </rPh>
    <phoneticPr fontId="43"/>
  </si>
  <si>
    <t>至誠堂総合病院
やまがた健康友の会</t>
    <phoneticPr fontId="43"/>
  </si>
  <si>
    <t>622－7181　　（病院の代表番号です。やまがた健康友の会事務局とお伝えください）</t>
    <rPh sb="11" eb="13">
      <t>ビョウイン</t>
    </rPh>
    <rPh sb="14" eb="16">
      <t>ダイヒョウ</t>
    </rPh>
    <rPh sb="16" eb="18">
      <t>バンゴウ</t>
    </rPh>
    <rPh sb="25" eb="27">
      <t>ケンコウ</t>
    </rPh>
    <rPh sb="27" eb="28">
      <t>トモ</t>
    </rPh>
    <rPh sb="29" eb="30">
      <t>カイ</t>
    </rPh>
    <rPh sb="30" eb="33">
      <t>ジムキョク</t>
    </rPh>
    <rPh sb="35" eb="36">
      <t>ツタ</t>
    </rPh>
    <phoneticPr fontId="43"/>
  </si>
  <si>
    <t>・班活動（健康チェック、学習会、お出かけなど）
・レクリエーション企画等（おひとり暮らしの方対象の外出企画や、公園・街中などをがんばらずに歩く企画など）</t>
    <rPh sb="1" eb="2">
      <t>ハン</t>
    </rPh>
    <rPh sb="2" eb="4">
      <t>カツドウ</t>
    </rPh>
    <rPh sb="5" eb="7">
      <t>ケンコウ</t>
    </rPh>
    <rPh sb="12" eb="14">
      <t>ガクシュウ</t>
    </rPh>
    <rPh sb="14" eb="15">
      <t>カイ</t>
    </rPh>
    <rPh sb="17" eb="18">
      <t>デ</t>
    </rPh>
    <rPh sb="33" eb="35">
      <t>キカク</t>
    </rPh>
    <rPh sb="35" eb="36">
      <t>ナド</t>
    </rPh>
    <rPh sb="41" eb="42">
      <t>ク</t>
    </rPh>
    <rPh sb="45" eb="46">
      <t>カタ</t>
    </rPh>
    <rPh sb="46" eb="48">
      <t>タイショウ</t>
    </rPh>
    <rPh sb="49" eb="51">
      <t>ガイシュツ</t>
    </rPh>
    <rPh sb="51" eb="53">
      <t>キカク</t>
    </rPh>
    <rPh sb="55" eb="57">
      <t>コウエン</t>
    </rPh>
    <rPh sb="58" eb="60">
      <t>マチナカ</t>
    </rPh>
    <rPh sb="69" eb="70">
      <t>アル</t>
    </rPh>
    <rPh sb="71" eb="73">
      <t>キカク</t>
    </rPh>
    <phoneticPr fontId="43"/>
  </si>
  <si>
    <t>山形市全域</t>
    <phoneticPr fontId="43"/>
  </si>
  <si>
    <t>まちなか保健室</t>
    <rPh sb="4" eb="7">
      <t>ホケンシツ</t>
    </rPh>
    <phoneticPr fontId="4"/>
  </si>
  <si>
    <t>090-8922-7080</t>
    <phoneticPr fontId="4"/>
  </si>
  <si>
    <t>まちなか保健室七日町
毎週火曜日10：30～15：00　ポンツリーカフェ
まちなか保健室八日町"さら”
毎週金曜日10：00～12：00　コミュニティSara
ちょっと気になる健康や介護のこと、気軽に相談してみませんか？看護師や保健師が相談にのります。
・10:30～11:30は健康教室。保健・医療・福祉の専門職による講話と茶話会を楽しみませんか？</t>
    <rPh sb="4" eb="7">
      <t>ホケンシツ</t>
    </rPh>
    <rPh sb="7" eb="10">
      <t>ナノカマチ</t>
    </rPh>
    <rPh sb="11" eb="13">
      <t>マイシュウ</t>
    </rPh>
    <rPh sb="13" eb="16">
      <t>カヨウビ</t>
    </rPh>
    <rPh sb="41" eb="44">
      <t>ホケンシツ</t>
    </rPh>
    <rPh sb="44" eb="47">
      <t>ヨウカマチ</t>
    </rPh>
    <rPh sb="52" eb="57">
      <t>マイシュウキンヨウビ</t>
    </rPh>
    <rPh sb="84" eb="85">
      <t>キ</t>
    </rPh>
    <rPh sb="88" eb="90">
      <t>ケンコウ</t>
    </rPh>
    <rPh sb="91" eb="93">
      <t>カイゴ</t>
    </rPh>
    <rPh sb="97" eb="99">
      <t>キガル</t>
    </rPh>
    <rPh sb="100" eb="102">
      <t>ソウダン</t>
    </rPh>
    <rPh sb="118" eb="120">
      <t>ソウダン</t>
    </rPh>
    <rPh sb="140" eb="144">
      <t>ケンコウキョウシツ</t>
    </rPh>
    <rPh sb="145" eb="147">
      <t>ホケン</t>
    </rPh>
    <rPh sb="148" eb="150">
      <t>イリョウ</t>
    </rPh>
    <rPh sb="151" eb="153">
      <t>フクシ</t>
    </rPh>
    <rPh sb="154" eb="157">
      <t>センモンショク</t>
    </rPh>
    <rPh sb="160" eb="162">
      <t>コウワ</t>
    </rPh>
    <rPh sb="163" eb="166">
      <t>サワカイ</t>
    </rPh>
    <rPh sb="167" eb="168">
      <t>タノ</t>
    </rPh>
    <phoneticPr fontId="4"/>
  </si>
  <si>
    <t>どなたでも</t>
    <phoneticPr fontId="4"/>
  </si>
  <si>
    <t>E-sportsトレジャー</t>
    <phoneticPr fontId="4"/>
  </si>
  <si>
    <t>646ー9336</t>
    <phoneticPr fontId="4"/>
  </si>
  <si>
    <t>E-sportsカフェ。
PCスペースの他、持込自由のフリースペース有り。
入店受付すれば、時間料金のみで店内ボードゲーム（囲碁・将棋など）利用自由。ドリンクバー飲み放題付き。
30分300円～</t>
    <rPh sb="20" eb="21">
      <t>ホカ</t>
    </rPh>
    <rPh sb="22" eb="24">
      <t>モチコミ</t>
    </rPh>
    <rPh sb="24" eb="26">
      <t>ジユウ</t>
    </rPh>
    <rPh sb="34" eb="35">
      <t>ア</t>
    </rPh>
    <rPh sb="38" eb="40">
      <t>ニュウテン</t>
    </rPh>
    <rPh sb="40" eb="42">
      <t>ウケツケ</t>
    </rPh>
    <rPh sb="46" eb="48">
      <t>ジカン</t>
    </rPh>
    <rPh sb="48" eb="50">
      <t>リョウキン</t>
    </rPh>
    <rPh sb="53" eb="55">
      <t>テンナイ</t>
    </rPh>
    <rPh sb="62" eb="64">
      <t>イゴ</t>
    </rPh>
    <rPh sb="65" eb="67">
      <t>ショウギ</t>
    </rPh>
    <rPh sb="70" eb="72">
      <t>リヨウ</t>
    </rPh>
    <rPh sb="72" eb="74">
      <t>ジユウ</t>
    </rPh>
    <rPh sb="81" eb="82">
      <t>ノ</t>
    </rPh>
    <rPh sb="83" eb="85">
      <t>ホウダイ</t>
    </rPh>
    <rPh sb="85" eb="86">
      <t>ツ</t>
    </rPh>
    <rPh sb="91" eb="92">
      <t>フン</t>
    </rPh>
    <rPh sb="95" eb="96">
      <t>エン</t>
    </rPh>
    <phoneticPr fontId="4"/>
  </si>
  <si>
    <t>子供から大人までどなたでも</t>
    <rPh sb="0" eb="2">
      <t>コドモ</t>
    </rPh>
    <rPh sb="4" eb="6">
      <t>オトナ</t>
    </rPh>
    <phoneticPr fontId="4"/>
  </si>
  <si>
    <t>地域の居場所（上記以外）つづき</t>
    <rPh sb="0" eb="2">
      <t>チイキ</t>
    </rPh>
    <rPh sb="3" eb="6">
      <t>イバショ</t>
    </rPh>
    <rPh sb="7" eb="11">
      <t>ジョウキイガイ</t>
    </rPh>
    <phoneticPr fontId="43"/>
  </si>
  <si>
    <t>第一</t>
    <rPh sb="0" eb="1">
      <t>ダイ</t>
    </rPh>
    <rPh sb="1" eb="2">
      <t>イチ</t>
    </rPh>
    <phoneticPr fontId="4"/>
  </si>
  <si>
    <t>「逢いの蔵」</t>
    <rPh sb="1" eb="2">
      <t>ア</t>
    </rPh>
    <rPh sb="4" eb="5">
      <t>クラ</t>
    </rPh>
    <phoneticPr fontId="43"/>
  </si>
  <si>
    <t>622－6764　(堀川）</t>
    <rPh sb="10" eb="12">
      <t>ホリカワ</t>
    </rPh>
    <phoneticPr fontId="43"/>
  </si>
  <si>
    <t>毎月第2（火）、最終(水)開催</t>
    <phoneticPr fontId="4"/>
  </si>
  <si>
    <t>主に近隣住民(登録制)　　　　　</t>
    <phoneticPr fontId="4"/>
  </si>
  <si>
    <t>桜の実カフェ</t>
    <rPh sb="0" eb="1">
      <t>サクラ</t>
    </rPh>
    <rPh sb="2" eb="3">
      <t>ミ</t>
    </rPh>
    <phoneticPr fontId="43"/>
  </si>
  <si>
    <t>622－7181
（病院の代表番号です。やまがた健康友の会事務局とお伝えください）</t>
    <rPh sb="10" eb="12">
      <t>ビョウイン</t>
    </rPh>
    <rPh sb="13" eb="15">
      <t>ダイヒョウ</t>
    </rPh>
    <rPh sb="15" eb="17">
      <t>バンゴウ</t>
    </rPh>
    <rPh sb="24" eb="26">
      <t>ケンコウ</t>
    </rPh>
    <rPh sb="26" eb="27">
      <t>トモ</t>
    </rPh>
    <rPh sb="28" eb="29">
      <t>カイ</t>
    </rPh>
    <rPh sb="29" eb="32">
      <t>ジムキョク</t>
    </rPh>
    <rPh sb="34" eb="35">
      <t>ツタ</t>
    </rPh>
    <phoneticPr fontId="43"/>
  </si>
  <si>
    <t>・ウォーキング（4月～11月）
　月2回程度開催10時から約1時間程度霞城公園で　
　ウォーキングを行っています。参加ご希望の方は
　事務局までお問い合わせください。
・百歳体操・脳トレ（冬期間開催予定）
　月2回程度開催。10時から約1時間程度。完全予約
　制。詳細は事務局までお問い合わせください。</t>
    <rPh sb="9" eb="10">
      <t>ガツ</t>
    </rPh>
    <rPh sb="13" eb="14">
      <t>ガツ</t>
    </rPh>
    <rPh sb="17" eb="18">
      <t>ツキ</t>
    </rPh>
    <rPh sb="19" eb="20">
      <t>カイ</t>
    </rPh>
    <rPh sb="20" eb="22">
      <t>テイド</t>
    </rPh>
    <rPh sb="22" eb="24">
      <t>カイサイ</t>
    </rPh>
    <rPh sb="26" eb="27">
      <t>ジ</t>
    </rPh>
    <rPh sb="29" eb="30">
      <t>ヤク</t>
    </rPh>
    <rPh sb="31" eb="33">
      <t>ジカン</t>
    </rPh>
    <rPh sb="33" eb="35">
      <t>テイド</t>
    </rPh>
    <rPh sb="35" eb="39">
      <t>カジョウコウエン</t>
    </rPh>
    <rPh sb="50" eb="51">
      <t>オコナ</t>
    </rPh>
    <rPh sb="57" eb="59">
      <t>サンカ</t>
    </rPh>
    <rPh sb="60" eb="62">
      <t>キボウ</t>
    </rPh>
    <rPh sb="63" eb="64">
      <t>カタ</t>
    </rPh>
    <rPh sb="67" eb="70">
      <t>ジムキョク</t>
    </rPh>
    <rPh sb="73" eb="74">
      <t>ト</t>
    </rPh>
    <rPh sb="75" eb="76">
      <t>ア</t>
    </rPh>
    <rPh sb="85" eb="87">
      <t>ヒャクサイ</t>
    </rPh>
    <rPh sb="87" eb="89">
      <t>タイソウ</t>
    </rPh>
    <rPh sb="90" eb="91">
      <t>ノウ</t>
    </rPh>
    <rPh sb="94" eb="97">
      <t>トウキカン</t>
    </rPh>
    <rPh sb="97" eb="99">
      <t>カイサイ</t>
    </rPh>
    <rPh sb="99" eb="101">
      <t>ヨテイ</t>
    </rPh>
    <rPh sb="104" eb="105">
      <t>ツキ</t>
    </rPh>
    <rPh sb="106" eb="107">
      <t>カイ</t>
    </rPh>
    <rPh sb="107" eb="109">
      <t>テイド</t>
    </rPh>
    <rPh sb="109" eb="111">
      <t>カイサイ</t>
    </rPh>
    <rPh sb="114" eb="115">
      <t>ジ</t>
    </rPh>
    <rPh sb="117" eb="118">
      <t>ヤク</t>
    </rPh>
    <rPh sb="119" eb="121">
      <t>ジカン</t>
    </rPh>
    <rPh sb="121" eb="123">
      <t>テイド</t>
    </rPh>
    <rPh sb="124" eb="126">
      <t>カンゼン</t>
    </rPh>
    <rPh sb="126" eb="128">
      <t>ヨヤク</t>
    </rPh>
    <rPh sb="130" eb="131">
      <t>セイ</t>
    </rPh>
    <rPh sb="132" eb="134">
      <t>ショウサイ</t>
    </rPh>
    <rPh sb="135" eb="138">
      <t>ジムキョク</t>
    </rPh>
    <rPh sb="141" eb="142">
      <t>ト</t>
    </rPh>
    <rPh sb="143" eb="144">
      <t>ア</t>
    </rPh>
    <phoneticPr fontId="43"/>
  </si>
  <si>
    <t>主に第一地区、第二地区
（上記に限らずどなたでもご参加いただけます）</t>
    <rPh sb="0" eb="1">
      <t>オモ</t>
    </rPh>
    <rPh sb="2" eb="3">
      <t>ダイ</t>
    </rPh>
    <rPh sb="3" eb="4">
      <t>イチ</t>
    </rPh>
    <rPh sb="4" eb="6">
      <t>チク</t>
    </rPh>
    <rPh sb="7" eb="9">
      <t>ダイニ</t>
    </rPh>
    <rPh sb="9" eb="11">
      <t>チク</t>
    </rPh>
    <rPh sb="13" eb="15">
      <t>ジョウキ</t>
    </rPh>
    <rPh sb="16" eb="17">
      <t>カギ</t>
    </rPh>
    <rPh sb="25" eb="27">
      <t>サンカ</t>
    </rPh>
    <phoneticPr fontId="43"/>
  </si>
  <si>
    <t>おれんじカフェさくら</t>
    <phoneticPr fontId="43"/>
  </si>
  <si>
    <t>635－4165
（さくら地域包括支援センター）</t>
    <rPh sb="13" eb="15">
      <t>チイキ</t>
    </rPh>
    <rPh sb="15" eb="17">
      <t>ホウカツ</t>
    </rPh>
    <rPh sb="17" eb="19">
      <t>シエン</t>
    </rPh>
    <phoneticPr fontId="43"/>
  </si>
  <si>
    <t>脳トレ、お茶のみ、講話
・隔月第3（金）10：00～11：00
・Q1多目的ルーム</t>
    <rPh sb="0" eb="1">
      <t>ノウ</t>
    </rPh>
    <rPh sb="5" eb="6">
      <t>チャ</t>
    </rPh>
    <rPh sb="9" eb="11">
      <t>コウワ</t>
    </rPh>
    <rPh sb="13" eb="15">
      <t>カクゲツ</t>
    </rPh>
    <rPh sb="15" eb="16">
      <t>ダイ</t>
    </rPh>
    <rPh sb="18" eb="19">
      <t>キン</t>
    </rPh>
    <rPh sb="35" eb="38">
      <t>タモクテキ</t>
    </rPh>
    <phoneticPr fontId="43"/>
  </si>
  <si>
    <t>どなたでも</t>
    <phoneticPr fontId="43"/>
  </si>
  <si>
    <t>しのだ健康づくり教室</t>
    <rPh sb="3" eb="5">
      <t>ケンコウ</t>
    </rPh>
    <rPh sb="8" eb="10">
      <t>キョウシツ</t>
    </rPh>
    <phoneticPr fontId="43"/>
  </si>
  <si>
    <t>623ー1711
（篠田総合病院）</t>
    <rPh sb="10" eb="12">
      <t>シノダ</t>
    </rPh>
    <rPh sb="12" eb="14">
      <t>ソウゴウ</t>
    </rPh>
    <rPh sb="14" eb="16">
      <t>ビョウイン</t>
    </rPh>
    <phoneticPr fontId="43"/>
  </si>
  <si>
    <t>・健康体操、講話、脳トレなど　　　　　　　　　　　　　　　　　
・第１、第３（水）11：00～12：00（要申込）
・篠田総合病院リハビリセンターで開催</t>
    <rPh sb="1" eb="3">
      <t>ケンコウ</t>
    </rPh>
    <rPh sb="3" eb="5">
      <t>タイソウ</t>
    </rPh>
    <rPh sb="6" eb="8">
      <t>コウワ</t>
    </rPh>
    <rPh sb="9" eb="10">
      <t>ノウ</t>
    </rPh>
    <rPh sb="33" eb="34">
      <t>ダイ</t>
    </rPh>
    <rPh sb="36" eb="37">
      <t>ダイ</t>
    </rPh>
    <rPh sb="39" eb="40">
      <t>スイ</t>
    </rPh>
    <rPh sb="53" eb="54">
      <t>ヨウ</t>
    </rPh>
    <rPh sb="54" eb="56">
      <t>モウシコミ</t>
    </rPh>
    <rPh sb="59" eb="61">
      <t>シノダ</t>
    </rPh>
    <rPh sb="61" eb="63">
      <t>ソウゴウ</t>
    </rPh>
    <rPh sb="63" eb="65">
      <t>ビョウイン</t>
    </rPh>
    <rPh sb="74" eb="76">
      <t>カイサイ</t>
    </rPh>
    <phoneticPr fontId="43"/>
  </si>
  <si>
    <t>地域の茶の間あきやま</t>
    <rPh sb="0" eb="2">
      <t>チイキ</t>
    </rPh>
    <rPh sb="3" eb="4">
      <t>チャ</t>
    </rPh>
    <rPh sb="5" eb="6">
      <t>マ</t>
    </rPh>
    <phoneticPr fontId="43"/>
  </si>
  <si>
    <t>622－1738
(あきやま茶店：東海林）</t>
    <rPh sb="14" eb="15">
      <t>チャ</t>
    </rPh>
    <rPh sb="15" eb="16">
      <t>テン</t>
    </rPh>
    <rPh sb="17" eb="20">
      <t>トウカイリン</t>
    </rPh>
    <phoneticPr fontId="43"/>
  </si>
  <si>
    <t>お茶のみサロン（常時）</t>
    <rPh sb="1" eb="2">
      <t>チャ</t>
    </rPh>
    <rPh sb="8" eb="10">
      <t>ジョウジ</t>
    </rPh>
    <phoneticPr fontId="43"/>
  </si>
  <si>
    <t>主に、第二地区（どなたでも参加できます。）</t>
    <rPh sb="0" eb="1">
      <t>オモ</t>
    </rPh>
    <rPh sb="3" eb="5">
      <t>ダイニ</t>
    </rPh>
    <rPh sb="5" eb="7">
      <t>チク</t>
    </rPh>
    <rPh sb="13" eb="15">
      <t>サンカ</t>
    </rPh>
    <phoneticPr fontId="43"/>
  </si>
  <si>
    <t>わたげ銅町
（NPO法人
山形わたげの会）</t>
    <rPh sb="3" eb="5">
      <t>ドウマチ</t>
    </rPh>
    <phoneticPr fontId="43"/>
  </si>
  <si>
    <t>644ー4870
（山形わたげの会）</t>
    <rPh sb="10" eb="12">
      <t>ヤマガタ</t>
    </rPh>
    <rPh sb="16" eb="17">
      <t>カイ</t>
    </rPh>
    <phoneticPr fontId="4"/>
  </si>
  <si>
    <t>会員や地域の方が誰でもいつでも参加でき、楽しく交流できる場（習字・囲碁・体操・脳トレ・小物づくりなど）　月・火・木・金（10：00～15：00）</t>
    <rPh sb="0" eb="2">
      <t>カイイン</t>
    </rPh>
    <rPh sb="3" eb="5">
      <t>チイキ</t>
    </rPh>
    <rPh sb="6" eb="7">
      <t>カタ</t>
    </rPh>
    <rPh sb="8" eb="9">
      <t>ダレ</t>
    </rPh>
    <rPh sb="15" eb="17">
      <t>サンカ</t>
    </rPh>
    <rPh sb="20" eb="21">
      <t>タノ</t>
    </rPh>
    <rPh sb="23" eb="25">
      <t>コウリュウ</t>
    </rPh>
    <rPh sb="28" eb="29">
      <t>バ</t>
    </rPh>
    <rPh sb="30" eb="32">
      <t>シュウジ</t>
    </rPh>
    <rPh sb="33" eb="35">
      <t>イゴ</t>
    </rPh>
    <rPh sb="36" eb="38">
      <t>タイソウ</t>
    </rPh>
    <rPh sb="39" eb="40">
      <t>ノウ</t>
    </rPh>
    <rPh sb="43" eb="45">
      <t>コモノ</t>
    </rPh>
    <rPh sb="52" eb="53">
      <t>ゲツ</t>
    </rPh>
    <rPh sb="54" eb="55">
      <t>ヒ</t>
    </rPh>
    <rPh sb="56" eb="57">
      <t>モク</t>
    </rPh>
    <rPh sb="58" eb="59">
      <t>キン</t>
    </rPh>
    <phoneticPr fontId="43"/>
  </si>
  <si>
    <t>山形市全域</t>
    <rPh sb="0" eb="3">
      <t>ヤマガタシ</t>
    </rPh>
    <rPh sb="3" eb="5">
      <t>ゼンイキ</t>
    </rPh>
    <phoneticPr fontId="43"/>
  </si>
  <si>
    <t>さん♡さんカフェ</t>
    <phoneticPr fontId="4"/>
  </si>
  <si>
    <t>645－8061　　　　　　　　　　　　　　　　（生活支援コーディネーターへ）</t>
    <phoneticPr fontId="43"/>
  </si>
  <si>
    <t>北部公民館にて毎月１回開催</t>
    <rPh sb="0" eb="5">
      <t>ホクブコウミンカン</t>
    </rPh>
    <rPh sb="7" eb="9">
      <t>マイツキ</t>
    </rPh>
    <rPh sb="10" eb="11">
      <t>カイ</t>
    </rPh>
    <rPh sb="11" eb="13">
      <t>カイサイ</t>
    </rPh>
    <phoneticPr fontId="4"/>
  </si>
  <si>
    <t>どなたでも参加できます</t>
    <rPh sb="5" eb="7">
      <t>サンカ</t>
    </rPh>
    <phoneticPr fontId="43"/>
  </si>
  <si>
    <t>カフェおれんぢ５</t>
    <phoneticPr fontId="43"/>
  </si>
  <si>
    <t>645-8061
(生活支援コーディネーターへ)</t>
    <rPh sb="10" eb="12">
      <t>セイカツ</t>
    </rPh>
    <rPh sb="12" eb="14">
      <t>シエン</t>
    </rPh>
    <phoneticPr fontId="4"/>
  </si>
  <si>
    <t>毎月１回認知症カフェ開催</t>
    <rPh sb="3" eb="4">
      <t>カイ</t>
    </rPh>
    <rPh sb="4" eb="7">
      <t>ニンチショウ</t>
    </rPh>
    <rPh sb="10" eb="12">
      <t>カイサイ</t>
    </rPh>
    <phoneticPr fontId="4"/>
  </si>
  <si>
    <t>主に第五地区</t>
    <rPh sb="2" eb="4">
      <t>ダイゴ</t>
    </rPh>
    <rPh sb="4" eb="6">
      <t>チク</t>
    </rPh>
    <phoneticPr fontId="4"/>
  </si>
  <si>
    <t>第六</t>
    <rPh sb="1" eb="2">
      <t>ロク</t>
    </rPh>
    <phoneticPr fontId="43"/>
  </si>
  <si>
    <t>ふれあい
ほっとするカフェ</t>
    <phoneticPr fontId="43"/>
  </si>
  <si>
    <t>645－8061　　　　　　　　　　　　　　　　（生活支援コーディネーターへ）</t>
    <rPh sb="25" eb="27">
      <t>セイカツ</t>
    </rPh>
    <rPh sb="27" eb="29">
      <t>シエン</t>
    </rPh>
    <phoneticPr fontId="43"/>
  </si>
  <si>
    <t>認知症カフェ　　　　　　　　　　　　　　　　　　　　　　　　　　　
ミニ講話、お茶を飲みながらのおしゃべり等</t>
    <rPh sb="0" eb="3">
      <t>ニンチショウ</t>
    </rPh>
    <rPh sb="36" eb="38">
      <t>コウワ</t>
    </rPh>
    <rPh sb="40" eb="41">
      <t>チャ</t>
    </rPh>
    <rPh sb="42" eb="43">
      <t>ノ</t>
    </rPh>
    <rPh sb="53" eb="54">
      <t>ナド</t>
    </rPh>
    <phoneticPr fontId="43"/>
  </si>
  <si>
    <t>第九</t>
    <phoneticPr fontId="43"/>
  </si>
  <si>
    <t>グランドホーム樫の木
喫茶あもーれ</t>
    <rPh sb="7" eb="8">
      <t>カシ</t>
    </rPh>
    <rPh sb="9" eb="10">
      <t>キ</t>
    </rPh>
    <rPh sb="11" eb="13">
      <t>キッサ</t>
    </rPh>
    <phoneticPr fontId="43"/>
  </si>
  <si>
    <t>665－0511</t>
  </si>
  <si>
    <t>お茶のみカフェ（月1回）</t>
    <rPh sb="1" eb="2">
      <t>チャ</t>
    </rPh>
    <rPh sb="8" eb="9">
      <t>ツキ</t>
    </rPh>
    <rPh sb="10" eb="11">
      <t>カイ</t>
    </rPh>
    <phoneticPr fontId="43"/>
  </si>
  <si>
    <t>あっぷるの里久保田介護予防教室</t>
    <rPh sb="5" eb="6">
      <t>サト</t>
    </rPh>
    <rPh sb="6" eb="9">
      <t>クボタ</t>
    </rPh>
    <rPh sb="9" eb="11">
      <t>カイゴ</t>
    </rPh>
    <rPh sb="11" eb="13">
      <t>ヨボウ</t>
    </rPh>
    <rPh sb="13" eb="15">
      <t>キョウシツ</t>
    </rPh>
    <phoneticPr fontId="43"/>
  </si>
  <si>
    <t>647－6330（あっぷるの里久保田）</t>
    <rPh sb="14" eb="15">
      <t>サト</t>
    </rPh>
    <rPh sb="15" eb="18">
      <t>クボタ</t>
    </rPh>
    <phoneticPr fontId="4"/>
  </si>
  <si>
    <t>介護予防体操、お茶会</t>
    <rPh sb="0" eb="2">
      <t>カイゴ</t>
    </rPh>
    <rPh sb="2" eb="4">
      <t>ヨボウ</t>
    </rPh>
    <rPh sb="4" eb="6">
      <t>タイソウ</t>
    </rPh>
    <rPh sb="8" eb="10">
      <t>チャカイ</t>
    </rPh>
    <phoneticPr fontId="43"/>
  </si>
  <si>
    <t>周辺住民の方どなたでも</t>
    <rPh sb="0" eb="2">
      <t>シュウヘン</t>
    </rPh>
    <rPh sb="2" eb="4">
      <t>ジュウミン</t>
    </rPh>
    <rPh sb="5" eb="6">
      <t>カタ</t>
    </rPh>
    <phoneticPr fontId="43"/>
  </si>
  <si>
    <t>コミュニケーションカフェすみれ</t>
    <phoneticPr fontId="4"/>
  </si>
  <si>
    <t>664-0168(戸内)</t>
    <rPh sb="9" eb="11">
      <t>トウチ</t>
    </rPh>
    <phoneticPr fontId="4"/>
  </si>
  <si>
    <t>第2・第4(水)14:00～15:30
参加費100円
西くるりんバス定：清住講演前(徒歩５分)</t>
    <rPh sb="0" eb="1">
      <t>ダイ</t>
    </rPh>
    <rPh sb="3" eb="4">
      <t>ダイ</t>
    </rPh>
    <rPh sb="6" eb="7">
      <t>スイ</t>
    </rPh>
    <rPh sb="20" eb="23">
      <t>サンカヒ</t>
    </rPh>
    <rPh sb="26" eb="27">
      <t>エン</t>
    </rPh>
    <rPh sb="28" eb="29">
      <t>ニシ</t>
    </rPh>
    <rPh sb="35" eb="36">
      <t>テイ</t>
    </rPh>
    <rPh sb="37" eb="39">
      <t>キヨズミ</t>
    </rPh>
    <rPh sb="39" eb="41">
      <t>コウエン</t>
    </rPh>
    <rPh sb="41" eb="42">
      <t>マエ</t>
    </rPh>
    <rPh sb="43" eb="45">
      <t>トホ</t>
    </rPh>
    <rPh sb="46" eb="47">
      <t>フン</t>
    </rPh>
    <phoneticPr fontId="4"/>
  </si>
  <si>
    <t>どなたでもどうぞ</t>
    <phoneticPr fontId="4"/>
  </si>
  <si>
    <t>なごみ健康サロン</t>
    <rPh sb="3" eb="5">
      <t>ケンコウ</t>
    </rPh>
    <phoneticPr fontId="43"/>
  </si>
  <si>
    <t>679－5021（飯塚なごみの里）</t>
    <rPh sb="9" eb="11">
      <t>イイヅカ</t>
    </rPh>
    <rPh sb="15" eb="16">
      <t>サト</t>
    </rPh>
    <phoneticPr fontId="4"/>
  </si>
  <si>
    <t>介護予防体操他</t>
    <rPh sb="0" eb="2">
      <t>カイゴ</t>
    </rPh>
    <rPh sb="2" eb="4">
      <t>ヨボウ</t>
    </rPh>
    <rPh sb="4" eb="6">
      <t>タイソウ</t>
    </rPh>
    <rPh sb="6" eb="7">
      <t>ホカ</t>
    </rPh>
    <phoneticPr fontId="43"/>
  </si>
  <si>
    <t>チームオレンジ
カフェらくせい</t>
    <phoneticPr fontId="43"/>
  </si>
  <si>
    <t>健康体操、歌謡</t>
    <rPh sb="0" eb="4">
      <t>ケンコウタイソウ</t>
    </rPh>
    <rPh sb="5" eb="7">
      <t>カヨウ</t>
    </rPh>
    <phoneticPr fontId="43"/>
  </si>
  <si>
    <t>どなたでも参加出来ます</t>
    <rPh sb="5" eb="7">
      <t>サンカ</t>
    </rPh>
    <rPh sb="7" eb="9">
      <t>デキ</t>
    </rPh>
    <phoneticPr fontId="43"/>
  </si>
  <si>
    <t>ほっとカフェかなみ～な</t>
    <phoneticPr fontId="4"/>
  </si>
  <si>
    <t>664ー2181
（金井地域包括支援センター）</t>
    <rPh sb="10" eb="14">
      <t>カナイチイキ</t>
    </rPh>
    <rPh sb="14" eb="18">
      <t>ホウカツシエン</t>
    </rPh>
    <phoneticPr fontId="4"/>
  </si>
  <si>
    <t>毎月１回認知症カフェ開催。金井コミュニティセンターにて</t>
    <rPh sb="0" eb="2">
      <t>マイツキ</t>
    </rPh>
    <rPh sb="3" eb="4">
      <t>カイ</t>
    </rPh>
    <rPh sb="4" eb="7">
      <t>ニンチショウ</t>
    </rPh>
    <rPh sb="10" eb="12">
      <t>カイサイ</t>
    </rPh>
    <rPh sb="13" eb="15">
      <t>カナイ</t>
    </rPh>
    <phoneticPr fontId="4"/>
  </si>
  <si>
    <t>地区・年齢問わずどなたでも</t>
    <rPh sb="0" eb="2">
      <t>チク</t>
    </rPh>
    <rPh sb="3" eb="5">
      <t>ネンレイ</t>
    </rPh>
    <rPh sb="5" eb="6">
      <t>ト</t>
    </rPh>
    <phoneticPr fontId="4"/>
  </si>
  <si>
    <t>こひつじキリスト教会
成沢チャペルおちゃっこ
サロンみんなのい～場所</t>
    <rPh sb="8" eb="10">
      <t>キョウカイ</t>
    </rPh>
    <rPh sb="11" eb="13">
      <t>ナリサワ</t>
    </rPh>
    <rPh sb="32" eb="34">
      <t>バショ</t>
    </rPh>
    <phoneticPr fontId="4"/>
  </si>
  <si>
    <t>688ー8837
（代表：千葉）</t>
    <rPh sb="10" eb="12">
      <t>ダイヒョウ</t>
    </rPh>
    <rPh sb="13" eb="15">
      <t>チバ</t>
    </rPh>
    <phoneticPr fontId="4"/>
  </si>
  <si>
    <t>毎週（金）10：00～12：30（出入り自由）
いきいき百歳体操
お茶飲み、おしゃべり</t>
    <rPh sb="0" eb="2">
      <t>マイシュウ</t>
    </rPh>
    <rPh sb="3" eb="4">
      <t>キン</t>
    </rPh>
    <rPh sb="17" eb="19">
      <t>デイ</t>
    </rPh>
    <rPh sb="20" eb="22">
      <t>ジユウ</t>
    </rPh>
    <rPh sb="28" eb="32">
      <t>ヒャクサイタイソウ</t>
    </rPh>
    <rPh sb="34" eb="36">
      <t>チャノ</t>
    </rPh>
    <phoneticPr fontId="4"/>
  </si>
  <si>
    <t>鈴川おれんじカフェ</t>
    <rPh sb="0" eb="2">
      <t>スズカワ</t>
    </rPh>
    <phoneticPr fontId="4"/>
  </si>
  <si>
    <t>６３４ー２３０９
(地域包括支援センター敬寿会)</t>
    <rPh sb="10" eb="14">
      <t>チイキホウカツ</t>
    </rPh>
    <rPh sb="14" eb="16">
      <t>シエン</t>
    </rPh>
    <rPh sb="20" eb="23">
      <t>ケイジュカイ</t>
    </rPh>
    <phoneticPr fontId="4"/>
  </si>
  <si>
    <t>認知症カフェ
・毎月第４(木)１４：００～１５：００
・鈴川交流センターにて</t>
    <rPh sb="0" eb="3">
      <t>ニンチショウ</t>
    </rPh>
    <rPh sb="8" eb="10">
      <t>マイツキ</t>
    </rPh>
    <rPh sb="10" eb="11">
      <t>ダイ</t>
    </rPh>
    <rPh sb="13" eb="14">
      <t>モク</t>
    </rPh>
    <rPh sb="28" eb="30">
      <t>スズカワ</t>
    </rPh>
    <rPh sb="30" eb="32">
      <t>コウリュウ</t>
    </rPh>
    <phoneticPr fontId="4"/>
  </si>
  <si>
    <t>自宅で介護されている方や当事者の方</t>
    <rPh sb="0" eb="2">
      <t>ジタク</t>
    </rPh>
    <rPh sb="3" eb="5">
      <t>カイゴ</t>
    </rPh>
    <rPh sb="10" eb="11">
      <t>カタ</t>
    </rPh>
    <rPh sb="12" eb="15">
      <t>トウジシャ</t>
    </rPh>
    <rPh sb="16" eb="17">
      <t>カタ</t>
    </rPh>
    <phoneticPr fontId="4"/>
  </si>
  <si>
    <t>たきやまほっこりカフェ</t>
    <phoneticPr fontId="43"/>
  </si>
  <si>
    <t>645－8061
（生活支援コーディネーターへ）</t>
    <phoneticPr fontId="4"/>
  </si>
  <si>
    <t>認知症カフェ
音楽療法や介護者同士の情報交換等</t>
    <rPh sb="0" eb="2">
      <t>ニンチ</t>
    </rPh>
    <rPh sb="2" eb="3">
      <t>ショウ</t>
    </rPh>
    <rPh sb="7" eb="9">
      <t>オンガク</t>
    </rPh>
    <rPh sb="9" eb="11">
      <t>リョウホウ</t>
    </rPh>
    <rPh sb="12" eb="14">
      <t>カイゴ</t>
    </rPh>
    <rPh sb="14" eb="15">
      <t>シャ</t>
    </rPh>
    <rPh sb="15" eb="17">
      <t>ドウシ</t>
    </rPh>
    <rPh sb="18" eb="20">
      <t>ジョウホウ</t>
    </rPh>
    <rPh sb="20" eb="22">
      <t>コウカン</t>
    </rPh>
    <rPh sb="22" eb="23">
      <t>ナド</t>
    </rPh>
    <phoneticPr fontId="43"/>
  </si>
  <si>
    <t>滝山地区</t>
    <phoneticPr fontId="43"/>
  </si>
  <si>
    <t>たきやまぽんぽんカフェ</t>
    <phoneticPr fontId="43"/>
  </si>
  <si>
    <t>オレンジカフェよつば</t>
    <phoneticPr fontId="43"/>
  </si>
  <si>
    <t>090-7334-2443</t>
    <phoneticPr fontId="4"/>
  </si>
  <si>
    <t>毎月1回認知症カフェ開催</t>
    <rPh sb="0" eb="2">
      <t>マイツキ</t>
    </rPh>
    <rPh sb="3" eb="4">
      <t>カイ</t>
    </rPh>
    <rPh sb="4" eb="6">
      <t>ニンチ</t>
    </rPh>
    <rPh sb="6" eb="7">
      <t>ショウ</t>
    </rPh>
    <rPh sb="10" eb="12">
      <t>カイサイ</t>
    </rPh>
    <phoneticPr fontId="43"/>
  </si>
  <si>
    <t>山形市全域</t>
  </si>
  <si>
    <t>みのりカフェ</t>
    <phoneticPr fontId="4"/>
  </si>
  <si>
    <t>090-6253-9376</t>
    <phoneticPr fontId="4"/>
  </si>
  <si>
    <t>高堂わくわく会</t>
    <rPh sb="0" eb="2">
      <t>タカドウ</t>
    </rPh>
    <rPh sb="6" eb="7">
      <t>カイ</t>
    </rPh>
    <phoneticPr fontId="43"/>
  </si>
  <si>
    <t>季節のイベントや日帰り旅行など</t>
    <rPh sb="0" eb="2">
      <t>キセツ</t>
    </rPh>
    <rPh sb="8" eb="10">
      <t>ヒガエ</t>
    </rPh>
    <rPh sb="11" eb="13">
      <t>リョコウ</t>
    </rPh>
    <phoneticPr fontId="43"/>
  </si>
  <si>
    <t>高堂（女性のみ）</t>
    <rPh sb="0" eb="2">
      <t>タカドウ</t>
    </rPh>
    <rPh sb="3" eb="5">
      <t>ジョセイ</t>
    </rPh>
    <phoneticPr fontId="43"/>
  </si>
  <si>
    <t>富の中いきいきサロン</t>
    <rPh sb="0" eb="1">
      <t>トミ</t>
    </rPh>
    <rPh sb="2" eb="3">
      <t>チュウ</t>
    </rPh>
    <phoneticPr fontId="43"/>
  </si>
  <si>
    <t>645－8061
（生活支援コーディネーターへ）</t>
    <rPh sb="10" eb="12">
      <t>セイカツ</t>
    </rPh>
    <rPh sb="12" eb="14">
      <t>シエン</t>
    </rPh>
    <phoneticPr fontId="43"/>
  </si>
  <si>
    <t>年3回程度、お食事をしながらの交流会等
・富の中公民館にて</t>
    <rPh sb="0" eb="1">
      <t>ネン</t>
    </rPh>
    <rPh sb="2" eb="3">
      <t>カイ</t>
    </rPh>
    <rPh sb="3" eb="5">
      <t>テイド</t>
    </rPh>
    <rPh sb="7" eb="9">
      <t>ショクジ</t>
    </rPh>
    <rPh sb="15" eb="18">
      <t>コウリュウカイ</t>
    </rPh>
    <rPh sb="18" eb="19">
      <t>トウ</t>
    </rPh>
    <rPh sb="21" eb="22">
      <t>トミ</t>
    </rPh>
    <rPh sb="23" eb="24">
      <t>チュウ</t>
    </rPh>
    <rPh sb="24" eb="27">
      <t>コウミンカン</t>
    </rPh>
    <phoneticPr fontId="43"/>
  </si>
  <si>
    <t>富の中町内</t>
    <rPh sb="0" eb="1">
      <t>トミ</t>
    </rPh>
    <rPh sb="2" eb="3">
      <t>チュウ</t>
    </rPh>
    <rPh sb="3" eb="5">
      <t>チョウナイ</t>
    </rPh>
    <phoneticPr fontId="43"/>
  </si>
  <si>
    <t>脳いきいきオンラインカフェ</t>
    <rPh sb="0" eb="1">
      <t>ノウ</t>
    </rPh>
    <phoneticPr fontId="43"/>
  </si>
  <si>
    <t>・毎月第3火曜日
・認知症カフェ、福祉専門職からのためになる話、体操、おしゃべり等</t>
    <rPh sb="1" eb="3">
      <t>マイツキ</t>
    </rPh>
    <rPh sb="3" eb="4">
      <t>ダイ</t>
    </rPh>
    <rPh sb="5" eb="8">
      <t>カヨウビ</t>
    </rPh>
    <rPh sb="10" eb="13">
      <t>ニンチショウ</t>
    </rPh>
    <rPh sb="17" eb="22">
      <t>フクシセンモンショク</t>
    </rPh>
    <rPh sb="30" eb="31">
      <t>ハナシ</t>
    </rPh>
    <rPh sb="32" eb="34">
      <t>タイソウ</t>
    </rPh>
    <rPh sb="40" eb="41">
      <t>トウ</t>
    </rPh>
    <phoneticPr fontId="43"/>
  </si>
  <si>
    <t>主に南沼原地区</t>
    <rPh sb="0" eb="1">
      <t>オモ</t>
    </rPh>
    <rPh sb="2" eb="3">
      <t>ミナミ</t>
    </rPh>
    <rPh sb="3" eb="4">
      <t>ヌマ</t>
    </rPh>
    <rPh sb="4" eb="5">
      <t>ハラ</t>
    </rPh>
    <rPh sb="5" eb="7">
      <t>チク</t>
    </rPh>
    <phoneticPr fontId="43"/>
  </si>
  <si>
    <t>吉原健康娯楽愛好会</t>
    <rPh sb="0" eb="2">
      <t>ヨシワラ</t>
    </rPh>
    <rPh sb="2" eb="4">
      <t>ケンコウ</t>
    </rPh>
    <rPh sb="4" eb="6">
      <t>ゴラク</t>
    </rPh>
    <rPh sb="6" eb="9">
      <t>アイコウカイ</t>
    </rPh>
    <phoneticPr fontId="43"/>
  </si>
  <si>
    <t>麻雀、囲碁、将棋、輪投げ、百歳体操、踊り、歌など。吉原交流会館にて</t>
    <rPh sb="0" eb="2">
      <t>マージャン</t>
    </rPh>
    <rPh sb="3" eb="5">
      <t>イゴ</t>
    </rPh>
    <rPh sb="6" eb="8">
      <t>ショウギ</t>
    </rPh>
    <rPh sb="9" eb="11">
      <t>ワナ</t>
    </rPh>
    <rPh sb="13" eb="15">
      <t>１００サイ</t>
    </rPh>
    <rPh sb="15" eb="17">
      <t>タイソウ</t>
    </rPh>
    <rPh sb="18" eb="19">
      <t>オド</t>
    </rPh>
    <rPh sb="21" eb="22">
      <t>ウタ</t>
    </rPh>
    <rPh sb="25" eb="27">
      <t>ヨシワラ</t>
    </rPh>
    <rPh sb="27" eb="29">
      <t>コウリュウ</t>
    </rPh>
    <rPh sb="29" eb="31">
      <t>カイカン</t>
    </rPh>
    <phoneticPr fontId="43"/>
  </si>
  <si>
    <t>吉原町内</t>
    <rPh sb="0" eb="2">
      <t>ヨシワラ</t>
    </rPh>
    <rPh sb="2" eb="4">
      <t>チョウナイ</t>
    </rPh>
    <phoneticPr fontId="43"/>
  </si>
  <si>
    <t>らくせいホール南館</t>
    <rPh sb="7" eb="8">
      <t>ミナミ</t>
    </rPh>
    <rPh sb="8" eb="9">
      <t>タテ</t>
    </rPh>
    <phoneticPr fontId="43"/>
  </si>
  <si>
    <t>趣味の会や囲碁・将棋・麻雀の会、うたごえカフェ</t>
    <rPh sb="0" eb="2">
      <t>シュミ</t>
    </rPh>
    <rPh sb="3" eb="4">
      <t>カイ</t>
    </rPh>
    <rPh sb="5" eb="7">
      <t>イゴ</t>
    </rPh>
    <rPh sb="8" eb="10">
      <t>ショウギ</t>
    </rPh>
    <rPh sb="11" eb="13">
      <t>マージャン</t>
    </rPh>
    <rPh sb="14" eb="15">
      <t>カイ</t>
    </rPh>
    <phoneticPr fontId="43"/>
  </si>
  <si>
    <t>南館1、篭田3、あかねヶ丘3、及び近隣町内</t>
    <rPh sb="1" eb="2">
      <t>カン</t>
    </rPh>
    <rPh sb="4" eb="6">
      <t>カゴタ</t>
    </rPh>
    <rPh sb="12" eb="13">
      <t>オカ</t>
    </rPh>
    <rPh sb="15" eb="16">
      <t>オヨ</t>
    </rPh>
    <rPh sb="17" eb="19">
      <t>キンリン</t>
    </rPh>
    <rPh sb="19" eb="21">
      <t>チョウナイ</t>
    </rPh>
    <phoneticPr fontId="43"/>
  </si>
  <si>
    <t>ふれあいカフェ</t>
    <phoneticPr fontId="43"/>
  </si>
  <si>
    <t>毎月第4月曜日13:30～
お茶を飲みながらのおしゃべりや、楽しいレクリエーション等。福祉専門職からのためにある話等</t>
    <rPh sb="0" eb="2">
      <t>マイツキ</t>
    </rPh>
    <rPh sb="2" eb="3">
      <t>ダイ</t>
    </rPh>
    <rPh sb="4" eb="7">
      <t>ゲツヨウビ</t>
    </rPh>
    <rPh sb="15" eb="16">
      <t>チャ</t>
    </rPh>
    <rPh sb="17" eb="18">
      <t>ノ</t>
    </rPh>
    <rPh sb="30" eb="31">
      <t>タノ</t>
    </rPh>
    <rPh sb="41" eb="42">
      <t>トウ</t>
    </rPh>
    <rPh sb="43" eb="45">
      <t>フクシ</t>
    </rPh>
    <rPh sb="45" eb="47">
      <t>センモン</t>
    </rPh>
    <rPh sb="47" eb="48">
      <t>ショク</t>
    </rPh>
    <rPh sb="56" eb="57">
      <t>ハナ</t>
    </rPh>
    <rPh sb="57" eb="58">
      <t>トウ</t>
    </rPh>
    <phoneticPr fontId="43"/>
  </si>
  <si>
    <t>南館1、高堂、南館3、南館5、及び近隣町内</t>
    <rPh sb="0" eb="1">
      <t>ミナミ</t>
    </rPh>
    <rPh sb="1" eb="2">
      <t>タテ</t>
    </rPh>
    <rPh sb="4" eb="6">
      <t>タカドウ</t>
    </rPh>
    <rPh sb="7" eb="8">
      <t>ミナミ</t>
    </rPh>
    <rPh sb="8" eb="9">
      <t>タテ</t>
    </rPh>
    <rPh sb="11" eb="12">
      <t>ミナミ</t>
    </rPh>
    <rPh sb="12" eb="13">
      <t>タテ</t>
    </rPh>
    <rPh sb="15" eb="16">
      <t>オヨ</t>
    </rPh>
    <rPh sb="17" eb="19">
      <t>キンリン</t>
    </rPh>
    <rPh sb="19" eb="21">
      <t>チョウナイ</t>
    </rPh>
    <phoneticPr fontId="43"/>
  </si>
  <si>
    <t>南山形</t>
    <rPh sb="1" eb="3">
      <t>ヤマガタ</t>
    </rPh>
    <phoneticPr fontId="43"/>
  </si>
  <si>
    <t>カフェオキナグサ</t>
    <phoneticPr fontId="43"/>
  </si>
  <si>
    <t>隔月第3木13：30～15：00　みこころの園南山形
蔵王駅前自治会とみこころの園南山形
お茶のみや認知症予防に役立つ体操等、相談コーナー</t>
    <rPh sb="0" eb="2">
      <t>カクゲツ</t>
    </rPh>
    <rPh sb="2" eb="3">
      <t>ダイ</t>
    </rPh>
    <rPh sb="4" eb="5">
      <t>モク</t>
    </rPh>
    <rPh sb="22" eb="23">
      <t>ソノ</t>
    </rPh>
    <rPh sb="23" eb="24">
      <t>ミナミ</t>
    </rPh>
    <rPh sb="24" eb="26">
      <t>ヤマガタ</t>
    </rPh>
    <rPh sb="27" eb="29">
      <t>ザオウ</t>
    </rPh>
    <rPh sb="29" eb="31">
      <t>エキマエ</t>
    </rPh>
    <rPh sb="31" eb="34">
      <t>ジチカイ</t>
    </rPh>
    <rPh sb="40" eb="41">
      <t>ソノ</t>
    </rPh>
    <rPh sb="41" eb="42">
      <t>ミナミ</t>
    </rPh>
    <rPh sb="42" eb="44">
      <t>ヤマガタ</t>
    </rPh>
    <rPh sb="46" eb="47">
      <t>チャ</t>
    </rPh>
    <rPh sb="50" eb="52">
      <t>ニンチ</t>
    </rPh>
    <rPh sb="52" eb="53">
      <t>ショウ</t>
    </rPh>
    <rPh sb="53" eb="55">
      <t>ヨボウ</t>
    </rPh>
    <rPh sb="56" eb="58">
      <t>ヤクダ</t>
    </rPh>
    <rPh sb="59" eb="61">
      <t>タイソウ</t>
    </rPh>
    <rPh sb="61" eb="62">
      <t>ナド</t>
    </rPh>
    <rPh sb="63" eb="65">
      <t>ソウダン</t>
    </rPh>
    <phoneticPr fontId="43"/>
  </si>
  <si>
    <t>蔵王駅前自治会住人他</t>
    <rPh sb="0" eb="2">
      <t>ザオウ</t>
    </rPh>
    <rPh sb="2" eb="4">
      <t>エキマエ</t>
    </rPh>
    <rPh sb="4" eb="7">
      <t>ジチカイ</t>
    </rPh>
    <rPh sb="7" eb="9">
      <t>ジュウニン</t>
    </rPh>
    <rPh sb="9" eb="10">
      <t>ホカ</t>
    </rPh>
    <phoneticPr fontId="43"/>
  </si>
  <si>
    <t>南山形市営住宅
認知症カフェ</t>
    <rPh sb="0" eb="1">
      <t>ミナミ</t>
    </rPh>
    <rPh sb="1" eb="3">
      <t>ヤマガタ</t>
    </rPh>
    <rPh sb="3" eb="5">
      <t>シエイ</t>
    </rPh>
    <rPh sb="5" eb="7">
      <t>ジュウタク</t>
    </rPh>
    <rPh sb="8" eb="10">
      <t>ニンチ</t>
    </rPh>
    <rPh sb="10" eb="11">
      <t>ショウ</t>
    </rPh>
    <phoneticPr fontId="43"/>
  </si>
  <si>
    <r>
      <t xml:space="preserve">646－1165
</t>
    </r>
    <r>
      <rPr>
        <sz val="15"/>
        <color theme="1"/>
        <rFont val="BIZ UDPゴシック"/>
        <family val="3"/>
        <charset val="128"/>
      </rPr>
      <t>（山形西部地域包括支援センター）</t>
    </r>
    <rPh sb="10" eb="12">
      <t>ヤマガタ</t>
    </rPh>
    <rPh sb="12" eb="14">
      <t>セイブ</t>
    </rPh>
    <rPh sb="14" eb="16">
      <t>チイキ</t>
    </rPh>
    <rPh sb="16" eb="18">
      <t>ホウカツ</t>
    </rPh>
    <rPh sb="18" eb="20">
      <t>シエン</t>
    </rPh>
    <phoneticPr fontId="43"/>
  </si>
  <si>
    <t>南山形市営住宅の方</t>
    <phoneticPr fontId="43"/>
  </si>
  <si>
    <t>訪問型サービスB（生活支援）の実施団体</t>
    <rPh sb="0" eb="2">
      <t>ホウモン</t>
    </rPh>
    <rPh sb="2" eb="3">
      <t>ガタ</t>
    </rPh>
    <rPh sb="9" eb="11">
      <t>セイカツ</t>
    </rPh>
    <rPh sb="11" eb="13">
      <t>シエン</t>
    </rPh>
    <rPh sb="15" eb="17">
      <t>ジッシ</t>
    </rPh>
    <rPh sb="17" eb="19">
      <t>ダンタイ</t>
    </rPh>
    <phoneticPr fontId="4"/>
  </si>
  <si>
    <t>Ｎｏ．</t>
    <phoneticPr fontId="4"/>
  </si>
  <si>
    <t>連絡先</t>
    <rPh sb="0" eb="3">
      <t>レンラクサキ</t>
    </rPh>
    <phoneticPr fontId="4"/>
  </si>
  <si>
    <t>対象エリア</t>
    <rPh sb="0" eb="2">
      <t>タイショウ</t>
    </rPh>
    <phoneticPr fontId="4"/>
  </si>
  <si>
    <t>第十</t>
    <rPh sb="0" eb="1">
      <t>ダイ</t>
    </rPh>
    <rPh sb="1" eb="2">
      <t>ジュッ</t>
    </rPh>
    <phoneticPr fontId="4"/>
  </si>
  <si>
    <t>NPO法人
山形わたげの会</t>
    <rPh sb="3" eb="5">
      <t>ホウジン</t>
    </rPh>
    <rPh sb="6" eb="8">
      <t>ヤマガタ</t>
    </rPh>
    <rPh sb="12" eb="13">
      <t>カイ</t>
    </rPh>
    <phoneticPr fontId="4"/>
  </si>
  <si>
    <t>生活全般の支援</t>
    <rPh sb="0" eb="2">
      <t>セイカツ</t>
    </rPh>
    <rPh sb="2" eb="4">
      <t>ゼンパン</t>
    </rPh>
    <rPh sb="5" eb="7">
      <t>シエン</t>
    </rPh>
    <phoneticPr fontId="4"/>
  </si>
  <si>
    <t>生活全般の支援、配食等</t>
    <rPh sb="0" eb="2">
      <t>セイカツ</t>
    </rPh>
    <rPh sb="2" eb="4">
      <t>ゼンパン</t>
    </rPh>
    <rPh sb="5" eb="7">
      <t>シエン</t>
    </rPh>
    <rPh sb="8" eb="9">
      <t>ハイ</t>
    </rPh>
    <rPh sb="9" eb="10">
      <t>ショク</t>
    </rPh>
    <rPh sb="10" eb="11">
      <t>トウ</t>
    </rPh>
    <phoneticPr fontId="4"/>
  </si>
  <si>
    <r>
      <t xml:space="preserve">生活協同組合共立社
</t>
    </r>
    <r>
      <rPr>
        <sz val="12"/>
        <color theme="1"/>
        <rFont val="BIZ UDPゴシック"/>
        <family val="3"/>
        <charset val="128"/>
      </rPr>
      <t>（コープくらしのたすけあいの会）</t>
    </r>
    <rPh sb="0" eb="2">
      <t>セイカツ</t>
    </rPh>
    <rPh sb="2" eb="4">
      <t>キョウドウ</t>
    </rPh>
    <rPh sb="4" eb="6">
      <t>クミアイ</t>
    </rPh>
    <rPh sb="6" eb="8">
      <t>キョウリツ</t>
    </rPh>
    <rPh sb="8" eb="9">
      <t>シャ</t>
    </rPh>
    <rPh sb="24" eb="25">
      <t>カイ</t>
    </rPh>
    <phoneticPr fontId="4"/>
  </si>
  <si>
    <t>家事援助、話相手</t>
    <rPh sb="0" eb="2">
      <t>カジ</t>
    </rPh>
    <rPh sb="2" eb="4">
      <t>エンジョ</t>
    </rPh>
    <rPh sb="5" eb="6">
      <t>ハナシ</t>
    </rPh>
    <rPh sb="6" eb="8">
      <t>アイテ</t>
    </rPh>
    <phoneticPr fontId="4"/>
  </si>
  <si>
    <t>NPO法人すみれ会</t>
    <rPh sb="8" eb="9">
      <t>カイ</t>
    </rPh>
    <phoneticPr fontId="4"/>
  </si>
  <si>
    <t>生活支援（月～金）</t>
    <rPh sb="0" eb="2">
      <t>セイカツ</t>
    </rPh>
    <rPh sb="2" eb="4">
      <t>シエン</t>
    </rPh>
    <rPh sb="5" eb="6">
      <t>ゲツ</t>
    </rPh>
    <rPh sb="7" eb="8">
      <t>キン</t>
    </rPh>
    <phoneticPr fontId="4"/>
  </si>
  <si>
    <t>080-5574-6183
（かえるの会事務局）</t>
    <rPh sb="19" eb="20">
      <t>カイ</t>
    </rPh>
    <rPh sb="20" eb="23">
      <t>ジムキョク</t>
    </rPh>
    <phoneticPr fontId="4"/>
  </si>
  <si>
    <t>ゴミ出し、庭の手入れ、除雪、障子貼り、お買い物隊などの生活支援</t>
    <rPh sb="2" eb="3">
      <t>ダ</t>
    </rPh>
    <rPh sb="5" eb="6">
      <t>ニワ</t>
    </rPh>
    <rPh sb="7" eb="9">
      <t>テイ</t>
    </rPh>
    <rPh sb="11" eb="13">
      <t>ジョセツ</t>
    </rPh>
    <rPh sb="14" eb="16">
      <t>ショウジ</t>
    </rPh>
    <rPh sb="16" eb="17">
      <t>ハ</t>
    </rPh>
    <rPh sb="20" eb="21">
      <t>カ</t>
    </rPh>
    <rPh sb="22" eb="23">
      <t>モノ</t>
    </rPh>
    <rPh sb="23" eb="24">
      <t>タイ</t>
    </rPh>
    <rPh sb="27" eb="29">
      <t>セイカツ</t>
    </rPh>
    <rPh sb="29" eb="31">
      <t>シエン</t>
    </rPh>
    <phoneticPr fontId="4"/>
  </si>
  <si>
    <t>高堂及び近隣町内</t>
    <rPh sb="0" eb="2">
      <t>タカドウ</t>
    </rPh>
    <rPh sb="2" eb="3">
      <t>オヨ</t>
    </rPh>
    <rPh sb="4" eb="6">
      <t>キンリン</t>
    </rPh>
    <rPh sb="6" eb="8">
      <t>チョウナイ</t>
    </rPh>
    <phoneticPr fontId="4"/>
  </si>
  <si>
    <t>上宝沢あおぞら応援隊</t>
    <phoneticPr fontId="4"/>
  </si>
  <si>
    <t>645ー8061
(山形市社協）</t>
    <phoneticPr fontId="4"/>
  </si>
  <si>
    <t>庭木の枝払い、除雪、ゴミ出し、電球交換、石油詰め、家具の移動等　生活のちょっとした困りごとの支援</t>
    <rPh sb="0" eb="2">
      <t>ニワキ</t>
    </rPh>
    <rPh sb="3" eb="4">
      <t>エダ</t>
    </rPh>
    <rPh sb="4" eb="5">
      <t>ハラ</t>
    </rPh>
    <rPh sb="7" eb="9">
      <t>ジョセツ</t>
    </rPh>
    <rPh sb="12" eb="13">
      <t>ダ</t>
    </rPh>
    <rPh sb="15" eb="17">
      <t>デンキュウ</t>
    </rPh>
    <rPh sb="17" eb="19">
      <t>コウカン</t>
    </rPh>
    <rPh sb="20" eb="22">
      <t>セキユ</t>
    </rPh>
    <rPh sb="22" eb="23">
      <t>ツ</t>
    </rPh>
    <rPh sb="25" eb="27">
      <t>カグ</t>
    </rPh>
    <rPh sb="28" eb="30">
      <t>イドウ</t>
    </rPh>
    <rPh sb="30" eb="31">
      <t>トウ</t>
    </rPh>
    <rPh sb="32" eb="34">
      <t>セイカツ</t>
    </rPh>
    <rPh sb="41" eb="42">
      <t>コマ</t>
    </rPh>
    <rPh sb="46" eb="48">
      <t>シエン</t>
    </rPh>
    <phoneticPr fontId="4"/>
  </si>
  <si>
    <t>上宝沢区</t>
    <rPh sb="0" eb="3">
      <t>カミホウザワ</t>
    </rPh>
    <rPh sb="3" eb="4">
      <t>ク</t>
    </rPh>
    <phoneticPr fontId="4"/>
  </si>
  <si>
    <t>通所型サービスB（居場所づくり）の実施団体</t>
    <rPh sb="0" eb="2">
      <t>ツウショ</t>
    </rPh>
    <rPh sb="2" eb="3">
      <t>ガタ</t>
    </rPh>
    <rPh sb="9" eb="12">
      <t>イバショ</t>
    </rPh>
    <rPh sb="17" eb="19">
      <t>ジッシ</t>
    </rPh>
    <rPh sb="19" eb="21">
      <t>ダンタイ</t>
    </rPh>
    <phoneticPr fontId="4"/>
  </si>
  <si>
    <t>双葉町町内会</t>
    <rPh sb="0" eb="3">
      <t>フタバチョウ</t>
    </rPh>
    <rPh sb="3" eb="5">
      <t>チョウナイ</t>
    </rPh>
    <rPh sb="5" eb="6">
      <t>カイ</t>
    </rPh>
    <phoneticPr fontId="4"/>
  </si>
  <si>
    <t>百歳体操、お茶のみ、しゃんしゃん体操（火）
グラウンドゴルフ、趣味の会、お茶のみなど（水・金）　　　　　　第二地区歩こう会（月）</t>
    <rPh sb="0" eb="1">
      <t>サイ</t>
    </rPh>
    <rPh sb="1" eb="3">
      <t>タイソウ</t>
    </rPh>
    <rPh sb="5" eb="6">
      <t>チャ</t>
    </rPh>
    <rPh sb="15" eb="17">
      <t>タイソウ</t>
    </rPh>
    <rPh sb="18" eb="19">
      <t>ヒ</t>
    </rPh>
    <rPh sb="30" eb="32">
      <t>シュミ</t>
    </rPh>
    <rPh sb="33" eb="34">
      <t>カイ</t>
    </rPh>
    <rPh sb="36" eb="37">
      <t>チャ</t>
    </rPh>
    <rPh sb="42" eb="43">
      <t>スイ</t>
    </rPh>
    <rPh sb="44" eb="45">
      <t>キン</t>
    </rPh>
    <rPh sb="52" eb="54">
      <t>ダイニ</t>
    </rPh>
    <rPh sb="54" eb="56">
      <t>チク</t>
    </rPh>
    <rPh sb="56" eb="57">
      <t>アル</t>
    </rPh>
    <rPh sb="59" eb="60">
      <t>カイ</t>
    </rPh>
    <rPh sb="61" eb="62">
      <t>ゲツ</t>
    </rPh>
    <phoneticPr fontId="4"/>
  </si>
  <si>
    <t>常設型居場所（わたげの家／月～金）</t>
    <rPh sb="0" eb="2">
      <t>ジョウセツ</t>
    </rPh>
    <rPh sb="2" eb="3">
      <t>ガタ</t>
    </rPh>
    <rPh sb="3" eb="6">
      <t>イバショ</t>
    </rPh>
    <rPh sb="11" eb="12">
      <t>イエ</t>
    </rPh>
    <rPh sb="13" eb="14">
      <t>ゲツ</t>
    </rPh>
    <rPh sb="15" eb="16">
      <t>キン</t>
    </rPh>
    <phoneticPr fontId="4"/>
  </si>
  <si>
    <t xml:space="preserve">
第十
</t>
    <rPh sb="1" eb="2">
      <t>ダイ</t>
    </rPh>
    <rPh sb="2" eb="3">
      <t>ジュウ</t>
    </rPh>
    <phoneticPr fontId="4"/>
  </si>
  <si>
    <t>645－0580(本部電話番号)</t>
    <rPh sb="9" eb="11">
      <t>ホンブ</t>
    </rPh>
    <rPh sb="11" eb="13">
      <t>デンワ</t>
    </rPh>
    <rPh sb="13" eb="15">
      <t>バンゴウ</t>
    </rPh>
    <phoneticPr fontId="4"/>
  </si>
  <si>
    <t>居場所（いきいきくらぶ花／月～土）</t>
    <rPh sb="0" eb="3">
      <t>イバショ</t>
    </rPh>
    <rPh sb="11" eb="12">
      <t>ハナ</t>
    </rPh>
    <rPh sb="13" eb="14">
      <t>ゲツ</t>
    </rPh>
    <rPh sb="15" eb="16">
      <t>ド</t>
    </rPh>
    <phoneticPr fontId="4"/>
  </si>
  <si>
    <t>清住町百歳体操の会</t>
    <rPh sb="0" eb="3">
      <t>キヨズミチョウ</t>
    </rPh>
    <rPh sb="3" eb="7">
      <t>ヒャクサイタイソウ</t>
    </rPh>
    <rPh sb="8" eb="9">
      <t>カイ</t>
    </rPh>
    <phoneticPr fontId="4"/>
  </si>
  <si>
    <t>百歳体操、かみかみ百歳体操</t>
    <rPh sb="0" eb="1">
      <t>ヒャク</t>
    </rPh>
    <rPh sb="1" eb="4">
      <t>サイタイソウ</t>
    </rPh>
    <rPh sb="9" eb="10">
      <t>ヒャク</t>
    </rPh>
    <rPh sb="10" eb="11">
      <t>サイ</t>
    </rPh>
    <rPh sb="11" eb="13">
      <t>タイソウ</t>
    </rPh>
    <phoneticPr fontId="4"/>
  </si>
  <si>
    <t>清住町内及び近隣町内</t>
    <rPh sb="0" eb="2">
      <t>キヨスミ</t>
    </rPh>
    <rPh sb="2" eb="4">
      <t>チョウナイ</t>
    </rPh>
    <rPh sb="4" eb="5">
      <t>オヨ</t>
    </rPh>
    <rPh sb="6" eb="8">
      <t>キンリン</t>
    </rPh>
    <rPh sb="8" eb="10">
      <t>チョウナイ</t>
    </rPh>
    <phoneticPr fontId="4"/>
  </si>
  <si>
    <t>滝山</t>
    <rPh sb="0" eb="1">
      <t>タキ</t>
    </rPh>
    <rPh sb="1" eb="2">
      <t>ヤマ</t>
    </rPh>
    <phoneticPr fontId="4"/>
  </si>
  <si>
    <t>あいあい広場</t>
    <rPh sb="4" eb="6">
      <t>ヒロバ</t>
    </rPh>
    <phoneticPr fontId="4"/>
  </si>
  <si>
    <t>いきいき百歳体操他（木）</t>
    <rPh sb="4" eb="8">
      <t>ヒャクサイタイソウ</t>
    </rPh>
    <rPh sb="8" eb="9">
      <t>ホカ</t>
    </rPh>
    <rPh sb="10" eb="11">
      <t>モク</t>
    </rPh>
    <phoneticPr fontId="4"/>
  </si>
  <si>
    <t>山形市全域</t>
    <rPh sb="0" eb="2">
      <t>ヤマガタ</t>
    </rPh>
    <rPh sb="2" eb="5">
      <t>シゼンイキ</t>
    </rPh>
    <phoneticPr fontId="4"/>
  </si>
  <si>
    <t>絆会</t>
    <rPh sb="0" eb="1">
      <t>キズナ</t>
    </rPh>
    <rPh sb="1" eb="2">
      <t>カイ</t>
    </rPh>
    <phoneticPr fontId="4"/>
  </si>
  <si>
    <t>ひとあひ処「合」、介護予防教室、社会交流、教養講座（月・水・金）</t>
    <rPh sb="4" eb="5">
      <t>トコロ</t>
    </rPh>
    <rPh sb="6" eb="7">
      <t>ゴウ</t>
    </rPh>
    <rPh sb="9" eb="11">
      <t>カイゴ</t>
    </rPh>
    <rPh sb="11" eb="13">
      <t>ヨボウ</t>
    </rPh>
    <rPh sb="13" eb="15">
      <t>キョウシツ</t>
    </rPh>
    <rPh sb="16" eb="18">
      <t>シャカイ</t>
    </rPh>
    <rPh sb="18" eb="20">
      <t>コウリュウ</t>
    </rPh>
    <rPh sb="21" eb="23">
      <t>キョウヨウ</t>
    </rPh>
    <rPh sb="23" eb="25">
      <t>コウザ</t>
    </rPh>
    <rPh sb="26" eb="27">
      <t>ゲツ</t>
    </rPh>
    <rPh sb="28" eb="29">
      <t>スイ</t>
    </rPh>
    <rPh sb="30" eb="31">
      <t>キン</t>
    </rPh>
    <phoneticPr fontId="4"/>
  </si>
  <si>
    <t>みんなの居場所と有償
ボランティア　どんぐりの木</t>
    <rPh sb="4" eb="7">
      <t>イバショ</t>
    </rPh>
    <rPh sb="8" eb="10">
      <t>ユウショウ</t>
    </rPh>
    <rPh sb="23" eb="24">
      <t>キ</t>
    </rPh>
    <phoneticPr fontId="4"/>
  </si>
  <si>
    <t>090-8616-1406
(代表：佐藤へ)</t>
    <rPh sb="15" eb="17">
      <t>ダイヒョウ</t>
    </rPh>
    <rPh sb="18" eb="20">
      <t>サトウ</t>
    </rPh>
    <phoneticPr fontId="4"/>
  </si>
  <si>
    <t>体操、趣味活動、社会交流</t>
    <rPh sb="0" eb="2">
      <t>タイソウ</t>
    </rPh>
    <rPh sb="3" eb="7">
      <t>シュミカツドウ</t>
    </rPh>
    <rPh sb="8" eb="12">
      <t>シャカイコウリュウ</t>
    </rPh>
    <phoneticPr fontId="4"/>
  </si>
  <si>
    <t>南沼原及び近隣町内</t>
    <rPh sb="0" eb="3">
      <t>ミナミヌマハラ</t>
    </rPh>
    <rPh sb="3" eb="4">
      <t>オヨ</t>
    </rPh>
    <rPh sb="5" eb="7">
      <t>キンリン</t>
    </rPh>
    <rPh sb="7" eb="9">
      <t>チョウナイ</t>
    </rPh>
    <phoneticPr fontId="4"/>
  </si>
  <si>
    <t>沼木上町内会いきいき若草サロン</t>
    <rPh sb="0" eb="3">
      <t>ヌマギカミ</t>
    </rPh>
    <rPh sb="3" eb="6">
      <t>チョウナイカイ</t>
    </rPh>
    <phoneticPr fontId="4"/>
  </si>
  <si>
    <t>百歳体操、お茶飲み、家庭菜園、ウォーキング、健康麻雀（日）</t>
    <rPh sb="0" eb="1">
      <t>ヒャク</t>
    </rPh>
    <rPh sb="1" eb="2">
      <t>サイ</t>
    </rPh>
    <rPh sb="2" eb="4">
      <t>タイソウ</t>
    </rPh>
    <rPh sb="6" eb="7">
      <t>チャ</t>
    </rPh>
    <rPh sb="7" eb="8">
      <t>ノ</t>
    </rPh>
    <rPh sb="10" eb="14">
      <t>カテイサイエン</t>
    </rPh>
    <rPh sb="22" eb="26">
      <t>ケンコウマージャン</t>
    </rPh>
    <rPh sb="27" eb="28">
      <t>ニチ</t>
    </rPh>
    <phoneticPr fontId="4"/>
  </si>
  <si>
    <t>沼木上町内</t>
    <rPh sb="0" eb="2">
      <t>ヌマギ</t>
    </rPh>
    <rPh sb="2" eb="3">
      <t>カミ</t>
    </rPh>
    <rPh sb="3" eb="5">
      <t>チョウナイ</t>
    </rPh>
    <phoneticPr fontId="4"/>
  </si>
  <si>
    <t>訪問型サービスD（移動支援）の実施団体</t>
    <rPh sb="0" eb="2">
      <t>ホウモン</t>
    </rPh>
    <rPh sb="2" eb="3">
      <t>ガタ</t>
    </rPh>
    <rPh sb="9" eb="11">
      <t>イドウ</t>
    </rPh>
    <rPh sb="11" eb="13">
      <t>シエン</t>
    </rPh>
    <rPh sb="15" eb="17">
      <t>ジッシ</t>
    </rPh>
    <rPh sb="17" eb="19">
      <t>ダンタイ</t>
    </rPh>
    <phoneticPr fontId="4"/>
  </si>
  <si>
    <t>NPO法人
グローバル福祉サービス</t>
    <rPh sb="3" eb="5">
      <t>ホウジン</t>
    </rPh>
    <rPh sb="11" eb="13">
      <t>フクシ</t>
    </rPh>
    <phoneticPr fontId="4"/>
  </si>
  <si>
    <t>移動支援、付き添い支援</t>
    <rPh sb="0" eb="2">
      <t>イドウ</t>
    </rPh>
    <rPh sb="2" eb="4">
      <t>シエン</t>
    </rPh>
    <rPh sb="5" eb="6">
      <t>ツ</t>
    </rPh>
    <rPh sb="7" eb="8">
      <t>ソ</t>
    </rPh>
    <rPh sb="9" eb="11">
      <t>シエン</t>
    </rPh>
    <phoneticPr fontId="4"/>
  </si>
  <si>
    <t>　　　　　　　　　　　　　　　　　　　　　　　　　　　　　　　　　　　　　　　　　　　　　　</t>
    <phoneticPr fontId="4"/>
  </si>
  <si>
    <t>ヤマタク付添補助</t>
    <rPh sb="4" eb="5">
      <t>ツ</t>
    </rPh>
    <rPh sb="5" eb="6">
      <t>ソ</t>
    </rPh>
    <rPh sb="6" eb="8">
      <t>ホジョ</t>
    </rPh>
    <phoneticPr fontId="4"/>
  </si>
  <si>
    <t>山田町内及び近隣町内</t>
    <rPh sb="0" eb="2">
      <t>ヤマダ</t>
    </rPh>
    <rPh sb="2" eb="4">
      <t>チョウナイ</t>
    </rPh>
    <rPh sb="4" eb="5">
      <t>オヨ</t>
    </rPh>
    <rPh sb="6" eb="10">
      <t>キンリンチョウナイ</t>
    </rPh>
    <phoneticPr fontId="4"/>
  </si>
  <si>
    <t>ボランティアに関する相談の窓口</t>
    <rPh sb="7" eb="8">
      <t>カン</t>
    </rPh>
    <rPh sb="10" eb="12">
      <t>ソウダン</t>
    </rPh>
    <rPh sb="13" eb="15">
      <t>マドグチ</t>
    </rPh>
    <phoneticPr fontId="4"/>
  </si>
  <si>
    <t>対象地域</t>
    <rPh sb="0" eb="2">
      <t>タイショウ</t>
    </rPh>
    <rPh sb="2" eb="4">
      <t>チイキ</t>
    </rPh>
    <phoneticPr fontId="4"/>
  </si>
  <si>
    <t>山形市社会福祉協議会
ボランティアセンター</t>
    <rPh sb="0" eb="3">
      <t>ヤマガタシ</t>
    </rPh>
    <rPh sb="3" eb="5">
      <t>シャカイ</t>
    </rPh>
    <rPh sb="5" eb="7">
      <t>フクシ</t>
    </rPh>
    <rPh sb="7" eb="10">
      <t>キョウギカイ</t>
    </rPh>
    <phoneticPr fontId="4"/>
  </si>
  <si>
    <t>645ー9233</t>
    <phoneticPr fontId="4"/>
  </si>
  <si>
    <t>ボランティアをしたい人、ボランティアを頼みたい人など、ボランティア活動に関する相談・活動紹介をしています。
また、各種講座の開催や、ボランティア体験のお手伝い（機材貸し出し含む）なども行っています。
山形市でのボランティアに関することなら、まずはボランティアセンターにご相談ください！</t>
    <rPh sb="57" eb="59">
      <t>カクシュ</t>
    </rPh>
    <rPh sb="59" eb="61">
      <t>コウザ</t>
    </rPh>
    <rPh sb="62" eb="64">
      <t>カイサイ</t>
    </rPh>
    <rPh sb="72" eb="74">
      <t>タイケン</t>
    </rPh>
    <rPh sb="76" eb="78">
      <t>テツダ</t>
    </rPh>
    <rPh sb="80" eb="82">
      <t>キザイ</t>
    </rPh>
    <rPh sb="82" eb="83">
      <t>カ</t>
    </rPh>
    <rPh sb="84" eb="85">
      <t>ダ</t>
    </rPh>
    <rPh sb="86" eb="87">
      <t>フク</t>
    </rPh>
    <rPh sb="92" eb="93">
      <t>オコナ</t>
    </rPh>
    <rPh sb="100" eb="103">
      <t>ヤマガタシ</t>
    </rPh>
    <rPh sb="112" eb="113">
      <t>カン</t>
    </rPh>
    <rPh sb="135" eb="137">
      <t>ソウダン</t>
    </rPh>
    <phoneticPr fontId="4"/>
  </si>
  <si>
    <t>ボランティア活動</t>
    <rPh sb="6" eb="8">
      <t>カツドウ</t>
    </rPh>
    <phoneticPr fontId="4"/>
  </si>
  <si>
    <t>名称</t>
    <rPh sb="0" eb="2">
      <t>メイショウ</t>
    </rPh>
    <phoneticPr fontId="4"/>
  </si>
  <si>
    <t>人力会</t>
    <rPh sb="0" eb="2">
      <t>ジンリキ</t>
    </rPh>
    <rPh sb="2" eb="3">
      <t>カイ</t>
    </rPh>
    <phoneticPr fontId="4"/>
  </si>
  <si>
    <t>・災害炊き出し支援
・アニマルセラピー（子ども育成事業）</t>
    <rPh sb="1" eb="3">
      <t>サイガイ</t>
    </rPh>
    <rPh sb="3" eb="4">
      <t>タ</t>
    </rPh>
    <rPh sb="5" eb="6">
      <t>ダ</t>
    </rPh>
    <rPh sb="7" eb="9">
      <t>シエン</t>
    </rPh>
    <rPh sb="20" eb="21">
      <t>コ</t>
    </rPh>
    <rPh sb="23" eb="25">
      <t>イクセイ</t>
    </rPh>
    <rPh sb="25" eb="27">
      <t>ジギョウ</t>
    </rPh>
    <phoneticPr fontId="4"/>
  </si>
  <si>
    <t>東北近辺被災地
桜田町内</t>
    <rPh sb="0" eb="2">
      <t>トウホク</t>
    </rPh>
    <rPh sb="2" eb="4">
      <t>キンペン</t>
    </rPh>
    <rPh sb="4" eb="7">
      <t>ヒサイチ</t>
    </rPh>
    <rPh sb="8" eb="10">
      <t>サクラダ</t>
    </rPh>
    <rPh sb="10" eb="12">
      <t>チョウナイ</t>
    </rPh>
    <phoneticPr fontId="4"/>
  </si>
  <si>
    <t>元気もりもり応援隊</t>
    <rPh sb="0" eb="2">
      <t>ゲンキ</t>
    </rPh>
    <rPh sb="6" eb="8">
      <t>オウエン</t>
    </rPh>
    <rPh sb="8" eb="9">
      <t>タイ</t>
    </rPh>
    <phoneticPr fontId="4"/>
  </si>
  <si>
    <t>646－1165
（山形西部地域包括支援センター）</t>
    <rPh sb="10" eb="12">
      <t>ヤマガタ</t>
    </rPh>
    <rPh sb="12" eb="14">
      <t>セイブ</t>
    </rPh>
    <rPh sb="14" eb="16">
      <t>チイキ</t>
    </rPh>
    <rPh sb="16" eb="18">
      <t>ホウカツ</t>
    </rPh>
    <rPh sb="18" eb="20">
      <t>シエン</t>
    </rPh>
    <phoneticPr fontId="4"/>
  </si>
  <si>
    <t>ふれあいいきいきサロン等への職員派遣（講師派遣）</t>
    <rPh sb="11" eb="12">
      <t>トウ</t>
    </rPh>
    <rPh sb="14" eb="16">
      <t>ショクイン</t>
    </rPh>
    <rPh sb="16" eb="18">
      <t>ハケン</t>
    </rPh>
    <rPh sb="19" eb="21">
      <t>コウシ</t>
    </rPh>
    <rPh sb="21" eb="23">
      <t>ハケン</t>
    </rPh>
    <phoneticPr fontId="4"/>
  </si>
  <si>
    <t>本沢地区内</t>
    <rPh sb="0" eb="2">
      <t>モトサワ</t>
    </rPh>
    <rPh sb="2" eb="4">
      <t>チク</t>
    </rPh>
    <rPh sb="4" eb="5">
      <t>ナイ</t>
    </rPh>
    <phoneticPr fontId="4"/>
  </si>
  <si>
    <t>山形市社会福祉施設等連絡会</t>
    <rPh sb="0" eb="2">
      <t>ヤマガタ</t>
    </rPh>
    <rPh sb="2" eb="3">
      <t>シ</t>
    </rPh>
    <rPh sb="3" eb="5">
      <t>シャカイ</t>
    </rPh>
    <rPh sb="5" eb="7">
      <t>フクシ</t>
    </rPh>
    <rPh sb="7" eb="10">
      <t>シセツトウ</t>
    </rPh>
    <rPh sb="10" eb="13">
      <t>レンラクカイ</t>
    </rPh>
    <phoneticPr fontId="4"/>
  </si>
  <si>
    <t>施設開放レシピ集</t>
    <rPh sb="0" eb="2">
      <t>シセツ</t>
    </rPh>
    <rPh sb="2" eb="4">
      <t>カイホウ</t>
    </rPh>
    <rPh sb="7" eb="8">
      <t>シュウ</t>
    </rPh>
    <phoneticPr fontId="4"/>
  </si>
  <si>
    <t>645－8061</t>
  </si>
  <si>
    <t>山形市内の社会福祉法人事業所51ヶ所が地域貢献として行っていることをレシピ集としてまとめたものです。
山形市社会福祉施設等連絡会のホームページでご覧になれます。</t>
    <rPh sb="0" eb="4">
      <t>ヤマガタシナイ</t>
    </rPh>
    <rPh sb="5" eb="7">
      <t>シャカイ</t>
    </rPh>
    <rPh sb="7" eb="9">
      <t>フクシ</t>
    </rPh>
    <rPh sb="9" eb="11">
      <t>ホウジン</t>
    </rPh>
    <rPh sb="11" eb="14">
      <t>ジギョウショ</t>
    </rPh>
    <rPh sb="17" eb="18">
      <t>ショ</t>
    </rPh>
    <rPh sb="19" eb="21">
      <t>チイキ</t>
    </rPh>
    <rPh sb="21" eb="23">
      <t>コウケン</t>
    </rPh>
    <rPh sb="26" eb="27">
      <t>オコナ</t>
    </rPh>
    <rPh sb="37" eb="38">
      <t>シュウ</t>
    </rPh>
    <rPh sb="51" eb="53">
      <t>ヤマガタ</t>
    </rPh>
    <rPh sb="53" eb="54">
      <t>シ</t>
    </rPh>
    <rPh sb="54" eb="56">
      <t>シャカイ</t>
    </rPh>
    <rPh sb="56" eb="58">
      <t>フクシ</t>
    </rPh>
    <rPh sb="58" eb="61">
      <t>シセツトウ</t>
    </rPh>
    <rPh sb="61" eb="64">
      <t>レンラクカイ</t>
    </rPh>
    <rPh sb="73" eb="74">
      <t>ラン</t>
    </rPh>
    <phoneticPr fontId="4"/>
  </si>
  <si>
    <t>理美容に役立つ情報</t>
    <rPh sb="0" eb="1">
      <t>リ</t>
    </rPh>
    <rPh sb="1" eb="3">
      <t>ビヨウ</t>
    </rPh>
    <rPh sb="4" eb="6">
      <t>ヤクダ</t>
    </rPh>
    <rPh sb="7" eb="9">
      <t>ジョウホウ</t>
    </rPh>
    <phoneticPr fontId="4"/>
  </si>
  <si>
    <t>山形県美容業生活衛生同業組合</t>
    <rPh sb="0" eb="3">
      <t>ヤマガタケン</t>
    </rPh>
    <rPh sb="3" eb="5">
      <t>ビヨウ</t>
    </rPh>
    <rPh sb="5" eb="6">
      <t>ギョウ</t>
    </rPh>
    <rPh sb="6" eb="8">
      <t>セイカツ</t>
    </rPh>
    <rPh sb="8" eb="10">
      <t>エイセイ</t>
    </rPh>
    <rPh sb="10" eb="12">
      <t>ドウギョウ</t>
    </rPh>
    <rPh sb="12" eb="14">
      <t>クミアイ</t>
    </rPh>
    <phoneticPr fontId="4"/>
  </si>
  <si>
    <t>641－5222</t>
  </si>
  <si>
    <t>自宅への訪問美容
※組合加入美容室の派遣調整。（カット、ヘアカラー、パーマ、シャンプー、メイク等）</t>
    <rPh sb="0" eb="2">
      <t>ジタク</t>
    </rPh>
    <rPh sb="4" eb="6">
      <t>ホウモン</t>
    </rPh>
    <rPh sb="6" eb="8">
      <t>ビヨウ</t>
    </rPh>
    <rPh sb="10" eb="12">
      <t>クミアイ</t>
    </rPh>
    <rPh sb="12" eb="14">
      <t>カニュウ</t>
    </rPh>
    <rPh sb="14" eb="17">
      <t>ビヨウシツ</t>
    </rPh>
    <rPh sb="18" eb="20">
      <t>ハケン</t>
    </rPh>
    <rPh sb="20" eb="22">
      <t>チョウセイ</t>
    </rPh>
    <rPh sb="47" eb="48">
      <t>トウ</t>
    </rPh>
    <phoneticPr fontId="4"/>
  </si>
  <si>
    <t>訪問美容　ラナコロ</t>
    <rPh sb="0" eb="2">
      <t>ホウモン</t>
    </rPh>
    <rPh sb="2" eb="4">
      <t>ビヨウ</t>
    </rPh>
    <phoneticPr fontId="4"/>
  </si>
  <si>
    <t>代表　近藤　
　090-5832-2366
代表　鈴木　
　050-3637-4254</t>
    <phoneticPr fontId="4"/>
  </si>
  <si>
    <t>ラナコロは、高齢、障がい、骨折などの怪我、病気、妊娠、子育てや介護などで、美容室に行けずに困っている方のもとへ駆けつける支援サービスを提供するため、連携を図る任意の会です。
ご自宅にお伺いし、カットはもちろん、カラーやパーマも可能です。些細な事でも構いませんので、ご連絡いただければ幸いです。</t>
    <phoneticPr fontId="4"/>
  </si>
  <si>
    <t>広報やまがた（令和6年12月15日号）に間口の除排雪業者の一覧が掲載されています。　　※お問い合わせは山形市（641－1212）　　防災対策課（380～384）</t>
    <rPh sb="0" eb="2">
      <t>コウホウ</t>
    </rPh>
    <rPh sb="7" eb="9">
      <t>レイワ</t>
    </rPh>
    <rPh sb="10" eb="11">
      <t>ネン</t>
    </rPh>
    <rPh sb="13" eb="14">
      <t>ガツ</t>
    </rPh>
    <rPh sb="16" eb="17">
      <t>ニチ</t>
    </rPh>
    <rPh sb="17" eb="18">
      <t>ゴウ</t>
    </rPh>
    <rPh sb="20" eb="22">
      <t>マグチ</t>
    </rPh>
    <rPh sb="23" eb="24">
      <t>ジョ</t>
    </rPh>
    <rPh sb="24" eb="25">
      <t>ハイ</t>
    </rPh>
    <rPh sb="25" eb="26">
      <t>ユキ</t>
    </rPh>
    <rPh sb="26" eb="28">
      <t>ギョウシャ</t>
    </rPh>
    <rPh sb="29" eb="31">
      <t>イチラン</t>
    </rPh>
    <rPh sb="32" eb="34">
      <t>ケイサイ</t>
    </rPh>
    <rPh sb="45" eb="46">
      <t>ト</t>
    </rPh>
    <rPh sb="47" eb="48">
      <t>ア</t>
    </rPh>
    <rPh sb="51" eb="53">
      <t>ヤマガタ</t>
    </rPh>
    <rPh sb="53" eb="54">
      <t>シ</t>
    </rPh>
    <rPh sb="66" eb="68">
      <t>ボウサイ</t>
    </rPh>
    <rPh sb="68" eb="70">
      <t>タイサク</t>
    </rPh>
    <rPh sb="70" eb="71">
      <t>カ</t>
    </rPh>
    <phoneticPr fontId="4"/>
  </si>
  <si>
    <t>広報やまがた　令和6年12月15日号</t>
    <rPh sb="0" eb="2">
      <t>コウホウ</t>
    </rPh>
    <rPh sb="7" eb="9">
      <t>レイワ</t>
    </rPh>
    <rPh sb="10" eb="11">
      <t>ネン</t>
    </rPh>
    <rPh sb="13" eb="14">
      <t>ガツ</t>
    </rPh>
    <rPh sb="16" eb="17">
      <t>ニチ</t>
    </rPh>
    <rPh sb="17" eb="18">
      <t>ゴウ</t>
    </rPh>
    <phoneticPr fontId="4"/>
  </si>
  <si>
    <t>脳いきいきカフェ</t>
    <rPh sb="0" eb="1">
      <t>ノウ</t>
    </rPh>
    <phoneticPr fontId="43"/>
  </si>
  <si>
    <t>・毎月第2火曜日
・認知症カフェ、福祉専門職からのためになる話、体操、おしゃべり等</t>
    <rPh sb="1" eb="3">
      <t>マイツキ</t>
    </rPh>
    <rPh sb="3" eb="4">
      <t>ダイ</t>
    </rPh>
    <rPh sb="5" eb="8">
      <t>カヨウビ</t>
    </rPh>
    <rPh sb="10" eb="13">
      <t>ニンチショウ</t>
    </rPh>
    <rPh sb="17" eb="22">
      <t>フクシセンモンショク</t>
    </rPh>
    <rPh sb="30" eb="31">
      <t>ハナシ</t>
    </rPh>
    <rPh sb="32" eb="34">
      <t>タイソウ</t>
    </rPh>
    <rPh sb="40" eb="41">
      <t>トウ</t>
    </rPh>
    <phoneticPr fontId="43"/>
  </si>
  <si>
    <t>配食サービス（夕食）
年中無休
一食500円（おかずのみ480円）</t>
    <rPh sb="7" eb="9">
      <t>ユウショク</t>
    </rPh>
    <rPh sb="11" eb="13">
      <t>ネンジュウ</t>
    </rPh>
    <rPh sb="13" eb="15">
      <t>ムキュウ</t>
    </rPh>
    <rPh sb="16" eb="18">
      <t>イッショク</t>
    </rPh>
    <rPh sb="21" eb="22">
      <t>エン</t>
    </rPh>
    <rPh sb="31" eb="32">
      <t>エン</t>
    </rPh>
    <phoneticPr fontId="4"/>
  </si>
  <si>
    <t>山形市全域（一部エリアを除く）</t>
    <rPh sb="0" eb="3">
      <t>ヤマガタシ</t>
    </rPh>
    <rPh sb="3" eb="5">
      <t>ゼンイキ</t>
    </rPh>
    <rPh sb="6" eb="8">
      <t>イチブ</t>
    </rPh>
    <rPh sb="12" eb="13">
      <t>ノゾ</t>
    </rPh>
    <phoneticPr fontId="4"/>
  </si>
  <si>
    <t>あなたの生活サポーターえがお</t>
    <rPh sb="4" eb="6">
      <t>セイカツ</t>
    </rPh>
    <phoneticPr fontId="4"/>
  </si>
  <si>
    <r>
      <t xml:space="preserve">福祉タクシー　（エリア：山形市全域）
</t>
    </r>
    <r>
      <rPr>
        <b/>
        <sz val="16"/>
        <color theme="1"/>
        <rFont val="BIZ UDPゴシック"/>
        <family val="3"/>
        <charset val="128"/>
      </rPr>
      <t>※送迎後の付き添い等については、「外出時の付き添い支援」をご参照ください。</t>
    </r>
    <rPh sb="0" eb="2">
      <t>フクシ</t>
    </rPh>
    <rPh sb="12" eb="14">
      <t>ヤマガタ</t>
    </rPh>
    <rPh sb="14" eb="15">
      <t>シ</t>
    </rPh>
    <rPh sb="15" eb="17">
      <t>ゼンイキ</t>
    </rPh>
    <rPh sb="39" eb="40">
      <t>ジ</t>
    </rPh>
    <phoneticPr fontId="4"/>
  </si>
  <si>
    <t xml:space="preserve">
介護用車両（車いすの使用に配慮した車両）を所有する事業者を掲載（山形市内事業所）
※基本的に車いす等はご自分で用意する必要がありますが、一部車いすの用意のある事業所もあります。お問い合わせください。
（車いすの準備については下記「（車いすの貸し出し」をご参照ください）
※乗降時の介助や通院時の介助については、個別にお問い合わせください。
※送迎後の付き添い等については、
「外出時の付き添い支援」欄をご参照ください。</t>
    <rPh sb="33" eb="35">
      <t>ヤマガタ</t>
    </rPh>
    <rPh sb="35" eb="37">
      <t>シナイ</t>
    </rPh>
    <rPh sb="37" eb="40">
      <t>ジギョウショ</t>
    </rPh>
    <rPh sb="123" eb="124">
      <t>カ</t>
    </rPh>
    <rPh sb="125" eb="126">
      <t>ダ</t>
    </rPh>
    <rPh sb="141" eb="144">
      <t>ジョウコウジ</t>
    </rPh>
    <rPh sb="145" eb="147">
      <t>カイジョ</t>
    </rPh>
    <rPh sb="148" eb="150">
      <t>ツウイン</t>
    </rPh>
    <rPh sb="150" eb="151">
      <t>ジ</t>
    </rPh>
    <rPh sb="152" eb="154">
      <t>カイジョ</t>
    </rPh>
    <rPh sb="160" eb="162">
      <t>コベツ</t>
    </rPh>
    <rPh sb="164" eb="165">
      <t>ト</t>
    </rPh>
    <rPh sb="166" eb="167">
      <t>ア</t>
    </rPh>
    <rPh sb="196" eb="197">
      <t>ジ</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</si>
</sst>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9">
    <font>
      <sz val="11"/>
      <color theme="1"/>
      <name val="游ゴシック"/>
      <family val="2"/>
      <charset val="128"/>
      <scheme val="minor"/>
    </font>
    <font>
      <sz val="11"/>
      <color theme="1"/>
      <name val="游ゴシック"/>
      <family val="2"/>
      <charset val="128"/>
      <scheme val="minor"/>
    </font>
    <font>
      <sz val="11"/>
      <color rgb="FFFF0000"/>
      <name val="游ゴシック"/>
      <family val="2"/>
      <charset val="128"/>
      <scheme val="minor"/>
    </font>
    <font>
      <sz val="18"/>
      <color theme="1"/>
      <name val="BIZ UDPゴシック"/>
      <family val="3"/>
      <charset val="128"/>
    </font>
    <font>
      <sz val="6"/>
      <name val="游ゴシック"/>
      <family val="2"/>
      <charset val="128"/>
      <scheme val="minor"/>
    </font>
    <font>
      <sz val="11"/>
      <color theme="1"/>
      <name val="BIZ UDPゴシック"/>
      <family val="3"/>
      <charset val="128"/>
    </font>
    <font>
      <sz val="10.5"/>
      <color theme="1"/>
      <name val="BIZ UDPゴシック"/>
      <family val="3"/>
      <charset val="128"/>
    </font>
    <font>
      <sz val="11"/>
      <color theme="2" tint="-0.249977111117893"/>
      <name val="BIZ UDPゴシック"/>
      <family val="3"/>
      <charset val="128"/>
    </font>
    <font>
      <b/>
      <sz val="16"/>
      <color theme="1"/>
      <name val="BIZ UDPゴシック"/>
      <family val="3"/>
      <charset val="128"/>
    </font>
    <font>
      <sz val="16"/>
      <color theme="1"/>
      <name val="BIZ UDPゴシック"/>
      <family val="3"/>
      <charset val="128"/>
    </font>
    <font>
      <sz val="16"/>
      <color theme="2" tint="-0.249977111117893"/>
      <name val="BIZ UDPゴシック"/>
      <family val="3"/>
      <charset val="128"/>
    </font>
    <font>
      <sz val="14"/>
      <color theme="1"/>
      <name val="BIZ UDPゴシック"/>
      <family val="3"/>
      <charset val="128"/>
    </font>
    <font>
      <b/>
      <sz val="16"/>
      <color theme="0"/>
      <name val="BIZ UDPゴシック"/>
      <family val="3"/>
      <charset val="128"/>
    </font>
    <font>
      <u/>
      <sz val="11"/>
      <color theme="10"/>
      <name val="游ゴシック"/>
      <family val="2"/>
      <charset val="128"/>
      <scheme val="minor"/>
    </font>
    <font>
      <b/>
      <sz val="20"/>
      <color theme="1"/>
      <name val="BIZ UDPゴシック"/>
      <family val="3"/>
      <charset val="128"/>
    </font>
    <font>
      <sz val="16"/>
      <color rgb="FF000000"/>
      <name val="BIZ UDPゴシック"/>
      <family val="3"/>
      <charset val="128"/>
    </font>
    <font>
      <u/>
      <sz val="16"/>
      <color theme="10"/>
      <name val="BIZ UDPゴシック"/>
      <family val="3"/>
      <charset val="128"/>
    </font>
    <font>
      <sz val="20"/>
      <color theme="1"/>
      <name val="BIZ UDPゴシック"/>
      <family val="3"/>
      <charset val="128"/>
    </font>
    <font>
      <sz val="12"/>
      <color theme="1"/>
      <name val="BIZ UDPゴシック"/>
      <family val="3"/>
      <charset val="128"/>
    </font>
    <font>
      <sz val="16"/>
      <color indexed="8"/>
      <name val="BIZ UDPゴシック"/>
      <family val="3"/>
      <charset val="128"/>
    </font>
    <font>
      <sz val="6"/>
      <name val="ＭＳ Ｐゴシック"/>
      <family val="3"/>
      <charset val="128"/>
    </font>
    <font>
      <b/>
      <i/>
      <u/>
      <sz val="16"/>
      <color theme="1"/>
      <name val="BIZ UDPゴシック"/>
      <family val="3"/>
      <charset val="128"/>
    </font>
    <font>
      <i/>
      <sz val="16"/>
      <color theme="1"/>
      <name val="BIZ UDPゴシック"/>
      <family val="3"/>
      <charset val="128"/>
    </font>
    <font>
      <b/>
      <sz val="20"/>
      <name val="BIZ UDPゴシック"/>
      <family val="3"/>
      <charset val="128"/>
    </font>
    <font>
      <b/>
      <sz val="16"/>
      <name val="BIZ UDPゴシック"/>
      <family val="3"/>
      <charset val="128"/>
    </font>
    <font>
      <b/>
      <sz val="18"/>
      <color theme="1"/>
      <name val="BIZ UDPゴシック"/>
      <family val="3"/>
      <charset val="128"/>
    </font>
    <font>
      <sz val="16"/>
      <color theme="1"/>
      <name val="BIZ UDゴシック"/>
      <family val="3"/>
      <charset val="128"/>
    </font>
    <font>
      <sz val="10"/>
      <color theme="1"/>
      <name val="BIZ UDPゴシック"/>
      <family val="3"/>
      <charset val="128"/>
    </font>
    <font>
      <sz val="9"/>
      <color theme="1"/>
      <name val="BIZ UDPゴシック"/>
      <family val="3"/>
      <charset val="128"/>
    </font>
    <font>
      <sz val="8"/>
      <color theme="1"/>
      <name val="BIZ UDPゴシック"/>
      <family val="3"/>
      <charset val="128"/>
    </font>
    <font>
      <u/>
      <sz val="16"/>
      <color theme="1"/>
      <name val="BIZ UDPゴシック"/>
      <family val="3"/>
      <charset val="128"/>
    </font>
    <font>
      <sz val="16"/>
      <name val="BIZ UDPゴシック"/>
      <family val="3"/>
      <charset val="128"/>
    </font>
    <font>
      <u/>
      <sz val="20"/>
      <color theme="1"/>
      <name val="BIZ UDPゴシック"/>
      <family val="3"/>
      <charset val="128"/>
    </font>
    <font>
      <b/>
      <sz val="16"/>
      <color theme="2" tint="-0.249977111117893"/>
      <name val="BIZ UDPゴシック"/>
      <family val="3"/>
      <charset val="128"/>
    </font>
    <font>
      <sz val="11"/>
      <color rgb="FFFF0000"/>
      <name val="BIZ UDPゴシック"/>
      <family val="3"/>
      <charset val="128"/>
    </font>
    <font>
      <sz val="18"/>
      <color rgb="FFFF0000"/>
      <name val="BIZ UDPゴシック"/>
      <family val="3"/>
      <charset val="128"/>
    </font>
    <font>
      <sz val="10.5"/>
      <color theme="2" tint="-0.249977111117893"/>
      <name val="BIZ UDPゴシック"/>
      <family val="3"/>
      <charset val="128"/>
    </font>
    <font>
      <sz val="16"/>
      <color rgb="FFFF0000"/>
      <name val="BIZ UDPゴシック"/>
      <family val="3"/>
      <charset val="128"/>
    </font>
    <font>
      <u/>
      <sz val="16"/>
      <name val="BIZ UDPゴシック"/>
      <family val="3"/>
      <charset val="128"/>
    </font>
    <font>
      <b/>
      <u/>
      <sz val="16"/>
      <name val="BIZ UDPゴシック"/>
      <family val="3"/>
      <charset val="128"/>
    </font>
    <font>
      <b/>
      <u/>
      <sz val="16"/>
      <color theme="1"/>
      <name val="BIZ UDPゴシック"/>
      <family val="3"/>
      <charset val="128"/>
    </font>
    <font>
      <sz val="6"/>
      <name val="細明朝"/>
      <family val="3"/>
      <charset val="128"/>
    </font>
    <font>
      <b/>
      <sz val="22"/>
      <color theme="1"/>
      <name val="BIZ UDPゴシック"/>
      <family val="3"/>
      <charset val="128"/>
    </font>
    <font>
      <sz val="6"/>
      <name val="ＭＳ Ｐゴシック"/>
      <family val="2"/>
      <charset val="128"/>
    </font>
    <font>
      <sz val="15"/>
      <color theme="1"/>
      <name val="BIZ UDPゴシック"/>
      <family val="3"/>
      <charset val="128"/>
    </font>
    <font>
      <sz val="22"/>
      <color theme="1"/>
      <name val="BIZ UDPゴシック"/>
      <family val="3"/>
      <charset val="128"/>
    </font>
    <font>
      <b/>
      <sz val="26"/>
      <color theme="1"/>
      <name val="BIZ UDPゴシック"/>
      <family val="3"/>
      <charset val="128"/>
    </font>
    <font>
      <u/>
      <sz val="18"/>
      <color theme="10"/>
      <name val="BIZ UDPゴシック"/>
      <family val="3"/>
      <charset val="128"/>
    </font>
    <font>
      <u/>
      <sz val="11"/>
      <color theme="10"/>
      <name val="BIZ UDPゴシック"/>
      <family val="3"/>
      <charset val="128"/>
    </font>
  </fonts>
  <fills count="11">
    <fill>
      <patternFill patternType="none"/>
    </fill>
    <fill>
      <patternFill patternType="gray125"/>
    </fill>
    <fill>
      <patternFill patternType="solid">
        <fgColor rgb="FFFFFF00"/>
        <bgColor indexed="64"/>
      </patternFill>
    </fill>
    <fill>
      <patternFill patternType="solid">
        <fgColor theme="4" tint="0.59999389629810485"/>
        <bgColor indexed="64"/>
      </patternFill>
    </fill>
    <fill>
      <patternFill patternType="solid">
        <fgColor theme="7" tint="-0.249977111117893"/>
        <bgColor indexed="64"/>
      </patternFill>
    </fill>
    <fill>
      <patternFill patternType="solid">
        <fgColor theme="8" tint="0.79998168889431442"/>
        <bgColor indexed="64"/>
      </patternFill>
    </fill>
    <fill>
      <patternFill patternType="solid">
        <fgColor theme="0"/>
        <bgColor indexed="64"/>
      </patternFill>
    </fill>
    <fill>
      <patternFill patternType="solid">
        <fgColor rgb="FFAEAAAA"/>
        <bgColor rgb="FF000000"/>
      </patternFill>
    </fill>
    <fill>
      <patternFill patternType="solid">
        <fgColor rgb="FFFFFF00"/>
        <bgColor rgb="FF000000"/>
      </patternFill>
    </fill>
    <fill>
      <patternFill patternType="solid">
        <fgColor theme="0"/>
        <bgColor rgb="FF000000"/>
      </patternFill>
    </fill>
    <fill>
      <patternFill patternType="solid">
        <fgColor theme="2" tint="-0.249977111117893"/>
        <bgColor indexed="64"/>
      </patternFill>
    </fill>
  </fills>
  <borders count="65">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top/>
      <bottom style="medium">
        <color indexed="64"/>
      </bottom>
      <diagonal/>
    </border>
    <border>
      <left style="thin">
        <color indexed="64"/>
      </left>
      <right style="thin">
        <color indexed="64"/>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style="thin">
        <color indexed="64"/>
      </right>
      <top/>
      <bottom/>
      <diagonal/>
    </border>
    <border>
      <left style="thin">
        <color indexed="64"/>
      </left>
      <right/>
      <top/>
      <bottom/>
      <diagonal/>
    </border>
    <border>
      <left/>
      <right style="medium">
        <color indexed="64"/>
      </right>
      <top/>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diagonal/>
    </border>
    <border>
      <left style="medium">
        <color indexed="64"/>
      </left>
      <right/>
      <top/>
      <bottom style="medium">
        <color indexed="64"/>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bottom style="medium">
        <color indexed="64"/>
      </bottom>
      <diagonal/>
    </border>
    <border>
      <left style="thin">
        <color indexed="64"/>
      </left>
      <right/>
      <top style="medium">
        <color indexed="64"/>
      </top>
      <bottom style="medium">
        <color indexed="64"/>
      </bottom>
      <diagonal/>
    </border>
    <border>
      <left style="medium">
        <color indexed="64"/>
      </left>
      <right/>
      <top style="thin">
        <color indexed="64"/>
      </top>
      <bottom style="medium">
        <color indexed="64"/>
      </bottom>
      <diagonal/>
    </border>
    <border>
      <left style="medium">
        <color indexed="64"/>
      </left>
      <right style="thin">
        <color indexed="64"/>
      </right>
      <top/>
      <bottom/>
      <diagonal/>
    </border>
    <border>
      <left/>
      <right style="thin">
        <color indexed="64"/>
      </right>
      <top style="medium">
        <color indexed="64"/>
      </top>
      <bottom style="medium">
        <color indexed="64"/>
      </bottom>
      <diagonal/>
    </border>
    <border>
      <left/>
      <right style="thin">
        <color indexed="64"/>
      </right>
      <top style="thin">
        <color indexed="64"/>
      </top>
      <bottom style="thin">
        <color indexed="64"/>
      </bottom>
      <diagonal/>
    </border>
    <border>
      <left style="thin">
        <color indexed="64"/>
      </left>
      <right style="medium">
        <color indexed="64"/>
      </right>
      <top style="medium">
        <color indexed="64"/>
      </top>
      <bottom/>
      <diagonal/>
    </border>
    <border>
      <left style="thin">
        <color indexed="64"/>
      </left>
      <right/>
      <top/>
      <bottom style="medium">
        <color indexed="64"/>
      </bottom>
      <diagonal/>
    </border>
    <border>
      <left style="thin">
        <color indexed="64"/>
      </left>
      <right style="medium">
        <color indexed="64"/>
      </right>
      <top/>
      <bottom/>
      <diagonal/>
    </border>
    <border>
      <left/>
      <right style="medium">
        <color indexed="64"/>
      </right>
      <top/>
      <bottom style="medium">
        <color indexed="64"/>
      </bottom>
      <diagonal/>
    </border>
    <border>
      <left/>
      <right style="thin">
        <color indexed="64"/>
      </right>
      <top style="medium">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top/>
      <bottom/>
      <diagonal/>
    </border>
    <border>
      <left/>
      <right style="thin">
        <color indexed="64"/>
      </right>
      <top/>
      <bottom/>
      <diagonal/>
    </border>
  </borders>
  <cellStyleXfs count="4">
    <xf numFmtId="0" fontId="0" fillId="0" borderId="0">
      <alignment vertical="center"/>
    </xf>
    <xf numFmtId="38" fontId="1" fillId="0" borderId="0" applyFont="0" applyFill="0" applyBorder="0" applyAlignment="0" applyProtection="0">
      <alignment vertical="center"/>
    </xf>
    <xf numFmtId="0" fontId="13" fillId="0" borderId="0" applyNumberFormat="0" applyFill="0" applyBorder="0" applyAlignment="0" applyProtection="0">
      <alignment vertical="center"/>
    </xf>
    <xf numFmtId="0" fontId="13" fillId="0" borderId="0" applyNumberFormat="0" applyFill="0" applyBorder="0" applyAlignment="0" applyProtection="0">
      <alignment vertical="center"/>
    </xf>
  </cellStyleXfs>
  <cellXfs count="528">
    <xf numFmtId="0" fontId="0" fillId="0" borderId="0" xfId="0">
      <alignment vertical="center"/>
    </xf>
    <xf numFmtId="0" fontId="5" fillId="0" borderId="0" xfId="0" applyFont="1" applyAlignment="1">
      <alignment vertical="center" wrapText="1"/>
    </xf>
    <xf numFmtId="0" fontId="6" fillId="0" borderId="0" xfId="0" applyFont="1" applyAlignment="1">
      <alignment horizontal="justify" vertical="center"/>
    </xf>
    <xf numFmtId="0" fontId="7" fillId="0" borderId="0" xfId="0" applyFont="1" applyAlignment="1">
      <alignment vertical="center" wrapText="1"/>
    </xf>
    <xf numFmtId="0" fontId="5" fillId="0" borderId="0" xfId="0" applyFont="1">
      <alignment vertical="center"/>
    </xf>
    <xf numFmtId="0" fontId="9" fillId="0" borderId="0" xfId="0" applyFont="1" applyAlignment="1">
      <alignment vertical="center" wrapText="1"/>
    </xf>
    <xf numFmtId="0" fontId="10" fillId="0" borderId="0" xfId="0" applyFont="1" applyAlignment="1">
      <alignment vertical="center" wrapText="1"/>
    </xf>
    <xf numFmtId="0" fontId="11" fillId="0" borderId="4" xfId="0" applyFont="1" applyBorder="1" applyAlignment="1">
      <alignment horizontal="center" vertical="center" wrapText="1"/>
    </xf>
    <xf numFmtId="0" fontId="9" fillId="0" borderId="5" xfId="0" applyFont="1" applyBorder="1" applyAlignment="1">
      <alignment horizontal="center" vertical="center" wrapText="1" shrinkToFit="1"/>
    </xf>
    <xf numFmtId="0" fontId="9" fillId="0" borderId="6" xfId="0" applyFont="1" applyBorder="1" applyAlignment="1">
      <alignment horizontal="center" vertical="center" wrapText="1"/>
    </xf>
    <xf numFmtId="0" fontId="9" fillId="0" borderId="7" xfId="0" applyFont="1" applyBorder="1" applyAlignment="1">
      <alignment horizontal="center" vertical="center" wrapText="1"/>
    </xf>
    <xf numFmtId="0" fontId="9" fillId="0" borderId="8" xfId="0" applyFont="1" applyBorder="1" applyAlignment="1">
      <alignment horizontal="center" vertical="center" wrapText="1"/>
    </xf>
    <xf numFmtId="0" fontId="9" fillId="0" borderId="9" xfId="0" applyFont="1" applyBorder="1" applyAlignment="1">
      <alignment horizontal="center" vertical="center" wrapText="1"/>
    </xf>
    <xf numFmtId="0" fontId="9" fillId="0" borderId="9" xfId="0" applyFont="1" applyBorder="1" applyAlignment="1">
      <alignment vertical="center" wrapText="1"/>
    </xf>
    <xf numFmtId="0" fontId="9" fillId="0" borderId="10" xfId="0" applyFont="1" applyBorder="1" applyAlignment="1">
      <alignment vertical="center" wrapText="1"/>
    </xf>
    <xf numFmtId="0" fontId="9" fillId="0" borderId="11" xfId="0" applyFont="1" applyBorder="1" applyAlignment="1">
      <alignment horizontal="center" vertical="center" wrapText="1"/>
    </xf>
    <xf numFmtId="0" fontId="9" fillId="0" borderId="12" xfId="0" applyFont="1" applyBorder="1" applyAlignment="1">
      <alignment horizontal="center" vertical="center" wrapText="1"/>
    </xf>
    <xf numFmtId="0" fontId="9" fillId="0" borderId="12" xfId="0" applyFont="1" applyBorder="1" applyAlignment="1">
      <alignment vertical="center" wrapText="1"/>
    </xf>
    <xf numFmtId="0" fontId="9" fillId="0" borderId="13" xfId="0" applyFont="1" applyBorder="1" applyAlignment="1">
      <alignment vertical="center" wrapText="1"/>
    </xf>
    <xf numFmtId="0" fontId="9" fillId="0" borderId="12" xfId="0" applyFont="1" applyBorder="1">
      <alignment vertical="center"/>
    </xf>
    <xf numFmtId="0" fontId="9" fillId="0" borderId="13" xfId="0" applyFont="1" applyBorder="1" applyAlignment="1">
      <alignment vertical="top" wrapText="1"/>
    </xf>
    <xf numFmtId="0" fontId="9" fillId="0" borderId="14" xfId="0" applyFont="1" applyBorder="1" applyAlignment="1">
      <alignment vertical="center" wrapText="1"/>
    </xf>
    <xf numFmtId="0" fontId="9" fillId="0" borderId="15" xfId="0" applyFont="1" applyBorder="1" applyAlignment="1">
      <alignment vertical="center" wrapText="1"/>
    </xf>
    <xf numFmtId="0" fontId="9" fillId="0" borderId="16" xfId="0" applyFont="1" applyBorder="1" applyAlignment="1">
      <alignment horizontal="center" vertical="center" wrapText="1"/>
    </xf>
    <xf numFmtId="0" fontId="9" fillId="0" borderId="17" xfId="0" applyFont="1" applyBorder="1" applyAlignment="1">
      <alignment horizontal="center" vertical="center" wrapText="1"/>
    </xf>
    <xf numFmtId="0" fontId="9" fillId="0" borderId="18" xfId="0" applyFont="1" applyBorder="1" applyAlignment="1">
      <alignment vertical="center" wrapText="1"/>
    </xf>
    <xf numFmtId="0" fontId="9" fillId="0" borderId="19" xfId="0" applyFont="1" applyBorder="1" applyAlignment="1">
      <alignment vertical="center" wrapText="1"/>
    </xf>
    <xf numFmtId="0" fontId="11" fillId="0" borderId="20" xfId="0" applyFont="1" applyBorder="1" applyAlignment="1">
      <alignment horizontal="center" vertical="center" wrapText="1"/>
    </xf>
    <xf numFmtId="0" fontId="9" fillId="0" borderId="6" xfId="0" applyFont="1" applyBorder="1" applyAlignment="1">
      <alignment horizontal="center" vertical="center" wrapText="1" shrinkToFit="1"/>
    </xf>
    <xf numFmtId="0" fontId="9" fillId="0" borderId="21" xfId="0" applyFont="1" applyBorder="1" applyAlignment="1">
      <alignment horizontal="center" vertical="center" wrapText="1"/>
    </xf>
    <xf numFmtId="0" fontId="9" fillId="0" borderId="22" xfId="0" applyFont="1" applyBorder="1" applyAlignment="1">
      <alignment horizontal="center" vertical="center" wrapText="1"/>
    </xf>
    <xf numFmtId="0" fontId="9" fillId="0" borderId="23" xfId="0" applyFont="1" applyBorder="1" applyAlignment="1">
      <alignment horizontal="center" vertical="center" wrapText="1"/>
    </xf>
    <xf numFmtId="0" fontId="9" fillId="0" borderId="23" xfId="0" applyFont="1" applyBorder="1" applyAlignment="1">
      <alignment vertical="center" wrapText="1"/>
    </xf>
    <xf numFmtId="0" fontId="9" fillId="0" borderId="24" xfId="0" applyFont="1" applyBorder="1" applyAlignment="1">
      <alignment vertical="center" wrapText="1"/>
    </xf>
    <xf numFmtId="0" fontId="9" fillId="0" borderId="12" xfId="0" applyFont="1" applyBorder="1" applyAlignment="1">
      <alignment horizontal="left" vertical="center" wrapText="1"/>
    </xf>
    <xf numFmtId="0" fontId="9" fillId="0" borderId="12" xfId="0" applyFont="1" applyBorder="1" applyAlignment="1">
      <alignment horizontal="left" vertical="top" wrapText="1"/>
    </xf>
    <xf numFmtId="0" fontId="12" fillId="0" borderId="0" xfId="0" applyFont="1" applyAlignment="1">
      <alignment horizontal="center" vertical="center" wrapText="1"/>
    </xf>
    <xf numFmtId="0" fontId="9" fillId="0" borderId="14" xfId="0" applyFont="1" applyBorder="1" applyAlignment="1">
      <alignment horizontal="center" vertical="center" wrapText="1"/>
    </xf>
    <xf numFmtId="0" fontId="9" fillId="0" borderId="18" xfId="0" applyFont="1" applyBorder="1" applyAlignment="1">
      <alignment horizontal="center" vertical="center" wrapText="1"/>
    </xf>
    <xf numFmtId="0" fontId="5" fillId="0" borderId="0" xfId="0" applyFont="1" applyAlignment="1">
      <alignment horizontal="center" vertical="center" wrapText="1"/>
    </xf>
    <xf numFmtId="0" fontId="7" fillId="0" borderId="0" xfId="0" applyFont="1">
      <alignment vertical="center"/>
    </xf>
    <xf numFmtId="0" fontId="9" fillId="0" borderId="20" xfId="0" applyFont="1" applyBorder="1" applyAlignment="1">
      <alignment horizontal="center" vertical="center"/>
    </xf>
    <xf numFmtId="0" fontId="9" fillId="0" borderId="6" xfId="0" applyFont="1" applyBorder="1" applyAlignment="1">
      <alignment horizontal="center" vertical="center"/>
    </xf>
    <xf numFmtId="0" fontId="9" fillId="0" borderId="7" xfId="0" applyFont="1" applyBorder="1" applyAlignment="1">
      <alignment horizontal="center" vertical="center"/>
    </xf>
    <xf numFmtId="0" fontId="9" fillId="0" borderId="8" xfId="0" applyFont="1" applyBorder="1" applyAlignment="1">
      <alignment horizontal="center" vertical="center"/>
    </xf>
    <xf numFmtId="0" fontId="9" fillId="0" borderId="9" xfId="0" applyFont="1" applyBorder="1">
      <alignment vertical="center"/>
    </xf>
    <xf numFmtId="0" fontId="9" fillId="0" borderId="26" xfId="0" applyFont="1" applyBorder="1" applyAlignment="1">
      <alignment vertical="top" wrapText="1"/>
    </xf>
    <xf numFmtId="0" fontId="9" fillId="4" borderId="22" xfId="0" applyFont="1" applyFill="1" applyBorder="1" applyAlignment="1">
      <alignment horizontal="center" vertical="center"/>
    </xf>
    <xf numFmtId="0" fontId="9" fillId="0" borderId="29" xfId="0" applyFont="1" applyBorder="1" applyAlignment="1">
      <alignment vertical="top" wrapText="1"/>
    </xf>
    <xf numFmtId="0" fontId="9" fillId="0" borderId="22" xfId="0" applyFont="1" applyBorder="1" applyAlignment="1">
      <alignment horizontal="center" vertical="center"/>
    </xf>
    <xf numFmtId="0" fontId="9" fillId="0" borderId="14" xfId="0" applyFont="1" applyBorder="1" applyAlignment="1">
      <alignment horizontal="left" vertical="center" wrapText="1"/>
    </xf>
    <xf numFmtId="0" fontId="9" fillId="0" borderId="38" xfId="0" applyFont="1" applyBorder="1" applyAlignment="1">
      <alignment horizontal="center" vertical="center"/>
    </xf>
    <xf numFmtId="0" fontId="9" fillId="0" borderId="39" xfId="0" applyFont="1" applyBorder="1" applyAlignment="1">
      <alignment horizontal="center" vertical="center"/>
    </xf>
    <xf numFmtId="0" fontId="18" fillId="2" borderId="18" xfId="0" applyFont="1" applyFill="1" applyBorder="1" applyAlignment="1">
      <alignment horizontal="center" vertical="center" wrapText="1"/>
    </xf>
    <xf numFmtId="0" fontId="18" fillId="2" borderId="19" xfId="0" applyFont="1" applyFill="1" applyBorder="1" applyAlignment="1">
      <alignment horizontal="center" vertical="center" wrapText="1"/>
    </xf>
    <xf numFmtId="0" fontId="9" fillId="0" borderId="26" xfId="0" applyFont="1" applyBorder="1" applyAlignment="1">
      <alignment horizontal="center" vertical="center"/>
    </xf>
    <xf numFmtId="0" fontId="9" fillId="0" borderId="9" xfId="0" applyFont="1" applyBorder="1" applyAlignment="1">
      <alignment horizontal="justify" vertical="center" wrapText="1"/>
    </xf>
    <xf numFmtId="0" fontId="9" fillId="0" borderId="9" xfId="0" applyFont="1" applyBorder="1" applyAlignment="1">
      <alignment horizontal="center" vertical="center"/>
    </xf>
    <xf numFmtId="0" fontId="9" fillId="0" borderId="10" xfId="0" applyFont="1" applyBorder="1" applyAlignment="1">
      <alignment horizontal="center" vertical="center"/>
    </xf>
    <xf numFmtId="0" fontId="9" fillId="0" borderId="11" xfId="0" applyFont="1" applyBorder="1" applyAlignment="1">
      <alignment horizontal="center" vertical="center"/>
    </xf>
    <xf numFmtId="0" fontId="9" fillId="0" borderId="12" xfId="0" applyFont="1" applyBorder="1" applyAlignment="1">
      <alignment horizontal="justify" vertical="center" wrapText="1"/>
    </xf>
    <xf numFmtId="0" fontId="9" fillId="0" borderId="12" xfId="3" applyNumberFormat="1" applyFont="1" applyFill="1" applyBorder="1" applyAlignment="1">
      <alignment horizontal="justify" vertical="center" wrapText="1"/>
    </xf>
    <xf numFmtId="0" fontId="9" fillId="0" borderId="12" xfId="0" applyFont="1" applyBorder="1" applyAlignment="1">
      <alignment horizontal="center" vertical="center"/>
    </xf>
    <xf numFmtId="0" fontId="9" fillId="0" borderId="13" xfId="0" applyFont="1" applyBorder="1" applyAlignment="1">
      <alignment horizontal="center" vertical="center"/>
    </xf>
    <xf numFmtId="0" fontId="19" fillId="0" borderId="12" xfId="0" applyFont="1" applyBorder="1" applyAlignment="1">
      <alignment vertical="center" wrapText="1"/>
    </xf>
    <xf numFmtId="0" fontId="9" fillId="4" borderId="11" xfId="0" applyFont="1" applyFill="1" applyBorder="1" applyAlignment="1">
      <alignment horizontal="center" vertical="center"/>
    </xf>
    <xf numFmtId="0" fontId="9" fillId="0" borderId="23" xfId="0" applyFont="1" applyBorder="1" applyAlignment="1">
      <alignment horizontal="left" vertical="center" wrapText="1"/>
    </xf>
    <xf numFmtId="0" fontId="19" fillId="0" borderId="23" xfId="0" applyFont="1" applyBorder="1" applyAlignment="1">
      <alignment vertical="center" wrapText="1"/>
    </xf>
    <xf numFmtId="0" fontId="9" fillId="0" borderId="23" xfId="0" applyFont="1" applyBorder="1" applyAlignment="1">
      <alignment horizontal="center" vertical="center"/>
    </xf>
    <xf numFmtId="0" fontId="9" fillId="0" borderId="24" xfId="0" applyFont="1" applyBorder="1" applyAlignment="1">
      <alignment horizontal="center" vertical="center"/>
    </xf>
    <xf numFmtId="0" fontId="9" fillId="0" borderId="13" xfId="0" applyFont="1" applyBorder="1" applyAlignment="1">
      <alignment horizontal="left" vertical="center" wrapText="1"/>
    </xf>
    <xf numFmtId="0" fontId="9" fillId="4" borderId="22" xfId="0" applyFont="1" applyFill="1" applyBorder="1" applyAlignment="1">
      <alignment horizontal="center" vertical="center" wrapText="1"/>
    </xf>
    <xf numFmtId="0" fontId="9" fillId="4" borderId="38" xfId="0" applyFont="1" applyFill="1" applyBorder="1" applyAlignment="1">
      <alignment horizontal="center" vertical="center"/>
    </xf>
    <xf numFmtId="0" fontId="9" fillId="0" borderId="17" xfId="0" applyFont="1" applyBorder="1" applyAlignment="1">
      <alignment horizontal="left" vertical="center" wrapText="1"/>
    </xf>
    <xf numFmtId="0" fontId="9" fillId="0" borderId="51" xfId="0" applyFont="1" applyBorder="1" applyAlignment="1">
      <alignment horizontal="center" vertical="center"/>
    </xf>
    <xf numFmtId="0" fontId="9" fillId="0" borderId="9" xfId="0" applyFont="1" applyBorder="1" applyAlignment="1">
      <alignment horizontal="left" vertical="center" wrapText="1"/>
    </xf>
    <xf numFmtId="0" fontId="9" fillId="0" borderId="18" xfId="0" applyFont="1" applyBorder="1" applyAlignment="1">
      <alignment horizontal="left" vertical="center" wrapText="1"/>
    </xf>
    <xf numFmtId="0" fontId="9" fillId="0" borderId="47" xfId="0" applyFont="1" applyBorder="1" applyAlignment="1">
      <alignment horizontal="center" vertical="center"/>
    </xf>
    <xf numFmtId="0" fontId="9" fillId="0" borderId="13" xfId="0" applyFont="1" applyBorder="1" applyAlignment="1">
      <alignment horizontal="left" vertical="center"/>
    </xf>
    <xf numFmtId="0" fontId="9" fillId="0" borderId="14" xfId="0" applyFont="1" applyBorder="1" applyAlignment="1">
      <alignment horizontal="center" vertical="center"/>
    </xf>
    <xf numFmtId="0" fontId="9" fillId="4" borderId="53" xfId="0" applyFont="1" applyFill="1" applyBorder="1" applyAlignment="1">
      <alignment horizontal="center" vertical="center"/>
    </xf>
    <xf numFmtId="0" fontId="9" fillId="0" borderId="29" xfId="0" applyFont="1" applyBorder="1" applyAlignment="1">
      <alignment horizontal="center" vertical="center"/>
    </xf>
    <xf numFmtId="0" fontId="9" fillId="0" borderId="29" xfId="0" applyFont="1" applyBorder="1" applyAlignment="1">
      <alignment vertical="center" wrapText="1"/>
    </xf>
    <xf numFmtId="0" fontId="9" fillId="0" borderId="18" xfId="0" applyFont="1" applyBorder="1">
      <alignment vertical="center"/>
    </xf>
    <xf numFmtId="0" fontId="5" fillId="0" borderId="0" xfId="0" applyFont="1" applyAlignment="1">
      <alignment horizontal="center" vertical="center"/>
    </xf>
    <xf numFmtId="0" fontId="27" fillId="0" borderId="0" xfId="0" applyFont="1" applyAlignment="1">
      <alignment vertical="center" wrapText="1"/>
    </xf>
    <xf numFmtId="0" fontId="28" fillId="0" borderId="0" xfId="0" applyFont="1" applyAlignment="1">
      <alignment horizontal="center" vertical="center" wrapText="1"/>
    </xf>
    <xf numFmtId="0" fontId="29" fillId="0" borderId="0" xfId="0" applyFont="1" applyAlignment="1">
      <alignment vertical="center" wrapText="1"/>
    </xf>
    <xf numFmtId="0" fontId="28" fillId="0" borderId="0" xfId="0" applyFont="1" applyAlignment="1">
      <alignment vertical="center" wrapText="1"/>
    </xf>
    <xf numFmtId="38" fontId="11" fillId="0" borderId="20" xfId="1" applyFont="1" applyFill="1" applyBorder="1" applyAlignment="1">
      <alignment vertical="center"/>
    </xf>
    <xf numFmtId="0" fontId="8" fillId="5" borderId="0" xfId="0" applyFont="1" applyFill="1" applyAlignment="1">
      <alignment vertical="top" wrapText="1"/>
    </xf>
    <xf numFmtId="0" fontId="9" fillId="0" borderId="12" xfId="0" applyFont="1" applyBorder="1" applyAlignment="1">
      <alignment vertical="center" wrapText="1" shrinkToFit="1"/>
    </xf>
    <xf numFmtId="0" fontId="10" fillId="5" borderId="0" xfId="0" applyFont="1" applyFill="1" applyAlignment="1">
      <alignment vertical="top" wrapText="1"/>
    </xf>
    <xf numFmtId="0" fontId="9" fillId="0" borderId="12" xfId="0" applyFont="1" applyBorder="1" applyAlignment="1">
      <alignment vertical="top" wrapText="1"/>
    </xf>
    <xf numFmtId="0" fontId="9" fillId="0" borderId="13" xfId="0" applyFont="1" applyBorder="1">
      <alignment vertical="center"/>
    </xf>
    <xf numFmtId="0" fontId="9" fillId="0" borderId="23" xfId="0" applyFont="1" applyBorder="1">
      <alignment vertical="center"/>
    </xf>
    <xf numFmtId="38" fontId="18" fillId="0" borderId="16" xfId="1" applyFont="1" applyFill="1" applyBorder="1" applyAlignment="1">
      <alignment vertical="center" wrapText="1"/>
    </xf>
    <xf numFmtId="0" fontId="9" fillId="0" borderId="17" xfId="0" applyFont="1" applyBorder="1" applyAlignment="1">
      <alignment horizontal="center" vertical="center"/>
    </xf>
    <xf numFmtId="38" fontId="11" fillId="0" borderId="16" xfId="1" applyFont="1" applyFill="1" applyBorder="1" applyAlignment="1">
      <alignment vertical="center"/>
    </xf>
    <xf numFmtId="0" fontId="9" fillId="0" borderId="14" xfId="0" applyFont="1" applyBorder="1" applyAlignment="1">
      <alignment horizontal="left" vertical="center"/>
    </xf>
    <xf numFmtId="0" fontId="9" fillId="0" borderId="15" xfId="0" applyFont="1" applyBorder="1" applyAlignment="1">
      <alignment horizontal="left" vertical="center" wrapText="1"/>
    </xf>
    <xf numFmtId="0" fontId="31" fillId="0" borderId="18" xfId="0" applyFont="1" applyBorder="1" applyAlignment="1">
      <alignment vertical="center" shrinkToFit="1"/>
    </xf>
    <xf numFmtId="0" fontId="9" fillId="0" borderId="18" xfId="0" applyFont="1" applyBorder="1" applyAlignment="1">
      <alignment vertical="center" wrapText="1" shrinkToFit="1"/>
    </xf>
    <xf numFmtId="38" fontId="11" fillId="0" borderId="4" xfId="1" applyFont="1" applyFill="1" applyBorder="1" applyAlignment="1">
      <alignment vertical="center"/>
    </xf>
    <xf numFmtId="0" fontId="9" fillId="0" borderId="56" xfId="0" applyFont="1" applyBorder="1" applyAlignment="1">
      <alignment horizontal="center" vertical="center" wrapText="1"/>
    </xf>
    <xf numFmtId="0" fontId="8" fillId="0" borderId="0" xfId="0" applyFont="1" applyAlignment="1">
      <alignment vertical="top" wrapText="1"/>
    </xf>
    <xf numFmtId="0" fontId="10" fillId="0" borderId="0" xfId="0" applyFont="1" applyAlignment="1">
      <alignment vertical="top" wrapText="1"/>
    </xf>
    <xf numFmtId="0" fontId="9" fillId="0" borderId="16" xfId="0" applyFont="1" applyBorder="1" applyAlignment="1">
      <alignment horizontal="center" vertical="center"/>
    </xf>
    <xf numFmtId="0" fontId="9" fillId="0" borderId="17" xfId="0" applyFont="1" applyBorder="1" applyAlignment="1">
      <alignment horizontal="justify" vertical="center" wrapText="1"/>
    </xf>
    <xf numFmtId="0" fontId="9" fillId="0" borderId="21" xfId="0" applyFont="1" applyBorder="1" applyAlignment="1">
      <alignment horizontal="left" vertical="center"/>
    </xf>
    <xf numFmtId="38" fontId="11" fillId="0" borderId="4" xfId="1" applyFont="1" applyFill="1" applyBorder="1" applyAlignment="1">
      <alignment vertical="center" wrapText="1"/>
    </xf>
    <xf numFmtId="0" fontId="9" fillId="0" borderId="5" xfId="0" applyFont="1" applyBorder="1">
      <alignment vertical="center"/>
    </xf>
    <xf numFmtId="0" fontId="9" fillId="0" borderId="58" xfId="0" applyFont="1" applyBorder="1" applyAlignment="1">
      <alignment horizontal="center" vertical="center" wrapText="1"/>
    </xf>
    <xf numFmtId="0" fontId="9" fillId="0" borderId="6" xfId="0" applyFont="1" applyBorder="1" applyAlignment="1">
      <alignment vertical="center" wrapText="1"/>
    </xf>
    <xf numFmtId="0" fontId="9" fillId="0" borderId="6" xfId="0" applyFont="1" applyBorder="1">
      <alignment vertical="center"/>
    </xf>
    <xf numFmtId="0" fontId="9" fillId="0" borderId="7" xfId="0" applyFont="1" applyBorder="1" applyAlignment="1">
      <alignment vertical="center" wrapText="1"/>
    </xf>
    <xf numFmtId="38" fontId="11" fillId="0" borderId="20" xfId="1" applyFont="1" applyFill="1" applyBorder="1" applyAlignment="1">
      <alignment vertical="center" wrapText="1"/>
    </xf>
    <xf numFmtId="0" fontId="31" fillId="0" borderId="12" xfId="0" applyFont="1" applyBorder="1" applyAlignment="1">
      <alignment vertical="center" wrapText="1"/>
    </xf>
    <xf numFmtId="38" fontId="9" fillId="0" borderId="4" xfId="1" applyFont="1" applyFill="1" applyBorder="1" applyAlignment="1">
      <alignment vertical="center" wrapText="1"/>
    </xf>
    <xf numFmtId="0" fontId="9" fillId="0" borderId="26" xfId="0" applyFont="1" applyBorder="1" applyAlignment="1">
      <alignment horizontal="center" vertical="center" wrapText="1"/>
    </xf>
    <xf numFmtId="38" fontId="9" fillId="0" borderId="39" xfId="1" applyFont="1" applyFill="1" applyBorder="1" applyAlignment="1">
      <alignment vertical="center" wrapText="1"/>
    </xf>
    <xf numFmtId="0" fontId="33" fillId="5" borderId="0" xfId="0" applyFont="1" applyFill="1" applyAlignment="1">
      <alignment vertical="top" wrapText="1"/>
    </xf>
    <xf numFmtId="0" fontId="9" fillId="5" borderId="0" xfId="0" applyFont="1" applyFill="1" applyAlignment="1">
      <alignment vertical="top" wrapText="1"/>
    </xf>
    <xf numFmtId="0" fontId="34" fillId="0" borderId="0" xfId="0" applyFont="1" applyAlignment="1">
      <alignment horizontal="center" vertical="center"/>
    </xf>
    <xf numFmtId="0" fontId="36" fillId="0" borderId="0" xfId="0" applyFont="1" applyAlignment="1">
      <alignment horizontal="justify" vertical="center"/>
    </xf>
    <xf numFmtId="0" fontId="9" fillId="0" borderId="20" xfId="0" applyFont="1" applyBorder="1" applyAlignment="1">
      <alignment horizontal="center" vertical="center" wrapText="1"/>
    </xf>
    <xf numFmtId="0" fontId="9" fillId="0" borderId="6" xfId="0" applyFont="1" applyBorder="1" applyAlignment="1">
      <alignment horizontal="left" vertical="center" wrapText="1"/>
    </xf>
    <xf numFmtId="0" fontId="27" fillId="0" borderId="0" xfId="0" applyFont="1" applyAlignment="1">
      <alignment horizontal="justify" vertical="center" wrapText="1"/>
    </xf>
    <xf numFmtId="0" fontId="30" fillId="0" borderId="12" xfId="2" applyFont="1" applyFill="1" applyBorder="1" applyAlignment="1">
      <alignment horizontal="left" vertical="center" wrapText="1"/>
    </xf>
    <xf numFmtId="0" fontId="9" fillId="0" borderId="12" xfId="2" applyFont="1" applyFill="1" applyBorder="1" applyAlignment="1">
      <alignment horizontal="left" vertical="center" wrapText="1"/>
    </xf>
    <xf numFmtId="0" fontId="9" fillId="0" borderId="39" xfId="0" applyFont="1" applyBorder="1" applyAlignment="1">
      <alignment horizontal="center" vertical="center" wrapText="1"/>
    </xf>
    <xf numFmtId="0" fontId="9" fillId="0" borderId="17" xfId="0" applyFont="1" applyBorder="1" applyAlignment="1">
      <alignment vertical="center" wrapText="1"/>
    </xf>
    <xf numFmtId="0" fontId="9" fillId="0" borderId="21" xfId="0" applyFont="1" applyBorder="1" applyAlignment="1">
      <alignment vertical="center" wrapText="1"/>
    </xf>
    <xf numFmtId="0" fontId="3" fillId="0" borderId="22" xfId="0" applyFont="1" applyBorder="1" applyAlignment="1">
      <alignment horizontal="center" vertical="center" wrapText="1"/>
    </xf>
    <xf numFmtId="0" fontId="9" fillId="0" borderId="4" xfId="0" applyFont="1" applyBorder="1" applyAlignment="1">
      <alignment horizontal="center" vertical="center" wrapText="1"/>
    </xf>
    <xf numFmtId="0" fontId="9" fillId="0" borderId="26" xfId="0" applyFont="1" applyBorder="1" applyAlignment="1">
      <alignment vertical="center" wrapText="1"/>
    </xf>
    <xf numFmtId="0" fontId="9" fillId="0" borderId="38" xfId="0" applyFont="1" applyBorder="1" applyAlignment="1">
      <alignment horizontal="center" vertical="center" wrapText="1"/>
    </xf>
    <xf numFmtId="0" fontId="5" fillId="0" borderId="0" xfId="0" applyFont="1" applyAlignment="1">
      <alignment horizontal="left" vertical="center" wrapText="1"/>
    </xf>
    <xf numFmtId="0" fontId="31" fillId="0" borderId="18" xfId="0" applyFont="1" applyBorder="1">
      <alignment vertical="center"/>
    </xf>
    <xf numFmtId="0" fontId="9" fillId="0" borderId="10" xfId="0" applyFont="1" applyBorder="1">
      <alignment vertical="center"/>
    </xf>
    <xf numFmtId="0" fontId="5" fillId="0" borderId="0" xfId="0" applyFont="1" applyAlignment="1">
      <alignment vertical="top"/>
    </xf>
    <xf numFmtId="0" fontId="9" fillId="0" borderId="18" xfId="0" applyFont="1" applyBorder="1" applyAlignment="1">
      <alignment horizontal="center" vertical="center"/>
    </xf>
    <xf numFmtId="0" fontId="9" fillId="0" borderId="19" xfId="0" applyFont="1" applyBorder="1">
      <alignment vertical="center"/>
    </xf>
    <xf numFmtId="0" fontId="9" fillId="6" borderId="16" xfId="0" applyFont="1" applyFill="1" applyBorder="1" applyAlignment="1">
      <alignment horizontal="center" vertical="center" wrapText="1"/>
    </xf>
    <xf numFmtId="0" fontId="34" fillId="0" borderId="0" xfId="0" applyFont="1" applyAlignment="1">
      <alignment vertical="center" wrapText="1"/>
    </xf>
    <xf numFmtId="0" fontId="7" fillId="0" borderId="0" xfId="0" applyFont="1" applyAlignment="1">
      <alignment horizontal="center" vertical="center" wrapText="1"/>
    </xf>
    <xf numFmtId="0" fontId="5" fillId="0" borderId="0" xfId="0" applyFont="1" applyAlignment="1">
      <alignment horizontal="left" vertical="top" wrapText="1"/>
    </xf>
    <xf numFmtId="0" fontId="9" fillId="0" borderId="63" xfId="0" applyFont="1" applyBorder="1" applyAlignment="1">
      <alignment vertical="top" wrapText="1"/>
    </xf>
    <xf numFmtId="0" fontId="9" fillId="0" borderId="0" xfId="0" applyFont="1" applyAlignment="1">
      <alignment vertical="top" wrapText="1"/>
    </xf>
    <xf numFmtId="0" fontId="9" fillId="0" borderId="31" xfId="0" applyFont="1" applyBorder="1" applyAlignment="1">
      <alignment vertical="top" wrapText="1"/>
    </xf>
    <xf numFmtId="0" fontId="9" fillId="0" borderId="45" xfId="0" applyFont="1" applyBorder="1" applyAlignment="1">
      <alignment vertical="top" wrapText="1"/>
    </xf>
    <xf numFmtId="0" fontId="9" fillId="0" borderId="25" xfId="0" applyFont="1" applyBorder="1" applyAlignment="1">
      <alignment vertical="top" wrapText="1"/>
    </xf>
    <xf numFmtId="0" fontId="9" fillId="0" borderId="59" xfId="0" applyFont="1" applyBorder="1" applyAlignment="1">
      <alignment vertical="top" wrapText="1"/>
    </xf>
    <xf numFmtId="0" fontId="5" fillId="7" borderId="0" xfId="0" applyFont="1" applyFill="1">
      <alignment vertical="center"/>
    </xf>
    <xf numFmtId="0" fontId="6" fillId="7" borderId="0" xfId="0" applyFont="1" applyFill="1" applyAlignment="1">
      <alignment horizontal="justify" vertical="center"/>
    </xf>
    <xf numFmtId="0" fontId="8" fillId="0" borderId="63" xfId="0" applyFont="1" applyBorder="1" applyAlignment="1">
      <alignment horizontal="center" vertical="center" wrapText="1"/>
    </xf>
    <xf numFmtId="0" fontId="8" fillId="0" borderId="0" xfId="0" applyFont="1" applyAlignment="1">
      <alignment horizontal="center" vertical="center" wrapText="1"/>
    </xf>
    <xf numFmtId="0" fontId="8" fillId="0" borderId="31" xfId="0" applyFont="1" applyBorder="1" applyAlignment="1">
      <alignment horizontal="center" vertical="center" wrapText="1"/>
    </xf>
    <xf numFmtId="0" fontId="5" fillId="7" borderId="64" xfId="0" applyFont="1" applyFill="1" applyBorder="1">
      <alignment vertical="center"/>
    </xf>
    <xf numFmtId="0" fontId="3" fillId="0" borderId="22" xfId="0" applyFont="1" applyBorder="1" applyAlignment="1">
      <alignment horizontal="center" vertical="center"/>
    </xf>
    <xf numFmtId="0" fontId="3" fillId="0" borderId="12" xfId="0" applyFont="1" applyBorder="1" applyAlignment="1">
      <alignment horizontal="center" vertical="center"/>
    </xf>
    <xf numFmtId="0" fontId="3" fillId="0" borderId="11" xfId="0" applyFont="1" applyBorder="1" applyAlignment="1">
      <alignment horizontal="center" vertical="center"/>
    </xf>
    <xf numFmtId="0" fontId="3" fillId="0" borderId="23" xfId="0" applyFont="1" applyBorder="1" applyAlignment="1">
      <alignment horizontal="center" vertical="center"/>
    </xf>
    <xf numFmtId="0" fontId="3" fillId="0" borderId="38" xfId="0" applyFont="1" applyBorder="1" applyAlignment="1">
      <alignment horizontal="center" vertical="center"/>
    </xf>
    <xf numFmtId="0" fontId="3" fillId="0" borderId="14" xfId="0" applyFont="1" applyBorder="1" applyAlignment="1">
      <alignment horizontal="center" vertical="center"/>
    </xf>
    <xf numFmtId="0" fontId="8" fillId="0" borderId="63" xfId="0" applyFont="1" applyBorder="1" applyAlignment="1">
      <alignment horizontal="center" vertical="center"/>
    </xf>
    <xf numFmtId="0" fontId="8" fillId="0" borderId="0" xfId="0" applyFont="1" applyAlignment="1">
      <alignment horizontal="center" vertical="center"/>
    </xf>
    <xf numFmtId="0" fontId="8" fillId="0" borderId="31" xfId="0" applyFont="1" applyBorder="1" applyAlignment="1">
      <alignment horizontal="center" vertical="center"/>
    </xf>
    <xf numFmtId="0" fontId="3" fillId="8" borderId="20" xfId="0" applyFont="1" applyFill="1" applyBorder="1" applyAlignment="1">
      <alignment horizontal="center" vertical="center" wrapText="1"/>
    </xf>
    <xf numFmtId="0" fontId="3" fillId="8" borderId="6" xfId="0" applyFont="1" applyFill="1" applyBorder="1" applyAlignment="1">
      <alignment horizontal="center" vertical="center"/>
    </xf>
    <xf numFmtId="0" fontId="3" fillId="0" borderId="0" xfId="0" applyFont="1">
      <alignment vertical="center"/>
    </xf>
    <xf numFmtId="0" fontId="3" fillId="4" borderId="38" xfId="0" applyFont="1" applyFill="1" applyBorder="1" applyAlignment="1">
      <alignment horizontal="center" vertical="center"/>
    </xf>
    <xf numFmtId="0" fontId="9" fillId="0" borderId="24" xfId="0" applyFont="1" applyBorder="1" applyAlignment="1">
      <alignment horizontal="center" vertical="center" wrapText="1"/>
    </xf>
    <xf numFmtId="0" fontId="9" fillId="6" borderId="12" xfId="0" applyFont="1" applyFill="1" applyBorder="1" applyAlignment="1">
      <alignment horizontal="center" vertical="center"/>
    </xf>
    <xf numFmtId="0" fontId="9" fillId="6" borderId="12" xfId="0" applyFont="1" applyFill="1" applyBorder="1" applyAlignment="1">
      <alignment horizontal="center" vertical="center" wrapText="1"/>
    </xf>
    <xf numFmtId="0" fontId="9" fillId="6" borderId="12" xfId="0" applyFont="1" applyFill="1" applyBorder="1" applyAlignment="1">
      <alignment horizontal="left" vertical="center" wrapText="1"/>
    </xf>
    <xf numFmtId="0" fontId="9" fillId="0" borderId="13" xfId="0" applyFont="1" applyBorder="1" applyAlignment="1">
      <alignment horizontal="center" vertical="center" wrapText="1"/>
    </xf>
    <xf numFmtId="0" fontId="9" fillId="0" borderId="15" xfId="0" applyFont="1" applyBorder="1" applyAlignment="1">
      <alignment horizontal="center" vertical="center" wrapText="1"/>
    </xf>
    <xf numFmtId="0" fontId="5" fillId="0" borderId="0" xfId="0" applyFont="1" applyAlignment="1">
      <alignment horizontal="left" vertical="center"/>
    </xf>
    <xf numFmtId="0" fontId="5" fillId="7" borderId="0" xfId="0" applyFont="1" applyFill="1" applyAlignment="1">
      <alignment horizontal="center" vertical="center"/>
    </xf>
    <xf numFmtId="0" fontId="5" fillId="7" borderId="0" xfId="0" applyFont="1" applyFill="1" applyAlignment="1">
      <alignment horizontal="left" vertical="center"/>
    </xf>
    <xf numFmtId="0" fontId="9" fillId="0" borderId="0" xfId="0" applyFont="1" applyAlignment="1">
      <alignment horizontal="center" vertical="center"/>
    </xf>
    <xf numFmtId="0" fontId="9" fillId="0" borderId="0" xfId="0" applyFont="1">
      <alignment vertical="center"/>
    </xf>
    <xf numFmtId="0" fontId="9" fillId="0" borderId="0" xfId="0" applyFont="1" applyAlignment="1">
      <alignment horizontal="center" vertical="center" wrapText="1"/>
    </xf>
    <xf numFmtId="0" fontId="11" fillId="0" borderId="12" xfId="0" applyFont="1" applyBorder="1" applyAlignment="1">
      <alignment vertical="center" wrapText="1"/>
    </xf>
    <xf numFmtId="0" fontId="9" fillId="0" borderId="14" xfId="0" applyFont="1" applyBorder="1">
      <alignment vertical="center"/>
    </xf>
    <xf numFmtId="0" fontId="9" fillId="0" borderId="15" xfId="0" applyFont="1" applyBorder="1">
      <alignment vertical="center"/>
    </xf>
    <xf numFmtId="0" fontId="9" fillId="6" borderId="14" xfId="0" applyFont="1" applyFill="1" applyBorder="1" applyAlignment="1">
      <alignment horizontal="center" vertical="center"/>
    </xf>
    <xf numFmtId="0" fontId="9" fillId="6" borderId="14" xfId="0" applyFont="1" applyFill="1" applyBorder="1" applyAlignment="1">
      <alignment vertical="center" wrapText="1"/>
    </xf>
    <xf numFmtId="0" fontId="9" fillId="6" borderId="15" xfId="0" applyFont="1" applyFill="1" applyBorder="1" applyAlignment="1">
      <alignment vertical="center" wrapText="1"/>
    </xf>
    <xf numFmtId="0" fontId="44" fillId="0" borderId="14" xfId="0" applyFont="1" applyBorder="1" applyAlignment="1">
      <alignment vertical="center" wrapText="1"/>
    </xf>
    <xf numFmtId="0" fontId="9" fillId="4" borderId="38" xfId="0" applyFont="1" applyFill="1" applyBorder="1" applyAlignment="1">
      <alignment horizontal="center" vertical="center" wrapText="1"/>
    </xf>
    <xf numFmtId="0" fontId="9" fillId="0" borderId="19" xfId="0" applyFont="1" applyBorder="1" applyAlignment="1">
      <alignment horizontal="left" vertical="center"/>
    </xf>
    <xf numFmtId="0" fontId="5" fillId="10" borderId="0" xfId="0" applyFont="1" applyFill="1" applyAlignment="1">
      <alignment horizontal="center" vertical="center"/>
    </xf>
    <xf numFmtId="0" fontId="5" fillId="10" borderId="0" xfId="0" applyFont="1" applyFill="1">
      <alignment vertical="center"/>
    </xf>
    <xf numFmtId="0" fontId="5" fillId="10" borderId="0" xfId="0" applyFont="1" applyFill="1" applyAlignment="1">
      <alignment horizontal="left" vertical="center"/>
    </xf>
    <xf numFmtId="0" fontId="7" fillId="10" borderId="0" xfId="0" applyFont="1" applyFill="1">
      <alignment vertical="center"/>
    </xf>
    <xf numFmtId="0" fontId="9" fillId="0" borderId="20" xfId="0" applyFont="1" applyBorder="1">
      <alignment vertical="center"/>
    </xf>
    <xf numFmtId="0" fontId="9" fillId="0" borderId="7" xfId="0" applyFont="1" applyBorder="1" applyAlignment="1">
      <alignment horizontal="left" vertical="center"/>
    </xf>
    <xf numFmtId="0" fontId="3" fillId="0" borderId="0" xfId="0" applyFont="1" applyAlignment="1">
      <alignment vertical="top" wrapText="1"/>
    </xf>
    <xf numFmtId="0" fontId="3" fillId="0" borderId="0" xfId="0" applyFont="1" applyAlignment="1">
      <alignment horizontal="left" vertical="center" wrapText="1"/>
    </xf>
    <xf numFmtId="0" fontId="3" fillId="0" borderId="0" xfId="0" applyFont="1" applyAlignment="1">
      <alignment horizontal="center" vertical="top" wrapText="1"/>
    </xf>
    <xf numFmtId="0" fontId="9" fillId="0" borderId="16" xfId="0" applyFont="1" applyBorder="1">
      <alignment vertical="center"/>
    </xf>
    <xf numFmtId="0" fontId="9" fillId="0" borderId="21" xfId="0" applyFont="1" applyBorder="1" applyAlignment="1">
      <alignment horizontal="center" vertical="center"/>
    </xf>
    <xf numFmtId="0" fontId="9" fillId="0" borderId="17" xfId="0" applyFont="1" applyBorder="1">
      <alignment vertical="center"/>
    </xf>
    <xf numFmtId="0" fontId="9" fillId="0" borderId="21" xfId="0" applyFont="1" applyBorder="1">
      <alignment vertical="center"/>
    </xf>
    <xf numFmtId="0" fontId="30" fillId="0" borderId="0" xfId="2" applyFont="1" applyBorder="1">
      <alignment vertical="center"/>
    </xf>
    <xf numFmtId="0" fontId="9" fillId="0" borderId="0" xfId="0" applyFont="1" applyAlignment="1">
      <alignment horizontal="left" vertical="center"/>
    </xf>
    <xf numFmtId="0" fontId="8" fillId="2" borderId="1" xfId="0" applyFont="1" applyFill="1" applyBorder="1" applyAlignment="1">
      <alignment horizontal="center" vertical="center" wrapText="1"/>
    </xf>
    <xf numFmtId="0" fontId="8" fillId="2" borderId="2" xfId="0" applyFont="1" applyFill="1" applyBorder="1" applyAlignment="1">
      <alignment horizontal="center" vertical="center" wrapText="1"/>
    </xf>
    <xf numFmtId="0" fontId="8" fillId="2" borderId="3" xfId="0" applyFont="1" applyFill="1" applyBorder="1" applyAlignment="1">
      <alignment horizontal="center" vertical="center" wrapText="1"/>
    </xf>
    <xf numFmtId="0" fontId="3" fillId="0" borderId="0" xfId="0" applyFont="1" applyAlignment="1">
      <alignment horizontal="center" vertical="center" wrapText="1"/>
    </xf>
    <xf numFmtId="0" fontId="8" fillId="3" borderId="1" xfId="0" applyFont="1" applyFill="1" applyBorder="1" applyAlignment="1">
      <alignment horizontal="center" vertical="center" wrapText="1"/>
    </xf>
    <xf numFmtId="0" fontId="8" fillId="3" borderId="2" xfId="0" applyFont="1" applyFill="1" applyBorder="1" applyAlignment="1">
      <alignment horizontal="center" vertical="center" wrapText="1"/>
    </xf>
    <xf numFmtId="0" fontId="8" fillId="3" borderId="3" xfId="0" applyFont="1" applyFill="1" applyBorder="1" applyAlignment="1">
      <alignment horizontal="center" vertical="center" wrapText="1"/>
    </xf>
    <xf numFmtId="0" fontId="9" fillId="0" borderId="12" xfId="0" applyFont="1" applyBorder="1" applyAlignment="1">
      <alignment horizontal="center" vertical="center" wrapText="1"/>
    </xf>
    <xf numFmtId="0" fontId="26" fillId="0" borderId="32" xfId="0" applyFont="1" applyBorder="1" applyAlignment="1">
      <alignment horizontal="left" vertical="center" wrapText="1"/>
    </xf>
    <xf numFmtId="0" fontId="26" fillId="0" borderId="33" xfId="0" applyFont="1" applyBorder="1" applyAlignment="1">
      <alignment horizontal="left" vertical="center" wrapText="1"/>
    </xf>
    <xf numFmtId="0" fontId="26" fillId="0" borderId="34" xfId="0" applyFont="1" applyBorder="1" applyAlignment="1">
      <alignment horizontal="left" vertical="center" wrapText="1"/>
    </xf>
    <xf numFmtId="0" fontId="9" fillId="0" borderId="18" xfId="0" applyFont="1" applyBorder="1" applyAlignment="1">
      <alignment horizontal="center" vertical="center" wrapText="1"/>
    </xf>
    <xf numFmtId="0" fontId="26" fillId="0" borderId="40" xfId="0" applyFont="1" applyBorder="1" applyAlignment="1">
      <alignment horizontal="left" vertical="center" wrapText="1"/>
    </xf>
    <xf numFmtId="0" fontId="26" fillId="0" borderId="42" xfId="0" applyFont="1" applyBorder="1" applyAlignment="1">
      <alignment horizontal="left" vertical="center" wrapText="1"/>
    </xf>
    <xf numFmtId="0" fontId="26" fillId="0" borderId="43" xfId="0" applyFont="1" applyBorder="1" applyAlignment="1">
      <alignment horizontal="left" vertical="center" wrapText="1"/>
    </xf>
    <xf numFmtId="0" fontId="9" fillId="0" borderId="9" xfId="0" applyFont="1" applyBorder="1" applyAlignment="1">
      <alignment horizontal="center" vertical="center" wrapText="1"/>
    </xf>
    <xf numFmtId="0" fontId="26" fillId="0" borderId="5" xfId="0" applyFont="1" applyBorder="1" applyAlignment="1">
      <alignment horizontal="left" vertical="center" wrapText="1"/>
    </xf>
    <xf numFmtId="0" fontId="26" fillId="0" borderId="27" xfId="0" applyFont="1" applyBorder="1" applyAlignment="1">
      <alignment horizontal="left" vertical="center" wrapText="1"/>
    </xf>
    <xf numFmtId="0" fontId="26" fillId="0" borderId="28" xfId="0" applyFont="1" applyBorder="1" applyAlignment="1">
      <alignment horizontal="left" vertical="center" wrapText="1"/>
    </xf>
    <xf numFmtId="0" fontId="26" fillId="0" borderId="35" xfId="0" applyFont="1" applyBorder="1" applyAlignment="1">
      <alignment horizontal="left" vertical="center" wrapText="1"/>
    </xf>
    <xf numFmtId="0" fontId="26" fillId="0" borderId="36" xfId="0" applyFont="1" applyBorder="1" applyAlignment="1">
      <alignment horizontal="left" vertical="center" wrapText="1"/>
    </xf>
    <xf numFmtId="0" fontId="26" fillId="0" borderId="37" xfId="0" applyFont="1" applyBorder="1" applyAlignment="1">
      <alignment horizontal="left" vertical="center" wrapText="1"/>
    </xf>
    <xf numFmtId="0" fontId="9" fillId="0" borderId="35" xfId="0" applyFont="1" applyBorder="1" applyAlignment="1">
      <alignment horizontal="left" vertical="center" wrapText="1"/>
    </xf>
    <xf numFmtId="0" fontId="9" fillId="0" borderId="36" xfId="0" applyFont="1" applyBorder="1" applyAlignment="1">
      <alignment horizontal="left" vertical="center" wrapText="1"/>
    </xf>
    <xf numFmtId="0" fontId="9" fillId="0" borderId="37" xfId="0" applyFont="1" applyBorder="1" applyAlignment="1">
      <alignment horizontal="left" vertical="center" wrapText="1"/>
    </xf>
    <xf numFmtId="0" fontId="9" fillId="0" borderId="40" xfId="0" applyFont="1" applyBorder="1" applyAlignment="1">
      <alignment horizontal="left" vertical="center" wrapText="1"/>
    </xf>
    <xf numFmtId="0" fontId="9" fillId="0" borderId="42" xfId="0" applyFont="1" applyBorder="1" applyAlignment="1">
      <alignment horizontal="left" vertical="center" wrapText="1"/>
    </xf>
    <xf numFmtId="0" fontId="9" fillId="0" borderId="43" xfId="0" applyFont="1" applyBorder="1" applyAlignment="1">
      <alignment horizontal="left" vertical="center" wrapText="1"/>
    </xf>
    <xf numFmtId="0" fontId="25" fillId="2" borderId="1" xfId="0" applyFont="1" applyFill="1" applyBorder="1" applyAlignment="1">
      <alignment horizontal="center" vertical="center" wrapText="1" readingOrder="1"/>
    </xf>
    <xf numFmtId="0" fontId="25" fillId="2" borderId="2" xfId="0" applyFont="1" applyFill="1" applyBorder="1" applyAlignment="1">
      <alignment horizontal="center" vertical="center" wrapText="1" readingOrder="1"/>
    </xf>
    <xf numFmtId="0" fontId="25" fillId="2" borderId="3" xfId="0" applyFont="1" applyFill="1" applyBorder="1" applyAlignment="1">
      <alignment horizontal="center" vertical="center" wrapText="1" readingOrder="1"/>
    </xf>
    <xf numFmtId="0" fontId="9" fillId="0" borderId="1" xfId="0" applyFont="1" applyBorder="1" applyAlignment="1">
      <alignment vertical="center" wrapText="1"/>
    </xf>
    <xf numFmtId="0" fontId="9" fillId="0" borderId="2" xfId="0" applyFont="1" applyBorder="1">
      <alignment vertical="center"/>
    </xf>
    <xf numFmtId="0" fontId="9" fillId="0" borderId="3" xfId="0" applyFont="1" applyBorder="1">
      <alignment vertical="center"/>
    </xf>
    <xf numFmtId="0" fontId="9" fillId="0" borderId="51" xfId="0" applyFont="1" applyBorder="1" applyAlignment="1">
      <alignment horizontal="center" vertical="center" wrapText="1"/>
    </xf>
    <xf numFmtId="0" fontId="9" fillId="0" borderId="54" xfId="0" applyFont="1" applyBorder="1" applyAlignment="1">
      <alignment horizontal="center" vertical="center" wrapText="1"/>
    </xf>
    <xf numFmtId="0" fontId="9" fillId="0" borderId="6" xfId="0" applyFont="1" applyBorder="1" applyAlignment="1">
      <alignment horizontal="center" vertical="center"/>
    </xf>
    <xf numFmtId="0" fontId="9" fillId="0" borderId="7" xfId="0" applyFont="1" applyBorder="1" applyAlignment="1">
      <alignment horizontal="center" vertical="center"/>
    </xf>
    <xf numFmtId="0" fontId="9" fillId="0" borderId="12" xfId="0" applyFont="1" applyBorder="1" applyAlignment="1">
      <alignment horizontal="left" vertical="center" wrapText="1"/>
    </xf>
    <xf numFmtId="0" fontId="9" fillId="0" borderId="13" xfId="0" applyFont="1" applyBorder="1" applyAlignment="1">
      <alignment horizontal="left" vertical="center" wrapText="1"/>
    </xf>
    <xf numFmtId="0" fontId="9" fillId="0" borderId="18" xfId="0" applyFont="1" applyBorder="1" applyAlignment="1">
      <alignment horizontal="left" vertical="center" wrapText="1"/>
    </xf>
    <xf numFmtId="0" fontId="9" fillId="0" borderId="19" xfId="0" applyFont="1" applyBorder="1" applyAlignment="1">
      <alignment horizontal="left" vertical="center" wrapText="1"/>
    </xf>
    <xf numFmtId="0" fontId="14" fillId="2" borderId="1" xfId="0" applyFont="1" applyFill="1" applyBorder="1" applyAlignment="1">
      <alignment horizontal="center" vertical="center" wrapText="1"/>
    </xf>
    <xf numFmtId="0" fontId="14" fillId="2" borderId="2" xfId="0" applyFont="1" applyFill="1" applyBorder="1" applyAlignment="1">
      <alignment horizontal="center" vertical="center" wrapText="1"/>
    </xf>
    <xf numFmtId="0" fontId="14" fillId="2" borderId="3" xfId="0" applyFont="1" applyFill="1" applyBorder="1" applyAlignment="1">
      <alignment horizontal="center" vertical="center" wrapText="1"/>
    </xf>
    <xf numFmtId="0" fontId="9" fillId="0" borderId="12" xfId="0" applyFont="1" applyBorder="1" applyAlignment="1">
      <alignment horizontal="left" vertical="center"/>
    </xf>
    <xf numFmtId="0" fontId="9" fillId="0" borderId="13" xfId="0" applyFont="1" applyBorder="1" applyAlignment="1">
      <alignment horizontal="left" vertical="center"/>
    </xf>
    <xf numFmtId="0" fontId="9" fillId="0" borderId="35" xfId="0" applyFont="1" applyBorder="1" applyAlignment="1">
      <alignment horizontal="left" vertical="center"/>
    </xf>
    <xf numFmtId="0" fontId="9" fillId="0" borderId="36" xfId="0" applyFont="1" applyBorder="1" applyAlignment="1">
      <alignment horizontal="left" vertical="center"/>
    </xf>
    <xf numFmtId="0" fontId="9" fillId="0" borderId="37" xfId="0" applyFont="1" applyBorder="1" applyAlignment="1">
      <alignment horizontal="left" vertical="center"/>
    </xf>
    <xf numFmtId="0" fontId="9" fillId="0" borderId="14" xfId="0" applyFont="1" applyBorder="1" applyAlignment="1">
      <alignment horizontal="left" vertical="center" wrapText="1"/>
    </xf>
    <xf numFmtId="0" fontId="9" fillId="0" borderId="29" xfId="0" applyFont="1" applyBorder="1" applyAlignment="1">
      <alignment horizontal="left" vertical="center" wrapText="1"/>
    </xf>
    <xf numFmtId="0" fontId="9" fillId="0" borderId="17" xfId="0" applyFont="1" applyBorder="1" applyAlignment="1">
      <alignment horizontal="left" vertical="center" wrapText="1"/>
    </xf>
    <xf numFmtId="0" fontId="14" fillId="2" borderId="44" xfId="0" applyFont="1" applyFill="1" applyBorder="1" applyAlignment="1">
      <alignment horizontal="center" vertical="center" wrapText="1"/>
    </xf>
    <xf numFmtId="0" fontId="14" fillId="2" borderId="27" xfId="0" applyFont="1" applyFill="1" applyBorder="1" applyAlignment="1">
      <alignment horizontal="center" vertical="center" wrapText="1"/>
    </xf>
    <xf numFmtId="0" fontId="14" fillId="2" borderId="46" xfId="0" applyFont="1" applyFill="1" applyBorder="1" applyAlignment="1">
      <alignment horizontal="center" vertical="center" wrapText="1"/>
    </xf>
    <xf numFmtId="0" fontId="14" fillId="2" borderId="45" xfId="0" applyFont="1" applyFill="1" applyBorder="1" applyAlignment="1">
      <alignment horizontal="center" vertical="center" wrapText="1"/>
    </xf>
    <xf numFmtId="0" fontId="14" fillId="2" borderId="25" xfId="0" applyFont="1" applyFill="1" applyBorder="1" applyAlignment="1">
      <alignment horizontal="center" vertical="center" wrapText="1"/>
    </xf>
    <xf numFmtId="0" fontId="14" fillId="2" borderId="50" xfId="0" applyFont="1" applyFill="1" applyBorder="1" applyAlignment="1">
      <alignment horizontal="center" vertical="center" wrapText="1"/>
    </xf>
    <xf numFmtId="0" fontId="11" fillId="2" borderId="47" xfId="0" applyFont="1" applyFill="1" applyBorder="1" applyAlignment="1">
      <alignment horizontal="center" vertical="center" wrapText="1"/>
    </xf>
    <xf numFmtId="0" fontId="11" fillId="2" borderId="48" xfId="0" applyFont="1" applyFill="1" applyBorder="1" applyAlignment="1">
      <alignment horizontal="center" vertical="center" wrapText="1"/>
    </xf>
    <xf numFmtId="0" fontId="11" fillId="2" borderId="49" xfId="0" applyFont="1" applyFill="1" applyBorder="1" applyAlignment="1">
      <alignment horizontal="center" vertical="center" wrapText="1"/>
    </xf>
    <xf numFmtId="0" fontId="9" fillId="0" borderId="51" xfId="0" applyFont="1" applyBorder="1" applyAlignment="1">
      <alignment horizontal="center" vertical="center"/>
    </xf>
    <xf numFmtId="0" fontId="9" fillId="0" borderId="2" xfId="0" applyFont="1" applyBorder="1" applyAlignment="1">
      <alignment horizontal="center" vertical="center"/>
    </xf>
    <xf numFmtId="0" fontId="9" fillId="0" borderId="3" xfId="0" applyFont="1" applyBorder="1" applyAlignment="1">
      <alignment horizontal="center" vertical="center"/>
    </xf>
    <xf numFmtId="0" fontId="9" fillId="0" borderId="26" xfId="0" applyFont="1" applyBorder="1" applyAlignment="1">
      <alignment horizontal="left" vertical="center" wrapText="1"/>
    </xf>
    <xf numFmtId="0" fontId="9" fillId="0" borderId="23" xfId="0" applyFont="1" applyBorder="1" applyAlignment="1">
      <alignment horizontal="left" vertical="center" wrapText="1"/>
    </xf>
    <xf numFmtId="0" fontId="3" fillId="0" borderId="52" xfId="0" applyFont="1" applyBorder="1" applyAlignment="1">
      <alignment horizontal="left" vertical="top" wrapText="1"/>
    </xf>
    <xf numFmtId="0" fontId="3" fillId="0" borderId="42" xfId="0" applyFont="1" applyBorder="1" applyAlignment="1">
      <alignment horizontal="left" vertical="top"/>
    </xf>
    <xf numFmtId="0" fontId="3" fillId="0" borderId="43" xfId="0" applyFont="1" applyBorder="1" applyAlignment="1">
      <alignment horizontal="left" vertical="top"/>
    </xf>
    <xf numFmtId="0" fontId="25" fillId="2" borderId="1" xfId="0" applyFont="1" applyFill="1" applyBorder="1" applyAlignment="1">
      <alignment horizontal="center" vertical="center" wrapText="1"/>
    </xf>
    <xf numFmtId="0" fontId="25" fillId="2" borderId="2" xfId="0" applyFont="1" applyFill="1" applyBorder="1" applyAlignment="1">
      <alignment horizontal="center" vertical="center" wrapText="1"/>
    </xf>
    <xf numFmtId="0" fontId="25" fillId="2" borderId="3" xfId="0" applyFont="1" applyFill="1" applyBorder="1" applyAlignment="1">
      <alignment horizontal="center" vertical="center" wrapText="1"/>
    </xf>
    <xf numFmtId="0" fontId="9" fillId="0" borderId="9" xfId="0" applyFont="1" applyBorder="1" applyAlignment="1">
      <alignment horizontal="left" vertical="center" wrapText="1"/>
    </xf>
    <xf numFmtId="0" fontId="9" fillId="0" borderId="10" xfId="0" applyFont="1" applyBorder="1" applyAlignment="1">
      <alignment horizontal="left" vertical="center" wrapText="1"/>
    </xf>
    <xf numFmtId="0" fontId="9" fillId="0" borderId="24" xfId="0" applyFont="1" applyBorder="1" applyAlignment="1">
      <alignment horizontal="left" vertical="center" wrapText="1"/>
    </xf>
    <xf numFmtId="0" fontId="9" fillId="0" borderId="26" xfId="0" applyFont="1" applyBorder="1" applyAlignment="1">
      <alignment horizontal="center" vertical="top" wrapText="1"/>
    </xf>
    <xf numFmtId="0" fontId="9" fillId="0" borderId="29" xfId="0" applyFont="1" applyBorder="1" applyAlignment="1">
      <alignment horizontal="center" vertical="top" wrapText="1"/>
    </xf>
    <xf numFmtId="0" fontId="9" fillId="0" borderId="23" xfId="0" applyFont="1" applyBorder="1" applyAlignment="1">
      <alignment horizontal="center" vertical="top" wrapText="1"/>
    </xf>
    <xf numFmtId="0" fontId="9" fillId="0" borderId="11" xfId="0" applyFont="1" applyBorder="1" applyAlignment="1">
      <alignment horizontal="center" vertical="center"/>
    </xf>
    <xf numFmtId="0" fontId="9" fillId="0" borderId="22" xfId="0" applyFont="1" applyBorder="1" applyAlignment="1">
      <alignment horizontal="center" vertical="center"/>
    </xf>
    <xf numFmtId="0" fontId="9" fillId="0" borderId="23" xfId="0" applyFont="1" applyBorder="1" applyAlignment="1">
      <alignment horizontal="center" vertical="center" wrapText="1"/>
    </xf>
    <xf numFmtId="0" fontId="3" fillId="0" borderId="0" xfId="0" applyFont="1" applyAlignment="1">
      <alignment horizontal="center" vertical="center"/>
    </xf>
    <xf numFmtId="0" fontId="3" fillId="0" borderId="25" xfId="0" applyFont="1" applyBorder="1" applyAlignment="1">
      <alignment horizontal="center" vertical="center"/>
    </xf>
    <xf numFmtId="0" fontId="15" fillId="0" borderId="5" xfId="0" applyFont="1" applyBorder="1" applyAlignment="1">
      <alignment horizontal="left" vertical="center" wrapText="1"/>
    </xf>
    <xf numFmtId="0" fontId="15" fillId="0" borderId="27" xfId="0" applyFont="1" applyBorder="1" applyAlignment="1">
      <alignment horizontal="left" vertical="center" wrapText="1"/>
    </xf>
    <xf numFmtId="0" fontId="15" fillId="0" borderId="28" xfId="0" applyFont="1" applyBorder="1" applyAlignment="1">
      <alignment horizontal="left" vertical="center" wrapText="1"/>
    </xf>
    <xf numFmtId="0" fontId="15" fillId="0" borderId="30" xfId="0" applyFont="1" applyBorder="1" applyAlignment="1">
      <alignment horizontal="left" vertical="center" wrapText="1"/>
    </xf>
    <xf numFmtId="0" fontId="15" fillId="0" borderId="0" xfId="0" applyFont="1" applyAlignment="1">
      <alignment horizontal="left" vertical="center" wrapText="1"/>
    </xf>
    <xf numFmtId="0" fontId="15" fillId="0" borderId="31" xfId="0" applyFont="1" applyBorder="1" applyAlignment="1">
      <alignment horizontal="left" vertical="center" wrapText="1"/>
    </xf>
    <xf numFmtId="0" fontId="15" fillId="0" borderId="32" xfId="0" applyFont="1" applyBorder="1" applyAlignment="1">
      <alignment horizontal="left" vertical="center" wrapText="1"/>
    </xf>
    <xf numFmtId="0" fontId="15" fillId="0" borderId="33" xfId="0" applyFont="1" applyBorder="1" applyAlignment="1">
      <alignment horizontal="left" vertical="center" wrapText="1"/>
    </xf>
    <xf numFmtId="0" fontId="15" fillId="0" borderId="34" xfId="0" applyFont="1" applyBorder="1" applyAlignment="1">
      <alignment horizontal="left" vertical="center" wrapText="1"/>
    </xf>
    <xf numFmtId="0" fontId="15" fillId="0" borderId="35" xfId="0" applyFont="1" applyBorder="1" applyAlignment="1">
      <alignment horizontal="left" vertical="center" wrapText="1"/>
    </xf>
    <xf numFmtId="0" fontId="15" fillId="0" borderId="36" xfId="0" applyFont="1" applyBorder="1" applyAlignment="1">
      <alignment horizontal="left" vertical="center" wrapText="1"/>
    </xf>
    <xf numFmtId="0" fontId="15" fillId="0" borderId="37" xfId="0" applyFont="1" applyBorder="1" applyAlignment="1">
      <alignment horizontal="left" vertical="center" wrapText="1"/>
    </xf>
    <xf numFmtId="0" fontId="15" fillId="0" borderId="12" xfId="0" applyFont="1" applyBorder="1" applyAlignment="1">
      <alignment horizontal="left" vertical="center" wrapText="1"/>
    </xf>
    <xf numFmtId="0" fontId="15" fillId="0" borderId="13" xfId="0" applyFont="1" applyBorder="1" applyAlignment="1">
      <alignment horizontal="left" vertical="center" wrapText="1"/>
    </xf>
    <xf numFmtId="0" fontId="15" fillId="0" borderId="14" xfId="0" applyFont="1" applyBorder="1" applyAlignment="1">
      <alignment horizontal="left" vertical="center" wrapText="1"/>
    </xf>
    <xf numFmtId="0" fontId="15" fillId="0" borderId="15" xfId="0" applyFont="1" applyBorder="1" applyAlignment="1">
      <alignment horizontal="left" vertical="center" wrapText="1"/>
    </xf>
    <xf numFmtId="0" fontId="16" fillId="0" borderId="40" xfId="3" applyFont="1" applyFill="1" applyBorder="1" applyAlignment="1">
      <alignment horizontal="center" vertical="center" wrapText="1"/>
    </xf>
    <xf numFmtId="0" fontId="16" fillId="0" borderId="41" xfId="3" applyFont="1" applyFill="1" applyBorder="1" applyAlignment="1">
      <alignment horizontal="center" vertical="center" wrapText="1"/>
    </xf>
    <xf numFmtId="0" fontId="15" fillId="0" borderId="40" xfId="0" applyFont="1" applyBorder="1" applyAlignment="1">
      <alignment horizontal="center" vertical="center" wrapText="1"/>
    </xf>
    <xf numFmtId="0" fontId="15" fillId="0" borderId="42" xfId="0" applyFont="1" applyBorder="1" applyAlignment="1">
      <alignment horizontal="center" vertical="center" wrapText="1"/>
    </xf>
    <xf numFmtId="0" fontId="15" fillId="0" borderId="43" xfId="0" applyFont="1" applyBorder="1" applyAlignment="1">
      <alignment horizontal="center" vertical="center" wrapText="1"/>
    </xf>
    <xf numFmtId="0" fontId="17" fillId="2" borderId="27" xfId="0" applyFont="1" applyFill="1" applyBorder="1" applyAlignment="1">
      <alignment horizontal="center" vertical="center" wrapText="1"/>
    </xf>
    <xf numFmtId="0" fontId="17" fillId="2" borderId="45" xfId="0" applyFont="1" applyFill="1" applyBorder="1" applyAlignment="1">
      <alignment horizontal="center" vertical="center" wrapText="1"/>
    </xf>
    <xf numFmtId="0" fontId="17" fillId="2" borderId="25" xfId="0" applyFont="1" applyFill="1" applyBorder="1" applyAlignment="1">
      <alignment horizontal="center" vertical="center" wrapText="1"/>
    </xf>
    <xf numFmtId="0" fontId="11" fillId="2" borderId="9" xfId="0" applyFont="1" applyFill="1" applyBorder="1" applyAlignment="1">
      <alignment horizontal="center" vertical="center" wrapText="1"/>
    </xf>
    <xf numFmtId="0" fontId="11" fillId="2" borderId="10" xfId="0" applyFont="1" applyFill="1" applyBorder="1" applyAlignment="1">
      <alignment horizontal="center" vertical="center" wrapText="1"/>
    </xf>
    <xf numFmtId="0" fontId="3" fillId="0" borderId="0" xfId="0" applyFont="1" applyAlignment="1">
      <alignment horizontal="left" vertical="center"/>
    </xf>
    <xf numFmtId="0" fontId="35" fillId="0" borderId="0" xfId="0" applyFont="1" applyAlignment="1">
      <alignment horizontal="left" vertical="center" wrapText="1"/>
    </xf>
    <xf numFmtId="0" fontId="35" fillId="0" borderId="0" xfId="0" applyFont="1" applyAlignment="1">
      <alignment horizontal="left" vertical="center"/>
    </xf>
    <xf numFmtId="0" fontId="9" fillId="0" borderId="35" xfId="2" applyFont="1" applyFill="1" applyBorder="1" applyAlignment="1">
      <alignment horizontal="left" vertical="center" wrapText="1"/>
    </xf>
    <xf numFmtId="0" fontId="9" fillId="0" borderId="36" xfId="2" applyFont="1" applyFill="1" applyBorder="1" applyAlignment="1">
      <alignment horizontal="left" vertical="center" wrapText="1"/>
    </xf>
    <xf numFmtId="0" fontId="9" fillId="0" borderId="37" xfId="2" applyFont="1" applyFill="1" applyBorder="1" applyAlignment="1">
      <alignment horizontal="left" vertical="center" wrapText="1"/>
    </xf>
    <xf numFmtId="0" fontId="9" fillId="0" borderId="2" xfId="0" applyFont="1" applyBorder="1" applyAlignment="1">
      <alignment horizontal="center" vertical="center" wrapText="1"/>
    </xf>
    <xf numFmtId="0" fontId="9" fillId="0" borderId="3" xfId="0" applyFont="1" applyBorder="1" applyAlignment="1">
      <alignment horizontal="center" vertical="center" wrapText="1"/>
    </xf>
    <xf numFmtId="0" fontId="9" fillId="0" borderId="47" xfId="2" applyFont="1" applyFill="1" applyBorder="1" applyAlignment="1">
      <alignment horizontal="left" vertical="center" wrapText="1"/>
    </xf>
    <xf numFmtId="0" fontId="9" fillId="0" borderId="48" xfId="2" applyFont="1" applyFill="1" applyBorder="1" applyAlignment="1">
      <alignment horizontal="left" vertical="center" wrapText="1"/>
    </xf>
    <xf numFmtId="0" fontId="9" fillId="0" borderId="49" xfId="2" applyFont="1" applyFill="1" applyBorder="1" applyAlignment="1">
      <alignment horizontal="left" vertical="center" wrapText="1"/>
    </xf>
    <xf numFmtId="0" fontId="9" fillId="0" borderId="35" xfId="2" applyFont="1" applyFill="1" applyBorder="1" applyAlignment="1">
      <alignment vertical="center" wrapText="1"/>
    </xf>
    <xf numFmtId="0" fontId="9" fillId="0" borderId="36" xfId="2" applyFont="1" applyFill="1" applyBorder="1" applyAlignment="1">
      <alignment vertical="center" wrapText="1"/>
    </xf>
    <xf numFmtId="0" fontId="9" fillId="0" borderId="37" xfId="2" applyFont="1" applyFill="1" applyBorder="1" applyAlignment="1">
      <alignment vertical="center" wrapText="1"/>
    </xf>
    <xf numFmtId="0" fontId="25" fillId="0" borderId="45" xfId="0" applyFont="1" applyBorder="1" applyAlignment="1">
      <alignment horizontal="left" vertical="top" wrapText="1"/>
    </xf>
    <xf numFmtId="0" fontId="14" fillId="0" borderId="25" xfId="0" applyFont="1" applyBorder="1" applyAlignment="1">
      <alignment horizontal="left" vertical="top" wrapText="1"/>
    </xf>
    <xf numFmtId="0" fontId="14" fillId="0" borderId="59" xfId="0" applyFont="1" applyBorder="1" applyAlignment="1">
      <alignment horizontal="left" vertical="top" wrapText="1"/>
    </xf>
    <xf numFmtId="0" fontId="14" fillId="2" borderId="20" xfId="0" applyFont="1" applyFill="1" applyBorder="1" applyAlignment="1">
      <alignment horizontal="center" vertical="center" wrapText="1"/>
    </xf>
    <xf numFmtId="0" fontId="14" fillId="2" borderId="6" xfId="0" applyFont="1" applyFill="1" applyBorder="1" applyAlignment="1">
      <alignment horizontal="center" vertical="center" wrapText="1"/>
    </xf>
    <xf numFmtId="0" fontId="14" fillId="2" borderId="7" xfId="0" applyFont="1" applyFill="1" applyBorder="1" applyAlignment="1">
      <alignment horizontal="center" vertical="center" wrapText="1"/>
    </xf>
    <xf numFmtId="0" fontId="9" fillId="0" borderId="6" xfId="0" applyFont="1" applyBorder="1" applyAlignment="1">
      <alignment horizontal="center" vertical="center" wrapText="1"/>
    </xf>
    <xf numFmtId="0" fontId="9" fillId="0" borderId="12" xfId="0" applyFont="1" applyBorder="1" applyAlignment="1">
      <alignment vertical="center" wrapText="1"/>
    </xf>
    <xf numFmtId="0" fontId="17" fillId="0" borderId="44" xfId="0" applyFont="1" applyBorder="1" applyAlignment="1">
      <alignment horizontal="left" vertical="center" wrapText="1"/>
    </xf>
    <xf numFmtId="0" fontId="14" fillId="0" borderId="27" xfId="0" applyFont="1" applyBorder="1" applyAlignment="1">
      <alignment horizontal="left" vertical="center" wrapText="1"/>
    </xf>
    <xf numFmtId="0" fontId="14" fillId="0" borderId="28" xfId="0" applyFont="1" applyBorder="1" applyAlignment="1">
      <alignment horizontal="left" vertical="center" wrapText="1"/>
    </xf>
    <xf numFmtId="0" fontId="17" fillId="0" borderId="45" xfId="0" applyFont="1" applyBorder="1" applyAlignment="1">
      <alignment horizontal="left" vertical="top" wrapText="1"/>
    </xf>
    <xf numFmtId="0" fontId="17" fillId="0" borderId="25" xfId="0" applyFont="1" applyBorder="1" applyAlignment="1">
      <alignment horizontal="left" vertical="top" wrapText="1"/>
    </xf>
    <xf numFmtId="0" fontId="17" fillId="0" borderId="59" xfId="0" applyFont="1" applyBorder="1" applyAlignment="1">
      <alignment horizontal="left" vertical="top" wrapText="1"/>
    </xf>
    <xf numFmtId="0" fontId="17" fillId="0" borderId="47" xfId="0" applyFont="1" applyBorder="1" applyAlignment="1">
      <alignment horizontal="left" vertical="center" wrapText="1"/>
    </xf>
    <xf numFmtId="0" fontId="9" fillId="0" borderId="48" xfId="0" applyFont="1" applyBorder="1" applyAlignment="1">
      <alignment horizontal="left" vertical="center" wrapText="1"/>
    </xf>
    <xf numFmtId="0" fontId="9" fillId="0" borderId="49" xfId="0" applyFont="1" applyBorder="1" applyAlignment="1">
      <alignment horizontal="left" vertical="center" wrapText="1"/>
    </xf>
    <xf numFmtId="0" fontId="17" fillId="0" borderId="40" xfId="0" applyFont="1" applyBorder="1" applyAlignment="1">
      <alignment horizontal="left" vertical="center" wrapText="1"/>
    </xf>
    <xf numFmtId="0" fontId="25" fillId="0" borderId="44" xfId="2" applyFont="1" applyFill="1" applyBorder="1" applyAlignment="1">
      <alignment horizontal="left" vertical="center" wrapText="1"/>
    </xf>
    <xf numFmtId="0" fontId="3" fillId="0" borderId="27" xfId="2" applyFont="1" applyFill="1" applyBorder="1" applyAlignment="1">
      <alignment horizontal="left" vertical="center" wrapText="1"/>
    </xf>
    <xf numFmtId="0" fontId="3" fillId="0" borderId="28" xfId="2" applyFont="1" applyFill="1" applyBorder="1" applyAlignment="1">
      <alignment horizontal="left" vertical="center" wrapText="1"/>
    </xf>
    <xf numFmtId="0" fontId="9" fillId="0" borderId="6" xfId="0" applyFont="1" applyBorder="1" applyAlignment="1">
      <alignment vertical="center" wrapText="1"/>
    </xf>
    <xf numFmtId="0" fontId="9" fillId="0" borderId="12" xfId="2" applyFont="1" applyFill="1" applyBorder="1" applyAlignment="1">
      <alignment horizontal="center" vertical="center" wrapText="1"/>
    </xf>
    <xf numFmtId="0" fontId="30" fillId="0" borderId="12" xfId="2" applyFont="1" applyFill="1" applyBorder="1" applyAlignment="1">
      <alignment horizontal="center" vertical="center" wrapText="1"/>
    </xf>
    <xf numFmtId="0" fontId="9" fillId="0" borderId="5" xfId="0" applyFont="1" applyBorder="1" applyAlignment="1">
      <alignment horizontal="center" vertical="center" wrapText="1"/>
    </xf>
    <xf numFmtId="0" fontId="9" fillId="0" borderId="27" xfId="0" applyFont="1" applyBorder="1" applyAlignment="1">
      <alignment horizontal="center" vertical="center" wrapText="1"/>
    </xf>
    <xf numFmtId="0" fontId="9" fillId="0" borderId="46" xfId="0" applyFont="1" applyBorder="1" applyAlignment="1">
      <alignment horizontal="center" vertical="center" wrapText="1"/>
    </xf>
    <xf numFmtId="38" fontId="30" fillId="0" borderId="12" xfId="2" applyNumberFormat="1" applyFont="1" applyFill="1" applyBorder="1" applyAlignment="1">
      <alignment horizontal="center" vertical="center" wrapText="1"/>
    </xf>
    <xf numFmtId="0" fontId="9" fillId="0" borderId="57" xfId="0" applyFont="1" applyBorder="1" applyAlignment="1">
      <alignment horizontal="center" vertical="center" wrapText="1"/>
    </xf>
    <xf numFmtId="0" fontId="9" fillId="0" borderId="25" xfId="0" applyFont="1" applyBorder="1" applyAlignment="1">
      <alignment horizontal="center" vertical="center" wrapText="1"/>
    </xf>
    <xf numFmtId="0" fontId="9" fillId="0" borderId="50" xfId="0" applyFont="1" applyBorder="1" applyAlignment="1">
      <alignment horizontal="center" vertical="center" wrapText="1"/>
    </xf>
    <xf numFmtId="0" fontId="9" fillId="0" borderId="29" xfId="0" applyFont="1" applyBorder="1" applyAlignment="1">
      <alignment horizontal="center" vertical="center" wrapText="1"/>
    </xf>
    <xf numFmtId="0" fontId="30" fillId="0" borderId="9" xfId="2" applyFont="1" applyFill="1" applyBorder="1" applyAlignment="1">
      <alignment horizontal="center" vertical="center" wrapText="1"/>
    </xf>
    <xf numFmtId="0" fontId="30" fillId="0" borderId="14" xfId="2" applyFont="1" applyFill="1" applyBorder="1" applyAlignment="1">
      <alignment horizontal="center" vertical="center"/>
    </xf>
    <xf numFmtId="0" fontId="9" fillId="0" borderId="40" xfId="2" applyFont="1" applyFill="1" applyBorder="1" applyAlignment="1">
      <alignment horizontal="center" vertical="center" wrapText="1"/>
    </xf>
    <xf numFmtId="0" fontId="30" fillId="0" borderId="42" xfId="2" applyFont="1" applyFill="1" applyBorder="1" applyAlignment="1">
      <alignment horizontal="center" vertical="center"/>
    </xf>
    <xf numFmtId="0" fontId="30" fillId="0" borderId="41" xfId="2" applyFont="1" applyFill="1" applyBorder="1" applyAlignment="1">
      <alignment horizontal="center" vertical="center"/>
    </xf>
    <xf numFmtId="0" fontId="9" fillId="0" borderId="17" xfId="0" applyFont="1" applyBorder="1" applyAlignment="1">
      <alignment horizontal="center" vertical="center" wrapText="1"/>
    </xf>
    <xf numFmtId="38" fontId="9" fillId="0" borderId="12" xfId="1" applyFont="1" applyFill="1" applyBorder="1" applyAlignment="1">
      <alignment vertical="center" wrapText="1"/>
    </xf>
    <xf numFmtId="0" fontId="9" fillId="0" borderId="23" xfId="0" applyFont="1" applyBorder="1" applyAlignment="1">
      <alignment vertical="center" wrapText="1"/>
    </xf>
    <xf numFmtId="0" fontId="9" fillId="0" borderId="55" xfId="0" applyFont="1" applyBorder="1" applyAlignment="1">
      <alignment horizontal="left" vertical="center" wrapText="1"/>
    </xf>
    <xf numFmtId="0" fontId="9" fillId="0" borderId="40" xfId="0" applyFont="1" applyBorder="1" applyAlignment="1">
      <alignment horizontal="left" vertical="center" wrapText="1" shrinkToFit="1"/>
    </xf>
    <xf numFmtId="0" fontId="9" fillId="0" borderId="41" xfId="0" applyFont="1" applyBorder="1" applyAlignment="1">
      <alignment horizontal="left" vertical="center" wrapText="1" shrinkToFit="1"/>
    </xf>
    <xf numFmtId="0" fontId="14" fillId="2" borderId="4" xfId="0" applyFont="1" applyFill="1" applyBorder="1" applyAlignment="1">
      <alignment horizontal="center" vertical="center" wrapText="1"/>
    </xf>
    <xf numFmtId="0" fontId="14" fillId="2" borderId="26" xfId="0" applyFont="1" applyFill="1" applyBorder="1" applyAlignment="1">
      <alignment horizontal="center" vertical="center" wrapText="1"/>
    </xf>
    <xf numFmtId="0" fontId="14" fillId="2" borderId="56" xfId="0" applyFont="1" applyFill="1" applyBorder="1" applyAlignment="1">
      <alignment horizontal="center" vertical="center" wrapText="1"/>
    </xf>
    <xf numFmtId="0" fontId="5" fillId="0" borderId="0" xfId="0" applyFont="1" applyAlignment="1">
      <alignment vertical="center" wrapText="1"/>
    </xf>
    <xf numFmtId="0" fontId="9" fillId="0" borderId="12" xfId="0" applyFont="1" applyBorder="1" applyAlignment="1">
      <alignment horizontal="center" vertical="center" wrapText="1" shrinkToFit="1"/>
    </xf>
    <xf numFmtId="0" fontId="30" fillId="0" borderId="12" xfId="2" applyFont="1" applyFill="1" applyBorder="1" applyAlignment="1">
      <alignment horizontal="center" vertical="center" wrapText="1" shrinkToFit="1"/>
    </xf>
    <xf numFmtId="0" fontId="9" fillId="0" borderId="35" xfId="2" applyFont="1" applyFill="1" applyBorder="1" applyAlignment="1">
      <alignment horizontal="center" vertical="center" wrapText="1"/>
    </xf>
    <xf numFmtId="0" fontId="9" fillId="0" borderId="36" xfId="2" applyFont="1" applyFill="1" applyBorder="1" applyAlignment="1">
      <alignment horizontal="center" vertical="center" wrapText="1"/>
    </xf>
    <xf numFmtId="0" fontId="9" fillId="0" borderId="55" xfId="2" applyFont="1" applyFill="1" applyBorder="1" applyAlignment="1">
      <alignment horizontal="center" vertical="center" wrapText="1"/>
    </xf>
    <xf numFmtId="0" fontId="30" fillId="0" borderId="23" xfId="2" applyFont="1" applyFill="1" applyBorder="1" applyAlignment="1">
      <alignment horizontal="center" vertical="center" wrapText="1"/>
    </xf>
    <xf numFmtId="0" fontId="29" fillId="0" borderId="0" xfId="0" applyFont="1" applyAlignment="1">
      <alignment horizontal="right" wrapText="1" shrinkToFit="1"/>
    </xf>
    <xf numFmtId="0" fontId="9" fillId="2" borderId="20" xfId="0" applyFont="1" applyFill="1" applyBorder="1" applyAlignment="1">
      <alignment horizontal="center" vertical="center" wrapText="1"/>
    </xf>
    <xf numFmtId="0" fontId="9" fillId="2" borderId="6" xfId="0" applyFont="1" applyFill="1" applyBorder="1" applyAlignment="1">
      <alignment horizontal="center" vertical="center" wrapText="1"/>
    </xf>
    <xf numFmtId="0" fontId="9" fillId="2" borderId="7" xfId="0" applyFont="1" applyFill="1" applyBorder="1" applyAlignment="1">
      <alignment horizontal="center" vertical="center" wrapText="1"/>
    </xf>
    <xf numFmtId="0" fontId="30" fillId="0" borderId="12" xfId="2" applyFont="1" applyFill="1" applyBorder="1" applyAlignment="1">
      <alignment horizontal="left" vertical="center" wrapText="1"/>
    </xf>
    <xf numFmtId="0" fontId="30" fillId="0" borderId="14" xfId="2" applyFont="1" applyFill="1" applyBorder="1" applyAlignment="1">
      <alignment horizontal="left" vertical="center" wrapText="1"/>
    </xf>
    <xf numFmtId="0" fontId="30" fillId="0" borderId="18" xfId="2" applyFont="1" applyFill="1" applyBorder="1" applyAlignment="1">
      <alignment horizontal="left" vertical="center" wrapText="1"/>
    </xf>
    <xf numFmtId="0" fontId="9" fillId="0" borderId="14" xfId="0" applyFont="1" applyBorder="1" applyAlignment="1">
      <alignment horizontal="center" vertical="center"/>
    </xf>
    <xf numFmtId="0" fontId="9" fillId="0" borderId="23" xfId="0" applyFont="1" applyBorder="1" applyAlignment="1">
      <alignment horizontal="center" vertical="center"/>
    </xf>
    <xf numFmtId="0" fontId="9" fillId="0" borderId="14" xfId="0" applyFont="1" applyBorder="1" applyAlignment="1">
      <alignment horizontal="center" vertical="center" wrapText="1"/>
    </xf>
    <xf numFmtId="0" fontId="30" fillId="0" borderId="12" xfId="2" applyFont="1" applyFill="1" applyBorder="1" applyAlignment="1">
      <alignment vertical="center" wrapText="1"/>
    </xf>
    <xf numFmtId="0" fontId="8" fillId="2" borderId="20" xfId="0" applyFont="1" applyFill="1" applyBorder="1" applyAlignment="1">
      <alignment horizontal="center" vertical="center" wrapText="1"/>
    </xf>
    <xf numFmtId="0" fontId="30" fillId="0" borderId="23" xfId="2" applyFont="1" applyFill="1" applyBorder="1" applyAlignment="1">
      <alignment horizontal="left" vertical="center" wrapText="1"/>
    </xf>
    <xf numFmtId="0" fontId="9" fillId="0" borderId="26" xfId="0" applyFont="1" applyBorder="1" applyAlignment="1">
      <alignment horizontal="center" vertical="center" wrapText="1"/>
    </xf>
    <xf numFmtId="38" fontId="30" fillId="0" borderId="61" xfId="2" applyNumberFormat="1" applyFont="1" applyFill="1" applyBorder="1" applyAlignment="1">
      <alignment horizontal="left" vertical="center" wrapText="1"/>
    </xf>
    <xf numFmtId="38" fontId="30" fillId="0" borderId="62" xfId="2" applyNumberFormat="1" applyFont="1" applyFill="1" applyBorder="1" applyAlignment="1">
      <alignment horizontal="left" vertical="center" wrapText="1"/>
    </xf>
    <xf numFmtId="0" fontId="30" fillId="0" borderId="9" xfId="2" applyFont="1" applyFill="1" applyBorder="1" applyAlignment="1">
      <alignment horizontal="left" vertical="center" wrapText="1"/>
    </xf>
    <xf numFmtId="0" fontId="30" fillId="0" borderId="12" xfId="2" applyFont="1" applyBorder="1" applyAlignment="1">
      <alignment horizontal="left" vertical="center" wrapText="1"/>
    </xf>
    <xf numFmtId="0" fontId="30" fillId="0" borderId="35" xfId="2" applyFont="1" applyFill="1" applyBorder="1" applyAlignment="1">
      <alignment horizontal="left" vertical="center" wrapText="1"/>
    </xf>
    <xf numFmtId="0" fontId="30" fillId="0" borderId="55" xfId="2" applyFont="1" applyFill="1" applyBorder="1" applyAlignment="1">
      <alignment horizontal="left" vertical="center" wrapText="1"/>
    </xf>
    <xf numFmtId="0" fontId="30" fillId="0" borderId="35" xfId="2" applyFont="1" applyFill="1" applyBorder="1" applyAlignment="1">
      <alignment horizontal="center" vertical="center" wrapText="1"/>
    </xf>
    <xf numFmtId="0" fontId="30" fillId="0" borderId="36" xfId="2" applyFont="1" applyFill="1" applyBorder="1" applyAlignment="1">
      <alignment horizontal="center" vertical="center" wrapText="1"/>
    </xf>
    <xf numFmtId="0" fontId="30" fillId="0" borderId="55" xfId="2" applyFont="1" applyFill="1" applyBorder="1" applyAlignment="1">
      <alignment horizontal="center" vertical="center" wrapText="1"/>
    </xf>
    <xf numFmtId="0" fontId="9" fillId="0" borderId="57" xfId="2" applyFont="1" applyFill="1" applyBorder="1" applyAlignment="1">
      <alignment horizontal="center" vertical="center" wrapText="1"/>
    </xf>
    <xf numFmtId="0" fontId="9" fillId="0" borderId="25" xfId="2" applyFont="1" applyFill="1" applyBorder="1" applyAlignment="1">
      <alignment horizontal="center" vertical="center" wrapText="1"/>
    </xf>
    <xf numFmtId="0" fontId="9" fillId="0" borderId="50" xfId="2" applyFont="1" applyFill="1" applyBorder="1" applyAlignment="1">
      <alignment horizontal="center" vertical="center" wrapText="1"/>
    </xf>
    <xf numFmtId="0" fontId="30" fillId="0" borderId="12" xfId="2" applyFont="1" applyFill="1" applyBorder="1">
      <alignment vertical="center"/>
    </xf>
    <xf numFmtId="0" fontId="30" fillId="0" borderId="35" xfId="2" applyFont="1" applyBorder="1" applyAlignment="1">
      <alignment horizontal="center" vertical="center" wrapText="1"/>
    </xf>
    <xf numFmtId="0" fontId="30" fillId="0" borderId="36" xfId="2" applyFont="1" applyBorder="1" applyAlignment="1">
      <alignment horizontal="center" vertical="center" wrapText="1"/>
    </xf>
    <xf numFmtId="0" fontId="30" fillId="0" borderId="55" xfId="2" applyFont="1" applyBorder="1" applyAlignment="1">
      <alignment horizontal="center" vertical="center" wrapText="1"/>
    </xf>
    <xf numFmtId="0" fontId="3" fillId="0" borderId="23" xfId="0" applyFont="1" applyBorder="1" applyAlignment="1">
      <alignment horizontal="left" vertical="center" wrapText="1"/>
    </xf>
    <xf numFmtId="0" fontId="30" fillId="0" borderId="47" xfId="2" applyFont="1" applyFill="1" applyBorder="1" applyAlignment="1">
      <alignment horizontal="center" vertical="center" wrapText="1"/>
    </xf>
    <xf numFmtId="0" fontId="30" fillId="0" borderId="48" xfId="2" applyFont="1" applyFill="1" applyBorder="1" applyAlignment="1">
      <alignment horizontal="center" vertical="center" wrapText="1"/>
    </xf>
    <xf numFmtId="0" fontId="30" fillId="0" borderId="60" xfId="2" applyFont="1" applyFill="1" applyBorder="1" applyAlignment="1">
      <alignment horizontal="center" vertical="center" wrapText="1"/>
    </xf>
    <xf numFmtId="0" fontId="31" fillId="0" borderId="40" xfId="0" applyFont="1" applyBorder="1" applyAlignment="1">
      <alignment horizontal="center" vertical="center"/>
    </xf>
    <xf numFmtId="0" fontId="31" fillId="0" borderId="41" xfId="0" applyFont="1" applyBorder="1" applyAlignment="1">
      <alignment horizontal="center" vertical="center"/>
    </xf>
    <xf numFmtId="0" fontId="31" fillId="0" borderId="40" xfId="0" applyFont="1" applyBorder="1" applyAlignment="1">
      <alignment horizontal="left" vertical="center" wrapText="1"/>
    </xf>
    <xf numFmtId="0" fontId="31" fillId="0" borderId="43" xfId="0" applyFont="1" applyBorder="1" applyAlignment="1">
      <alignment horizontal="left" vertical="center" wrapText="1"/>
    </xf>
    <xf numFmtId="0" fontId="8" fillId="2" borderId="20" xfId="0" applyFont="1" applyFill="1" applyBorder="1" applyAlignment="1">
      <alignment horizontal="center" vertical="center"/>
    </xf>
    <xf numFmtId="0" fontId="8" fillId="2" borderId="6" xfId="0" applyFont="1" applyFill="1" applyBorder="1" applyAlignment="1">
      <alignment horizontal="center" vertical="center"/>
    </xf>
    <xf numFmtId="0" fontId="8" fillId="2" borderId="7" xfId="0" applyFont="1" applyFill="1" applyBorder="1" applyAlignment="1">
      <alignment horizontal="center" vertical="center"/>
    </xf>
    <xf numFmtId="0" fontId="9" fillId="0" borderId="9" xfId="0" applyFont="1" applyBorder="1" applyAlignment="1">
      <alignment horizontal="center" vertical="top" wrapText="1"/>
    </xf>
    <xf numFmtId="0" fontId="9" fillId="0" borderId="12" xfId="0" applyFont="1" applyBorder="1" applyAlignment="1">
      <alignment horizontal="center" vertical="top" wrapText="1"/>
    </xf>
    <xf numFmtId="0" fontId="25" fillId="2" borderId="44" xfId="0" applyFont="1" applyFill="1" applyBorder="1" applyAlignment="1">
      <alignment horizontal="center" vertical="center"/>
    </xf>
    <xf numFmtId="0" fontId="25" fillId="2" borderId="27" xfId="0" applyFont="1" applyFill="1" applyBorder="1" applyAlignment="1">
      <alignment horizontal="center" vertical="center"/>
    </xf>
    <xf numFmtId="0" fontId="25" fillId="2" borderId="28" xfId="0" applyFont="1" applyFill="1" applyBorder="1" applyAlignment="1">
      <alignment horizontal="center" vertical="center"/>
    </xf>
    <xf numFmtId="0" fontId="38" fillId="0" borderId="9" xfId="2" applyFont="1" applyFill="1" applyBorder="1" applyAlignment="1">
      <alignment horizontal="center" vertical="center" wrapText="1"/>
    </xf>
    <xf numFmtId="0" fontId="9" fillId="0" borderId="47" xfId="0" applyFont="1" applyBorder="1" applyAlignment="1">
      <alignment horizontal="left" vertical="center" wrapText="1"/>
    </xf>
    <xf numFmtId="0" fontId="30" fillId="0" borderId="57" xfId="2" applyFont="1" applyFill="1" applyBorder="1" applyAlignment="1">
      <alignment horizontal="center" vertical="center" wrapText="1"/>
    </xf>
    <xf numFmtId="0" fontId="16" fillId="0" borderId="50" xfId="2" applyFont="1" applyFill="1" applyBorder="1" applyAlignment="1">
      <alignment horizontal="center" vertical="center" wrapText="1"/>
    </xf>
    <xf numFmtId="0" fontId="9" fillId="0" borderId="57" xfId="0" applyFont="1" applyBorder="1" applyAlignment="1">
      <alignment horizontal="left" vertical="center" wrapText="1"/>
    </xf>
    <xf numFmtId="0" fontId="9" fillId="0" borderId="59" xfId="0" applyFont="1" applyBorder="1" applyAlignment="1">
      <alignment horizontal="left" vertical="center" wrapText="1"/>
    </xf>
    <xf numFmtId="0" fontId="9" fillId="0" borderId="9" xfId="0" applyFont="1" applyBorder="1" applyAlignment="1">
      <alignment horizontal="center" vertical="center"/>
    </xf>
    <xf numFmtId="0" fontId="9" fillId="0" borderId="47" xfId="0" applyFont="1" applyBorder="1" applyAlignment="1">
      <alignment horizontal="center" vertical="center"/>
    </xf>
    <xf numFmtId="0" fontId="9" fillId="0" borderId="49" xfId="0" applyFont="1" applyBorder="1" applyAlignment="1">
      <alignment horizontal="center" vertical="center"/>
    </xf>
    <xf numFmtId="0" fontId="17" fillId="0" borderId="44" xfId="0" applyFont="1" applyBorder="1" applyAlignment="1">
      <alignment horizontal="left" vertical="top" wrapText="1"/>
    </xf>
    <xf numFmtId="0" fontId="17" fillId="0" borderId="27" xfId="0" applyFont="1" applyBorder="1" applyAlignment="1">
      <alignment horizontal="left" vertical="top" wrapText="1"/>
    </xf>
    <xf numFmtId="0" fontId="17" fillId="0" borderId="28" xfId="0" applyFont="1" applyBorder="1" applyAlignment="1">
      <alignment horizontal="left" vertical="top" wrapText="1"/>
    </xf>
    <xf numFmtId="0" fontId="17" fillId="0" borderId="63" xfId="0" applyFont="1" applyBorder="1" applyAlignment="1">
      <alignment horizontal="left" vertical="top" wrapText="1"/>
    </xf>
    <xf numFmtId="0" fontId="17" fillId="0" borderId="0" xfId="0" applyFont="1" applyAlignment="1">
      <alignment horizontal="left" vertical="top" wrapText="1"/>
    </xf>
    <xf numFmtId="0" fontId="17" fillId="0" borderId="31" xfId="0" applyFont="1" applyBorder="1" applyAlignment="1">
      <alignment horizontal="left" vertical="top" wrapText="1"/>
    </xf>
    <xf numFmtId="0" fontId="17" fillId="0" borderId="63" xfId="0" applyFont="1" applyBorder="1" applyAlignment="1">
      <alignment horizontal="left" vertical="center" wrapText="1"/>
    </xf>
    <xf numFmtId="0" fontId="9" fillId="0" borderId="0" xfId="0" applyFont="1" applyAlignment="1">
      <alignment horizontal="left" vertical="center" wrapText="1"/>
    </xf>
    <xf numFmtId="0" fontId="17" fillId="0" borderId="63" xfId="0" applyFont="1" applyBorder="1" applyAlignment="1">
      <alignment horizontal="right" vertical="center" wrapText="1"/>
    </xf>
    <xf numFmtId="0" fontId="17" fillId="0" borderId="0" xfId="0" applyFont="1" applyAlignment="1">
      <alignment horizontal="right" vertical="center" wrapText="1"/>
    </xf>
    <xf numFmtId="0" fontId="17" fillId="0" borderId="31" xfId="0" applyFont="1" applyBorder="1" applyAlignment="1">
      <alignment horizontal="right" vertical="center" wrapText="1"/>
    </xf>
    <xf numFmtId="0" fontId="3" fillId="0" borderId="25" xfId="0" applyFont="1" applyBorder="1" applyAlignment="1">
      <alignment horizontal="center" vertical="center" wrapText="1"/>
    </xf>
    <xf numFmtId="0" fontId="8" fillId="2" borderId="44" xfId="0" applyFont="1" applyFill="1" applyBorder="1" applyAlignment="1">
      <alignment horizontal="center" vertical="center" wrapText="1"/>
    </xf>
    <xf numFmtId="0" fontId="8" fillId="2" borderId="27" xfId="0" applyFont="1" applyFill="1" applyBorder="1" applyAlignment="1">
      <alignment horizontal="center" vertical="center" wrapText="1"/>
    </xf>
    <xf numFmtId="0" fontId="8" fillId="2" borderId="28" xfId="0" applyFont="1" applyFill="1" applyBorder="1" applyAlignment="1">
      <alignment horizontal="center" vertical="center" wrapText="1"/>
    </xf>
    <xf numFmtId="0" fontId="9" fillId="0" borderId="39" xfId="0" applyFont="1" applyBorder="1" applyAlignment="1">
      <alignment vertical="center" wrapText="1"/>
    </xf>
    <xf numFmtId="0" fontId="9" fillId="0" borderId="18" xfId="0" applyFont="1" applyBorder="1" applyAlignment="1">
      <alignment vertical="center" wrapText="1"/>
    </xf>
    <xf numFmtId="0" fontId="47" fillId="0" borderId="18" xfId="2" applyFont="1" applyBorder="1" applyAlignment="1">
      <alignment horizontal="center" vertical="center" wrapText="1"/>
    </xf>
    <xf numFmtId="0" fontId="48" fillId="0" borderId="19" xfId="2" applyFont="1" applyBorder="1" applyAlignment="1">
      <alignment horizontal="center" vertical="center" wrapText="1"/>
    </xf>
    <xf numFmtId="0" fontId="9" fillId="0" borderId="12" xfId="0" applyFont="1" applyBorder="1" applyAlignment="1">
      <alignment horizontal="center" vertical="center"/>
    </xf>
    <xf numFmtId="0" fontId="9" fillId="0" borderId="18" xfId="0" applyFont="1" applyBorder="1" applyAlignment="1">
      <alignment horizontal="center" vertical="center"/>
    </xf>
    <xf numFmtId="0" fontId="9" fillId="0" borderId="18" xfId="0" applyFont="1" applyBorder="1">
      <alignment vertical="center"/>
    </xf>
    <xf numFmtId="0" fontId="9" fillId="0" borderId="12" xfId="0" applyFont="1" applyBorder="1">
      <alignment vertical="center"/>
    </xf>
    <xf numFmtId="0" fontId="9" fillId="0" borderId="29" xfId="0" applyFont="1" applyBorder="1" applyAlignment="1">
      <alignment horizontal="center" vertical="center"/>
    </xf>
    <xf numFmtId="0" fontId="8" fillId="8" borderId="20" xfId="0" applyFont="1" applyFill="1" applyBorder="1" applyAlignment="1">
      <alignment horizontal="center" vertical="center"/>
    </xf>
    <xf numFmtId="0" fontId="8" fillId="8" borderId="6" xfId="0" applyFont="1" applyFill="1" applyBorder="1" applyAlignment="1">
      <alignment horizontal="center" vertical="center"/>
    </xf>
    <xf numFmtId="0" fontId="8" fillId="8" borderId="7" xfId="0" applyFont="1" applyFill="1" applyBorder="1" applyAlignment="1">
      <alignment horizontal="center" vertical="center"/>
    </xf>
    <xf numFmtId="0" fontId="9" fillId="0" borderId="14" xfId="0" applyFont="1" applyBorder="1" applyAlignment="1">
      <alignment vertical="center" wrapText="1"/>
    </xf>
    <xf numFmtId="0" fontId="9" fillId="6" borderId="12" xfId="0" applyFont="1" applyFill="1" applyBorder="1" applyAlignment="1">
      <alignment horizontal="left" vertical="center" wrapText="1"/>
    </xf>
    <xf numFmtId="0" fontId="9" fillId="6" borderId="13" xfId="0" applyFont="1" applyFill="1" applyBorder="1" applyAlignment="1">
      <alignment horizontal="left" vertical="center" wrapText="1"/>
    </xf>
    <xf numFmtId="0" fontId="9" fillId="0" borderId="15" xfId="0" applyFont="1" applyBorder="1" applyAlignment="1">
      <alignment horizontal="left" vertical="center" wrapText="1"/>
    </xf>
    <xf numFmtId="0" fontId="8" fillId="9" borderId="53" xfId="0" applyFont="1" applyFill="1" applyBorder="1" applyAlignment="1">
      <alignment horizontal="center" vertical="center" wrapText="1"/>
    </xf>
    <xf numFmtId="0" fontId="8" fillId="9" borderId="29" xfId="0" applyFont="1" applyFill="1" applyBorder="1" applyAlignment="1">
      <alignment horizontal="center" vertical="center"/>
    </xf>
    <xf numFmtId="0" fontId="8" fillId="9" borderId="58" xfId="0" applyFont="1" applyFill="1" applyBorder="1" applyAlignment="1">
      <alignment horizontal="center" vertical="center"/>
    </xf>
    <xf numFmtId="0" fontId="9" fillId="0" borderId="24" xfId="0" applyFont="1" applyBorder="1" applyAlignment="1">
      <alignment horizontal="center" vertical="center" wrapText="1"/>
    </xf>
    <xf numFmtId="0" fontId="9" fillId="0" borderId="13" xfId="0" applyFont="1" applyBorder="1" applyAlignment="1">
      <alignment vertical="center" wrapText="1"/>
    </xf>
    <xf numFmtId="0" fontId="9" fillId="0" borderId="19" xfId="0" applyFont="1" applyBorder="1" applyAlignment="1">
      <alignment vertical="center" wrapText="1"/>
    </xf>
    <xf numFmtId="0" fontId="3" fillId="0" borderId="12" xfId="0" applyFont="1" applyBorder="1" applyAlignment="1">
      <alignment horizontal="left" vertical="center" wrapText="1"/>
    </xf>
    <xf numFmtId="0" fontId="3" fillId="0" borderId="13" xfId="0" applyFont="1" applyBorder="1" applyAlignment="1">
      <alignment horizontal="left" vertical="center" wrapText="1"/>
    </xf>
    <xf numFmtId="0" fontId="3" fillId="0" borderId="14" xfId="0" applyFont="1" applyBorder="1" applyAlignment="1">
      <alignment horizontal="left" vertical="center" wrapText="1"/>
    </xf>
    <xf numFmtId="0" fontId="3" fillId="0" borderId="15" xfId="0" applyFont="1" applyBorder="1" applyAlignment="1">
      <alignment horizontal="left" vertical="center" wrapText="1"/>
    </xf>
    <xf numFmtId="0" fontId="8" fillId="8" borderId="1" xfId="0" applyFont="1" applyFill="1" applyBorder="1" applyAlignment="1">
      <alignment horizontal="center" vertical="center" wrapText="1"/>
    </xf>
    <xf numFmtId="0" fontId="8" fillId="8" borderId="2" xfId="0" applyFont="1" applyFill="1" applyBorder="1" applyAlignment="1">
      <alignment horizontal="center" vertical="center" wrapText="1"/>
    </xf>
    <xf numFmtId="0" fontId="8" fillId="8" borderId="3" xfId="0" applyFont="1" applyFill="1" applyBorder="1" applyAlignment="1">
      <alignment horizontal="center" vertical="center" wrapText="1"/>
    </xf>
    <xf numFmtId="0" fontId="3" fillId="0" borderId="12" xfId="0" applyFont="1" applyBorder="1" applyAlignment="1">
      <alignment horizontal="left" vertical="center"/>
    </xf>
    <xf numFmtId="0" fontId="3" fillId="0" borderId="13" xfId="0" applyFont="1" applyBorder="1" applyAlignment="1">
      <alignment horizontal="left" vertical="center"/>
    </xf>
    <xf numFmtId="0" fontId="3" fillId="8" borderId="6" xfId="0" applyFont="1" applyFill="1" applyBorder="1" applyAlignment="1">
      <alignment horizontal="center" vertical="center" wrapText="1"/>
    </xf>
    <xf numFmtId="0" fontId="3" fillId="8" borderId="7" xfId="0" applyFont="1" applyFill="1" applyBorder="1" applyAlignment="1">
      <alignment horizontal="center" vertical="center" wrapText="1"/>
    </xf>
    <xf numFmtId="0" fontId="3" fillId="0" borderId="24" xfId="0" applyFont="1" applyBorder="1" applyAlignment="1">
      <alignment horizontal="left" vertical="center" wrapText="1"/>
    </xf>
    <xf numFmtId="0" fontId="25" fillId="8" borderId="20" xfId="0" applyFont="1" applyFill="1" applyBorder="1" applyAlignment="1">
      <alignment horizontal="center" vertical="center" wrapText="1"/>
    </xf>
    <xf numFmtId="0" fontId="25" fillId="8" borderId="6" xfId="0" applyFont="1" applyFill="1" applyBorder="1" applyAlignment="1">
      <alignment horizontal="center" vertical="center"/>
    </xf>
    <xf numFmtId="0" fontId="25" fillId="8" borderId="7" xfId="0" applyFont="1" applyFill="1" applyBorder="1" applyAlignment="1">
      <alignment horizontal="center" vertical="center"/>
    </xf>
    <xf numFmtId="0" fontId="42" fillId="8" borderId="20" xfId="0" applyFont="1" applyFill="1" applyBorder="1" applyAlignment="1">
      <alignment horizontal="center" vertical="center" wrapText="1"/>
    </xf>
    <xf numFmtId="0" fontId="42" fillId="8" borderId="6" xfId="0" applyFont="1" applyFill="1" applyBorder="1" applyAlignment="1">
      <alignment horizontal="center" vertical="center" wrapText="1"/>
    </xf>
    <xf numFmtId="0" fontId="42" fillId="8" borderId="7" xfId="0" applyFont="1" applyFill="1" applyBorder="1" applyAlignment="1">
      <alignment horizontal="center" vertical="center" wrapText="1"/>
    </xf>
    <xf numFmtId="0" fontId="3" fillId="0" borderId="12" xfId="0" applyFont="1" applyBorder="1" applyAlignment="1">
      <alignment horizontal="center" vertical="center" wrapText="1"/>
    </xf>
    <xf numFmtId="0" fontId="3" fillId="0" borderId="13" xfId="0" applyFont="1" applyBorder="1" applyAlignment="1">
      <alignment horizontal="center" vertical="center" wrapText="1"/>
    </xf>
    <xf numFmtId="0" fontId="9" fillId="0" borderId="18" xfId="0" applyFont="1" applyBorder="1" applyAlignment="1">
      <alignment horizontal="left" vertical="center"/>
    </xf>
    <xf numFmtId="0" fontId="37" fillId="0" borderId="18" xfId="0" applyFont="1" applyBorder="1" applyAlignment="1">
      <alignment horizontal="left" vertical="center"/>
    </xf>
    <xf numFmtId="0" fontId="46" fillId="2" borderId="1" xfId="0" applyFont="1" applyFill="1" applyBorder="1" applyAlignment="1">
      <alignment horizontal="center" vertical="center"/>
    </xf>
    <xf numFmtId="0" fontId="46" fillId="2" borderId="2" xfId="0" applyFont="1" applyFill="1" applyBorder="1" applyAlignment="1">
      <alignment horizontal="center" vertical="center"/>
    </xf>
    <xf numFmtId="0" fontId="46" fillId="2" borderId="3" xfId="0" applyFont="1" applyFill="1" applyBorder="1" applyAlignment="1">
      <alignment horizontal="center" vertical="center"/>
    </xf>
    <xf numFmtId="0" fontId="9" fillId="0" borderId="54" xfId="0" applyFont="1" applyBorder="1" applyAlignment="1">
      <alignment horizontal="center" vertical="center"/>
    </xf>
    <xf numFmtId="0" fontId="9" fillId="0" borderId="60" xfId="0" applyFont="1" applyBorder="1" applyAlignment="1">
      <alignment horizontal="left" vertical="center" wrapText="1"/>
    </xf>
    <xf numFmtId="0" fontId="9" fillId="0" borderId="55" xfId="0" applyFont="1" applyBorder="1" applyAlignment="1">
      <alignment horizontal="left" vertical="center"/>
    </xf>
    <xf numFmtId="0" fontId="46" fillId="2" borderId="20" xfId="0" applyFont="1" applyFill="1" applyBorder="1" applyAlignment="1">
      <alignment horizontal="center" vertical="center"/>
    </xf>
    <xf numFmtId="0" fontId="46" fillId="2" borderId="6" xfId="0" applyFont="1" applyFill="1" applyBorder="1" applyAlignment="1">
      <alignment horizontal="center" vertical="center"/>
    </xf>
    <xf numFmtId="0" fontId="46" fillId="2" borderId="7" xfId="0" applyFont="1" applyFill="1" applyBorder="1" applyAlignment="1">
      <alignment horizontal="center" vertical="center"/>
    </xf>
    <xf numFmtId="0" fontId="44" fillId="0" borderId="23" xfId="0" applyFont="1" applyBorder="1" applyAlignment="1">
      <alignment horizontal="left" vertical="center" wrapText="1"/>
    </xf>
    <xf numFmtId="0" fontId="9" fillId="6" borderId="35" xfId="0" applyFont="1" applyFill="1" applyBorder="1" applyAlignment="1">
      <alignment horizontal="left" vertical="center" wrapText="1"/>
    </xf>
    <xf numFmtId="0" fontId="9" fillId="6" borderId="36" xfId="0" applyFont="1" applyFill="1" applyBorder="1" applyAlignment="1">
      <alignment horizontal="left" vertical="center" wrapText="1"/>
    </xf>
    <xf numFmtId="0" fontId="9" fillId="6" borderId="55" xfId="0" applyFont="1" applyFill="1" applyBorder="1" applyAlignment="1">
      <alignment horizontal="left" vertical="center" wrapText="1"/>
    </xf>
    <xf numFmtId="0" fontId="45" fillId="0" borderId="0" xfId="0" applyFont="1" applyAlignment="1">
      <alignment vertical="top" wrapText="1"/>
    </xf>
    <xf numFmtId="0" fontId="12" fillId="0" borderId="0" xfId="0" applyFont="1" applyAlignment="1">
      <alignment horizontal="center" vertical="center" wrapText="1"/>
    </xf>
    <xf numFmtId="0" fontId="9" fillId="0" borderId="51" xfId="0" applyFont="1" applyBorder="1" applyAlignment="1">
      <alignment horizontal="left" vertical="center" wrapText="1"/>
    </xf>
    <xf numFmtId="0" fontId="9" fillId="0" borderId="2" xfId="0" applyFont="1" applyBorder="1" applyAlignment="1">
      <alignment horizontal="left" vertical="center" wrapText="1"/>
    </xf>
    <xf numFmtId="0" fontId="9" fillId="0" borderId="54" xfId="0" applyFont="1" applyBorder="1" applyAlignment="1">
      <alignment horizontal="left" vertical="center" wrapText="1"/>
    </xf>
    <xf numFmtId="0" fontId="30" fillId="0" borderId="51" xfId="2" applyFont="1" applyBorder="1" applyAlignment="1">
      <alignment horizontal="center" vertical="center"/>
    </xf>
    <xf numFmtId="0" fontId="30" fillId="0" borderId="54" xfId="2" applyFont="1" applyBorder="1" applyAlignment="1">
      <alignment horizontal="center" vertical="center"/>
    </xf>
    <xf numFmtId="0" fontId="9" fillId="0" borderId="17" xfId="0" applyFont="1" applyBorder="1" applyAlignment="1">
      <alignment vertical="center" wrapText="1"/>
    </xf>
    <xf numFmtId="0" fontId="9" fillId="0" borderId="17" xfId="0" applyFont="1" applyBorder="1">
      <alignment vertical="center"/>
    </xf>
    <xf numFmtId="0" fontId="46" fillId="2" borderId="1" xfId="0" applyFont="1" applyFill="1" applyBorder="1" applyAlignment="1">
      <alignment horizontal="center" vertical="center" wrapText="1"/>
    </xf>
    <xf numFmtId="0" fontId="46" fillId="2" borderId="2" xfId="0" applyFont="1" applyFill="1" applyBorder="1" applyAlignment="1">
      <alignment horizontal="center" vertical="center" wrapText="1"/>
    </xf>
    <xf numFmtId="0" fontId="46" fillId="2" borderId="3" xfId="0" applyFont="1" applyFill="1" applyBorder="1" applyAlignment="1">
      <alignment horizontal="center" vertical="center" wrapText="1"/>
    </xf>
    <xf numFmtId="0" fontId="9" fillId="0" borderId="17" xfId="0" applyFont="1" applyBorder="1" applyAlignment="1">
      <alignment horizontal="center" vertical="center"/>
    </xf>
    <xf numFmtId="0" fontId="30" fillId="0" borderId="51" xfId="2" applyFont="1" applyBorder="1" applyAlignment="1">
      <alignment horizontal="center" vertical="center" wrapText="1"/>
    </xf>
    <xf numFmtId="0" fontId="30" fillId="0" borderId="54" xfId="2" applyFont="1" applyBorder="1" applyAlignment="1">
      <alignment horizontal="center" vertical="center" wrapText="1"/>
    </xf>
    <xf numFmtId="0" fontId="3" fillId="0" borderId="6" xfId="0" applyFont="1" applyBorder="1" applyAlignment="1">
      <alignment horizontal="left" vertical="center" wrapText="1"/>
    </xf>
  </cellXfs>
  <cellStyles count="4">
    <cellStyle name="ハイパーリンク" xfId="2" builtinId="8"/>
    <cellStyle name="ハイパーリンク 2" xfId="3" xr:uid="{CD91605C-672C-469C-8047-E39925D0E44B}"/>
    <cellStyle name="桁区切り" xfId="1" builtinId="6"/>
    <cellStyle name="標準"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7.png"/></Relationships>
</file>

<file path=xl/drawings/_rels/drawing3.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 Id="rId4"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png"/><Relationship Id="rId5" Type="http://schemas.openxmlformats.org/officeDocument/2006/relationships/image" Target="../media/image16.jpeg"/><Relationship Id="rId4" Type="http://schemas.openxmlformats.org/officeDocument/2006/relationships/image" Target="../media/image15.jpeg"/></Relationships>
</file>

<file path=xl/drawings/_rels/drawing7.xml.rels><?xml version="1.0" encoding="UTF-8" standalone="yes"?>
<Relationships xmlns="http://schemas.openxmlformats.org/package/2006/relationships"><Relationship Id="rId8" Type="http://schemas.openxmlformats.org/officeDocument/2006/relationships/image" Target="../media/image24.png"/><Relationship Id="rId3" Type="http://schemas.openxmlformats.org/officeDocument/2006/relationships/image" Target="../media/image19.png"/><Relationship Id="rId7" Type="http://schemas.openxmlformats.org/officeDocument/2006/relationships/image" Target="../media/image23.png"/><Relationship Id="rId2" Type="http://schemas.openxmlformats.org/officeDocument/2006/relationships/image" Target="../media/image18.png"/><Relationship Id="rId1" Type="http://schemas.openxmlformats.org/officeDocument/2006/relationships/image" Target="../media/image17.png"/><Relationship Id="rId6" Type="http://schemas.openxmlformats.org/officeDocument/2006/relationships/image" Target="../media/image22.png"/><Relationship Id="rId5" Type="http://schemas.openxmlformats.org/officeDocument/2006/relationships/image" Target="../media/image21.png"/><Relationship Id="rId4" Type="http://schemas.openxmlformats.org/officeDocument/2006/relationships/image" Target="../media/image20.png"/><Relationship Id="rId9" Type="http://schemas.openxmlformats.org/officeDocument/2006/relationships/image" Target="../media/image25.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3</xdr:col>
      <xdr:colOff>229281</xdr:colOff>
      <xdr:row>0</xdr:row>
      <xdr:rowOff>419100</xdr:rowOff>
    </xdr:from>
    <xdr:to>
      <xdr:col>4</xdr:col>
      <xdr:colOff>2533649</xdr:colOff>
      <xdr:row>0</xdr:row>
      <xdr:rowOff>1902278</xdr:rowOff>
    </xdr:to>
    <xdr:grpSp>
      <xdr:nvGrpSpPr>
        <xdr:cNvPr id="2" name="グループ化 1">
          <a:extLst>
            <a:ext uri="{FF2B5EF4-FFF2-40B4-BE49-F238E27FC236}">
              <a16:creationId xmlns:a16="http://schemas.microsoft.com/office/drawing/2014/main" id="{6296ADC1-A97A-4FBA-815E-EC573BE33E14}"/>
            </a:ext>
          </a:extLst>
        </xdr:cNvPr>
        <xdr:cNvGrpSpPr/>
      </xdr:nvGrpSpPr>
      <xdr:grpSpPr>
        <a:xfrm>
          <a:off x="5195888" y="419100"/>
          <a:ext cx="4549547" cy="1483178"/>
          <a:chOff x="3177269" y="493259"/>
          <a:chExt cx="2661745" cy="840240"/>
        </a:xfrm>
      </xdr:grpSpPr>
      <xdr:pic>
        <xdr:nvPicPr>
          <xdr:cNvPr id="3" name="図 2" descr="https://2.bp.blogspot.com/-Z_1q-5IknJc/VDfZuIEpu5I/AAAAAAAAn8s/eaufcZZ4Qgw/s800/banner05.png">
            <a:extLst>
              <a:ext uri="{FF2B5EF4-FFF2-40B4-BE49-F238E27FC236}">
                <a16:creationId xmlns:a16="http://schemas.microsoft.com/office/drawing/2014/main" id="{AE8909C3-7C68-A98B-ED54-E79613F4AE6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177269" y="493259"/>
            <a:ext cx="2661745" cy="84024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4" name="テキスト ボックス 3">
            <a:extLst>
              <a:ext uri="{FF2B5EF4-FFF2-40B4-BE49-F238E27FC236}">
                <a16:creationId xmlns:a16="http://schemas.microsoft.com/office/drawing/2014/main" id="{72B349CC-F64B-3268-4150-61DBC0A4FA21}"/>
              </a:ext>
            </a:extLst>
          </xdr:cNvPr>
          <xdr:cNvSpPr txBox="1"/>
        </xdr:nvSpPr>
        <xdr:spPr>
          <a:xfrm>
            <a:off x="3738090" y="695510"/>
            <a:ext cx="1505039" cy="3923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kumimoji="1" lang="ja-JP" altLang="en-US" sz="3600" b="1">
                <a:latin typeface="BIZ UDPゴシック" panose="020B0400000000000000" pitchFamily="50" charset="-128"/>
                <a:ea typeface="BIZ UDPゴシック" panose="020B0400000000000000" pitchFamily="50" charset="-128"/>
              </a:rPr>
              <a:t>１．家事支援</a:t>
            </a:r>
          </a:p>
        </xdr:txBody>
      </xdr:sp>
    </xdr:grpSp>
    <xdr:clientData/>
  </xdr:twoCellAnchor>
  <xdr:twoCellAnchor editAs="oneCell">
    <xdr:from>
      <xdr:col>3</xdr:col>
      <xdr:colOff>242217</xdr:colOff>
      <xdr:row>0</xdr:row>
      <xdr:rowOff>3922782</xdr:rowOff>
    </xdr:from>
    <xdr:to>
      <xdr:col>4</xdr:col>
      <xdr:colOff>1885288</xdr:colOff>
      <xdr:row>1</xdr:row>
      <xdr:rowOff>2822862</xdr:rowOff>
    </xdr:to>
    <xdr:pic>
      <xdr:nvPicPr>
        <xdr:cNvPr id="5" name="図 4" descr="https://2.bp.blogspot.com/-dbCKNQsO_IU/Vv05vHwrAZI/AAAAAAAA5Vg/oMz23sEIIooGPbQ1TDcfQhQSqf9oaPUdQ/s800/souji_iyaiya.png">
          <a:extLst>
            <a:ext uri="{FF2B5EF4-FFF2-40B4-BE49-F238E27FC236}">
              <a16:creationId xmlns:a16="http://schemas.microsoft.com/office/drawing/2014/main" id="{FEF73BF0-3B42-45F5-A558-D2A5814AE13C}"/>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204742" y="3922782"/>
          <a:ext cx="3890971" cy="37673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441040</xdr:colOff>
      <xdr:row>1</xdr:row>
      <xdr:rowOff>284458</xdr:rowOff>
    </xdr:from>
    <xdr:to>
      <xdr:col>2</xdr:col>
      <xdr:colOff>1782472</xdr:colOff>
      <xdr:row>1</xdr:row>
      <xdr:rowOff>1870364</xdr:rowOff>
    </xdr:to>
    <xdr:pic>
      <xdr:nvPicPr>
        <xdr:cNvPr id="6" name="図 5" descr="https://1.bp.blogspot.com/-vMTVktc_dZk/UOKDhMeo8OI/AAAAAAAAKOI/b3lMjjc-m2c/s1600/souji_baketsu.png">
          <a:extLst>
            <a:ext uri="{FF2B5EF4-FFF2-40B4-BE49-F238E27FC236}">
              <a16:creationId xmlns:a16="http://schemas.microsoft.com/office/drawing/2014/main" id="{EE156D36-2159-465A-8BCB-F450D293004C}"/>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926940" y="5151733"/>
          <a:ext cx="1341432" cy="15859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1541318</xdr:colOff>
      <xdr:row>0</xdr:row>
      <xdr:rowOff>1887682</xdr:rowOff>
    </xdr:from>
    <xdr:to>
      <xdr:col>5</xdr:col>
      <xdr:colOff>1246909</xdr:colOff>
      <xdr:row>0</xdr:row>
      <xdr:rowOff>3983181</xdr:rowOff>
    </xdr:to>
    <xdr:grpSp>
      <xdr:nvGrpSpPr>
        <xdr:cNvPr id="7" name="グループ化 6">
          <a:extLst>
            <a:ext uri="{FF2B5EF4-FFF2-40B4-BE49-F238E27FC236}">
              <a16:creationId xmlns:a16="http://schemas.microsoft.com/office/drawing/2014/main" id="{02C0B6F3-5AD5-4A39-964C-25B7DCB2608E}"/>
            </a:ext>
          </a:extLst>
        </xdr:cNvPr>
        <xdr:cNvGrpSpPr/>
      </xdr:nvGrpSpPr>
      <xdr:grpSpPr>
        <a:xfrm>
          <a:off x="8753104" y="1887682"/>
          <a:ext cx="4150591" cy="2095499"/>
          <a:chOff x="7221682" y="1887682"/>
          <a:chExt cx="3948545" cy="2095499"/>
        </a:xfrm>
      </xdr:grpSpPr>
      <xdr:sp macro="" textlink="">
        <xdr:nvSpPr>
          <xdr:cNvPr id="8" name="円形吹き出し 2">
            <a:extLst>
              <a:ext uri="{FF2B5EF4-FFF2-40B4-BE49-F238E27FC236}">
                <a16:creationId xmlns:a16="http://schemas.microsoft.com/office/drawing/2014/main" id="{2C4C109F-5667-CB6F-415A-37F9A3E8D4B5}"/>
              </a:ext>
            </a:extLst>
          </xdr:cNvPr>
          <xdr:cNvSpPr/>
        </xdr:nvSpPr>
        <xdr:spPr>
          <a:xfrm>
            <a:off x="7221682" y="1887682"/>
            <a:ext cx="3948545" cy="2095499"/>
          </a:xfrm>
          <a:prstGeom prst="wedgeEllipseCallout">
            <a:avLst>
              <a:gd name="adj1" fmla="val -30577"/>
              <a:gd name="adj2" fmla="val 59110"/>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 name="テキスト ボックス 8">
            <a:extLst>
              <a:ext uri="{FF2B5EF4-FFF2-40B4-BE49-F238E27FC236}">
                <a16:creationId xmlns:a16="http://schemas.microsoft.com/office/drawing/2014/main" id="{8567E50F-A305-DA85-51DB-9E80A04B3C58}"/>
              </a:ext>
            </a:extLst>
          </xdr:cNvPr>
          <xdr:cNvSpPr txBox="1"/>
        </xdr:nvSpPr>
        <xdr:spPr>
          <a:xfrm>
            <a:off x="7879773" y="2043545"/>
            <a:ext cx="2686505" cy="1887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kumimoji="1" lang="ja-JP" altLang="en-US" sz="2400">
                <a:latin typeface="BIZ UDPゴシック" panose="020B0400000000000000" pitchFamily="50" charset="-128"/>
                <a:ea typeface="BIZ UDPゴシック" panose="020B0400000000000000" pitchFamily="50" charset="-128"/>
              </a:rPr>
              <a:t>最近体が疲れて、</a:t>
            </a:r>
            <a:endParaRPr kumimoji="1" lang="en-US" altLang="ja-JP" sz="2400">
              <a:latin typeface="BIZ UDPゴシック" panose="020B0400000000000000" pitchFamily="50" charset="-128"/>
              <a:ea typeface="BIZ UDPゴシック" panose="020B0400000000000000" pitchFamily="50" charset="-128"/>
            </a:endParaRPr>
          </a:p>
          <a:p>
            <a:pPr algn="ctr"/>
            <a:r>
              <a:rPr kumimoji="1" lang="ja-JP" altLang="en-US" sz="2400">
                <a:latin typeface="BIZ UDPゴシック" panose="020B0400000000000000" pitchFamily="50" charset="-128"/>
                <a:ea typeface="BIZ UDPゴシック" panose="020B0400000000000000" pitchFamily="50" charset="-128"/>
              </a:rPr>
              <a:t>ゴミ出しになかなか</a:t>
            </a:r>
            <a:endParaRPr kumimoji="1" lang="en-US" altLang="ja-JP" sz="2400">
              <a:latin typeface="BIZ UDPゴシック" panose="020B0400000000000000" pitchFamily="50" charset="-128"/>
              <a:ea typeface="BIZ UDPゴシック" panose="020B0400000000000000" pitchFamily="50" charset="-128"/>
            </a:endParaRPr>
          </a:p>
          <a:p>
            <a:pPr algn="ctr"/>
            <a:r>
              <a:rPr kumimoji="1" lang="ja-JP" altLang="en-US" sz="2400">
                <a:latin typeface="BIZ UDPゴシック" panose="020B0400000000000000" pitchFamily="50" charset="-128"/>
                <a:ea typeface="BIZ UDPゴシック" panose="020B0400000000000000" pitchFamily="50" charset="-128"/>
              </a:rPr>
              <a:t>行けない・・・</a:t>
            </a:r>
          </a:p>
        </xdr:txBody>
      </xdr:sp>
    </xdr:grpSp>
    <xdr:clientData/>
  </xdr:twoCellAnchor>
  <xdr:twoCellAnchor>
    <xdr:from>
      <xdr:col>1</xdr:col>
      <xdr:colOff>259772</xdr:colOff>
      <xdr:row>0</xdr:row>
      <xdr:rowOff>2026228</xdr:rowOff>
    </xdr:from>
    <xdr:to>
      <xdr:col>3</xdr:col>
      <xdr:colOff>1298864</xdr:colOff>
      <xdr:row>0</xdr:row>
      <xdr:rowOff>4069773</xdr:rowOff>
    </xdr:to>
    <xdr:grpSp>
      <xdr:nvGrpSpPr>
        <xdr:cNvPr id="10" name="グループ化 9">
          <a:extLst>
            <a:ext uri="{FF2B5EF4-FFF2-40B4-BE49-F238E27FC236}">
              <a16:creationId xmlns:a16="http://schemas.microsoft.com/office/drawing/2014/main" id="{B38CDEED-04E1-46BF-81FE-AA953BA90F2A}"/>
            </a:ext>
          </a:extLst>
        </xdr:cNvPr>
        <xdr:cNvGrpSpPr/>
      </xdr:nvGrpSpPr>
      <xdr:grpSpPr>
        <a:xfrm>
          <a:off x="804058" y="2026228"/>
          <a:ext cx="5461413" cy="2043545"/>
          <a:chOff x="692727" y="2026228"/>
          <a:chExt cx="4035137" cy="2043545"/>
        </a:xfrm>
      </xdr:grpSpPr>
      <xdr:sp macro="" textlink="">
        <xdr:nvSpPr>
          <xdr:cNvPr id="11" name="円形吹き出し 11">
            <a:extLst>
              <a:ext uri="{FF2B5EF4-FFF2-40B4-BE49-F238E27FC236}">
                <a16:creationId xmlns:a16="http://schemas.microsoft.com/office/drawing/2014/main" id="{7DF5092C-A711-77CE-B8B9-1B8E1EABE78C}"/>
              </a:ext>
            </a:extLst>
          </xdr:cNvPr>
          <xdr:cNvSpPr/>
        </xdr:nvSpPr>
        <xdr:spPr>
          <a:xfrm>
            <a:off x="692727" y="2026228"/>
            <a:ext cx="4035137" cy="2043545"/>
          </a:xfrm>
          <a:prstGeom prst="wedgeEllipseCallout">
            <a:avLst>
              <a:gd name="adj1" fmla="val 31793"/>
              <a:gd name="adj2" fmla="val 67584"/>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2" name="テキスト ボックス 11">
            <a:extLst>
              <a:ext uri="{FF2B5EF4-FFF2-40B4-BE49-F238E27FC236}">
                <a16:creationId xmlns:a16="http://schemas.microsoft.com/office/drawing/2014/main" id="{47148092-D8E0-B5E6-E166-DE7E7F2D1E4C}"/>
              </a:ext>
            </a:extLst>
          </xdr:cNvPr>
          <xdr:cNvSpPr txBox="1"/>
        </xdr:nvSpPr>
        <xdr:spPr>
          <a:xfrm>
            <a:off x="966428" y="2372592"/>
            <a:ext cx="3697744" cy="14547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kumimoji="1" lang="ja-JP" altLang="en-US" sz="2400">
                <a:latin typeface="BIZ UDPゴシック" panose="020B0400000000000000" pitchFamily="50" charset="-128"/>
                <a:ea typeface="BIZ UDPゴシック" panose="020B0400000000000000" pitchFamily="50" charset="-128"/>
              </a:rPr>
              <a:t>部屋の電球が切れたけど、</a:t>
            </a:r>
            <a:endParaRPr kumimoji="1" lang="en-US" altLang="ja-JP" sz="2400">
              <a:latin typeface="BIZ UDPゴシック" panose="020B0400000000000000" pitchFamily="50" charset="-128"/>
              <a:ea typeface="BIZ UDPゴシック" panose="020B0400000000000000" pitchFamily="50" charset="-128"/>
            </a:endParaRPr>
          </a:p>
          <a:p>
            <a:pPr algn="ctr"/>
            <a:r>
              <a:rPr kumimoji="1" lang="ja-JP" altLang="en-US" sz="2400">
                <a:latin typeface="BIZ UDPゴシック" panose="020B0400000000000000" pitchFamily="50" charset="-128"/>
                <a:ea typeface="BIZ UDPゴシック" panose="020B0400000000000000" pitchFamily="50" charset="-128"/>
              </a:rPr>
              <a:t>交換できない・・・</a:t>
            </a:r>
          </a:p>
        </xdr:txBody>
      </xdr:sp>
    </xdr:grpSp>
    <xdr:clientData/>
  </xdr:twoCellAnchor>
  <xdr:twoCellAnchor>
    <xdr:from>
      <xdr:col>4</xdr:col>
      <xdr:colOff>2303317</xdr:colOff>
      <xdr:row>0</xdr:row>
      <xdr:rowOff>4710545</xdr:rowOff>
    </xdr:from>
    <xdr:to>
      <xdr:col>5</xdr:col>
      <xdr:colOff>1437408</xdr:colOff>
      <xdr:row>1</xdr:row>
      <xdr:rowOff>1887681</xdr:rowOff>
    </xdr:to>
    <xdr:grpSp>
      <xdr:nvGrpSpPr>
        <xdr:cNvPr id="13" name="グループ化 12">
          <a:extLst>
            <a:ext uri="{FF2B5EF4-FFF2-40B4-BE49-F238E27FC236}">
              <a16:creationId xmlns:a16="http://schemas.microsoft.com/office/drawing/2014/main" id="{19190827-E3E9-4660-819C-F4F83D9DBF3E}"/>
            </a:ext>
          </a:extLst>
        </xdr:cNvPr>
        <xdr:cNvGrpSpPr/>
      </xdr:nvGrpSpPr>
      <xdr:grpSpPr>
        <a:xfrm>
          <a:off x="9515103" y="4710545"/>
          <a:ext cx="3579091" cy="2053029"/>
          <a:chOff x="7983682" y="5836226"/>
          <a:chExt cx="3377045" cy="2043545"/>
        </a:xfrm>
      </xdr:grpSpPr>
      <xdr:sp macro="" textlink="">
        <xdr:nvSpPr>
          <xdr:cNvPr id="14" name="円形吹き出し 13">
            <a:extLst>
              <a:ext uri="{FF2B5EF4-FFF2-40B4-BE49-F238E27FC236}">
                <a16:creationId xmlns:a16="http://schemas.microsoft.com/office/drawing/2014/main" id="{357CA974-921F-6290-3074-0897DD844537}"/>
              </a:ext>
            </a:extLst>
          </xdr:cNvPr>
          <xdr:cNvSpPr/>
        </xdr:nvSpPr>
        <xdr:spPr>
          <a:xfrm>
            <a:off x="7983682" y="5836226"/>
            <a:ext cx="3377045" cy="2043545"/>
          </a:xfrm>
          <a:prstGeom prst="wedgeEllipseCallout">
            <a:avLst>
              <a:gd name="adj1" fmla="val -59808"/>
              <a:gd name="adj2" fmla="val -13771"/>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5" name="テキスト ボックス 14">
            <a:extLst>
              <a:ext uri="{FF2B5EF4-FFF2-40B4-BE49-F238E27FC236}">
                <a16:creationId xmlns:a16="http://schemas.microsoft.com/office/drawing/2014/main" id="{5244C60B-0509-E9EA-B194-A9725B860AC1}"/>
              </a:ext>
            </a:extLst>
          </xdr:cNvPr>
          <xdr:cNvSpPr txBox="1"/>
        </xdr:nvSpPr>
        <xdr:spPr>
          <a:xfrm>
            <a:off x="8479551" y="6009407"/>
            <a:ext cx="2482859" cy="17664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kumimoji="1" lang="ja-JP" altLang="en-US" sz="2400">
                <a:latin typeface="BIZ UDPゴシック" panose="020B0400000000000000" pitchFamily="50" charset="-128"/>
                <a:ea typeface="BIZ UDPゴシック" panose="020B0400000000000000" pitchFamily="50" charset="-128"/>
              </a:rPr>
              <a:t>一人で全部の</a:t>
            </a:r>
            <a:endParaRPr kumimoji="1" lang="en-US" altLang="ja-JP" sz="2400">
              <a:latin typeface="BIZ UDPゴシック" panose="020B0400000000000000" pitchFamily="50" charset="-128"/>
              <a:ea typeface="BIZ UDPゴシック" panose="020B0400000000000000" pitchFamily="50" charset="-128"/>
            </a:endParaRPr>
          </a:p>
          <a:p>
            <a:pPr algn="ctr"/>
            <a:r>
              <a:rPr kumimoji="1" lang="ja-JP" altLang="en-US" sz="2400">
                <a:latin typeface="BIZ UDPゴシック" panose="020B0400000000000000" pitchFamily="50" charset="-128"/>
                <a:ea typeface="BIZ UDPゴシック" panose="020B0400000000000000" pitchFamily="50" charset="-128"/>
              </a:rPr>
              <a:t>家事をするのが</a:t>
            </a:r>
            <a:endParaRPr kumimoji="1" lang="en-US" altLang="ja-JP" sz="2400">
              <a:latin typeface="BIZ UDPゴシック" panose="020B0400000000000000" pitchFamily="50" charset="-128"/>
              <a:ea typeface="BIZ UDPゴシック" panose="020B0400000000000000" pitchFamily="50" charset="-128"/>
            </a:endParaRPr>
          </a:p>
          <a:p>
            <a:pPr algn="ctr"/>
            <a:r>
              <a:rPr kumimoji="1" lang="ja-JP" altLang="en-US" sz="2400">
                <a:latin typeface="BIZ UDPゴシック" panose="020B0400000000000000" pitchFamily="50" charset="-128"/>
                <a:ea typeface="BIZ UDPゴシック" panose="020B0400000000000000" pitchFamily="50" charset="-128"/>
              </a:rPr>
              <a:t>大変・・・</a:t>
            </a:r>
          </a:p>
        </xdr:txBody>
      </xdr:sp>
    </xdr:grpSp>
    <xdr:clientData/>
  </xdr:twoCellAnchor>
</xdr:wsDr>
</file>

<file path=xl/drawings/drawing2.xml><?xml version="1.0" encoding="utf-8"?>
<xdr:wsDr xmlns:xdr="http://schemas.openxmlformats.org/drawingml/2006/spreadsheetDrawing" xmlns:a="http://schemas.openxmlformats.org/drawingml/2006/main">
  <xdr:oneCellAnchor>
    <xdr:from>
      <xdr:col>4</xdr:col>
      <xdr:colOff>2337954</xdr:colOff>
      <xdr:row>0</xdr:row>
      <xdr:rowOff>2008908</xdr:rowOff>
    </xdr:from>
    <xdr:ext cx="3707448" cy="3203688"/>
    <xdr:pic>
      <xdr:nvPicPr>
        <xdr:cNvPr id="2" name="図 1" descr="https://3.bp.blogspot.com/-6T6YOr6aUck/UdEenstrOOI/AAAAAAAAVzw/GCMNx0MKMGI/s718/yaoya.png">
          <a:extLst>
            <a:ext uri="{FF2B5EF4-FFF2-40B4-BE49-F238E27FC236}">
              <a16:creationId xmlns:a16="http://schemas.microsoft.com/office/drawing/2014/main" id="{586672DC-57D6-4673-B24D-CE7FD856B3D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167379" y="2008908"/>
          <a:ext cx="3707448" cy="320368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27977</xdr:colOff>
      <xdr:row>0</xdr:row>
      <xdr:rowOff>281421</xdr:rowOff>
    </xdr:from>
    <xdr:ext cx="2714731" cy="3151909"/>
    <xdr:pic>
      <xdr:nvPicPr>
        <xdr:cNvPr id="3" name="図 2" descr="https://3.bp.blogspot.com/-Li3usK383MU/VkcaoNVQvXI/AAAAAAAA0d0/wFIDnj46JVU/s800/tatemono_hospital2.png">
          <a:extLst>
            <a:ext uri="{FF2B5EF4-FFF2-40B4-BE49-F238E27FC236}">
              <a16:creationId xmlns:a16="http://schemas.microsoft.com/office/drawing/2014/main" id="{6E634E0A-F984-401A-B56C-21E314056F63}"/>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28052" y="281421"/>
          <a:ext cx="2714731" cy="315190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4</xdr:col>
      <xdr:colOff>431614</xdr:colOff>
      <xdr:row>4</xdr:row>
      <xdr:rowOff>648296</xdr:rowOff>
    </xdr:from>
    <xdr:to>
      <xdr:col>4</xdr:col>
      <xdr:colOff>4056062</xdr:colOff>
      <xdr:row>6</xdr:row>
      <xdr:rowOff>1095375</xdr:rowOff>
    </xdr:to>
    <xdr:sp macro="" textlink="">
      <xdr:nvSpPr>
        <xdr:cNvPr id="4" name="角丸四角形 1">
          <a:extLst>
            <a:ext uri="{FF2B5EF4-FFF2-40B4-BE49-F238E27FC236}">
              <a16:creationId xmlns:a16="http://schemas.microsoft.com/office/drawing/2014/main" id="{767A75AA-3BCC-4504-B560-014390476BB1}"/>
            </a:ext>
          </a:extLst>
        </xdr:cNvPr>
        <xdr:cNvSpPr/>
      </xdr:nvSpPr>
      <xdr:spPr>
        <a:xfrm>
          <a:off x="7261039" y="10678121"/>
          <a:ext cx="3624448" cy="2171104"/>
        </a:xfrm>
        <a:prstGeom prst="roundRect">
          <a:avLst>
            <a:gd name="adj" fmla="val 6783"/>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nchorCtr="0"/>
        <a:lstStyle/>
        <a:p>
          <a:pPr algn="l"/>
          <a:r>
            <a:rPr kumimoji="1" lang="ja-JP" altLang="en-US" sz="1400">
              <a:solidFill>
                <a:schemeClr val="tx1"/>
              </a:solidFill>
              <a:latin typeface="BIZ UDPゴシック" panose="020B0400000000000000" pitchFamily="50" charset="-128"/>
              <a:ea typeface="BIZ UDPゴシック" panose="020B0400000000000000" pitchFamily="50" charset="-128"/>
            </a:rPr>
            <a:t>福祉有償運送は･･･</a:t>
          </a:r>
          <a:endParaRPr kumimoji="1" lang="en-US" altLang="ja-JP" sz="1400">
            <a:solidFill>
              <a:schemeClr val="tx1"/>
            </a:solidFill>
            <a:latin typeface="BIZ UDPゴシック" panose="020B0400000000000000" pitchFamily="50" charset="-128"/>
            <a:ea typeface="BIZ UDPゴシック" panose="020B0400000000000000" pitchFamily="50" charset="-128"/>
          </a:endParaRPr>
        </a:p>
        <a:p>
          <a:pPr algn="l"/>
          <a:endParaRPr kumimoji="1" lang="ja-JP" altLang="en-US" sz="1400">
            <a:solidFill>
              <a:schemeClr val="tx1"/>
            </a:solidFill>
            <a:latin typeface="BIZ UDPゴシック" panose="020B0400000000000000" pitchFamily="50" charset="-128"/>
            <a:ea typeface="BIZ UDPゴシック" panose="020B0400000000000000" pitchFamily="50" charset="-128"/>
          </a:endParaRPr>
        </a:p>
        <a:p>
          <a:pPr algn="l"/>
          <a:r>
            <a:rPr kumimoji="1" lang="ja-JP" altLang="en-US" sz="1400">
              <a:solidFill>
                <a:schemeClr val="tx1"/>
              </a:solidFill>
              <a:latin typeface="BIZ UDPゴシック" panose="020B0400000000000000" pitchFamily="50" charset="-128"/>
              <a:ea typeface="BIZ UDPゴシック" panose="020B0400000000000000" pitchFamily="50" charset="-128"/>
            </a:rPr>
            <a:t>　　身体障がい者や要介護者など、一人では公共交通機関（バス、電車など）を利用することが困難な移動制約者に対して、玄関から玄関への個別輸送サービスを提供するものです。</a:t>
          </a:r>
        </a:p>
      </xdr:txBody>
    </xdr:sp>
    <xdr:clientData/>
  </xdr:twoCellAnchor>
  <xdr:twoCellAnchor>
    <xdr:from>
      <xdr:col>3</xdr:col>
      <xdr:colOff>495300</xdr:colOff>
      <xdr:row>0</xdr:row>
      <xdr:rowOff>228600</xdr:rowOff>
    </xdr:from>
    <xdr:to>
      <xdr:col>4</xdr:col>
      <xdr:colOff>2799668</xdr:colOff>
      <xdr:row>0</xdr:row>
      <xdr:rowOff>1711778</xdr:rowOff>
    </xdr:to>
    <xdr:grpSp>
      <xdr:nvGrpSpPr>
        <xdr:cNvPr id="5" name="グループ化 4">
          <a:extLst>
            <a:ext uri="{FF2B5EF4-FFF2-40B4-BE49-F238E27FC236}">
              <a16:creationId xmlns:a16="http://schemas.microsoft.com/office/drawing/2014/main" id="{F4AD5577-99FC-46ED-95A6-8C2E53C8E624}"/>
            </a:ext>
          </a:extLst>
        </xdr:cNvPr>
        <xdr:cNvGrpSpPr/>
      </xdr:nvGrpSpPr>
      <xdr:grpSpPr>
        <a:xfrm>
          <a:off x="5086350" y="228600"/>
          <a:ext cx="4552268" cy="1483178"/>
          <a:chOff x="3177269" y="493259"/>
          <a:chExt cx="2661745" cy="840240"/>
        </a:xfrm>
      </xdr:grpSpPr>
      <xdr:pic>
        <xdr:nvPicPr>
          <xdr:cNvPr id="6" name="図 5" descr="https://2.bp.blogspot.com/-Z_1q-5IknJc/VDfZuIEpu5I/AAAAAAAAn8s/eaufcZZ4Qgw/s800/banner05.png">
            <a:extLst>
              <a:ext uri="{FF2B5EF4-FFF2-40B4-BE49-F238E27FC236}">
                <a16:creationId xmlns:a16="http://schemas.microsoft.com/office/drawing/2014/main" id="{7351C7FA-10C4-E0A6-78F7-C5ABFC5EFDE3}"/>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177269" y="493259"/>
            <a:ext cx="2661745" cy="84024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7" name="テキスト ボックス 6">
            <a:extLst>
              <a:ext uri="{FF2B5EF4-FFF2-40B4-BE49-F238E27FC236}">
                <a16:creationId xmlns:a16="http://schemas.microsoft.com/office/drawing/2014/main" id="{21B987ED-1B1B-5B53-9682-223070F8B266}"/>
              </a:ext>
            </a:extLst>
          </xdr:cNvPr>
          <xdr:cNvSpPr txBox="1"/>
        </xdr:nvSpPr>
        <xdr:spPr>
          <a:xfrm>
            <a:off x="3701677" y="695491"/>
            <a:ext cx="1577868" cy="39234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kumimoji="1" lang="ja-JP" altLang="en-US" sz="3600" b="1">
                <a:latin typeface="BIZ UDPゴシック" panose="020B0400000000000000" pitchFamily="50" charset="-128"/>
                <a:ea typeface="BIZ UDPゴシック" panose="020B0400000000000000" pitchFamily="50" charset="-128"/>
              </a:rPr>
              <a:t>２．外出支援</a:t>
            </a:r>
          </a:p>
        </xdr:txBody>
      </xdr:sp>
    </xdr:grpSp>
    <xdr:clientData/>
  </xdr:twoCellAnchor>
  <xdr:twoCellAnchor>
    <xdr:from>
      <xdr:col>4</xdr:col>
      <xdr:colOff>2073850</xdr:colOff>
      <xdr:row>1</xdr:row>
      <xdr:rowOff>494252</xdr:rowOff>
    </xdr:from>
    <xdr:to>
      <xdr:col>7</xdr:col>
      <xdr:colOff>290079</xdr:colOff>
      <xdr:row>1</xdr:row>
      <xdr:rowOff>2602058</xdr:rowOff>
    </xdr:to>
    <xdr:grpSp>
      <xdr:nvGrpSpPr>
        <xdr:cNvPr id="8" name="グループ化 7">
          <a:extLst>
            <a:ext uri="{FF2B5EF4-FFF2-40B4-BE49-F238E27FC236}">
              <a16:creationId xmlns:a16="http://schemas.microsoft.com/office/drawing/2014/main" id="{3223F56A-890C-48FE-A116-972837356496}"/>
            </a:ext>
          </a:extLst>
        </xdr:cNvPr>
        <xdr:cNvGrpSpPr/>
      </xdr:nvGrpSpPr>
      <xdr:grpSpPr>
        <a:xfrm>
          <a:off x="8912800" y="5694902"/>
          <a:ext cx="4159829" cy="2107806"/>
          <a:chOff x="7671954" y="2718955"/>
          <a:chExt cx="3948546" cy="2164773"/>
        </a:xfrm>
      </xdr:grpSpPr>
      <xdr:sp macro="" textlink="">
        <xdr:nvSpPr>
          <xdr:cNvPr id="9" name="円形吹き出し 2">
            <a:extLst>
              <a:ext uri="{FF2B5EF4-FFF2-40B4-BE49-F238E27FC236}">
                <a16:creationId xmlns:a16="http://schemas.microsoft.com/office/drawing/2014/main" id="{20FA3C81-284B-1128-50B2-2BF3BD59C0BA}"/>
              </a:ext>
            </a:extLst>
          </xdr:cNvPr>
          <xdr:cNvSpPr/>
        </xdr:nvSpPr>
        <xdr:spPr>
          <a:xfrm>
            <a:off x="7671954" y="2718955"/>
            <a:ext cx="3948546" cy="2164773"/>
          </a:xfrm>
          <a:prstGeom prst="wedgeEllipseCallout">
            <a:avLst>
              <a:gd name="adj1" fmla="val -49780"/>
              <a:gd name="adj2" fmla="val -47900"/>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0" name="テキスト ボックス 9">
            <a:extLst>
              <a:ext uri="{FF2B5EF4-FFF2-40B4-BE49-F238E27FC236}">
                <a16:creationId xmlns:a16="http://schemas.microsoft.com/office/drawing/2014/main" id="{EA2B1B7D-0E33-FE88-4B32-3AFEC9EB11B4}"/>
              </a:ext>
            </a:extLst>
          </xdr:cNvPr>
          <xdr:cNvSpPr txBox="1"/>
        </xdr:nvSpPr>
        <xdr:spPr>
          <a:xfrm>
            <a:off x="8359313" y="2718955"/>
            <a:ext cx="2457673" cy="20781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kumimoji="1" lang="ja-JP" altLang="en-US" sz="2400">
                <a:latin typeface="BIZ UDPゴシック" panose="020B0400000000000000" pitchFamily="50" charset="-128"/>
                <a:ea typeface="BIZ UDPゴシック" panose="020B0400000000000000" pitchFamily="50" charset="-128"/>
              </a:rPr>
              <a:t>買い物に行く時</a:t>
            </a:r>
            <a:endParaRPr kumimoji="1" lang="en-US" altLang="ja-JP" sz="2400">
              <a:latin typeface="BIZ UDPゴシック" panose="020B0400000000000000" pitchFamily="50" charset="-128"/>
              <a:ea typeface="BIZ UDPゴシック" panose="020B0400000000000000" pitchFamily="50" charset="-128"/>
            </a:endParaRPr>
          </a:p>
          <a:p>
            <a:pPr algn="ctr"/>
            <a:r>
              <a:rPr kumimoji="1" lang="ja-JP" altLang="en-US" sz="2400">
                <a:latin typeface="BIZ UDPゴシック" panose="020B0400000000000000" pitchFamily="50" charset="-128"/>
                <a:ea typeface="BIZ UDPゴシック" panose="020B0400000000000000" pitchFamily="50" charset="-128"/>
              </a:rPr>
              <a:t>誰か手伝って</a:t>
            </a:r>
            <a:endParaRPr kumimoji="1" lang="en-US" altLang="ja-JP" sz="2400">
              <a:latin typeface="BIZ UDPゴシック" panose="020B0400000000000000" pitchFamily="50" charset="-128"/>
              <a:ea typeface="BIZ UDPゴシック" panose="020B0400000000000000" pitchFamily="50" charset="-128"/>
            </a:endParaRPr>
          </a:p>
          <a:p>
            <a:pPr algn="ctr"/>
            <a:r>
              <a:rPr kumimoji="1" lang="ja-JP" altLang="en-US" sz="2400">
                <a:latin typeface="BIZ UDPゴシック" panose="020B0400000000000000" pitchFamily="50" charset="-128"/>
                <a:ea typeface="BIZ UDPゴシック" panose="020B0400000000000000" pitchFamily="50" charset="-128"/>
              </a:rPr>
              <a:t>くれないかな・・・</a:t>
            </a:r>
          </a:p>
        </xdr:txBody>
      </xdr:sp>
    </xdr:grpSp>
    <xdr:clientData/>
  </xdr:twoCellAnchor>
  <xdr:twoCellAnchor>
    <xdr:from>
      <xdr:col>2</xdr:col>
      <xdr:colOff>2085109</xdr:colOff>
      <xdr:row>0</xdr:row>
      <xdr:rowOff>1928812</xdr:rowOff>
    </xdr:from>
    <xdr:to>
      <xdr:col>4</xdr:col>
      <xdr:colOff>2286001</xdr:colOff>
      <xdr:row>0</xdr:row>
      <xdr:rowOff>4360192</xdr:rowOff>
    </xdr:to>
    <xdr:grpSp>
      <xdr:nvGrpSpPr>
        <xdr:cNvPr id="11" name="グループ化 10">
          <a:extLst>
            <a:ext uri="{FF2B5EF4-FFF2-40B4-BE49-F238E27FC236}">
              <a16:creationId xmlns:a16="http://schemas.microsoft.com/office/drawing/2014/main" id="{4E3E581D-DB1F-42CD-995C-C545B5AFC3C7}"/>
            </a:ext>
          </a:extLst>
        </xdr:cNvPr>
        <xdr:cNvGrpSpPr/>
      </xdr:nvGrpSpPr>
      <xdr:grpSpPr>
        <a:xfrm>
          <a:off x="3532909" y="1928812"/>
          <a:ext cx="5592042" cy="2431380"/>
          <a:chOff x="2736272" y="2199409"/>
          <a:chExt cx="3948546" cy="2164773"/>
        </a:xfrm>
      </xdr:grpSpPr>
      <xdr:sp macro="" textlink="">
        <xdr:nvSpPr>
          <xdr:cNvPr id="12" name="円形吹き出し 10">
            <a:extLst>
              <a:ext uri="{FF2B5EF4-FFF2-40B4-BE49-F238E27FC236}">
                <a16:creationId xmlns:a16="http://schemas.microsoft.com/office/drawing/2014/main" id="{37B09853-C51C-E57D-4799-DE9C35D8972D}"/>
              </a:ext>
            </a:extLst>
          </xdr:cNvPr>
          <xdr:cNvSpPr/>
        </xdr:nvSpPr>
        <xdr:spPr>
          <a:xfrm>
            <a:off x="2736272" y="2199409"/>
            <a:ext cx="3948546" cy="2164773"/>
          </a:xfrm>
          <a:prstGeom prst="wedgeEllipseCallout">
            <a:avLst>
              <a:gd name="adj1" fmla="val -7035"/>
              <a:gd name="adj2" fmla="val 62321"/>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3" name="テキスト ボックス 12">
            <a:extLst>
              <a:ext uri="{FF2B5EF4-FFF2-40B4-BE49-F238E27FC236}">
                <a16:creationId xmlns:a16="http://schemas.microsoft.com/office/drawing/2014/main" id="{5596E148-57B5-0DE8-5238-61CFB8F45D61}"/>
              </a:ext>
            </a:extLst>
          </xdr:cNvPr>
          <xdr:cNvSpPr txBox="1"/>
        </xdr:nvSpPr>
        <xdr:spPr>
          <a:xfrm>
            <a:off x="2906133" y="2321558"/>
            <a:ext cx="3562773" cy="194079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kumimoji="1" lang="ja-JP" altLang="en-US" sz="2400">
                <a:latin typeface="BIZ UDPゴシック" panose="020B0400000000000000" pitchFamily="50" charset="-128"/>
                <a:ea typeface="BIZ UDPゴシック" panose="020B0400000000000000" pitchFamily="50" charset="-128"/>
              </a:rPr>
              <a:t>病院に一人で行くのが</a:t>
            </a:r>
            <a:endParaRPr kumimoji="1" lang="en-US" altLang="ja-JP" sz="2400">
              <a:latin typeface="BIZ UDPゴシック" panose="020B0400000000000000" pitchFamily="50" charset="-128"/>
              <a:ea typeface="BIZ UDPゴシック" panose="020B0400000000000000" pitchFamily="50" charset="-128"/>
            </a:endParaRPr>
          </a:p>
          <a:p>
            <a:pPr algn="ctr"/>
            <a:r>
              <a:rPr kumimoji="1" lang="ja-JP" altLang="en-US" sz="2400">
                <a:latin typeface="BIZ UDPゴシック" panose="020B0400000000000000" pitchFamily="50" charset="-128"/>
                <a:ea typeface="BIZ UDPゴシック" panose="020B0400000000000000" pitchFamily="50" charset="-128"/>
              </a:rPr>
              <a:t>不安だな・・・</a:t>
            </a:r>
            <a:endParaRPr kumimoji="1" lang="en-US" altLang="ja-JP" sz="2400">
              <a:latin typeface="BIZ UDPゴシック" panose="020B0400000000000000" pitchFamily="50" charset="-128"/>
              <a:ea typeface="BIZ UDPゴシック" panose="020B0400000000000000" pitchFamily="50" charset="-128"/>
            </a:endParaRPr>
          </a:p>
          <a:p>
            <a:pPr algn="ctr">
              <a:lnSpc>
                <a:spcPct val="50000"/>
              </a:lnSpc>
            </a:pPr>
            <a:endParaRPr kumimoji="1" lang="en-US" altLang="ja-JP" sz="2000">
              <a:latin typeface="BIZ UDPゴシック" panose="020B0400000000000000" pitchFamily="50" charset="-128"/>
              <a:ea typeface="BIZ UDPゴシック" panose="020B0400000000000000" pitchFamily="50" charset="-128"/>
            </a:endParaRPr>
          </a:p>
          <a:p>
            <a:pPr algn="ctr"/>
            <a:r>
              <a:rPr kumimoji="1" lang="ja-JP" altLang="en-US" sz="2400">
                <a:latin typeface="BIZ UDPゴシック" panose="020B0400000000000000" pitchFamily="50" charset="-128"/>
                <a:ea typeface="BIZ UDPゴシック" panose="020B0400000000000000" pitchFamily="50" charset="-128"/>
              </a:rPr>
              <a:t>（送迎・院内の付き添い）</a:t>
            </a:r>
            <a:endParaRPr kumimoji="1" lang="en-US" altLang="ja-JP" sz="2400">
              <a:latin typeface="BIZ UDPゴシック" panose="020B0400000000000000" pitchFamily="50" charset="-128"/>
              <a:ea typeface="BIZ UDPゴシック" panose="020B0400000000000000" pitchFamily="50" charset="-128"/>
            </a:endParaRPr>
          </a:p>
        </xdr:txBody>
      </xdr:sp>
    </xdr:grpSp>
    <xdr:clientData/>
  </xdr:twoCellAnchor>
  <xdr:twoCellAnchor>
    <xdr:from>
      <xdr:col>1</xdr:col>
      <xdr:colOff>264102</xdr:colOff>
      <xdr:row>0</xdr:row>
      <xdr:rowOff>4632614</xdr:rowOff>
    </xdr:from>
    <xdr:to>
      <xdr:col>3</xdr:col>
      <xdr:colOff>974147</xdr:colOff>
      <xdr:row>1</xdr:row>
      <xdr:rowOff>1601932</xdr:rowOff>
    </xdr:to>
    <xdr:sp macro="" textlink="">
      <xdr:nvSpPr>
        <xdr:cNvPr id="14" name="円形吹き出し 16">
          <a:extLst>
            <a:ext uri="{FF2B5EF4-FFF2-40B4-BE49-F238E27FC236}">
              <a16:creationId xmlns:a16="http://schemas.microsoft.com/office/drawing/2014/main" id="{C060B2D0-A4BA-4BA7-9F2D-DA15E3DCAB9F}"/>
            </a:ext>
          </a:extLst>
        </xdr:cNvPr>
        <xdr:cNvSpPr/>
      </xdr:nvSpPr>
      <xdr:spPr>
        <a:xfrm>
          <a:off x="864177" y="4632614"/>
          <a:ext cx="4691495" cy="2169968"/>
        </a:xfrm>
        <a:prstGeom prst="wedgeEllipseCallout">
          <a:avLst>
            <a:gd name="adj1" fmla="val 53823"/>
            <a:gd name="adj2" fmla="val 30500"/>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0</xdr:col>
      <xdr:colOff>86178</xdr:colOff>
      <xdr:row>0</xdr:row>
      <xdr:rowOff>4529137</xdr:rowOff>
    </xdr:from>
    <xdr:ext cx="4904922" cy="2403928"/>
    <xdr:sp macro="" textlink="">
      <xdr:nvSpPr>
        <xdr:cNvPr id="15" name="テキスト ボックス 14">
          <a:extLst>
            <a:ext uri="{FF2B5EF4-FFF2-40B4-BE49-F238E27FC236}">
              <a16:creationId xmlns:a16="http://schemas.microsoft.com/office/drawing/2014/main" id="{4687F583-9A11-421F-A247-08344852A8A0}"/>
            </a:ext>
          </a:extLst>
        </xdr:cNvPr>
        <xdr:cNvSpPr txBox="1"/>
      </xdr:nvSpPr>
      <xdr:spPr>
        <a:xfrm>
          <a:off x="86178" y="4529137"/>
          <a:ext cx="4904922" cy="240392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kumimoji="1" lang="ja-JP" altLang="en-US" sz="2400">
              <a:latin typeface="BIZ UDPゴシック" panose="020B0400000000000000" pitchFamily="50" charset="-128"/>
              <a:ea typeface="BIZ UDPゴシック" panose="020B0400000000000000" pitchFamily="50" charset="-128"/>
            </a:rPr>
            <a:t>免許返納して</a:t>
          </a:r>
          <a:endParaRPr kumimoji="1" lang="en-US" altLang="ja-JP" sz="2400">
            <a:latin typeface="BIZ UDPゴシック" panose="020B0400000000000000" pitchFamily="50" charset="-128"/>
            <a:ea typeface="BIZ UDPゴシック" panose="020B0400000000000000" pitchFamily="50" charset="-128"/>
          </a:endParaRPr>
        </a:p>
        <a:p>
          <a:pPr algn="ctr"/>
          <a:r>
            <a:rPr kumimoji="1" lang="ja-JP" altLang="en-US" sz="2400">
              <a:latin typeface="BIZ UDPゴシック" panose="020B0400000000000000" pitchFamily="50" charset="-128"/>
              <a:ea typeface="BIZ UDPゴシック" panose="020B0400000000000000" pitchFamily="50" charset="-128"/>
            </a:rPr>
            <a:t>外に出る機会が</a:t>
          </a:r>
          <a:endParaRPr kumimoji="1" lang="en-US" altLang="ja-JP" sz="2400">
            <a:latin typeface="BIZ UDPゴシック" panose="020B0400000000000000" pitchFamily="50" charset="-128"/>
            <a:ea typeface="BIZ UDPゴシック" panose="020B0400000000000000" pitchFamily="50" charset="-128"/>
          </a:endParaRPr>
        </a:p>
        <a:p>
          <a:pPr algn="ctr"/>
          <a:r>
            <a:rPr kumimoji="1" lang="ja-JP" altLang="en-US" sz="2400">
              <a:latin typeface="BIZ UDPゴシック" panose="020B0400000000000000" pitchFamily="50" charset="-128"/>
              <a:ea typeface="BIZ UDPゴシック" panose="020B0400000000000000" pitchFamily="50" charset="-128"/>
            </a:rPr>
            <a:t>減ったな・・・</a:t>
          </a:r>
          <a:endParaRPr kumimoji="1" lang="en-US" altLang="ja-JP" sz="2400">
            <a:latin typeface="BIZ UDPゴシック" panose="020B0400000000000000" pitchFamily="50" charset="-128"/>
            <a:ea typeface="BIZ UDPゴシック" panose="020B0400000000000000" pitchFamily="50" charset="-128"/>
          </a:endParaRPr>
        </a:p>
      </xdr:txBody>
    </xdr:sp>
    <xdr:clientData/>
  </xdr:oneCellAnchor>
  <xdr:oneCellAnchor>
    <xdr:from>
      <xdr:col>3</xdr:col>
      <xdr:colOff>718703</xdr:colOff>
      <xdr:row>0</xdr:row>
      <xdr:rowOff>4667250</xdr:rowOff>
    </xdr:from>
    <xdr:ext cx="3429310" cy="3395520"/>
    <xdr:pic>
      <xdr:nvPicPr>
        <xdr:cNvPr id="16" name="図 15" descr="https://2.bp.blogspot.com/-Wpq4q3LR-Uw/WUzJUBQ_3HI/AAAAAAABFIM/7Ef8pziO5W4dBAos3XisAgHULc1aYchtgCLcBGAs/s800/roujinsya_obaasan2.png">
          <a:extLst>
            <a:ext uri="{FF2B5EF4-FFF2-40B4-BE49-F238E27FC236}">
              <a16:creationId xmlns:a16="http://schemas.microsoft.com/office/drawing/2014/main" id="{95B465FB-B926-45C2-8422-E6BE95945F0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300228" y="4667250"/>
          <a:ext cx="3429310" cy="33955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3.xml><?xml version="1.0" encoding="utf-8"?>
<xdr:wsDr xmlns:xdr="http://schemas.openxmlformats.org/drawingml/2006/spreadsheetDrawing" xmlns:a="http://schemas.openxmlformats.org/drawingml/2006/main">
  <xdr:twoCellAnchor>
    <xdr:from>
      <xdr:col>3</xdr:col>
      <xdr:colOff>432953</xdr:colOff>
      <xdr:row>0</xdr:row>
      <xdr:rowOff>0</xdr:rowOff>
    </xdr:from>
    <xdr:to>
      <xdr:col>5</xdr:col>
      <xdr:colOff>3394362</xdr:colOff>
      <xdr:row>0</xdr:row>
      <xdr:rowOff>1483178</xdr:rowOff>
    </xdr:to>
    <xdr:grpSp>
      <xdr:nvGrpSpPr>
        <xdr:cNvPr id="2" name="グループ化 1">
          <a:extLst>
            <a:ext uri="{FF2B5EF4-FFF2-40B4-BE49-F238E27FC236}">
              <a16:creationId xmlns:a16="http://schemas.microsoft.com/office/drawing/2014/main" id="{90F74856-4D88-4F84-89AE-D07A3CAE81F3}"/>
            </a:ext>
          </a:extLst>
        </xdr:cNvPr>
        <xdr:cNvGrpSpPr/>
      </xdr:nvGrpSpPr>
      <xdr:grpSpPr>
        <a:xfrm>
          <a:off x="3233303" y="0"/>
          <a:ext cx="6771409" cy="1483178"/>
          <a:chOff x="2940572" y="493259"/>
          <a:chExt cx="3118830" cy="840240"/>
        </a:xfrm>
      </xdr:grpSpPr>
      <xdr:pic>
        <xdr:nvPicPr>
          <xdr:cNvPr id="3" name="図 2" descr="https://2.bp.blogspot.com/-Z_1q-5IknJc/VDfZuIEpu5I/AAAAAAAAn8s/eaufcZZ4Qgw/s800/banner05.png">
            <a:extLst>
              <a:ext uri="{FF2B5EF4-FFF2-40B4-BE49-F238E27FC236}">
                <a16:creationId xmlns:a16="http://schemas.microsoft.com/office/drawing/2014/main" id="{0D1DEB8B-1BAD-CC99-0233-4026B197774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40572" y="493259"/>
            <a:ext cx="3118830" cy="84024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4" name="テキスト ボックス 3">
            <a:extLst>
              <a:ext uri="{FF2B5EF4-FFF2-40B4-BE49-F238E27FC236}">
                <a16:creationId xmlns:a16="http://schemas.microsoft.com/office/drawing/2014/main" id="{8D6CBA5F-3A02-D36E-182D-4AAC90DA975D}"/>
              </a:ext>
            </a:extLst>
          </xdr:cNvPr>
          <xdr:cNvSpPr txBox="1"/>
        </xdr:nvSpPr>
        <xdr:spPr>
          <a:xfrm>
            <a:off x="3335510" y="695510"/>
            <a:ext cx="2310209" cy="3923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kumimoji="1" lang="ja-JP" altLang="en-US" sz="3600" b="1">
                <a:latin typeface="BIZ UDPゴシック" panose="020B0400000000000000" pitchFamily="50" charset="-128"/>
                <a:ea typeface="BIZ UDPゴシック" panose="020B0400000000000000" pitchFamily="50" charset="-128"/>
              </a:rPr>
              <a:t>３．食材・弁当の配達等</a:t>
            </a:r>
          </a:p>
        </xdr:txBody>
      </xdr:sp>
    </xdr:grpSp>
    <xdr:clientData/>
  </xdr:twoCellAnchor>
  <xdr:oneCellAnchor>
    <xdr:from>
      <xdr:col>4</xdr:col>
      <xdr:colOff>310659</xdr:colOff>
      <xdr:row>0</xdr:row>
      <xdr:rowOff>3365862</xdr:rowOff>
    </xdr:from>
    <xdr:ext cx="3582844" cy="4186102"/>
    <xdr:pic>
      <xdr:nvPicPr>
        <xdr:cNvPr id="5" name="図 4" descr="https://1.bp.blogspot.com/-S9RqSiabOLQ/Ufj1JLO7KiI/AAAAAAAAWnE/56XSCoecLyc/s800/seikatsusyukan_lowcalorie.png">
          <a:extLst>
            <a:ext uri="{FF2B5EF4-FFF2-40B4-BE49-F238E27FC236}">
              <a16:creationId xmlns:a16="http://schemas.microsoft.com/office/drawing/2014/main" id="{2C82E124-747C-4FA7-9171-376CC2F666E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63584" y="3365862"/>
          <a:ext cx="3582844" cy="418610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1</xdr:col>
      <xdr:colOff>51955</xdr:colOff>
      <xdr:row>0</xdr:row>
      <xdr:rowOff>3255818</xdr:rowOff>
    </xdr:from>
    <xdr:to>
      <xdr:col>4</xdr:col>
      <xdr:colOff>190501</xdr:colOff>
      <xdr:row>1</xdr:row>
      <xdr:rowOff>590550</xdr:rowOff>
    </xdr:to>
    <xdr:sp macro="" textlink="">
      <xdr:nvSpPr>
        <xdr:cNvPr id="6" name="円形吹き出し 1">
          <a:extLst>
            <a:ext uri="{FF2B5EF4-FFF2-40B4-BE49-F238E27FC236}">
              <a16:creationId xmlns:a16="http://schemas.microsoft.com/office/drawing/2014/main" id="{BE19709B-C284-424D-BA0B-61DB0FF6DCE4}"/>
            </a:ext>
          </a:extLst>
        </xdr:cNvPr>
        <xdr:cNvSpPr/>
      </xdr:nvSpPr>
      <xdr:spPr>
        <a:xfrm>
          <a:off x="566305" y="3255818"/>
          <a:ext cx="3977121" cy="1849582"/>
        </a:xfrm>
        <a:prstGeom prst="wedgeEllipseCallout">
          <a:avLst>
            <a:gd name="adj1" fmla="val 49480"/>
            <a:gd name="adj2" fmla="val 58896"/>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1632445</xdr:colOff>
      <xdr:row>0</xdr:row>
      <xdr:rowOff>1513609</xdr:rowOff>
    </xdr:from>
    <xdr:to>
      <xdr:col>6</xdr:col>
      <xdr:colOff>1441945</xdr:colOff>
      <xdr:row>0</xdr:row>
      <xdr:rowOff>3429000</xdr:rowOff>
    </xdr:to>
    <xdr:sp macro="" textlink="">
      <xdr:nvSpPr>
        <xdr:cNvPr id="7" name="円形吹き出し 7">
          <a:extLst>
            <a:ext uri="{FF2B5EF4-FFF2-40B4-BE49-F238E27FC236}">
              <a16:creationId xmlns:a16="http://schemas.microsoft.com/office/drawing/2014/main" id="{B9E9EF1D-1239-44F4-AC73-567A7004C4A7}"/>
            </a:ext>
          </a:extLst>
        </xdr:cNvPr>
        <xdr:cNvSpPr/>
      </xdr:nvSpPr>
      <xdr:spPr>
        <a:xfrm>
          <a:off x="8233270" y="1513609"/>
          <a:ext cx="4305300" cy="1915391"/>
        </a:xfrm>
        <a:prstGeom prst="wedgeEllipseCallout">
          <a:avLst>
            <a:gd name="adj1" fmla="val -51420"/>
            <a:gd name="adj2" fmla="val 42038"/>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76201</xdr:colOff>
      <xdr:row>0</xdr:row>
      <xdr:rowOff>1541318</xdr:rowOff>
    </xdr:from>
    <xdr:to>
      <xdr:col>5</xdr:col>
      <xdr:colOff>1375065</xdr:colOff>
      <xdr:row>0</xdr:row>
      <xdr:rowOff>3220357</xdr:rowOff>
    </xdr:to>
    <xdr:sp macro="" textlink="">
      <xdr:nvSpPr>
        <xdr:cNvPr id="8" name="円形吹き出し 8">
          <a:extLst>
            <a:ext uri="{FF2B5EF4-FFF2-40B4-BE49-F238E27FC236}">
              <a16:creationId xmlns:a16="http://schemas.microsoft.com/office/drawing/2014/main" id="{512A49E2-349C-41F2-9088-8B7BE3DF3FFC}"/>
            </a:ext>
          </a:extLst>
        </xdr:cNvPr>
        <xdr:cNvSpPr/>
      </xdr:nvSpPr>
      <xdr:spPr>
        <a:xfrm>
          <a:off x="2867026" y="1541318"/>
          <a:ext cx="5108864" cy="1679039"/>
        </a:xfrm>
        <a:prstGeom prst="wedgeEllipseCallout">
          <a:avLst>
            <a:gd name="adj1" fmla="val 320"/>
            <a:gd name="adj2" fmla="val 75874"/>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1</xdr:col>
      <xdr:colOff>402097</xdr:colOff>
      <xdr:row>0</xdr:row>
      <xdr:rowOff>3636818</xdr:rowOff>
    </xdr:from>
    <xdr:ext cx="2887009" cy="1298945"/>
    <xdr:sp macro="" textlink="">
      <xdr:nvSpPr>
        <xdr:cNvPr id="9" name="テキスト ボックス 8">
          <a:extLst>
            <a:ext uri="{FF2B5EF4-FFF2-40B4-BE49-F238E27FC236}">
              <a16:creationId xmlns:a16="http://schemas.microsoft.com/office/drawing/2014/main" id="{34E4F4FD-C3E5-4C55-8D00-B9B2CA504537}"/>
            </a:ext>
          </a:extLst>
        </xdr:cNvPr>
        <xdr:cNvSpPr txBox="1"/>
      </xdr:nvSpPr>
      <xdr:spPr>
        <a:xfrm>
          <a:off x="916447" y="3636818"/>
          <a:ext cx="2887009" cy="12989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kumimoji="1" lang="ja-JP" altLang="en-US" sz="2400">
              <a:latin typeface="BIZ UDPゴシック" panose="020B0400000000000000" pitchFamily="50" charset="-128"/>
              <a:ea typeface="BIZ UDPゴシック" panose="020B0400000000000000" pitchFamily="50" charset="-128"/>
            </a:rPr>
            <a:t>お米を買っても</a:t>
          </a:r>
          <a:endParaRPr kumimoji="1" lang="en-US" altLang="ja-JP" sz="2400">
            <a:latin typeface="BIZ UDPゴシック" panose="020B0400000000000000" pitchFamily="50" charset="-128"/>
            <a:ea typeface="BIZ UDPゴシック" panose="020B0400000000000000" pitchFamily="50" charset="-128"/>
          </a:endParaRPr>
        </a:p>
        <a:p>
          <a:pPr algn="ctr"/>
          <a:r>
            <a:rPr kumimoji="1" lang="ja-JP" altLang="en-US" sz="2400">
              <a:latin typeface="BIZ UDPゴシック" panose="020B0400000000000000" pitchFamily="50" charset="-128"/>
              <a:ea typeface="BIZ UDPゴシック" panose="020B0400000000000000" pitchFamily="50" charset="-128"/>
            </a:rPr>
            <a:t>重くて運べないので</a:t>
          </a:r>
          <a:endParaRPr kumimoji="1" lang="en-US" altLang="ja-JP" sz="2400">
            <a:latin typeface="BIZ UDPゴシック" panose="020B0400000000000000" pitchFamily="50" charset="-128"/>
            <a:ea typeface="BIZ UDPゴシック" panose="020B0400000000000000" pitchFamily="50" charset="-128"/>
          </a:endParaRPr>
        </a:p>
        <a:p>
          <a:pPr algn="ctr"/>
          <a:r>
            <a:rPr kumimoji="1" lang="ja-JP" altLang="en-US" sz="2400">
              <a:latin typeface="BIZ UDPゴシック" panose="020B0400000000000000" pitchFamily="50" charset="-128"/>
              <a:ea typeface="BIZ UDPゴシック" panose="020B0400000000000000" pitchFamily="50" charset="-128"/>
            </a:rPr>
            <a:t>困っている・・</a:t>
          </a:r>
          <a:r>
            <a:rPr kumimoji="1" lang="ja-JP" altLang="en-US" sz="2400"/>
            <a:t>・</a:t>
          </a:r>
        </a:p>
      </xdr:txBody>
    </xdr:sp>
    <xdr:clientData/>
  </xdr:oneCellAnchor>
  <xdr:oneCellAnchor>
    <xdr:from>
      <xdr:col>5</xdr:col>
      <xdr:colOff>2265785</xdr:colOff>
      <xdr:row>0</xdr:row>
      <xdr:rowOff>1714500</xdr:rowOff>
    </xdr:from>
    <xdr:ext cx="2763962" cy="1292662"/>
    <xdr:sp macro="" textlink="">
      <xdr:nvSpPr>
        <xdr:cNvPr id="10" name="テキスト ボックス 9">
          <a:extLst>
            <a:ext uri="{FF2B5EF4-FFF2-40B4-BE49-F238E27FC236}">
              <a16:creationId xmlns:a16="http://schemas.microsoft.com/office/drawing/2014/main" id="{75060A67-759B-4B67-BE77-0CA46DBFC77F}"/>
            </a:ext>
          </a:extLst>
        </xdr:cNvPr>
        <xdr:cNvSpPr txBox="1"/>
      </xdr:nvSpPr>
      <xdr:spPr>
        <a:xfrm>
          <a:off x="8866610" y="1714500"/>
          <a:ext cx="2763962" cy="129266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kumimoji="1" lang="ja-JP" altLang="en-US" sz="2400">
              <a:latin typeface="BIZ UDPゴシック" panose="020B0400000000000000" pitchFamily="50" charset="-128"/>
              <a:ea typeface="BIZ UDPゴシック" panose="020B0400000000000000" pitchFamily="50" charset="-128"/>
            </a:rPr>
            <a:t>一人分の食事を</a:t>
          </a:r>
          <a:endParaRPr kumimoji="1" lang="en-US" altLang="ja-JP" sz="2400">
            <a:latin typeface="BIZ UDPゴシック" panose="020B0400000000000000" pitchFamily="50" charset="-128"/>
            <a:ea typeface="BIZ UDPゴシック" panose="020B0400000000000000" pitchFamily="50" charset="-128"/>
          </a:endParaRPr>
        </a:p>
        <a:p>
          <a:pPr algn="ctr"/>
          <a:r>
            <a:rPr kumimoji="1" lang="ja-JP" altLang="en-US" sz="2400">
              <a:latin typeface="BIZ UDPゴシック" panose="020B0400000000000000" pitchFamily="50" charset="-128"/>
              <a:ea typeface="BIZ UDPゴシック" panose="020B0400000000000000" pitchFamily="50" charset="-128"/>
            </a:rPr>
            <a:t>毎日考えるのも</a:t>
          </a:r>
          <a:endParaRPr kumimoji="1" lang="en-US" altLang="ja-JP" sz="2400">
            <a:latin typeface="BIZ UDPゴシック" panose="020B0400000000000000" pitchFamily="50" charset="-128"/>
            <a:ea typeface="BIZ UDPゴシック" panose="020B0400000000000000" pitchFamily="50" charset="-128"/>
          </a:endParaRPr>
        </a:p>
        <a:p>
          <a:pPr algn="ctr"/>
          <a:r>
            <a:rPr kumimoji="1" lang="ja-JP" altLang="en-US" sz="2400">
              <a:latin typeface="BIZ UDPゴシック" panose="020B0400000000000000" pitchFamily="50" charset="-128"/>
              <a:ea typeface="BIZ UDPゴシック" panose="020B0400000000000000" pitchFamily="50" charset="-128"/>
            </a:rPr>
            <a:t>面倒になってきた。</a:t>
          </a:r>
        </a:p>
      </xdr:txBody>
    </xdr:sp>
    <xdr:clientData/>
  </xdr:oneCellAnchor>
  <xdr:oneCellAnchor>
    <xdr:from>
      <xdr:col>3</xdr:col>
      <xdr:colOff>516580</xdr:colOff>
      <xdr:row>0</xdr:row>
      <xdr:rowOff>2060862</xdr:rowOff>
    </xdr:from>
    <xdr:ext cx="4161267" cy="892552"/>
    <xdr:sp macro="" textlink="">
      <xdr:nvSpPr>
        <xdr:cNvPr id="11" name="テキスト ボックス 10">
          <a:extLst>
            <a:ext uri="{FF2B5EF4-FFF2-40B4-BE49-F238E27FC236}">
              <a16:creationId xmlns:a16="http://schemas.microsoft.com/office/drawing/2014/main" id="{F9C8E002-7D9C-477F-9667-A9467319B707}"/>
            </a:ext>
          </a:extLst>
        </xdr:cNvPr>
        <xdr:cNvSpPr txBox="1"/>
      </xdr:nvSpPr>
      <xdr:spPr>
        <a:xfrm>
          <a:off x="3307405" y="2060862"/>
          <a:ext cx="4161267" cy="8925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kumimoji="1" lang="ja-JP" altLang="en-US" sz="2400">
              <a:latin typeface="BIZ UDPゴシック" panose="020B0400000000000000" pitchFamily="50" charset="-128"/>
              <a:ea typeface="BIZ UDPゴシック" panose="020B0400000000000000" pitchFamily="50" charset="-128"/>
            </a:rPr>
            <a:t>いつも同じメニューばかりで、</a:t>
          </a:r>
          <a:endParaRPr kumimoji="1" lang="en-US" altLang="ja-JP" sz="2400">
            <a:latin typeface="BIZ UDPゴシック" panose="020B0400000000000000" pitchFamily="50" charset="-128"/>
            <a:ea typeface="BIZ UDPゴシック" panose="020B0400000000000000" pitchFamily="50" charset="-128"/>
          </a:endParaRPr>
        </a:p>
        <a:p>
          <a:pPr algn="ctr"/>
          <a:r>
            <a:rPr kumimoji="1" lang="ja-JP" altLang="en-US" sz="2400">
              <a:latin typeface="BIZ UDPゴシック" panose="020B0400000000000000" pitchFamily="50" charset="-128"/>
              <a:ea typeface="BIZ UDPゴシック" panose="020B0400000000000000" pitchFamily="50" charset="-128"/>
            </a:rPr>
            <a:t>栄養が偏りがちだ。</a:t>
          </a:r>
        </a:p>
      </xdr:txBody>
    </xdr:sp>
    <xdr:clientData/>
  </xdr:oneCellAnchor>
  <xdr:twoCellAnchor>
    <xdr:from>
      <xdr:col>0</xdr:col>
      <xdr:colOff>103909</xdr:colOff>
      <xdr:row>1</xdr:row>
      <xdr:rowOff>796635</xdr:rowOff>
    </xdr:from>
    <xdr:to>
      <xdr:col>4</xdr:col>
      <xdr:colOff>51954</xdr:colOff>
      <xdr:row>1</xdr:row>
      <xdr:rowOff>3106964</xdr:rowOff>
    </xdr:to>
    <xdr:sp macro="" textlink="">
      <xdr:nvSpPr>
        <xdr:cNvPr id="12" name="円形吹き出し 16">
          <a:extLst>
            <a:ext uri="{FF2B5EF4-FFF2-40B4-BE49-F238E27FC236}">
              <a16:creationId xmlns:a16="http://schemas.microsoft.com/office/drawing/2014/main" id="{6082A6B8-6433-42D5-B4E3-618A2D18668F}"/>
            </a:ext>
          </a:extLst>
        </xdr:cNvPr>
        <xdr:cNvSpPr/>
      </xdr:nvSpPr>
      <xdr:spPr>
        <a:xfrm>
          <a:off x="103909" y="5311485"/>
          <a:ext cx="4300970" cy="2310329"/>
        </a:xfrm>
        <a:prstGeom prst="wedgeEllipseCallout">
          <a:avLst>
            <a:gd name="adj1" fmla="val 50335"/>
            <a:gd name="adj2" fmla="val -29419"/>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1</xdr:col>
      <xdr:colOff>121459</xdr:colOff>
      <xdr:row>1</xdr:row>
      <xdr:rowOff>1261341</xdr:rowOff>
    </xdr:from>
    <xdr:ext cx="3397981" cy="1292662"/>
    <xdr:sp macro="" textlink="">
      <xdr:nvSpPr>
        <xdr:cNvPr id="13" name="テキスト ボックス 12">
          <a:extLst>
            <a:ext uri="{FF2B5EF4-FFF2-40B4-BE49-F238E27FC236}">
              <a16:creationId xmlns:a16="http://schemas.microsoft.com/office/drawing/2014/main" id="{5BD8EE83-9827-4A2F-9F1C-C973ED48DE5E}"/>
            </a:ext>
          </a:extLst>
        </xdr:cNvPr>
        <xdr:cNvSpPr txBox="1"/>
      </xdr:nvSpPr>
      <xdr:spPr>
        <a:xfrm>
          <a:off x="635809" y="5776191"/>
          <a:ext cx="3397981" cy="129266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kumimoji="1" lang="ja-JP" altLang="en-US" sz="2400">
              <a:latin typeface="BIZ UDPゴシック" panose="020B0400000000000000" pitchFamily="50" charset="-128"/>
              <a:ea typeface="BIZ UDPゴシック" panose="020B0400000000000000" pitchFamily="50" charset="-128"/>
            </a:rPr>
            <a:t>食事の準備をするのも、</a:t>
          </a:r>
          <a:endParaRPr kumimoji="1" lang="en-US" altLang="ja-JP" sz="2400">
            <a:latin typeface="BIZ UDPゴシック" panose="020B0400000000000000" pitchFamily="50" charset="-128"/>
            <a:ea typeface="BIZ UDPゴシック" panose="020B0400000000000000" pitchFamily="50" charset="-128"/>
          </a:endParaRPr>
        </a:p>
        <a:p>
          <a:pPr algn="ctr"/>
          <a:r>
            <a:rPr kumimoji="1" lang="ja-JP" altLang="en-US" sz="2400">
              <a:latin typeface="BIZ UDPゴシック" panose="020B0400000000000000" pitchFamily="50" charset="-128"/>
              <a:ea typeface="BIZ UDPゴシック" panose="020B0400000000000000" pitchFamily="50" charset="-128"/>
            </a:rPr>
            <a:t>食材を買いに行くのも</a:t>
          </a:r>
          <a:endParaRPr kumimoji="1" lang="en-US" altLang="ja-JP" sz="2400">
            <a:latin typeface="BIZ UDPゴシック" panose="020B0400000000000000" pitchFamily="50" charset="-128"/>
            <a:ea typeface="BIZ UDPゴシック" panose="020B0400000000000000" pitchFamily="50" charset="-128"/>
          </a:endParaRPr>
        </a:p>
        <a:p>
          <a:pPr algn="ctr"/>
          <a:r>
            <a:rPr kumimoji="1" lang="ja-JP" altLang="en-US" sz="2400">
              <a:latin typeface="BIZ UDPゴシック" panose="020B0400000000000000" pitchFamily="50" charset="-128"/>
              <a:ea typeface="BIZ UDPゴシック" panose="020B0400000000000000" pitchFamily="50" charset="-128"/>
            </a:rPr>
            <a:t>大変になってきた・・・</a:t>
          </a:r>
        </a:p>
      </xdr:txBody>
    </xdr:sp>
    <xdr:clientData/>
  </xdr:oneCellAnchor>
  <xdr:twoCellAnchor>
    <xdr:from>
      <xdr:col>5</xdr:col>
      <xdr:colOff>1402608</xdr:colOff>
      <xdr:row>0</xdr:row>
      <xdr:rowOff>3687536</xdr:rowOff>
    </xdr:from>
    <xdr:to>
      <xdr:col>6</xdr:col>
      <xdr:colOff>1281381</xdr:colOff>
      <xdr:row>1</xdr:row>
      <xdr:rowOff>776349</xdr:rowOff>
    </xdr:to>
    <xdr:sp macro="" textlink="">
      <xdr:nvSpPr>
        <xdr:cNvPr id="14" name="円形吹き出し 17">
          <a:extLst>
            <a:ext uri="{FF2B5EF4-FFF2-40B4-BE49-F238E27FC236}">
              <a16:creationId xmlns:a16="http://schemas.microsoft.com/office/drawing/2014/main" id="{B349A655-9AC6-4270-92A3-1C14217336DE}"/>
            </a:ext>
          </a:extLst>
        </xdr:cNvPr>
        <xdr:cNvSpPr/>
      </xdr:nvSpPr>
      <xdr:spPr>
        <a:xfrm>
          <a:off x="8003433" y="3687536"/>
          <a:ext cx="4374573" cy="1603663"/>
        </a:xfrm>
        <a:prstGeom prst="wedgeEllipseCallout">
          <a:avLst>
            <a:gd name="adj1" fmla="val -56841"/>
            <a:gd name="adj2" fmla="val -17681"/>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5</xdr:col>
      <xdr:colOff>1943665</xdr:colOff>
      <xdr:row>0</xdr:row>
      <xdr:rowOff>3805301</xdr:rowOff>
    </xdr:from>
    <xdr:ext cx="3059364" cy="1292662"/>
    <xdr:sp macro="" textlink="">
      <xdr:nvSpPr>
        <xdr:cNvPr id="15" name="テキスト ボックス 14">
          <a:extLst>
            <a:ext uri="{FF2B5EF4-FFF2-40B4-BE49-F238E27FC236}">
              <a16:creationId xmlns:a16="http://schemas.microsoft.com/office/drawing/2014/main" id="{81C57557-57C1-47C7-BC98-6410C43953D8}"/>
            </a:ext>
          </a:extLst>
        </xdr:cNvPr>
        <xdr:cNvSpPr txBox="1"/>
      </xdr:nvSpPr>
      <xdr:spPr>
        <a:xfrm>
          <a:off x="8544490" y="3805301"/>
          <a:ext cx="3059364" cy="129266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kumimoji="1" lang="ja-JP" altLang="en-US" sz="2400">
              <a:latin typeface="BIZ UDPゴシック" panose="020B0400000000000000" pitchFamily="50" charset="-128"/>
              <a:ea typeface="BIZ UDPゴシック" panose="020B0400000000000000" pitchFamily="50" charset="-128"/>
            </a:rPr>
            <a:t>高血圧なので、</a:t>
          </a:r>
          <a:endParaRPr kumimoji="1" lang="en-US" altLang="ja-JP" sz="2400">
            <a:latin typeface="BIZ UDPゴシック" panose="020B0400000000000000" pitchFamily="50" charset="-128"/>
            <a:ea typeface="BIZ UDPゴシック" panose="020B0400000000000000" pitchFamily="50" charset="-128"/>
          </a:endParaRPr>
        </a:p>
        <a:p>
          <a:pPr algn="ctr"/>
          <a:r>
            <a:rPr kumimoji="1" lang="ja-JP" altLang="en-US" sz="2400">
              <a:latin typeface="BIZ UDPゴシック" panose="020B0400000000000000" pitchFamily="50" charset="-128"/>
              <a:ea typeface="BIZ UDPゴシック" panose="020B0400000000000000" pitchFamily="50" charset="-128"/>
            </a:rPr>
            <a:t>減塩食にしたいけど、</a:t>
          </a:r>
          <a:endParaRPr kumimoji="1" lang="en-US" altLang="ja-JP" sz="2400">
            <a:latin typeface="BIZ UDPゴシック" panose="020B0400000000000000" pitchFamily="50" charset="-128"/>
            <a:ea typeface="BIZ UDPゴシック" panose="020B0400000000000000" pitchFamily="50" charset="-128"/>
          </a:endParaRPr>
        </a:p>
        <a:p>
          <a:pPr algn="ctr"/>
          <a:r>
            <a:rPr kumimoji="1" lang="ja-JP" altLang="en-US" sz="2400">
              <a:latin typeface="BIZ UDPゴシック" panose="020B0400000000000000" pitchFamily="50" charset="-128"/>
              <a:ea typeface="BIZ UDPゴシック" panose="020B0400000000000000" pitchFamily="50" charset="-128"/>
            </a:rPr>
            <a:t>作るの難しそう・・・</a:t>
          </a:r>
        </a:p>
      </xdr:txBody>
    </xdr:sp>
    <xdr:clientData/>
  </xdr:oneCellAnchor>
  <xdr:twoCellAnchor>
    <xdr:from>
      <xdr:col>5</xdr:col>
      <xdr:colOff>1161936</xdr:colOff>
      <xdr:row>1</xdr:row>
      <xdr:rowOff>809776</xdr:rowOff>
    </xdr:from>
    <xdr:to>
      <xdr:col>6</xdr:col>
      <xdr:colOff>1127300</xdr:colOff>
      <xdr:row>1</xdr:row>
      <xdr:rowOff>2629919</xdr:rowOff>
    </xdr:to>
    <xdr:sp macro="" textlink="">
      <xdr:nvSpPr>
        <xdr:cNvPr id="16" name="円形吹き出し 21">
          <a:extLst>
            <a:ext uri="{FF2B5EF4-FFF2-40B4-BE49-F238E27FC236}">
              <a16:creationId xmlns:a16="http://schemas.microsoft.com/office/drawing/2014/main" id="{25CA5653-63CE-4576-AB59-48E606B4F4C9}"/>
            </a:ext>
          </a:extLst>
        </xdr:cNvPr>
        <xdr:cNvSpPr/>
      </xdr:nvSpPr>
      <xdr:spPr>
        <a:xfrm>
          <a:off x="7762761" y="5324626"/>
          <a:ext cx="4461164" cy="1820143"/>
        </a:xfrm>
        <a:prstGeom prst="wedgeEllipseCallout">
          <a:avLst>
            <a:gd name="adj1" fmla="val -51146"/>
            <a:gd name="adj2" fmla="val -51354"/>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5</xdr:col>
      <xdr:colOff>1294632</xdr:colOff>
      <xdr:row>1</xdr:row>
      <xdr:rowOff>1148130</xdr:rowOff>
    </xdr:from>
    <xdr:ext cx="3949094" cy="892552"/>
    <xdr:sp macro="" textlink="">
      <xdr:nvSpPr>
        <xdr:cNvPr id="17" name="テキスト ボックス 16">
          <a:extLst>
            <a:ext uri="{FF2B5EF4-FFF2-40B4-BE49-F238E27FC236}">
              <a16:creationId xmlns:a16="http://schemas.microsoft.com/office/drawing/2014/main" id="{ECBDC5CD-E6E7-436C-9C26-7A6A0CA74917}"/>
            </a:ext>
          </a:extLst>
        </xdr:cNvPr>
        <xdr:cNvSpPr txBox="1"/>
      </xdr:nvSpPr>
      <xdr:spPr>
        <a:xfrm>
          <a:off x="7895457" y="5662980"/>
          <a:ext cx="3949094" cy="8925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kumimoji="1" lang="ja-JP" altLang="en-US" sz="2400">
              <a:latin typeface="BIZ UDPゴシック" panose="020B0400000000000000" pitchFamily="50" charset="-128"/>
              <a:ea typeface="BIZ UDPゴシック" panose="020B0400000000000000" pitchFamily="50" charset="-128"/>
            </a:rPr>
            <a:t>近くに新鮮な食材を</a:t>
          </a:r>
          <a:endParaRPr kumimoji="1" lang="en-US" altLang="ja-JP" sz="2400">
            <a:latin typeface="BIZ UDPゴシック" panose="020B0400000000000000" pitchFamily="50" charset="-128"/>
            <a:ea typeface="BIZ UDPゴシック" panose="020B0400000000000000" pitchFamily="50" charset="-128"/>
          </a:endParaRPr>
        </a:p>
        <a:p>
          <a:pPr algn="ctr"/>
          <a:r>
            <a:rPr kumimoji="1" lang="ja-JP" altLang="en-US" sz="2400">
              <a:latin typeface="BIZ UDPゴシック" panose="020B0400000000000000" pitchFamily="50" charset="-128"/>
              <a:ea typeface="BIZ UDPゴシック" panose="020B0400000000000000" pitchFamily="50" charset="-128"/>
            </a:rPr>
            <a:t>買える店やスーパーもない。</a:t>
          </a:r>
        </a:p>
      </xdr:txBody>
    </xdr:sp>
    <xdr:clientData/>
  </xdr:oneCellAnchor>
</xdr:wsDr>
</file>

<file path=xl/drawings/drawing4.xml><?xml version="1.0" encoding="utf-8"?>
<xdr:wsDr xmlns:xdr="http://schemas.openxmlformats.org/drawingml/2006/spreadsheetDrawing" xmlns:a="http://schemas.openxmlformats.org/drawingml/2006/main">
  <xdr:twoCellAnchor>
    <xdr:from>
      <xdr:col>3</xdr:col>
      <xdr:colOff>985837</xdr:colOff>
      <xdr:row>0</xdr:row>
      <xdr:rowOff>0</xdr:rowOff>
    </xdr:from>
    <xdr:to>
      <xdr:col>5</xdr:col>
      <xdr:colOff>2476500</xdr:colOff>
      <xdr:row>0</xdr:row>
      <xdr:rowOff>1483178</xdr:rowOff>
    </xdr:to>
    <xdr:grpSp>
      <xdr:nvGrpSpPr>
        <xdr:cNvPr id="2" name="グループ化 1">
          <a:extLst>
            <a:ext uri="{FF2B5EF4-FFF2-40B4-BE49-F238E27FC236}">
              <a16:creationId xmlns:a16="http://schemas.microsoft.com/office/drawing/2014/main" id="{6F11F0A3-F73D-40F4-AED6-70C55DA814D5}"/>
            </a:ext>
          </a:extLst>
        </xdr:cNvPr>
        <xdr:cNvGrpSpPr/>
      </xdr:nvGrpSpPr>
      <xdr:grpSpPr>
        <a:xfrm>
          <a:off x="3988283" y="0"/>
          <a:ext cx="5155717" cy="1483178"/>
          <a:chOff x="2940572" y="493259"/>
          <a:chExt cx="3118830" cy="840240"/>
        </a:xfrm>
      </xdr:grpSpPr>
      <xdr:pic>
        <xdr:nvPicPr>
          <xdr:cNvPr id="3" name="図 2" descr="https://2.bp.blogspot.com/-Z_1q-5IknJc/VDfZuIEpu5I/AAAAAAAAn8s/eaufcZZ4Qgw/s800/banner05.png">
            <a:extLst>
              <a:ext uri="{FF2B5EF4-FFF2-40B4-BE49-F238E27FC236}">
                <a16:creationId xmlns:a16="http://schemas.microsoft.com/office/drawing/2014/main" id="{68F49618-0B21-0FDB-4BB1-B897DDA7830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40572" y="493259"/>
            <a:ext cx="3118830" cy="84024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4" name="テキスト ボックス 3">
            <a:extLst>
              <a:ext uri="{FF2B5EF4-FFF2-40B4-BE49-F238E27FC236}">
                <a16:creationId xmlns:a16="http://schemas.microsoft.com/office/drawing/2014/main" id="{57E849E4-C6CF-F4A6-0C6C-8EAB897DAEA1}"/>
              </a:ext>
            </a:extLst>
          </xdr:cNvPr>
          <xdr:cNvSpPr txBox="1"/>
        </xdr:nvSpPr>
        <xdr:spPr>
          <a:xfrm>
            <a:off x="3079444" y="695491"/>
            <a:ext cx="2835300" cy="39234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kumimoji="1" lang="ja-JP" altLang="en-US" sz="3600" b="1">
                <a:latin typeface="BIZ UDPゴシック" panose="020B0400000000000000" pitchFamily="50" charset="-128"/>
                <a:ea typeface="BIZ UDPゴシック" panose="020B0400000000000000" pitchFamily="50" charset="-128"/>
              </a:rPr>
              <a:t>４．日用品の配達等</a:t>
            </a:r>
          </a:p>
        </xdr:txBody>
      </xdr:sp>
    </xdr:grpSp>
    <xdr:clientData/>
  </xdr:twoCellAnchor>
  <xdr:twoCellAnchor>
    <xdr:from>
      <xdr:col>5</xdr:col>
      <xdr:colOff>1371600</xdr:colOff>
      <xdr:row>0</xdr:row>
      <xdr:rowOff>1600200</xdr:rowOff>
    </xdr:from>
    <xdr:to>
      <xdr:col>6</xdr:col>
      <xdr:colOff>1409700</xdr:colOff>
      <xdr:row>0</xdr:row>
      <xdr:rowOff>4076699</xdr:rowOff>
    </xdr:to>
    <xdr:sp macro="" textlink="">
      <xdr:nvSpPr>
        <xdr:cNvPr id="5" name="円形吹き出し 1">
          <a:extLst>
            <a:ext uri="{FF2B5EF4-FFF2-40B4-BE49-F238E27FC236}">
              <a16:creationId xmlns:a16="http://schemas.microsoft.com/office/drawing/2014/main" id="{FD948BA5-47E5-4B60-A4C6-E93CA7263CD9}"/>
            </a:ext>
          </a:extLst>
        </xdr:cNvPr>
        <xdr:cNvSpPr/>
      </xdr:nvSpPr>
      <xdr:spPr>
        <a:xfrm>
          <a:off x="8029575" y="1600200"/>
          <a:ext cx="4800600" cy="2476499"/>
        </a:xfrm>
        <a:prstGeom prst="wedgeEllipseCallout">
          <a:avLst>
            <a:gd name="adj1" fmla="val -50462"/>
            <a:gd name="adj2" fmla="val 51931"/>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86591</xdr:colOff>
      <xdr:row>0</xdr:row>
      <xdr:rowOff>1835728</xdr:rowOff>
    </xdr:from>
    <xdr:to>
      <xdr:col>4</xdr:col>
      <xdr:colOff>17318</xdr:colOff>
      <xdr:row>0</xdr:row>
      <xdr:rowOff>3965864</xdr:rowOff>
    </xdr:to>
    <xdr:sp macro="" textlink="">
      <xdr:nvSpPr>
        <xdr:cNvPr id="6" name="円形吹き出し 11">
          <a:extLst>
            <a:ext uri="{FF2B5EF4-FFF2-40B4-BE49-F238E27FC236}">
              <a16:creationId xmlns:a16="http://schemas.microsoft.com/office/drawing/2014/main" id="{2E2F0B76-30DA-4A83-8DFE-9FF00435396A}"/>
            </a:ext>
          </a:extLst>
        </xdr:cNvPr>
        <xdr:cNvSpPr/>
      </xdr:nvSpPr>
      <xdr:spPr>
        <a:xfrm>
          <a:off x="677141" y="1835728"/>
          <a:ext cx="3750252" cy="2130136"/>
        </a:xfrm>
        <a:prstGeom prst="wedgeEllipseCallout">
          <a:avLst>
            <a:gd name="adj1" fmla="val 56019"/>
            <a:gd name="adj2" fmla="val 51931"/>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1</xdr:col>
      <xdr:colOff>658092</xdr:colOff>
      <xdr:row>0</xdr:row>
      <xdr:rowOff>2268683</xdr:rowOff>
    </xdr:from>
    <xdr:ext cx="2666999" cy="1292662"/>
    <xdr:sp macro="" textlink="">
      <xdr:nvSpPr>
        <xdr:cNvPr id="7" name="テキスト ボックス 6">
          <a:extLst>
            <a:ext uri="{FF2B5EF4-FFF2-40B4-BE49-F238E27FC236}">
              <a16:creationId xmlns:a16="http://schemas.microsoft.com/office/drawing/2014/main" id="{B90FEF2C-D233-4B19-9781-6BBB76E4840A}"/>
            </a:ext>
          </a:extLst>
        </xdr:cNvPr>
        <xdr:cNvSpPr txBox="1"/>
      </xdr:nvSpPr>
      <xdr:spPr>
        <a:xfrm>
          <a:off x="1248642" y="2268683"/>
          <a:ext cx="2666999" cy="129266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kumimoji="1" lang="ja-JP" altLang="en-US" sz="2400">
              <a:latin typeface="BIZ UDPゴシック" panose="020B0400000000000000" pitchFamily="50" charset="-128"/>
              <a:ea typeface="BIZ UDPゴシック" panose="020B0400000000000000" pitchFamily="50" charset="-128"/>
            </a:rPr>
            <a:t>買い物をしても、</a:t>
          </a:r>
          <a:endParaRPr kumimoji="1" lang="en-US" altLang="ja-JP" sz="2400">
            <a:latin typeface="BIZ UDPゴシック" panose="020B0400000000000000" pitchFamily="50" charset="-128"/>
            <a:ea typeface="BIZ UDPゴシック" panose="020B0400000000000000" pitchFamily="50" charset="-128"/>
          </a:endParaRPr>
        </a:p>
        <a:p>
          <a:pPr algn="ctr"/>
          <a:r>
            <a:rPr kumimoji="1" lang="ja-JP" altLang="en-US" sz="2400">
              <a:latin typeface="BIZ UDPゴシック" panose="020B0400000000000000" pitchFamily="50" charset="-128"/>
              <a:ea typeface="BIZ UDPゴシック" panose="020B0400000000000000" pitchFamily="50" charset="-128"/>
            </a:rPr>
            <a:t>荷物を持って帰る</a:t>
          </a:r>
          <a:endParaRPr kumimoji="1" lang="en-US" altLang="ja-JP" sz="2400">
            <a:latin typeface="BIZ UDPゴシック" panose="020B0400000000000000" pitchFamily="50" charset="-128"/>
            <a:ea typeface="BIZ UDPゴシック" panose="020B0400000000000000" pitchFamily="50" charset="-128"/>
          </a:endParaRPr>
        </a:p>
        <a:p>
          <a:pPr algn="ctr"/>
          <a:r>
            <a:rPr kumimoji="1" lang="ja-JP" altLang="en-US" sz="2400">
              <a:latin typeface="BIZ UDPゴシック" panose="020B0400000000000000" pitchFamily="50" charset="-128"/>
              <a:ea typeface="BIZ UDPゴシック" panose="020B0400000000000000" pitchFamily="50" charset="-128"/>
            </a:rPr>
            <a:t>自信がない・・・</a:t>
          </a:r>
        </a:p>
      </xdr:txBody>
    </xdr:sp>
    <xdr:clientData/>
  </xdr:oneCellAnchor>
  <xdr:oneCellAnchor>
    <xdr:from>
      <xdr:col>5</xdr:col>
      <xdr:colOff>1832788</xdr:colOff>
      <xdr:row>0</xdr:row>
      <xdr:rowOff>2259207</xdr:rowOff>
    </xdr:from>
    <xdr:ext cx="3943643" cy="1292662"/>
    <xdr:sp macro="" textlink="">
      <xdr:nvSpPr>
        <xdr:cNvPr id="8" name="テキスト ボックス 7">
          <a:extLst>
            <a:ext uri="{FF2B5EF4-FFF2-40B4-BE49-F238E27FC236}">
              <a16:creationId xmlns:a16="http://schemas.microsoft.com/office/drawing/2014/main" id="{391B3523-1B9B-4DDD-8843-2589039D1D96}"/>
            </a:ext>
          </a:extLst>
        </xdr:cNvPr>
        <xdr:cNvSpPr txBox="1"/>
      </xdr:nvSpPr>
      <xdr:spPr>
        <a:xfrm>
          <a:off x="8490763" y="2259207"/>
          <a:ext cx="3943643" cy="129266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kumimoji="1" lang="ja-JP" altLang="en-US" sz="2400">
              <a:latin typeface="BIZ UDPゴシック" panose="020B0400000000000000" pitchFamily="50" charset="-128"/>
              <a:ea typeface="BIZ UDPゴシック" panose="020B0400000000000000" pitchFamily="50" charset="-128"/>
            </a:rPr>
            <a:t>トイレットペーパーやおむつ等大きなものを一つ買うと後は何も持てない・・・</a:t>
          </a:r>
        </a:p>
      </xdr:txBody>
    </xdr:sp>
    <xdr:clientData/>
  </xdr:oneCellAnchor>
  <xdr:twoCellAnchor>
    <xdr:from>
      <xdr:col>0</xdr:col>
      <xdr:colOff>190500</xdr:colOff>
      <xdr:row>0</xdr:row>
      <xdr:rowOff>4814455</xdr:rowOff>
    </xdr:from>
    <xdr:to>
      <xdr:col>4</xdr:col>
      <xdr:colOff>277091</xdr:colOff>
      <xdr:row>1</xdr:row>
      <xdr:rowOff>1524000</xdr:rowOff>
    </xdr:to>
    <xdr:sp macro="" textlink="">
      <xdr:nvSpPr>
        <xdr:cNvPr id="9" name="円形吹き出し 14">
          <a:extLst>
            <a:ext uri="{FF2B5EF4-FFF2-40B4-BE49-F238E27FC236}">
              <a16:creationId xmlns:a16="http://schemas.microsoft.com/office/drawing/2014/main" id="{CAD5EF5C-DCB1-41B6-B2A8-D8EF06A82F6B}"/>
            </a:ext>
          </a:extLst>
        </xdr:cNvPr>
        <xdr:cNvSpPr/>
      </xdr:nvSpPr>
      <xdr:spPr>
        <a:xfrm>
          <a:off x="190500" y="4814455"/>
          <a:ext cx="4496666" cy="1910195"/>
        </a:xfrm>
        <a:prstGeom prst="wedgeEllipseCallout">
          <a:avLst>
            <a:gd name="adj1" fmla="val 66667"/>
            <a:gd name="adj2" fmla="val -39939"/>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1</xdr:col>
      <xdr:colOff>69273</xdr:colOff>
      <xdr:row>1</xdr:row>
      <xdr:rowOff>17318</xdr:rowOff>
    </xdr:from>
    <xdr:ext cx="3861954" cy="892552"/>
    <xdr:sp macro="" textlink="">
      <xdr:nvSpPr>
        <xdr:cNvPr id="10" name="テキスト ボックス 9">
          <a:extLst>
            <a:ext uri="{FF2B5EF4-FFF2-40B4-BE49-F238E27FC236}">
              <a16:creationId xmlns:a16="http://schemas.microsoft.com/office/drawing/2014/main" id="{A977E41E-E05E-42F0-B427-5388298BF8DF}"/>
            </a:ext>
          </a:extLst>
        </xdr:cNvPr>
        <xdr:cNvSpPr txBox="1"/>
      </xdr:nvSpPr>
      <xdr:spPr>
        <a:xfrm>
          <a:off x="659823" y="5217968"/>
          <a:ext cx="3861954" cy="8925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kumimoji="1" lang="ja-JP" altLang="en-US" sz="2400">
              <a:latin typeface="BIZ UDPゴシック" panose="020B0400000000000000" pitchFamily="50" charset="-128"/>
              <a:ea typeface="BIZ UDPゴシック" panose="020B0400000000000000" pitchFamily="50" charset="-128"/>
            </a:rPr>
            <a:t>洗剤やシャンプーが</a:t>
          </a:r>
          <a:endParaRPr kumimoji="1" lang="en-US" altLang="ja-JP" sz="2400">
            <a:latin typeface="BIZ UDPゴシック" panose="020B0400000000000000" pitchFamily="50" charset="-128"/>
            <a:ea typeface="BIZ UDPゴシック" panose="020B0400000000000000" pitchFamily="50" charset="-128"/>
          </a:endParaRPr>
        </a:p>
        <a:p>
          <a:pPr algn="ctr"/>
          <a:r>
            <a:rPr kumimoji="1" lang="ja-JP" altLang="en-US" sz="2400">
              <a:latin typeface="BIZ UDPゴシック" panose="020B0400000000000000" pitchFamily="50" charset="-128"/>
              <a:ea typeface="BIZ UDPゴシック" panose="020B0400000000000000" pitchFamily="50" charset="-128"/>
            </a:rPr>
            <a:t>重くて持って帰れない・・・</a:t>
          </a:r>
        </a:p>
      </xdr:txBody>
    </xdr:sp>
    <xdr:clientData/>
  </xdr:oneCellAnchor>
  <xdr:twoCellAnchor>
    <xdr:from>
      <xdr:col>5</xdr:col>
      <xdr:colOff>1835727</xdr:colOff>
      <xdr:row>0</xdr:row>
      <xdr:rowOff>4520046</xdr:rowOff>
    </xdr:from>
    <xdr:to>
      <xdr:col>6</xdr:col>
      <xdr:colOff>1569026</xdr:colOff>
      <xdr:row>1</xdr:row>
      <xdr:rowOff>1638300</xdr:rowOff>
    </xdr:to>
    <xdr:sp macro="" textlink="">
      <xdr:nvSpPr>
        <xdr:cNvPr id="11" name="円形吹き出し 15">
          <a:extLst>
            <a:ext uri="{FF2B5EF4-FFF2-40B4-BE49-F238E27FC236}">
              <a16:creationId xmlns:a16="http://schemas.microsoft.com/office/drawing/2014/main" id="{E2986AA1-C55C-4CF3-A91D-8A0C6F4FC8B5}"/>
            </a:ext>
          </a:extLst>
        </xdr:cNvPr>
        <xdr:cNvSpPr/>
      </xdr:nvSpPr>
      <xdr:spPr>
        <a:xfrm>
          <a:off x="8493702" y="4520046"/>
          <a:ext cx="4495799" cy="2318904"/>
        </a:xfrm>
        <a:prstGeom prst="wedgeEllipseCallout">
          <a:avLst>
            <a:gd name="adj1" fmla="val -53703"/>
            <a:gd name="adj2" fmla="val -30996"/>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5</xdr:col>
      <xdr:colOff>2459182</xdr:colOff>
      <xdr:row>0</xdr:row>
      <xdr:rowOff>5004955</xdr:rowOff>
    </xdr:from>
    <xdr:ext cx="2788227" cy="1292662"/>
    <xdr:sp macro="" textlink="">
      <xdr:nvSpPr>
        <xdr:cNvPr id="12" name="テキスト ボックス 11">
          <a:extLst>
            <a:ext uri="{FF2B5EF4-FFF2-40B4-BE49-F238E27FC236}">
              <a16:creationId xmlns:a16="http://schemas.microsoft.com/office/drawing/2014/main" id="{23CA7C77-7FF0-462C-B8D8-BD9075434DE7}"/>
            </a:ext>
          </a:extLst>
        </xdr:cNvPr>
        <xdr:cNvSpPr txBox="1"/>
      </xdr:nvSpPr>
      <xdr:spPr>
        <a:xfrm>
          <a:off x="9117157" y="5004955"/>
          <a:ext cx="2788227" cy="129266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kumimoji="1" lang="ja-JP" altLang="en-US" sz="2400">
              <a:latin typeface="BIZ UDPゴシック" panose="020B0400000000000000" pitchFamily="50" charset="-128"/>
              <a:ea typeface="BIZ UDPゴシック" panose="020B0400000000000000" pitchFamily="50" charset="-128"/>
            </a:rPr>
            <a:t>お店が近くになくて、なかなか買い物に行けない・・・</a:t>
          </a:r>
        </a:p>
      </xdr:txBody>
    </xdr:sp>
    <xdr:clientData/>
  </xdr:oneCellAnchor>
  <xdr:oneCellAnchor>
    <xdr:from>
      <xdr:col>4</xdr:col>
      <xdr:colOff>95250</xdr:colOff>
      <xdr:row>0</xdr:row>
      <xdr:rowOff>2762250</xdr:rowOff>
    </xdr:from>
    <xdr:ext cx="4166319" cy="4328679"/>
    <xdr:pic>
      <xdr:nvPicPr>
        <xdr:cNvPr id="13" name="図 12" descr="https://3.bp.blogspot.com/-8Qb2P7USnzU/VbnRwt5HWjI/AAAAAAAAwQw/mC2KLyopo20/s800/touyu_tank_omoi.png">
          <a:extLst>
            <a:ext uri="{FF2B5EF4-FFF2-40B4-BE49-F238E27FC236}">
              <a16:creationId xmlns:a16="http://schemas.microsoft.com/office/drawing/2014/main" id="{3F166CAE-862B-4B32-87AC-185F96403CB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505325" y="2762250"/>
          <a:ext cx="4166319" cy="432867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5.xml><?xml version="1.0" encoding="utf-8"?>
<xdr:wsDr xmlns:xdr="http://schemas.openxmlformats.org/drawingml/2006/spreadsheetDrawing" xmlns:a="http://schemas.openxmlformats.org/drawingml/2006/main">
  <xdr:twoCellAnchor>
    <xdr:from>
      <xdr:col>2</xdr:col>
      <xdr:colOff>412641</xdr:colOff>
      <xdr:row>32</xdr:row>
      <xdr:rowOff>351457</xdr:rowOff>
    </xdr:from>
    <xdr:to>
      <xdr:col>4</xdr:col>
      <xdr:colOff>5264337</xdr:colOff>
      <xdr:row>43</xdr:row>
      <xdr:rowOff>153485</xdr:rowOff>
    </xdr:to>
    <xdr:sp macro="" textlink="">
      <xdr:nvSpPr>
        <xdr:cNvPr id="2" name="四角形: 角を丸くする 5">
          <a:extLst>
            <a:ext uri="{FF2B5EF4-FFF2-40B4-BE49-F238E27FC236}">
              <a16:creationId xmlns:a16="http://schemas.microsoft.com/office/drawing/2014/main" id="{4AAC361B-43FC-4B5C-88C1-822D17D2FB9B}"/>
            </a:ext>
          </a:extLst>
        </xdr:cNvPr>
        <xdr:cNvSpPr/>
      </xdr:nvSpPr>
      <xdr:spPr>
        <a:xfrm>
          <a:off x="1812816" y="31983982"/>
          <a:ext cx="10452396" cy="3888253"/>
        </a:xfrm>
        <a:prstGeom prst="roundRect">
          <a:avLst>
            <a:gd name="adj" fmla="val 10841"/>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en-US" altLang="ja-JP" sz="1600" b="0">
            <a:solidFill>
              <a:schemeClr val="tx1"/>
            </a:solidFill>
            <a:latin typeface="+mn-lt"/>
            <a:ea typeface="+mn-ea"/>
          </a:endParaRPr>
        </a:p>
        <a:p>
          <a:pPr algn="l"/>
          <a:r>
            <a:rPr kumimoji="1" lang="ja-JP" altLang="en-US" sz="1800" b="1">
              <a:solidFill>
                <a:schemeClr val="tx1"/>
              </a:solidFill>
              <a:latin typeface="BIZ UDPゴシック" panose="020B0400000000000000" pitchFamily="50" charset="-128"/>
              <a:ea typeface="BIZ UDPゴシック" panose="020B0400000000000000" pitchFamily="50" charset="-128"/>
            </a:rPr>
            <a:t>福祉協力員は・・・</a:t>
          </a:r>
        </a:p>
        <a:p>
          <a:pPr algn="l"/>
          <a:endParaRPr kumimoji="1" lang="ja-JP" altLang="en-US" sz="1600">
            <a:solidFill>
              <a:schemeClr val="tx1"/>
            </a:solidFill>
            <a:latin typeface="BIZ UDPゴシック" panose="020B0400000000000000" pitchFamily="50" charset="-128"/>
            <a:ea typeface="BIZ UDPゴシック" panose="020B0400000000000000" pitchFamily="50" charset="-128"/>
          </a:endParaRPr>
        </a:p>
        <a:p>
          <a:pPr algn="l"/>
          <a:r>
            <a:rPr kumimoji="1" lang="ja-JP" altLang="en-US" sz="1600">
              <a:solidFill>
                <a:sysClr val="windowText" lastClr="000000"/>
              </a:solidFill>
              <a:latin typeface="BIZ UDPゴシック" panose="020B0400000000000000" pitchFamily="50" charset="-128"/>
              <a:ea typeface="BIZ UDPゴシック" panose="020B0400000000000000" pitchFamily="50" charset="-128"/>
            </a:rPr>
            <a:t>　町内会長より選任され各地区社会福祉協議会会長の推薦により山形市社会福祉協議会から委嘱され、ボランティアとして活動しています。</a:t>
          </a:r>
          <a:endParaRPr kumimoji="1" lang="en-US" altLang="ja-JP" sz="1600">
            <a:solidFill>
              <a:sysClr val="windowText" lastClr="000000"/>
            </a:solidFill>
            <a:latin typeface="BIZ UDPゴシック" panose="020B0400000000000000" pitchFamily="50" charset="-128"/>
            <a:ea typeface="BIZ UDPゴシック" panose="020B04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600">
              <a:solidFill>
                <a:sysClr val="windowText" lastClr="000000"/>
              </a:solidFill>
              <a:latin typeface="BIZ UDPゴシック" panose="020B0400000000000000" pitchFamily="50" charset="-128"/>
              <a:ea typeface="BIZ UDPゴシック" panose="020B0400000000000000" pitchFamily="50" charset="-128"/>
            </a:rPr>
            <a:t>　市内３０地区において約</a:t>
          </a:r>
          <a:r>
            <a:rPr kumimoji="1" lang="en-US" altLang="ja-JP" sz="1600">
              <a:solidFill>
                <a:sysClr val="windowText" lastClr="000000"/>
              </a:solidFill>
              <a:latin typeface="BIZ UDPゴシック" panose="020B0400000000000000" pitchFamily="50" charset="-128"/>
              <a:ea typeface="BIZ UDPゴシック" panose="020B0400000000000000" pitchFamily="50" charset="-128"/>
            </a:rPr>
            <a:t>50</a:t>
          </a:r>
          <a:r>
            <a:rPr kumimoji="1" lang="ja-JP" altLang="en-US" sz="1600">
              <a:solidFill>
                <a:sysClr val="windowText" lastClr="000000"/>
              </a:solidFill>
              <a:latin typeface="BIZ UDPゴシック" panose="020B0400000000000000" pitchFamily="50" charset="-128"/>
              <a:ea typeface="BIZ UDPゴシック" panose="020B0400000000000000" pitchFamily="50" charset="-128"/>
            </a:rPr>
            <a:t>世帯に一人の割合で配置され、担当町内の町内会役員・民生委員児童委員などと連携し種々の福祉サービスにつないだり住民同士で助け合っていく仕組み（小地域福祉ネットワーク）づくりを行っています。</a:t>
          </a:r>
          <a:endParaRPr kumimoji="1" lang="en-US" altLang="ja-JP" sz="1600">
            <a:solidFill>
              <a:sysClr val="windowText" lastClr="000000"/>
            </a:solidFill>
            <a:latin typeface="BIZ UDPゴシック" panose="020B0400000000000000" pitchFamily="50" charset="-128"/>
            <a:ea typeface="BIZ UDPゴシック" panose="020B04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600">
              <a:solidFill>
                <a:sysClr val="windowText" lastClr="000000"/>
              </a:solidFill>
              <a:latin typeface="BIZ UDPゴシック" panose="020B0400000000000000" pitchFamily="50" charset="-128"/>
              <a:ea typeface="BIZ UDPゴシック" panose="020B0400000000000000" pitchFamily="50" charset="-128"/>
            </a:rPr>
            <a:t>　身近な相談相手として、６５歳以上の方がいる世帯に対し普段の暮らしの中でできる範囲での見守り活動を行うほか、訪問し本人及びご家族等に福祉情報を提供しています。</a:t>
          </a:r>
        </a:p>
        <a:p>
          <a:pPr algn="l"/>
          <a:r>
            <a:rPr kumimoji="1" lang="ja-JP" altLang="en-US" sz="1600">
              <a:solidFill>
                <a:sysClr val="windowText" lastClr="000000"/>
              </a:solidFill>
              <a:latin typeface="BIZ UDPゴシック" panose="020B0400000000000000" pitchFamily="50" charset="-128"/>
              <a:ea typeface="BIZ UDPゴシック" panose="020B0400000000000000" pitchFamily="50" charset="-128"/>
            </a:rPr>
            <a:t>　</a:t>
          </a:r>
          <a:endParaRPr kumimoji="1" lang="en-US" altLang="ja-JP" sz="1600">
            <a:solidFill>
              <a:schemeClr val="tx1"/>
            </a:solidFill>
            <a:effectLst/>
            <a:latin typeface="BIZ UDPゴシック" panose="020B0400000000000000" pitchFamily="50" charset="-128"/>
            <a:ea typeface="BIZ UDPゴシック" panose="020B04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a:solidFill>
                <a:schemeClr val="tx1"/>
              </a:solidFill>
              <a:effectLst/>
              <a:latin typeface="BIZ UDPゴシック" panose="020B0400000000000000" pitchFamily="50" charset="-128"/>
              <a:ea typeface="BIZ UDPゴシック" panose="020B0400000000000000" pitchFamily="50" charset="-128"/>
              <a:cs typeface="+mn-cs"/>
            </a:rPr>
            <a:t>　　</a:t>
          </a:r>
          <a:r>
            <a:rPr lang="ja-JP" altLang="ja-JP" sz="1600">
              <a:solidFill>
                <a:schemeClr val="tx1"/>
              </a:solidFill>
              <a:effectLst/>
              <a:latin typeface="BIZ UDPゴシック" panose="020B0400000000000000" pitchFamily="50" charset="-128"/>
              <a:ea typeface="BIZ UDPゴシック" panose="020B0400000000000000" pitchFamily="50" charset="-128"/>
              <a:cs typeface="+mn-cs"/>
            </a:rPr>
            <a:t>お問</a:t>
          </a:r>
          <a:r>
            <a:rPr lang="ja-JP" altLang="en-US" sz="1600">
              <a:solidFill>
                <a:schemeClr val="tx1"/>
              </a:solidFill>
              <a:effectLst/>
              <a:latin typeface="BIZ UDPゴシック" panose="020B0400000000000000" pitchFamily="50" charset="-128"/>
              <a:ea typeface="BIZ UDPゴシック" panose="020B0400000000000000" pitchFamily="50" charset="-128"/>
              <a:cs typeface="+mn-cs"/>
            </a:rPr>
            <a:t>い</a:t>
          </a:r>
          <a:r>
            <a:rPr lang="ja-JP" altLang="ja-JP" sz="1600">
              <a:solidFill>
                <a:schemeClr val="tx1"/>
              </a:solidFill>
              <a:effectLst/>
              <a:latin typeface="BIZ UDPゴシック" panose="020B0400000000000000" pitchFamily="50" charset="-128"/>
              <a:ea typeface="BIZ UDPゴシック" panose="020B0400000000000000" pitchFamily="50" charset="-128"/>
              <a:cs typeface="+mn-cs"/>
            </a:rPr>
            <a:t>合</a:t>
          </a:r>
          <a:r>
            <a:rPr lang="ja-JP" altLang="en-US" sz="1600">
              <a:solidFill>
                <a:schemeClr val="tx1"/>
              </a:solidFill>
              <a:effectLst/>
              <a:latin typeface="BIZ UDPゴシック" panose="020B0400000000000000" pitchFamily="50" charset="-128"/>
              <a:ea typeface="BIZ UDPゴシック" panose="020B0400000000000000" pitchFamily="50" charset="-128"/>
              <a:cs typeface="+mn-cs"/>
            </a:rPr>
            <a:t>わ</a:t>
          </a:r>
          <a:r>
            <a:rPr lang="ja-JP" altLang="ja-JP" sz="1600">
              <a:solidFill>
                <a:schemeClr val="tx1"/>
              </a:solidFill>
              <a:effectLst/>
              <a:latin typeface="BIZ UDPゴシック" panose="020B0400000000000000" pitchFamily="50" charset="-128"/>
              <a:ea typeface="BIZ UDPゴシック" panose="020B0400000000000000" pitchFamily="50" charset="-128"/>
              <a:cs typeface="+mn-cs"/>
            </a:rPr>
            <a:t>せは　</a:t>
          </a:r>
          <a:r>
            <a:rPr lang="ja-JP" altLang="en-US" sz="1600">
              <a:solidFill>
                <a:schemeClr val="tx1"/>
              </a:solidFill>
              <a:effectLst/>
              <a:latin typeface="BIZ UDPゴシック" panose="020B0400000000000000" pitchFamily="50" charset="-128"/>
              <a:ea typeface="BIZ UDPゴシック" panose="020B0400000000000000" pitchFamily="50" charset="-128"/>
              <a:cs typeface="+mn-cs"/>
            </a:rPr>
            <a:t>山形市社会福祉協議会 福祉のまちづくり係</a:t>
          </a:r>
          <a:r>
            <a:rPr lang="ja-JP" altLang="ja-JP" sz="1600">
              <a:solidFill>
                <a:schemeClr val="tx1"/>
              </a:solidFill>
              <a:effectLst/>
              <a:latin typeface="BIZ UDPゴシック" panose="020B0400000000000000" pitchFamily="50" charset="-128"/>
              <a:ea typeface="BIZ UDPゴシック" panose="020B0400000000000000" pitchFamily="50" charset="-128"/>
              <a:cs typeface="+mn-cs"/>
            </a:rPr>
            <a:t>（☏</a:t>
          </a:r>
          <a:r>
            <a:rPr lang="ja-JP" altLang="en-US" sz="1600">
              <a:solidFill>
                <a:schemeClr val="tx1"/>
              </a:solidFill>
              <a:effectLst/>
              <a:latin typeface="BIZ UDPゴシック" panose="020B0400000000000000" pitchFamily="50" charset="-128"/>
              <a:ea typeface="BIZ UDPゴシック" panose="020B0400000000000000" pitchFamily="50" charset="-128"/>
              <a:cs typeface="+mn-cs"/>
            </a:rPr>
            <a:t>６４５－８０６１</a:t>
          </a:r>
          <a:r>
            <a:rPr lang="ja-JP" altLang="ja-JP" sz="1600">
              <a:solidFill>
                <a:schemeClr val="tx1"/>
              </a:solidFill>
              <a:effectLst/>
              <a:latin typeface="BIZ UDPゴシック" panose="020B0400000000000000" pitchFamily="50" charset="-128"/>
              <a:ea typeface="BIZ UDPゴシック" panose="020B0400000000000000" pitchFamily="50" charset="-128"/>
              <a:cs typeface="+mn-cs"/>
            </a:rPr>
            <a:t>）</a:t>
          </a:r>
          <a:r>
            <a:rPr kumimoji="1" lang="ja-JP" altLang="ja-JP" sz="1100">
              <a:solidFill>
                <a:schemeClr val="tx1"/>
              </a:solidFill>
              <a:effectLst/>
              <a:latin typeface="BIZ UDPゴシック" panose="020B0400000000000000" pitchFamily="50" charset="-128"/>
              <a:ea typeface="BIZ UDPゴシック" panose="020B0400000000000000" pitchFamily="50" charset="-128"/>
              <a:cs typeface="+mn-cs"/>
            </a:rPr>
            <a:t>　</a:t>
          </a:r>
          <a:r>
            <a:rPr kumimoji="1" lang="ja-JP" altLang="en-US" sz="1600">
              <a:solidFill>
                <a:schemeClr val="tx1"/>
              </a:solidFill>
            </a:rPr>
            <a:t>　　　　　　　　　　　　　　　　</a:t>
          </a:r>
        </a:p>
        <a:p>
          <a:pPr algn="l"/>
          <a:endParaRPr kumimoji="1" lang="ja-JP" altLang="en-US" sz="1600">
            <a:solidFill>
              <a:sysClr val="windowText" lastClr="000000"/>
            </a:solidFill>
          </a:endParaRPr>
        </a:p>
      </xdr:txBody>
    </xdr:sp>
    <xdr:clientData/>
  </xdr:twoCellAnchor>
  <xdr:twoCellAnchor>
    <xdr:from>
      <xdr:col>2</xdr:col>
      <xdr:colOff>380109</xdr:colOff>
      <xdr:row>22</xdr:row>
      <xdr:rowOff>183952</xdr:rowOff>
    </xdr:from>
    <xdr:to>
      <xdr:col>4</xdr:col>
      <xdr:colOff>5202348</xdr:colOff>
      <xdr:row>32</xdr:row>
      <xdr:rowOff>51953</xdr:rowOff>
    </xdr:to>
    <xdr:sp macro="" textlink="">
      <xdr:nvSpPr>
        <xdr:cNvPr id="3" name="四角形: 角を丸くする 18">
          <a:extLst>
            <a:ext uri="{FF2B5EF4-FFF2-40B4-BE49-F238E27FC236}">
              <a16:creationId xmlns:a16="http://schemas.microsoft.com/office/drawing/2014/main" id="{0DD0CE63-BA86-4DB1-9584-423507B0F5DA}"/>
            </a:ext>
          </a:extLst>
        </xdr:cNvPr>
        <xdr:cNvSpPr/>
      </xdr:nvSpPr>
      <xdr:spPr>
        <a:xfrm>
          <a:off x="1780284" y="28101727"/>
          <a:ext cx="10422939" cy="3582751"/>
        </a:xfrm>
        <a:prstGeom prst="roundRect">
          <a:avLst>
            <a:gd name="adj" fmla="val 10841"/>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600">
            <a:solidFill>
              <a:sysClr val="windowText" lastClr="000000"/>
            </a:solidFill>
          </a:endParaRPr>
        </a:p>
        <a:p>
          <a:pPr algn="l"/>
          <a:r>
            <a:rPr kumimoji="1" lang="ja-JP" altLang="en-US" sz="1800" b="1">
              <a:solidFill>
                <a:sysClr val="windowText" lastClr="000000"/>
              </a:solidFill>
              <a:latin typeface="BIZ UDPゴシック" panose="020B0400000000000000" pitchFamily="50" charset="-128"/>
              <a:ea typeface="BIZ UDPゴシック" panose="020B0400000000000000" pitchFamily="50" charset="-128"/>
            </a:rPr>
            <a:t>民生委員児童委員は・・・</a:t>
          </a:r>
          <a:endParaRPr kumimoji="1" lang="en-US" altLang="ja-JP" sz="1800" b="1">
            <a:solidFill>
              <a:sysClr val="windowText" lastClr="000000"/>
            </a:solidFill>
            <a:latin typeface="BIZ UDPゴシック" panose="020B0400000000000000" pitchFamily="50" charset="-128"/>
            <a:ea typeface="BIZ UDPゴシック" panose="020B0400000000000000" pitchFamily="50" charset="-128"/>
          </a:endParaRPr>
        </a:p>
        <a:p>
          <a:pPr algn="l"/>
          <a:endParaRPr kumimoji="1" lang="en-US" altLang="ja-JP" sz="1600">
            <a:solidFill>
              <a:sysClr val="windowText" lastClr="000000"/>
            </a:solidFill>
            <a:latin typeface="BIZ UDPゴシック" panose="020B0400000000000000" pitchFamily="50" charset="-128"/>
            <a:ea typeface="BIZ UDPゴシック" panose="020B0400000000000000" pitchFamily="50" charset="-128"/>
          </a:endParaRPr>
        </a:p>
        <a:p>
          <a:r>
            <a:rPr lang="ja-JP" altLang="ja-JP" sz="1600">
              <a:solidFill>
                <a:schemeClr val="tx1"/>
              </a:solidFill>
              <a:effectLst/>
              <a:latin typeface="BIZ UDPゴシック" panose="020B0400000000000000" pitchFamily="50" charset="-128"/>
              <a:ea typeface="BIZ UDPゴシック" panose="020B0400000000000000" pitchFamily="50" charset="-128"/>
              <a:cs typeface="+mn-cs"/>
            </a:rPr>
            <a:t>　地域住民を支援するため厚生労働大臣から委嘱され、</a:t>
          </a:r>
          <a:r>
            <a:rPr lang="ja-JP" altLang="en-US" sz="1600">
              <a:solidFill>
                <a:schemeClr val="tx1"/>
              </a:solidFill>
              <a:effectLst/>
              <a:latin typeface="BIZ UDPゴシック" panose="020B0400000000000000" pitchFamily="50" charset="-128"/>
              <a:ea typeface="BIZ UDPゴシック" panose="020B0400000000000000" pitchFamily="50" charset="-128"/>
              <a:cs typeface="+mn-cs"/>
            </a:rPr>
            <a:t>準公務員</a:t>
          </a:r>
          <a:r>
            <a:rPr lang="ja-JP" altLang="ja-JP" sz="1600">
              <a:solidFill>
                <a:schemeClr val="tx1"/>
              </a:solidFill>
              <a:effectLst/>
              <a:latin typeface="BIZ UDPゴシック" panose="020B0400000000000000" pitchFamily="50" charset="-128"/>
              <a:ea typeface="BIZ UDPゴシック" panose="020B0400000000000000" pitchFamily="50" charset="-128"/>
              <a:cs typeface="+mn-cs"/>
            </a:rPr>
            <a:t>として活動しています。担当地区を持ち、地域住民の見守りや支援を行うことで地域福祉の推進を担います。</a:t>
          </a:r>
          <a:endParaRPr lang="en-US" altLang="ja-JP" sz="1600">
            <a:solidFill>
              <a:schemeClr val="tx1"/>
            </a:solidFill>
            <a:effectLst/>
            <a:latin typeface="BIZ UDPゴシック" panose="020B0400000000000000" pitchFamily="50" charset="-128"/>
            <a:ea typeface="BIZ UDPゴシック" panose="020B0400000000000000" pitchFamily="50" charset="-128"/>
            <a:cs typeface="+mn-cs"/>
          </a:endParaRPr>
        </a:p>
        <a:p>
          <a:r>
            <a:rPr lang="en-US" altLang="ja-JP" sz="1600">
              <a:solidFill>
                <a:schemeClr val="tx1"/>
              </a:solidFill>
              <a:effectLst/>
              <a:latin typeface="BIZ UDPゴシック" panose="020B0400000000000000" pitchFamily="50" charset="-128"/>
              <a:ea typeface="BIZ UDPゴシック" panose="020B0400000000000000" pitchFamily="50" charset="-128"/>
              <a:cs typeface="+mn-cs"/>
            </a:rPr>
            <a:t>  </a:t>
          </a:r>
          <a:r>
            <a:rPr lang="ja-JP" altLang="ja-JP" sz="1600">
              <a:solidFill>
                <a:schemeClr val="tx1"/>
              </a:solidFill>
              <a:effectLst/>
              <a:latin typeface="BIZ UDPゴシック" panose="020B0400000000000000" pitchFamily="50" charset="-128"/>
              <a:ea typeface="BIZ UDPゴシック" panose="020B0400000000000000" pitchFamily="50" charset="-128"/>
              <a:cs typeface="+mn-cs"/>
            </a:rPr>
            <a:t>市内３０地区</a:t>
          </a:r>
          <a:r>
            <a:rPr lang="ja-JP" altLang="en-US" sz="1600">
              <a:solidFill>
                <a:schemeClr val="tx1"/>
              </a:solidFill>
              <a:effectLst/>
              <a:latin typeface="BIZ UDPゴシック" panose="020B0400000000000000" pitchFamily="50" charset="-128"/>
              <a:ea typeface="BIZ UDPゴシック" panose="020B0400000000000000" pitchFamily="50" charset="-128"/>
              <a:cs typeface="+mn-cs"/>
            </a:rPr>
            <a:t>ごとに</a:t>
          </a:r>
          <a:r>
            <a:rPr lang="ja-JP" altLang="ja-JP" sz="1600">
              <a:solidFill>
                <a:schemeClr val="tx1"/>
              </a:solidFill>
              <a:effectLst/>
              <a:latin typeface="BIZ UDPゴシック" panose="020B0400000000000000" pitchFamily="50" charset="-128"/>
              <a:ea typeface="BIZ UDPゴシック" panose="020B0400000000000000" pitchFamily="50" charset="-128"/>
              <a:cs typeface="+mn-cs"/>
            </a:rPr>
            <a:t>、地区民生委員児童委員協議会を組織し、活動しています。</a:t>
          </a:r>
        </a:p>
        <a:p>
          <a:r>
            <a:rPr lang="ja-JP" altLang="ja-JP" sz="1600">
              <a:solidFill>
                <a:schemeClr val="tx1"/>
              </a:solidFill>
              <a:effectLst/>
              <a:latin typeface="BIZ UDPゴシック" panose="020B0400000000000000" pitchFamily="50" charset="-128"/>
              <a:ea typeface="BIZ UDPゴシック" panose="020B0400000000000000" pitchFamily="50" charset="-128"/>
              <a:cs typeface="+mn-cs"/>
            </a:rPr>
            <a:t>福祉の問題（高齢者・障がい者・児童など援助が必要な方に関するもの）でご相談がありましたらお気軽に近くの民生委員児童委員にお尋ねください。</a:t>
          </a:r>
          <a:endParaRPr lang="en-US" altLang="ja-JP" sz="1600">
            <a:solidFill>
              <a:schemeClr val="tx1"/>
            </a:solidFill>
            <a:effectLst/>
            <a:latin typeface="BIZ UDPゴシック" panose="020B0400000000000000" pitchFamily="50" charset="-128"/>
            <a:ea typeface="BIZ UDPゴシック" panose="020B0400000000000000" pitchFamily="50" charset="-128"/>
            <a:cs typeface="+mn-cs"/>
          </a:endParaRPr>
        </a:p>
        <a:p>
          <a:endParaRPr lang="en-US" altLang="ja-JP" sz="1600">
            <a:solidFill>
              <a:schemeClr val="tx1"/>
            </a:solidFill>
            <a:effectLst/>
            <a:latin typeface="BIZ UDPゴシック" panose="020B0400000000000000" pitchFamily="50" charset="-128"/>
            <a:ea typeface="BIZ UDPゴシック" panose="020B0400000000000000" pitchFamily="50" charset="-128"/>
            <a:cs typeface="+mn-cs"/>
          </a:endParaRPr>
        </a:p>
        <a:p>
          <a:pPr algn="r"/>
          <a:r>
            <a:rPr lang="ja-JP" altLang="en-US" sz="1600">
              <a:solidFill>
                <a:schemeClr val="tx1"/>
              </a:solidFill>
              <a:effectLst/>
              <a:latin typeface="BIZ UDPゴシック" panose="020B0400000000000000" pitchFamily="50" charset="-128"/>
              <a:ea typeface="BIZ UDPゴシック" panose="020B0400000000000000" pitchFamily="50" charset="-128"/>
              <a:cs typeface="+mn-cs"/>
            </a:rPr>
            <a:t>お問い合わせは　山形市生活福祉課（☏６４１－１２１２）</a:t>
          </a:r>
          <a:endParaRPr lang="ja-JP" altLang="ja-JP" sz="1600">
            <a:solidFill>
              <a:schemeClr val="tx1"/>
            </a:solidFill>
            <a:effectLst/>
            <a:latin typeface="BIZ UDPゴシック" panose="020B0400000000000000" pitchFamily="50" charset="-128"/>
            <a:ea typeface="BIZ UDPゴシック" panose="020B0400000000000000" pitchFamily="50" charset="-128"/>
            <a:cs typeface="+mn-cs"/>
          </a:endParaRPr>
        </a:p>
        <a:p>
          <a:pPr algn="l"/>
          <a:endParaRPr kumimoji="1" lang="ja-JP" altLang="en-US" sz="1600">
            <a:solidFill>
              <a:schemeClr val="tx1"/>
            </a:solidFill>
            <a:latin typeface="BIZ UDPゴシック" panose="020B0400000000000000" pitchFamily="50" charset="-128"/>
            <a:ea typeface="BIZ UDPゴシック" panose="020B0400000000000000" pitchFamily="50" charset="-128"/>
          </a:endParaRPr>
        </a:p>
        <a:p>
          <a:pPr algn="l"/>
          <a:endParaRPr kumimoji="1" lang="ja-JP" altLang="en-US" sz="1600">
            <a:solidFill>
              <a:schemeClr val="tx1"/>
            </a:solidFill>
            <a:latin typeface="BIZ UDPゴシック" panose="020B0400000000000000" pitchFamily="50" charset="-128"/>
            <a:ea typeface="BIZ UDPゴシック" panose="020B0400000000000000" pitchFamily="50" charset="-128"/>
          </a:endParaRPr>
        </a:p>
        <a:p>
          <a:pPr algn="l"/>
          <a:r>
            <a:rPr kumimoji="1" lang="ja-JP" altLang="en-US" sz="1600">
              <a:solidFill>
                <a:schemeClr val="tx1"/>
              </a:solidFill>
            </a:rPr>
            <a:t>　</a:t>
          </a:r>
        </a:p>
      </xdr:txBody>
    </xdr:sp>
    <xdr:clientData/>
  </xdr:twoCellAnchor>
  <xdr:twoCellAnchor>
    <xdr:from>
      <xdr:col>2</xdr:col>
      <xdr:colOff>807921</xdr:colOff>
      <xdr:row>43</xdr:row>
      <xdr:rowOff>311727</xdr:rowOff>
    </xdr:from>
    <xdr:to>
      <xdr:col>4</xdr:col>
      <xdr:colOff>5215743</xdr:colOff>
      <xdr:row>55</xdr:row>
      <xdr:rowOff>51954</xdr:rowOff>
    </xdr:to>
    <xdr:sp macro="" textlink="">
      <xdr:nvSpPr>
        <xdr:cNvPr id="4" name="四角形: 角を丸くする 5">
          <a:extLst>
            <a:ext uri="{FF2B5EF4-FFF2-40B4-BE49-F238E27FC236}">
              <a16:creationId xmlns:a16="http://schemas.microsoft.com/office/drawing/2014/main" id="{9A5C2551-BEEF-4D29-BFB3-A6603382C588}"/>
            </a:ext>
          </a:extLst>
        </xdr:cNvPr>
        <xdr:cNvSpPr/>
      </xdr:nvSpPr>
      <xdr:spPr>
        <a:xfrm>
          <a:off x="2208096" y="36030477"/>
          <a:ext cx="10008522" cy="4055052"/>
        </a:xfrm>
        <a:prstGeom prst="roundRect">
          <a:avLst>
            <a:gd name="adj" fmla="val 10841"/>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kumimoji="1" lang="en-US" altLang="ja-JP" sz="1600">
              <a:solidFill>
                <a:schemeClr val="tx1"/>
              </a:solidFill>
              <a:effectLst/>
              <a:latin typeface="BIZ UDPゴシック" panose="020B0400000000000000" pitchFamily="50" charset="-128"/>
              <a:ea typeface="BIZ UDPゴシック" panose="020B0400000000000000" pitchFamily="50" charset="-128"/>
              <a:cs typeface="+mn-cs"/>
            </a:rPr>
            <a:t>※</a:t>
          </a:r>
          <a:r>
            <a:rPr kumimoji="1" lang="ja-JP" altLang="ja-JP" sz="1600">
              <a:solidFill>
                <a:schemeClr val="tx1"/>
              </a:solidFill>
              <a:effectLst/>
              <a:latin typeface="BIZ UDPゴシック" panose="020B0400000000000000" pitchFamily="50" charset="-128"/>
              <a:ea typeface="BIZ UDPゴシック" panose="020B0400000000000000" pitchFamily="50" charset="-128"/>
              <a:cs typeface="+mn-cs"/>
            </a:rPr>
            <a:t>必要に応じて心配な方の状況に合わせた個別の見守りや支援に向けた、</a:t>
          </a:r>
          <a:r>
            <a:rPr kumimoji="1" lang="ja-JP" altLang="en-US" sz="1600">
              <a:solidFill>
                <a:schemeClr val="tx1"/>
              </a:solidFill>
              <a:effectLst/>
              <a:latin typeface="BIZ UDPゴシック" panose="020B0400000000000000" pitchFamily="50" charset="-128"/>
              <a:ea typeface="BIZ UDPゴシック" panose="020B0400000000000000" pitchFamily="50" charset="-128"/>
              <a:cs typeface="+mn-cs"/>
            </a:rPr>
            <a:t>つながり</a:t>
          </a:r>
          <a:r>
            <a:rPr kumimoji="1" lang="ja-JP" altLang="ja-JP" sz="1600">
              <a:solidFill>
                <a:schemeClr val="tx1"/>
              </a:solidFill>
              <a:effectLst/>
              <a:latin typeface="BIZ UDPゴシック" panose="020B0400000000000000" pitchFamily="50" charset="-128"/>
              <a:ea typeface="BIZ UDPゴシック" panose="020B0400000000000000" pitchFamily="50" charset="-128"/>
              <a:cs typeface="+mn-cs"/>
            </a:rPr>
            <a:t>づくりのために、隣近所に見守り・声かけ等の協力を呼びかける場合がございます。ぜひご協力ください。</a:t>
          </a:r>
          <a:endParaRPr lang="ja-JP" altLang="ja-JP" sz="1600">
            <a:solidFill>
              <a:schemeClr val="tx1"/>
            </a:solidFill>
            <a:effectLst/>
            <a:latin typeface="BIZ UDPゴシック" panose="020B0400000000000000" pitchFamily="50" charset="-128"/>
            <a:ea typeface="BIZ UDPゴシック" panose="020B0400000000000000" pitchFamily="50" charset="-128"/>
          </a:endParaRPr>
        </a:p>
        <a:p>
          <a:pPr algn="l"/>
          <a:endParaRPr lang="en-US" altLang="ja-JP" sz="1600">
            <a:solidFill>
              <a:schemeClr val="tx1"/>
            </a:solidFill>
            <a:effectLst/>
            <a:latin typeface="BIZ UDPゴシック" panose="020B0400000000000000" pitchFamily="50" charset="-128"/>
            <a:ea typeface="BIZ UDPゴシック" panose="020B0400000000000000" pitchFamily="50" charset="-128"/>
            <a:cs typeface="+mn-cs"/>
          </a:endParaRPr>
        </a:p>
        <a:p>
          <a:pPr algn="l"/>
          <a:r>
            <a:rPr lang="ja-JP" altLang="en-US" sz="1600">
              <a:solidFill>
                <a:schemeClr val="tx1"/>
              </a:solidFill>
              <a:effectLst/>
              <a:latin typeface="BIZ UDPゴシック" panose="020B0400000000000000" pitchFamily="50" charset="-128"/>
              <a:ea typeface="BIZ UDPゴシック" panose="020B0400000000000000" pitchFamily="50" charset="-128"/>
              <a:cs typeface="+mn-cs"/>
            </a:rPr>
            <a:t>　　　　　地域による見守りに関するお問い合わせは　　　　　</a:t>
          </a:r>
          <a:endParaRPr lang="en-US" altLang="ja-JP" sz="1600">
            <a:solidFill>
              <a:schemeClr val="tx1"/>
            </a:solidFill>
            <a:effectLst/>
            <a:latin typeface="BIZ UDPゴシック" panose="020B0400000000000000" pitchFamily="50" charset="-128"/>
            <a:ea typeface="BIZ UDPゴシック" panose="020B0400000000000000" pitchFamily="50" charset="-128"/>
            <a:cs typeface="+mn-cs"/>
          </a:endParaRPr>
        </a:p>
        <a:p>
          <a:pPr algn="ctr"/>
          <a:r>
            <a:rPr lang="ja-JP" altLang="en-US" sz="1600">
              <a:solidFill>
                <a:schemeClr val="tx1"/>
              </a:solidFill>
              <a:effectLst/>
              <a:latin typeface="BIZ UDPゴシック" panose="020B0400000000000000" pitchFamily="50" charset="-128"/>
              <a:ea typeface="BIZ UDPゴシック" panose="020B0400000000000000" pitchFamily="50" charset="-128"/>
              <a:cs typeface="+mn-cs"/>
            </a:rPr>
            <a:t>☎：０２３－６４５－８０６１（山形市社会福祉協議会 福祉のまちづくり係</a:t>
          </a:r>
          <a:r>
            <a:rPr lang="ja-JP" altLang="ja-JP" sz="1600">
              <a:solidFill>
                <a:schemeClr val="tx1"/>
              </a:solidFill>
              <a:effectLst/>
              <a:latin typeface="BIZ UDPゴシック" panose="020B0400000000000000" pitchFamily="50" charset="-128"/>
              <a:ea typeface="BIZ UDPゴシック" panose="020B0400000000000000" pitchFamily="50" charset="-128"/>
              <a:cs typeface="+mn-cs"/>
            </a:rPr>
            <a:t>）</a:t>
          </a:r>
          <a:r>
            <a:rPr kumimoji="1" lang="ja-JP" altLang="en-US" sz="1600">
              <a:solidFill>
                <a:schemeClr val="tx1"/>
              </a:solidFill>
              <a:latin typeface="BIZ UDPゴシック" panose="020B0400000000000000" pitchFamily="50" charset="-128"/>
              <a:ea typeface="BIZ UDPゴシック" panose="020B0400000000000000" pitchFamily="50" charset="-128"/>
            </a:rPr>
            <a:t>　　　　　　　</a:t>
          </a:r>
          <a:r>
            <a:rPr kumimoji="1" lang="ja-JP" altLang="en-US" sz="1600">
              <a:solidFill>
                <a:schemeClr val="tx1"/>
              </a:solidFill>
            </a:rPr>
            <a:t>　　　　　　　　　　　　　　　</a:t>
          </a:r>
        </a:p>
        <a:p>
          <a:pPr algn="l"/>
          <a:endParaRPr kumimoji="1" lang="ja-JP" altLang="en-US" sz="1600">
            <a:solidFill>
              <a:sysClr val="windowText" lastClr="000000"/>
            </a:solidFill>
          </a:endParaRPr>
        </a:p>
      </xdr:txBody>
    </xdr:sp>
    <xdr:clientData/>
  </xdr:twoCellAnchor>
  <xdr:twoCellAnchor>
    <xdr:from>
      <xdr:col>4</xdr:col>
      <xdr:colOff>1233327</xdr:colOff>
      <xdr:row>0</xdr:row>
      <xdr:rowOff>2023507</xdr:rowOff>
    </xdr:from>
    <xdr:to>
      <xdr:col>5</xdr:col>
      <xdr:colOff>130735</xdr:colOff>
      <xdr:row>0</xdr:row>
      <xdr:rowOff>4591050</xdr:rowOff>
    </xdr:to>
    <xdr:grpSp>
      <xdr:nvGrpSpPr>
        <xdr:cNvPr id="5" name="グループ化 4">
          <a:extLst>
            <a:ext uri="{FF2B5EF4-FFF2-40B4-BE49-F238E27FC236}">
              <a16:creationId xmlns:a16="http://schemas.microsoft.com/office/drawing/2014/main" id="{F744EB80-E44A-456B-93DB-D494277A1C8B}"/>
            </a:ext>
          </a:extLst>
        </xdr:cNvPr>
        <xdr:cNvGrpSpPr/>
      </xdr:nvGrpSpPr>
      <xdr:grpSpPr>
        <a:xfrm>
          <a:off x="8234202" y="2023507"/>
          <a:ext cx="4358408" cy="2567543"/>
          <a:chOff x="7498770" y="4416134"/>
          <a:chExt cx="4305066" cy="2215298"/>
        </a:xfrm>
      </xdr:grpSpPr>
      <xdr:sp macro="" textlink="">
        <xdr:nvSpPr>
          <xdr:cNvPr id="6" name="円形吹き出し 3">
            <a:extLst>
              <a:ext uri="{FF2B5EF4-FFF2-40B4-BE49-F238E27FC236}">
                <a16:creationId xmlns:a16="http://schemas.microsoft.com/office/drawing/2014/main" id="{21043502-DB30-7C6F-D502-6957D212239A}"/>
              </a:ext>
            </a:extLst>
          </xdr:cNvPr>
          <xdr:cNvSpPr/>
        </xdr:nvSpPr>
        <xdr:spPr>
          <a:xfrm>
            <a:off x="7498770" y="4416134"/>
            <a:ext cx="4305066" cy="1991275"/>
          </a:xfrm>
          <a:prstGeom prst="wedgeEllipseCallout">
            <a:avLst>
              <a:gd name="adj1" fmla="val -53512"/>
              <a:gd name="adj2" fmla="val 29987"/>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ＭＳ Ｐゴシック" panose="020B0600070205080204" pitchFamily="50" charset="-128"/>
              <a:cs typeface="+mn-cs"/>
            </a:endParaRPr>
          </a:p>
        </xdr:txBody>
      </xdr:sp>
      <xdr:sp macro="" textlink="">
        <xdr:nvSpPr>
          <xdr:cNvPr id="7" name="テキスト ボックス 6">
            <a:extLst>
              <a:ext uri="{FF2B5EF4-FFF2-40B4-BE49-F238E27FC236}">
                <a16:creationId xmlns:a16="http://schemas.microsoft.com/office/drawing/2014/main" id="{625B76F1-2D58-0BA6-7BAD-68AD32B5814A}"/>
              </a:ext>
            </a:extLst>
          </xdr:cNvPr>
          <xdr:cNvSpPr txBox="1"/>
        </xdr:nvSpPr>
        <xdr:spPr>
          <a:xfrm>
            <a:off x="7700850" y="4959337"/>
            <a:ext cx="3929747" cy="1672095"/>
          </a:xfrm>
          <a:prstGeom prst="rect">
            <a:avLst/>
          </a:prstGeom>
          <a:noFill/>
          <a:ln>
            <a:noFill/>
          </a:ln>
          <a:effectLst/>
        </xdr:spPr>
        <xdr:txBody>
          <a:bodyPr vertOverflow="clip" horzOverflow="clip" wrap="none" rtlCol="0" anchor="t">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2400" b="0"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一人暮らしだけど</a:t>
            </a:r>
            <a:endParaRPr kumimoji="1" lang="en-US" altLang="ja-JP" sz="2400" b="0"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2400" b="0"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もしもの時大丈夫だろうか。</a:t>
            </a:r>
          </a:p>
        </xdr:txBody>
      </xdr:sp>
    </xdr:grpSp>
    <xdr:clientData/>
  </xdr:twoCellAnchor>
  <xdr:twoCellAnchor>
    <xdr:from>
      <xdr:col>1</xdr:col>
      <xdr:colOff>514350</xdr:colOff>
      <xdr:row>0</xdr:row>
      <xdr:rowOff>1676400</xdr:rowOff>
    </xdr:from>
    <xdr:to>
      <xdr:col>3</xdr:col>
      <xdr:colOff>1459415</xdr:colOff>
      <xdr:row>0</xdr:row>
      <xdr:rowOff>3552707</xdr:rowOff>
    </xdr:to>
    <xdr:sp macro="" textlink="">
      <xdr:nvSpPr>
        <xdr:cNvPr id="8" name="円形吹き出し 11">
          <a:extLst>
            <a:ext uri="{FF2B5EF4-FFF2-40B4-BE49-F238E27FC236}">
              <a16:creationId xmlns:a16="http://schemas.microsoft.com/office/drawing/2014/main" id="{950DE091-65AB-4D84-AA15-2D6C41065216}"/>
            </a:ext>
          </a:extLst>
        </xdr:cNvPr>
        <xdr:cNvSpPr/>
      </xdr:nvSpPr>
      <xdr:spPr>
        <a:xfrm>
          <a:off x="1076325" y="1676400"/>
          <a:ext cx="3888290" cy="1876307"/>
        </a:xfrm>
        <a:prstGeom prst="wedgeEllipseCallout">
          <a:avLst>
            <a:gd name="adj1" fmla="val 52726"/>
            <a:gd name="adj2" fmla="val 48293"/>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ＭＳ Ｐゴシック" panose="020B0600070205080204" pitchFamily="50" charset="-128"/>
            <a:cs typeface="+mn-cs"/>
          </a:endParaRPr>
        </a:p>
      </xdr:txBody>
    </xdr:sp>
    <xdr:clientData/>
  </xdr:twoCellAnchor>
  <xdr:oneCellAnchor>
    <xdr:from>
      <xdr:col>2</xdr:col>
      <xdr:colOff>26417</xdr:colOff>
      <xdr:row>0</xdr:row>
      <xdr:rowOff>2208817</xdr:rowOff>
    </xdr:from>
    <xdr:ext cx="3164136" cy="892552"/>
    <xdr:sp macro="" textlink="">
      <xdr:nvSpPr>
        <xdr:cNvPr id="9" name="テキスト ボックス 8">
          <a:extLst>
            <a:ext uri="{FF2B5EF4-FFF2-40B4-BE49-F238E27FC236}">
              <a16:creationId xmlns:a16="http://schemas.microsoft.com/office/drawing/2014/main" id="{BBB0C37B-61C0-428C-A2C5-BAEC24DD3CD1}"/>
            </a:ext>
          </a:extLst>
        </xdr:cNvPr>
        <xdr:cNvSpPr txBox="1"/>
      </xdr:nvSpPr>
      <xdr:spPr>
        <a:xfrm>
          <a:off x="1426592" y="2208817"/>
          <a:ext cx="3164136" cy="892552"/>
        </a:xfrm>
        <a:prstGeom prst="rect">
          <a:avLst/>
        </a:prstGeom>
        <a:noFill/>
        <a:ln>
          <a:noFill/>
        </a:ln>
        <a:effectLst/>
      </xdr:spPr>
      <xdr:txBody>
        <a:bodyPr vertOverflow="clip" horzOverflow="clip" wrap="none"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2400" b="0"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気にかけてくれる人が</a:t>
          </a:r>
          <a:endParaRPr kumimoji="1" lang="en-US" altLang="ja-JP" sz="2400" b="0"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2400" b="0"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近くにいると心強い。</a:t>
          </a:r>
        </a:p>
      </xdr:txBody>
    </xdr:sp>
    <xdr:clientData/>
  </xdr:oneCellAnchor>
  <xdr:twoCellAnchor>
    <xdr:from>
      <xdr:col>2</xdr:col>
      <xdr:colOff>114300</xdr:colOff>
      <xdr:row>0</xdr:row>
      <xdr:rowOff>3703375</xdr:rowOff>
    </xdr:from>
    <xdr:to>
      <xdr:col>3</xdr:col>
      <xdr:colOff>2103651</xdr:colOff>
      <xdr:row>1</xdr:row>
      <xdr:rowOff>395603</xdr:rowOff>
    </xdr:to>
    <xdr:sp macro="" textlink="">
      <xdr:nvSpPr>
        <xdr:cNvPr id="10" name="円形吹き出し 12">
          <a:extLst>
            <a:ext uri="{FF2B5EF4-FFF2-40B4-BE49-F238E27FC236}">
              <a16:creationId xmlns:a16="http://schemas.microsoft.com/office/drawing/2014/main" id="{3EF2C64D-8EE8-4674-B4D6-1CAD76BF48C9}"/>
            </a:ext>
          </a:extLst>
        </xdr:cNvPr>
        <xdr:cNvSpPr/>
      </xdr:nvSpPr>
      <xdr:spPr>
        <a:xfrm>
          <a:off x="1514475" y="3703375"/>
          <a:ext cx="4094376" cy="1597603"/>
        </a:xfrm>
        <a:prstGeom prst="wedgeEllipseCallout">
          <a:avLst>
            <a:gd name="adj1" fmla="val 46836"/>
            <a:gd name="adj2" fmla="val -41702"/>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ＭＳ Ｐゴシック" panose="020B0600070205080204" pitchFamily="50" charset="-128"/>
            <a:cs typeface="+mn-cs"/>
          </a:endParaRPr>
        </a:p>
      </xdr:txBody>
    </xdr:sp>
    <xdr:clientData/>
  </xdr:twoCellAnchor>
  <xdr:oneCellAnchor>
    <xdr:from>
      <xdr:col>2</xdr:col>
      <xdr:colOff>518139</xdr:colOff>
      <xdr:row>0</xdr:row>
      <xdr:rowOff>3992803</xdr:rowOff>
    </xdr:from>
    <xdr:ext cx="3316229" cy="898836"/>
    <xdr:sp macro="" textlink="">
      <xdr:nvSpPr>
        <xdr:cNvPr id="11" name="テキスト ボックス 10">
          <a:extLst>
            <a:ext uri="{FF2B5EF4-FFF2-40B4-BE49-F238E27FC236}">
              <a16:creationId xmlns:a16="http://schemas.microsoft.com/office/drawing/2014/main" id="{FED072D6-4166-4734-8049-99B0D1B0AA8E}"/>
            </a:ext>
          </a:extLst>
        </xdr:cNvPr>
        <xdr:cNvSpPr txBox="1"/>
      </xdr:nvSpPr>
      <xdr:spPr>
        <a:xfrm>
          <a:off x="1918314" y="3992803"/>
          <a:ext cx="3316229" cy="898836"/>
        </a:xfrm>
        <a:prstGeom prst="rect">
          <a:avLst/>
        </a:prstGeom>
        <a:noFill/>
        <a:ln>
          <a:noFill/>
        </a:ln>
        <a:effectLst/>
      </xdr:spPr>
      <xdr:txBody>
        <a:bodyPr vertOverflow="clip" horzOverflow="clip" wrap="none"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2400" b="0"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誰か時々顔を</a:t>
          </a:r>
          <a:endParaRPr kumimoji="1" lang="en-US" altLang="ja-JP" sz="2400" b="0"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2400" b="0"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出してくれないかなぁ</a:t>
          </a:r>
          <a:r>
            <a:rPr kumimoji="1" lang="ja-JP" altLang="en-US" sz="24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a:t>
          </a:r>
        </a:p>
      </xdr:txBody>
    </xdr:sp>
    <xdr:clientData/>
  </xdr:oneCellAnchor>
  <xdr:twoCellAnchor>
    <xdr:from>
      <xdr:col>3</xdr:col>
      <xdr:colOff>2044663</xdr:colOff>
      <xdr:row>0</xdr:row>
      <xdr:rowOff>2040830</xdr:rowOff>
    </xdr:from>
    <xdr:to>
      <xdr:col>4</xdr:col>
      <xdr:colOff>2026425</xdr:colOff>
      <xdr:row>1</xdr:row>
      <xdr:rowOff>599575</xdr:rowOff>
    </xdr:to>
    <xdr:grpSp>
      <xdr:nvGrpSpPr>
        <xdr:cNvPr id="12" name="グループ化 11">
          <a:extLst>
            <a:ext uri="{FF2B5EF4-FFF2-40B4-BE49-F238E27FC236}">
              <a16:creationId xmlns:a16="http://schemas.microsoft.com/office/drawing/2014/main" id="{5178D94D-A76A-4D11-AB87-2A4F6D649DB5}"/>
            </a:ext>
          </a:extLst>
        </xdr:cNvPr>
        <xdr:cNvGrpSpPr/>
      </xdr:nvGrpSpPr>
      <xdr:grpSpPr>
        <a:xfrm>
          <a:off x="5553038" y="2040830"/>
          <a:ext cx="3474262" cy="3464120"/>
          <a:chOff x="4277591" y="3532908"/>
          <a:chExt cx="4866408" cy="5304035"/>
        </a:xfrm>
      </xdr:grpSpPr>
      <xdr:pic>
        <xdr:nvPicPr>
          <xdr:cNvPr id="13" name="図 12" descr="https://2.bp.blogspot.com/-kMbdxwET8Go/Wn1VcZ9oGBI/AAAAAAABKCY/7dL-doSO7EgkxvT97_5W7VPiy0_lsPRAgCLcBGAs/s800/agura_kutsurogu3_ojisan.png">
            <a:extLst>
              <a:ext uri="{FF2B5EF4-FFF2-40B4-BE49-F238E27FC236}">
                <a16:creationId xmlns:a16="http://schemas.microsoft.com/office/drawing/2014/main" id="{1163C036-0EC5-69D2-F001-FB0FC8062FE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277591" y="3532908"/>
            <a:ext cx="3575769" cy="4759036"/>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4" name="図 13" descr="https://1.bp.blogspot.com/-USPWee2UiL8/VoX5mazBWmI/AAAAAAAA2XE/Sv_m5CpBOPY/s800/table_chabudai.png">
            <a:extLst>
              <a:ext uri="{FF2B5EF4-FFF2-40B4-BE49-F238E27FC236}">
                <a16:creationId xmlns:a16="http://schemas.microsoft.com/office/drawing/2014/main" id="{C78A94C2-529F-930F-0FFB-F803893AD40B}"/>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61362" y="6113317"/>
            <a:ext cx="3082637" cy="2723626"/>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5" name="図 14" descr="https://2.bp.blogspot.com/-TTvFb7Fojhg/Ur1F_SIXyRI/AAAAAAAAcVI/qv8zlViJeCg/s800/drink_chabashira.png">
            <a:extLst>
              <a:ext uri="{FF2B5EF4-FFF2-40B4-BE49-F238E27FC236}">
                <a16:creationId xmlns:a16="http://schemas.microsoft.com/office/drawing/2014/main" id="{8975AA91-7AE4-7BAB-C853-8D4C1DFA296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083138" y="6286500"/>
            <a:ext cx="521718" cy="613064"/>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3</xdr:col>
      <xdr:colOff>746551</xdr:colOff>
      <xdr:row>0</xdr:row>
      <xdr:rowOff>74706</xdr:rowOff>
    </xdr:from>
    <xdr:to>
      <xdr:col>4</xdr:col>
      <xdr:colOff>2709447</xdr:colOff>
      <xdr:row>0</xdr:row>
      <xdr:rowOff>1789207</xdr:rowOff>
    </xdr:to>
    <xdr:grpSp>
      <xdr:nvGrpSpPr>
        <xdr:cNvPr id="16" name="グループ化 15">
          <a:extLst>
            <a:ext uri="{FF2B5EF4-FFF2-40B4-BE49-F238E27FC236}">
              <a16:creationId xmlns:a16="http://schemas.microsoft.com/office/drawing/2014/main" id="{F0288323-3C76-4264-9BC8-0C5B9DB0D640}"/>
            </a:ext>
          </a:extLst>
        </xdr:cNvPr>
        <xdr:cNvGrpSpPr/>
      </xdr:nvGrpSpPr>
      <xdr:grpSpPr>
        <a:xfrm>
          <a:off x="4254926" y="74706"/>
          <a:ext cx="5455396" cy="1714501"/>
          <a:chOff x="2940571" y="492030"/>
          <a:chExt cx="3188447" cy="971288"/>
        </a:xfrm>
      </xdr:grpSpPr>
      <xdr:pic>
        <xdr:nvPicPr>
          <xdr:cNvPr id="17" name="図 16" descr="https://2.bp.blogspot.com/-Z_1q-5IknJc/VDfZuIEpu5I/AAAAAAAAn8s/eaufcZZ4Qgw/s800/banner05.png">
            <a:extLst>
              <a:ext uri="{FF2B5EF4-FFF2-40B4-BE49-F238E27FC236}">
                <a16:creationId xmlns:a16="http://schemas.microsoft.com/office/drawing/2014/main" id="{EE5FFCEE-1C5B-3647-BCED-7B63A696B3BD}"/>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940571" y="493258"/>
            <a:ext cx="3188447" cy="957796"/>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8" name="テキスト ボックス 17">
            <a:extLst>
              <a:ext uri="{FF2B5EF4-FFF2-40B4-BE49-F238E27FC236}">
                <a16:creationId xmlns:a16="http://schemas.microsoft.com/office/drawing/2014/main" id="{C7B43B59-2F36-3584-0251-0AA37DE70D9F}"/>
              </a:ext>
            </a:extLst>
          </xdr:cNvPr>
          <xdr:cNvSpPr txBox="1"/>
        </xdr:nvSpPr>
        <xdr:spPr>
          <a:xfrm>
            <a:off x="3062776" y="492030"/>
            <a:ext cx="2775623" cy="971288"/>
          </a:xfrm>
          <a:prstGeom prst="rect">
            <a:avLst/>
          </a:prstGeom>
          <a:noFill/>
          <a:ln>
            <a:noFill/>
          </a:ln>
          <a:effectLst/>
        </xdr:spPr>
        <xdr:txBody>
          <a:bodyPr vertOverflow="clip" horzOverflow="clip" wrap="none"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36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５</a:t>
            </a:r>
            <a:r>
              <a:rPr kumimoji="1" lang="en-US" altLang="ja-JP" sz="36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a:t>
            </a:r>
            <a:r>
              <a:rPr kumimoji="1" lang="ja-JP" altLang="en-US" sz="36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見守り・安否確認に</a:t>
            </a:r>
            <a:endParaRPr kumimoji="1" lang="en-US" altLang="ja-JP" sz="36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36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役立つ情報等</a:t>
            </a:r>
          </a:p>
        </xdr:txBody>
      </xdr:sp>
    </xdr:grpSp>
    <xdr:clientData/>
  </xdr:twoCellAnchor>
</xdr:wsDr>
</file>

<file path=xl/drawings/drawing6.xml><?xml version="1.0" encoding="utf-8"?>
<xdr:wsDr xmlns:xdr="http://schemas.openxmlformats.org/drawingml/2006/spreadsheetDrawing" xmlns:a="http://schemas.openxmlformats.org/drawingml/2006/main">
  <xdr:twoCellAnchor>
    <xdr:from>
      <xdr:col>2</xdr:col>
      <xdr:colOff>681038</xdr:colOff>
      <xdr:row>0</xdr:row>
      <xdr:rowOff>1</xdr:rowOff>
    </xdr:from>
    <xdr:to>
      <xdr:col>5</xdr:col>
      <xdr:colOff>4762</xdr:colOff>
      <xdr:row>0</xdr:row>
      <xdr:rowOff>1350819</xdr:rowOff>
    </xdr:to>
    <xdr:grpSp>
      <xdr:nvGrpSpPr>
        <xdr:cNvPr id="2" name="グループ化 1">
          <a:extLst>
            <a:ext uri="{FF2B5EF4-FFF2-40B4-BE49-F238E27FC236}">
              <a16:creationId xmlns:a16="http://schemas.microsoft.com/office/drawing/2014/main" id="{C0F66F98-4F10-496F-BB02-C2E5F93C3DB0}"/>
            </a:ext>
          </a:extLst>
        </xdr:cNvPr>
        <xdr:cNvGrpSpPr/>
      </xdr:nvGrpSpPr>
      <xdr:grpSpPr>
        <a:xfrm>
          <a:off x="2033588" y="1"/>
          <a:ext cx="9096374" cy="1350818"/>
          <a:chOff x="2940571" y="493259"/>
          <a:chExt cx="3188447" cy="765257"/>
        </a:xfrm>
      </xdr:grpSpPr>
      <xdr:pic>
        <xdr:nvPicPr>
          <xdr:cNvPr id="3" name="図 2" descr="https://2.bp.blogspot.com/-Z_1q-5IknJc/VDfZuIEpu5I/AAAAAAAAn8s/eaufcZZ4Qgw/s800/banner05.png">
            <a:extLst>
              <a:ext uri="{FF2B5EF4-FFF2-40B4-BE49-F238E27FC236}">
                <a16:creationId xmlns:a16="http://schemas.microsoft.com/office/drawing/2014/main" id="{DFF2F28A-68E5-83C6-055C-9D6667F7F5D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40571" y="493259"/>
            <a:ext cx="3188447" cy="765257"/>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4" name="テキスト ボックス 3">
            <a:extLst>
              <a:ext uri="{FF2B5EF4-FFF2-40B4-BE49-F238E27FC236}">
                <a16:creationId xmlns:a16="http://schemas.microsoft.com/office/drawing/2014/main" id="{D96CACF6-3322-A17A-A851-0CAA41C52900}"/>
              </a:ext>
            </a:extLst>
          </xdr:cNvPr>
          <xdr:cNvSpPr txBox="1"/>
        </xdr:nvSpPr>
        <xdr:spPr>
          <a:xfrm>
            <a:off x="3438441" y="706530"/>
            <a:ext cx="2281179" cy="39234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kumimoji="1" lang="ja-JP" altLang="en-US" sz="3600" b="1">
                <a:latin typeface="BIZ UDPゴシック" panose="020B0400000000000000" pitchFamily="50" charset="-128"/>
                <a:ea typeface="BIZ UDPゴシック" panose="020B0400000000000000" pitchFamily="50" charset="-128"/>
              </a:rPr>
              <a:t>６．雪かきに役立つ情報</a:t>
            </a:r>
          </a:p>
        </xdr:txBody>
      </xdr:sp>
    </xdr:grpSp>
    <xdr:clientData/>
  </xdr:twoCellAnchor>
  <xdr:twoCellAnchor>
    <xdr:from>
      <xdr:col>4</xdr:col>
      <xdr:colOff>1363560</xdr:colOff>
      <xdr:row>0</xdr:row>
      <xdr:rowOff>1562099</xdr:rowOff>
    </xdr:from>
    <xdr:to>
      <xdr:col>5</xdr:col>
      <xdr:colOff>1362943</xdr:colOff>
      <xdr:row>0</xdr:row>
      <xdr:rowOff>3463017</xdr:rowOff>
    </xdr:to>
    <xdr:sp macro="" textlink="">
      <xdr:nvSpPr>
        <xdr:cNvPr id="5" name="円形吹き出し 20">
          <a:extLst>
            <a:ext uri="{FF2B5EF4-FFF2-40B4-BE49-F238E27FC236}">
              <a16:creationId xmlns:a16="http://schemas.microsoft.com/office/drawing/2014/main" id="{9FCF74F8-A6B4-4786-8CC8-CB1CD0C606ED}"/>
            </a:ext>
          </a:extLst>
        </xdr:cNvPr>
        <xdr:cNvSpPr/>
      </xdr:nvSpPr>
      <xdr:spPr>
        <a:xfrm>
          <a:off x="8221560" y="1562099"/>
          <a:ext cx="4238008" cy="1900918"/>
        </a:xfrm>
        <a:prstGeom prst="wedgeEllipseCallout">
          <a:avLst>
            <a:gd name="adj1" fmla="val -32767"/>
            <a:gd name="adj2" fmla="val 52416"/>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4</xdr:col>
      <xdr:colOff>1581796</xdr:colOff>
      <xdr:row>0</xdr:row>
      <xdr:rowOff>1988871</xdr:rowOff>
    </xdr:from>
    <xdr:ext cx="3625737" cy="892552"/>
    <xdr:sp macro="" textlink="">
      <xdr:nvSpPr>
        <xdr:cNvPr id="6" name="テキスト ボックス 5">
          <a:extLst>
            <a:ext uri="{FF2B5EF4-FFF2-40B4-BE49-F238E27FC236}">
              <a16:creationId xmlns:a16="http://schemas.microsoft.com/office/drawing/2014/main" id="{3A4A2B4D-7BA0-40A2-BDC0-0DE70919FE16}"/>
            </a:ext>
          </a:extLst>
        </xdr:cNvPr>
        <xdr:cNvSpPr txBox="1"/>
      </xdr:nvSpPr>
      <xdr:spPr>
        <a:xfrm>
          <a:off x="8439796" y="1988871"/>
          <a:ext cx="3625737" cy="8925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lang="ja-JP" altLang="ja-JP" sz="2400">
              <a:solidFill>
                <a:schemeClr val="tx1"/>
              </a:solidFill>
              <a:effectLst/>
              <a:latin typeface="BIZ UDPゴシック" panose="020B0400000000000000" pitchFamily="50" charset="-128"/>
              <a:ea typeface="BIZ UDPゴシック" panose="020B0400000000000000" pitchFamily="50" charset="-128"/>
              <a:cs typeface="+mn-cs"/>
            </a:rPr>
            <a:t>できる範囲では</a:t>
          </a:r>
          <a:endParaRPr lang="en-US" altLang="ja-JP" sz="2400">
            <a:solidFill>
              <a:schemeClr val="tx1"/>
            </a:solidFill>
            <a:effectLst/>
            <a:latin typeface="BIZ UDPゴシック" panose="020B0400000000000000" pitchFamily="50" charset="-128"/>
            <a:ea typeface="BIZ UDPゴシック" panose="020B0400000000000000" pitchFamily="50" charset="-128"/>
            <a:cs typeface="+mn-cs"/>
          </a:endParaRPr>
        </a:p>
        <a:p>
          <a:pPr algn="ctr"/>
          <a:r>
            <a:rPr lang="ja-JP" altLang="ja-JP" sz="2400">
              <a:solidFill>
                <a:schemeClr val="tx1"/>
              </a:solidFill>
              <a:effectLst/>
              <a:latin typeface="BIZ UDPゴシック" panose="020B0400000000000000" pitchFamily="50" charset="-128"/>
              <a:ea typeface="BIZ UDPゴシック" panose="020B0400000000000000" pitchFamily="50" charset="-128"/>
              <a:cs typeface="+mn-cs"/>
            </a:rPr>
            <a:t>がんばっているけれど・・・</a:t>
          </a:r>
        </a:p>
      </xdr:txBody>
    </xdr:sp>
    <xdr:clientData/>
  </xdr:oneCellAnchor>
  <xdr:twoCellAnchor>
    <xdr:from>
      <xdr:col>1</xdr:col>
      <xdr:colOff>41750</xdr:colOff>
      <xdr:row>0</xdr:row>
      <xdr:rowOff>1599458</xdr:rowOff>
    </xdr:from>
    <xdr:to>
      <xdr:col>3</xdr:col>
      <xdr:colOff>992518</xdr:colOff>
      <xdr:row>0</xdr:row>
      <xdr:rowOff>3694957</xdr:rowOff>
    </xdr:to>
    <xdr:grpSp>
      <xdr:nvGrpSpPr>
        <xdr:cNvPr id="7" name="グループ化 6">
          <a:extLst>
            <a:ext uri="{FF2B5EF4-FFF2-40B4-BE49-F238E27FC236}">
              <a16:creationId xmlns:a16="http://schemas.microsoft.com/office/drawing/2014/main" id="{2DB9952B-D3EB-479C-81A4-2D4DE3625FF4}"/>
            </a:ext>
          </a:extLst>
        </xdr:cNvPr>
        <xdr:cNvGrpSpPr/>
      </xdr:nvGrpSpPr>
      <xdr:grpSpPr>
        <a:xfrm>
          <a:off x="575150" y="1599458"/>
          <a:ext cx="4722668" cy="2095499"/>
          <a:chOff x="311728" y="1524001"/>
          <a:chExt cx="4208318" cy="2095499"/>
        </a:xfrm>
      </xdr:grpSpPr>
      <xdr:sp macro="" textlink="">
        <xdr:nvSpPr>
          <xdr:cNvPr id="8" name="円形吹き出し 23">
            <a:extLst>
              <a:ext uri="{FF2B5EF4-FFF2-40B4-BE49-F238E27FC236}">
                <a16:creationId xmlns:a16="http://schemas.microsoft.com/office/drawing/2014/main" id="{9012FE41-0FE9-5779-E795-638F58FD72BE}"/>
              </a:ext>
            </a:extLst>
          </xdr:cNvPr>
          <xdr:cNvSpPr/>
        </xdr:nvSpPr>
        <xdr:spPr>
          <a:xfrm>
            <a:off x="311728" y="1524001"/>
            <a:ext cx="4208318" cy="2060864"/>
          </a:xfrm>
          <a:prstGeom prst="wedgeEllipseCallout">
            <a:avLst>
              <a:gd name="adj1" fmla="val 42130"/>
              <a:gd name="adj2" fmla="val 49895"/>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 name="テキスト ボックス 8">
            <a:extLst>
              <a:ext uri="{FF2B5EF4-FFF2-40B4-BE49-F238E27FC236}">
                <a16:creationId xmlns:a16="http://schemas.microsoft.com/office/drawing/2014/main" id="{E5BB238D-B849-B7F6-A036-93E4B943D4E1}"/>
              </a:ext>
            </a:extLst>
          </xdr:cNvPr>
          <xdr:cNvSpPr txBox="1"/>
        </xdr:nvSpPr>
        <xdr:spPr>
          <a:xfrm>
            <a:off x="1212272" y="1627910"/>
            <a:ext cx="2364302" cy="19915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ja-JP" altLang="ja-JP" sz="2400">
                <a:solidFill>
                  <a:schemeClr val="tx1"/>
                </a:solidFill>
                <a:effectLst/>
                <a:latin typeface="BIZ UDPゴシック" panose="020B0400000000000000" pitchFamily="50" charset="-128"/>
                <a:ea typeface="BIZ UDPゴシック" panose="020B0400000000000000" pitchFamily="50" charset="-128"/>
                <a:cs typeface="+mn-cs"/>
              </a:rPr>
              <a:t>足腰が弱って</a:t>
            </a:r>
            <a:endParaRPr lang="en-US" altLang="ja-JP" sz="2400">
              <a:solidFill>
                <a:schemeClr val="tx1"/>
              </a:solidFill>
              <a:effectLst/>
              <a:latin typeface="BIZ UDPゴシック" panose="020B0400000000000000" pitchFamily="50" charset="-128"/>
              <a:ea typeface="BIZ UDPゴシック" panose="020B0400000000000000" pitchFamily="50" charset="-128"/>
              <a:cs typeface="+mn-cs"/>
            </a:endParaRPr>
          </a:p>
          <a:p>
            <a:pPr algn="ctr"/>
            <a:r>
              <a:rPr lang="ja-JP" altLang="ja-JP" sz="2400">
                <a:solidFill>
                  <a:schemeClr val="tx1"/>
                </a:solidFill>
                <a:effectLst/>
                <a:latin typeface="BIZ UDPゴシック" panose="020B0400000000000000" pitchFamily="50" charset="-128"/>
                <a:ea typeface="BIZ UDPゴシック" panose="020B0400000000000000" pitchFamily="50" charset="-128"/>
                <a:cs typeface="+mn-cs"/>
              </a:rPr>
              <a:t>雪かきができなく</a:t>
            </a:r>
            <a:endParaRPr lang="en-US" altLang="ja-JP" sz="2400">
              <a:solidFill>
                <a:schemeClr val="tx1"/>
              </a:solidFill>
              <a:effectLst/>
              <a:latin typeface="BIZ UDPゴシック" panose="020B0400000000000000" pitchFamily="50" charset="-128"/>
              <a:ea typeface="BIZ UDPゴシック" panose="020B0400000000000000" pitchFamily="50" charset="-128"/>
              <a:cs typeface="+mn-cs"/>
            </a:endParaRPr>
          </a:p>
          <a:p>
            <a:pPr algn="ctr"/>
            <a:r>
              <a:rPr lang="ja-JP" altLang="ja-JP" sz="2400">
                <a:solidFill>
                  <a:schemeClr val="tx1"/>
                </a:solidFill>
                <a:effectLst/>
                <a:latin typeface="BIZ UDPゴシック" panose="020B0400000000000000" pitchFamily="50" charset="-128"/>
                <a:ea typeface="BIZ UDPゴシック" panose="020B0400000000000000" pitchFamily="50" charset="-128"/>
                <a:cs typeface="+mn-cs"/>
              </a:rPr>
              <a:t>なってきた。</a:t>
            </a:r>
          </a:p>
        </xdr:txBody>
      </xdr:sp>
    </xdr:grpSp>
    <xdr:clientData/>
  </xdr:twoCellAnchor>
  <xdr:twoCellAnchor>
    <xdr:from>
      <xdr:col>0</xdr:col>
      <xdr:colOff>341462</xdr:colOff>
      <xdr:row>1</xdr:row>
      <xdr:rowOff>1123</xdr:rowOff>
    </xdr:from>
    <xdr:to>
      <xdr:col>3</xdr:col>
      <xdr:colOff>433881</xdr:colOff>
      <xdr:row>1</xdr:row>
      <xdr:rowOff>1509623</xdr:rowOff>
    </xdr:to>
    <xdr:sp macro="" textlink="">
      <xdr:nvSpPr>
        <xdr:cNvPr id="10" name="円形吹き出し 25">
          <a:extLst>
            <a:ext uri="{FF2B5EF4-FFF2-40B4-BE49-F238E27FC236}">
              <a16:creationId xmlns:a16="http://schemas.microsoft.com/office/drawing/2014/main" id="{86096E0B-69B5-4B16-B29E-422E4D7710D6}"/>
            </a:ext>
          </a:extLst>
        </xdr:cNvPr>
        <xdr:cNvSpPr/>
      </xdr:nvSpPr>
      <xdr:spPr>
        <a:xfrm>
          <a:off x="341462" y="3906373"/>
          <a:ext cx="4388194" cy="1508500"/>
        </a:xfrm>
        <a:prstGeom prst="wedgeEllipseCallout">
          <a:avLst>
            <a:gd name="adj1" fmla="val 52823"/>
            <a:gd name="adj2" fmla="val -29937"/>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1</xdr:col>
      <xdr:colOff>147773</xdr:colOff>
      <xdr:row>1</xdr:row>
      <xdr:rowOff>167168</xdr:rowOff>
    </xdr:from>
    <xdr:ext cx="3428824" cy="1292662"/>
    <xdr:sp macro="" textlink="">
      <xdr:nvSpPr>
        <xdr:cNvPr id="11" name="テキスト ボックス 10">
          <a:extLst>
            <a:ext uri="{FF2B5EF4-FFF2-40B4-BE49-F238E27FC236}">
              <a16:creationId xmlns:a16="http://schemas.microsoft.com/office/drawing/2014/main" id="{D285F570-9BEF-4294-99BD-0A34E1E86B39}"/>
            </a:ext>
          </a:extLst>
        </xdr:cNvPr>
        <xdr:cNvSpPr txBox="1"/>
      </xdr:nvSpPr>
      <xdr:spPr>
        <a:xfrm>
          <a:off x="681173" y="4072418"/>
          <a:ext cx="3428824" cy="129266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lang="ja-JP" altLang="ja-JP" sz="2400">
              <a:solidFill>
                <a:schemeClr val="tx1"/>
              </a:solidFill>
              <a:effectLst/>
              <a:latin typeface="BIZ UDPゴシック" panose="020B0400000000000000" pitchFamily="50" charset="-128"/>
              <a:ea typeface="BIZ UDPゴシック" panose="020B0400000000000000" pitchFamily="50" charset="-128"/>
              <a:cs typeface="+mn-cs"/>
            </a:rPr>
            <a:t>冬場のいちばんの</a:t>
          </a:r>
          <a:endParaRPr lang="en-US" altLang="ja-JP" sz="2400">
            <a:solidFill>
              <a:schemeClr val="tx1"/>
            </a:solidFill>
            <a:effectLst/>
            <a:latin typeface="BIZ UDPゴシック" panose="020B0400000000000000" pitchFamily="50" charset="-128"/>
            <a:ea typeface="BIZ UDPゴシック" panose="020B0400000000000000" pitchFamily="50" charset="-128"/>
            <a:cs typeface="+mn-cs"/>
          </a:endParaRPr>
        </a:p>
        <a:p>
          <a:pPr algn="ctr"/>
          <a:r>
            <a:rPr lang="ja-JP" altLang="ja-JP" sz="2400">
              <a:solidFill>
                <a:schemeClr val="tx1"/>
              </a:solidFill>
              <a:effectLst/>
              <a:latin typeface="BIZ UDPゴシック" panose="020B0400000000000000" pitchFamily="50" charset="-128"/>
              <a:ea typeface="BIZ UDPゴシック" panose="020B0400000000000000" pitchFamily="50" charset="-128"/>
              <a:cs typeface="+mn-cs"/>
            </a:rPr>
            <a:t>困りごとは何と言っても</a:t>
          </a:r>
          <a:endParaRPr lang="en-US" altLang="ja-JP" sz="2400">
            <a:solidFill>
              <a:schemeClr val="tx1"/>
            </a:solidFill>
            <a:effectLst/>
            <a:latin typeface="BIZ UDPゴシック" panose="020B0400000000000000" pitchFamily="50" charset="-128"/>
            <a:ea typeface="BIZ UDPゴシック" panose="020B0400000000000000" pitchFamily="50" charset="-128"/>
            <a:cs typeface="+mn-cs"/>
          </a:endParaRPr>
        </a:p>
        <a:p>
          <a:pPr algn="ctr"/>
          <a:r>
            <a:rPr lang="ja-JP" altLang="ja-JP" sz="2400">
              <a:solidFill>
                <a:schemeClr val="tx1"/>
              </a:solidFill>
              <a:effectLst/>
              <a:latin typeface="BIZ UDPゴシック" panose="020B0400000000000000" pitchFamily="50" charset="-128"/>
              <a:ea typeface="BIZ UDPゴシック" panose="020B0400000000000000" pitchFamily="50" charset="-128"/>
              <a:cs typeface="+mn-cs"/>
            </a:rPr>
            <a:t>雪かき。</a:t>
          </a:r>
        </a:p>
      </xdr:txBody>
    </xdr:sp>
    <xdr:clientData/>
  </xdr:oneCellAnchor>
  <xdr:oneCellAnchor>
    <xdr:from>
      <xdr:col>3</xdr:col>
      <xdr:colOff>746657</xdr:colOff>
      <xdr:row>0</xdr:row>
      <xdr:rowOff>1498991</xdr:rowOff>
    </xdr:from>
    <xdr:ext cx="4284699" cy="3888968"/>
    <xdr:pic>
      <xdr:nvPicPr>
        <xdr:cNvPr id="12" name="図 11" descr="https://1.bp.blogspot.com/-18bekZ_HMiI/U5l6K1gJFvI/AAAAAAAAhaE/F6D9erzGoJ4/s800/yukikaki.png">
          <a:extLst>
            <a:ext uri="{FF2B5EF4-FFF2-40B4-BE49-F238E27FC236}">
              <a16:creationId xmlns:a16="http://schemas.microsoft.com/office/drawing/2014/main" id="{AC2A051F-6D1A-4E2F-B1A2-1AA59BB02E9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042432" y="1498991"/>
          <a:ext cx="4284699" cy="388896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1805984</xdr:colOff>
      <xdr:row>0</xdr:row>
      <xdr:rowOff>749763</xdr:rowOff>
    </xdr:from>
    <xdr:ext cx="681587" cy="502228"/>
    <xdr:pic>
      <xdr:nvPicPr>
        <xdr:cNvPr id="13" name="図 12" descr="https://2.bp.blogspot.com/-L-ziSLYrzB0/Ut0BVsiT_KI/AAAAAAAAdWs/1tFsXQ_RLFA/s800/josetsusya.png">
          <a:extLst>
            <a:ext uri="{FF2B5EF4-FFF2-40B4-BE49-F238E27FC236}">
              <a16:creationId xmlns:a16="http://schemas.microsoft.com/office/drawing/2014/main" id="{643AD14A-2F91-4331-90D6-174D811AE4B5}"/>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158534" y="749763"/>
          <a:ext cx="681587" cy="50222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absolute">
    <xdr:from>
      <xdr:col>1</xdr:col>
      <xdr:colOff>408905</xdr:colOff>
      <xdr:row>25</xdr:row>
      <xdr:rowOff>33207</xdr:rowOff>
    </xdr:from>
    <xdr:to>
      <xdr:col>3</xdr:col>
      <xdr:colOff>1616648</xdr:colOff>
      <xdr:row>29</xdr:row>
      <xdr:rowOff>680580</xdr:rowOff>
    </xdr:to>
    <xdr:pic>
      <xdr:nvPicPr>
        <xdr:cNvPr id="14" name="図 13">
          <a:extLst>
            <a:ext uri="{FF2B5EF4-FFF2-40B4-BE49-F238E27FC236}">
              <a16:creationId xmlns:a16="http://schemas.microsoft.com/office/drawing/2014/main" id="{D06CAB08-5E57-455E-B0DB-2D0F61823B68}"/>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42305" y="27274707"/>
          <a:ext cx="4979643" cy="3733473"/>
        </a:xfrm>
        <a:prstGeom prst="rect">
          <a:avLst/>
        </a:prstGeom>
      </xdr:spPr>
    </xdr:pic>
    <xdr:clientData/>
  </xdr:twoCellAnchor>
  <xdr:twoCellAnchor editAs="absolute">
    <xdr:from>
      <xdr:col>4</xdr:col>
      <xdr:colOff>24277</xdr:colOff>
      <xdr:row>25</xdr:row>
      <xdr:rowOff>1041514</xdr:rowOff>
    </xdr:from>
    <xdr:to>
      <xdr:col>5</xdr:col>
      <xdr:colOff>805249</xdr:colOff>
      <xdr:row>31</xdr:row>
      <xdr:rowOff>75690</xdr:rowOff>
    </xdr:to>
    <xdr:pic>
      <xdr:nvPicPr>
        <xdr:cNvPr id="15" name="図 14">
          <a:extLst>
            <a:ext uri="{FF2B5EF4-FFF2-40B4-BE49-F238E27FC236}">
              <a16:creationId xmlns:a16="http://schemas.microsoft.com/office/drawing/2014/main" id="{3B21DA48-DF68-4B80-81FF-FED718FB25A7}"/>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6893822" y="28274355"/>
          <a:ext cx="5023927" cy="372451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absolute">
    <xdr:from>
      <xdr:col>0</xdr:col>
      <xdr:colOff>149978</xdr:colOff>
      <xdr:row>41</xdr:row>
      <xdr:rowOff>71439</xdr:rowOff>
    </xdr:from>
    <xdr:to>
      <xdr:col>7</xdr:col>
      <xdr:colOff>2034413</xdr:colOff>
      <xdr:row>51</xdr:row>
      <xdr:rowOff>15873</xdr:rowOff>
    </xdr:to>
    <xdr:sp macro="" textlink="">
      <xdr:nvSpPr>
        <xdr:cNvPr id="2" name="四角形: 角を丸くする 18">
          <a:extLst>
            <a:ext uri="{FF2B5EF4-FFF2-40B4-BE49-F238E27FC236}">
              <a16:creationId xmlns:a16="http://schemas.microsoft.com/office/drawing/2014/main" id="{497F46B5-65CE-434E-BA16-B79229BA31C0}"/>
            </a:ext>
          </a:extLst>
        </xdr:cNvPr>
        <xdr:cNvSpPr/>
      </xdr:nvSpPr>
      <xdr:spPr>
        <a:xfrm>
          <a:off x="149978" y="37761864"/>
          <a:ext cx="14514585" cy="6135684"/>
        </a:xfrm>
        <a:prstGeom prst="roundRect">
          <a:avLst>
            <a:gd name="adj" fmla="val 0"/>
          </a:avLst>
        </a:prstGeom>
        <a:noFill/>
        <a:ln w="12700" cap="flat" cmpd="sng" algn="ctr">
          <a:no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2200" b="0"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○体操の場（名称はそれぞれで異なります。）</a:t>
          </a:r>
          <a:endParaRPr kumimoji="1" lang="en-US" altLang="ja-JP" sz="2200" b="0"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1" lang="en-US" altLang="ja-JP" sz="500" b="0"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2200" b="0"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　</a:t>
          </a:r>
          <a:r>
            <a:rPr kumimoji="1" lang="en-US" altLang="ja-JP" sz="2200" b="0"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a:t>
          </a:r>
          <a:r>
            <a:rPr kumimoji="1" lang="ja-JP" altLang="en-US" sz="2200" b="0"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体操をすれば良いのはわかっているけれど、一人ではなかなか続かない</a:t>
          </a:r>
          <a:r>
            <a:rPr kumimoji="1" lang="en-US" altLang="ja-JP" sz="2200" b="0"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a:t>
          </a:r>
          <a:r>
            <a:rPr kumimoji="1" lang="ja-JP" altLang="en-US" sz="2200" b="0"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a:t>
          </a: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2200" b="0"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　　 そんな仲間が集まって皆で体操をしています！→　体操の詳細は次ページへ。</a:t>
          </a:r>
          <a:endParaRPr kumimoji="1" lang="en-US" altLang="ja-JP" sz="2200" b="0" i="0" u="none" strike="noStrike" kern="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1" lang="en-US" altLang="ja-JP" sz="1200" b="0"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2200" b="0"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○体操の種類　</a:t>
          </a:r>
          <a:r>
            <a:rPr kumimoji="1" lang="en-US" altLang="ja-JP" sz="2000" b="0"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a:t>
          </a:r>
          <a:r>
            <a:rPr kumimoji="1" lang="ja-JP" altLang="en-US" sz="2000" b="0"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体操は様々。ラジオ体操や花の山形！しゃんしゃん体操、いきいき百歳体操等</a:t>
          </a:r>
        </a:p>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050" b="0"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2000" b="0"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　◇花の山形！しゃんしゃん体操　→</a:t>
          </a:r>
          <a:r>
            <a:rPr kumimoji="1" lang="ja-JP" altLang="en-US" sz="1800" b="0"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花笠音頭にあわせた、椅子に座ったままでできるロコモ予防体操です。</a:t>
          </a:r>
        </a:p>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050" b="0"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2000" b="0"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　◇いきいき百歳体操　</a:t>
          </a:r>
          <a:r>
            <a:rPr kumimoji="1" lang="ja-JP" altLang="en-US" sz="1800" b="0"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→椅子に座ったまま簡単にできる筋力トレーニング体操です。</a:t>
          </a:r>
          <a:r>
            <a:rPr kumimoji="1" lang="en-US" altLang="ja-JP" sz="1800" b="0"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DVD</a:t>
          </a:r>
          <a:r>
            <a:rPr kumimoji="1" lang="ja-JP" altLang="en-US" sz="1800" b="0"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を見ながらできるので、講師いらず！</a:t>
          </a:r>
        </a:p>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050" b="0"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2000" b="0"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　◇居間から百歳体操</a:t>
          </a: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800" b="0"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　　　→いきいき百歳体操を参考に、畳の上でもできる筋力トレーニング体操です。</a:t>
          </a:r>
          <a:endParaRPr kumimoji="1" lang="en-US" altLang="ja-JP" sz="1800" b="0"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800" b="0"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　　　　 </a:t>
          </a:r>
          <a:r>
            <a:rPr kumimoji="1" lang="en-US" altLang="ja-JP" sz="1800" b="0"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DVD</a:t>
          </a:r>
          <a:r>
            <a:rPr kumimoji="1" lang="ja-JP" altLang="en-US" sz="1800" b="0"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を見ながらできるので、講師いらず！</a:t>
          </a:r>
          <a:endParaRPr kumimoji="1" lang="en-US" altLang="ja-JP" sz="1800" b="0"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1" lang="en-US" altLang="ja-JP" sz="1100" b="0"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2000" b="0"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　　　　    　　　　　　　　　　こちらの二次元コードから</a:t>
          </a:r>
          <a:r>
            <a:rPr kumimoji="1" lang="en-US" altLang="ja-JP" sz="2000" b="0"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YouTube</a:t>
          </a:r>
          <a:r>
            <a:rPr kumimoji="1" lang="ja-JP" altLang="en-US" sz="2000" b="0"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でご覧になれます→</a:t>
          </a:r>
          <a:endParaRPr kumimoji="1" lang="en-US" altLang="ja-JP" sz="2000" b="0"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1" lang="en-US" altLang="ja-JP" sz="1000" b="0"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2200" b="0"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○お問い合わせ先：山形市社会福祉協議会　福祉のまちづくり係　☎　</a:t>
          </a:r>
          <a:r>
            <a:rPr kumimoji="1" lang="en-US" altLang="ja-JP" sz="2200" b="0"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645</a:t>
          </a:r>
          <a:r>
            <a:rPr kumimoji="1" lang="ja-JP" altLang="en-US" sz="2200" b="0"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ー</a:t>
          </a:r>
          <a:r>
            <a:rPr kumimoji="1" lang="en-US" altLang="ja-JP" sz="2200" b="0"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8061</a:t>
          </a:r>
        </a:p>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2000" b="0"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editAs="absolute">
    <xdr:from>
      <xdr:col>1</xdr:col>
      <xdr:colOff>214310</xdr:colOff>
      <xdr:row>3</xdr:row>
      <xdr:rowOff>38070</xdr:rowOff>
    </xdr:from>
    <xdr:to>
      <xdr:col>7</xdr:col>
      <xdr:colOff>1738313</xdr:colOff>
      <xdr:row>8</xdr:row>
      <xdr:rowOff>534329</xdr:rowOff>
    </xdr:to>
    <xdr:sp macro="" textlink="">
      <xdr:nvSpPr>
        <xdr:cNvPr id="3" name="四角形: 角を丸くする 18">
          <a:extLst>
            <a:ext uri="{FF2B5EF4-FFF2-40B4-BE49-F238E27FC236}">
              <a16:creationId xmlns:a16="http://schemas.microsoft.com/office/drawing/2014/main" id="{13918755-115E-4C38-BB25-F89244EE858B}"/>
            </a:ext>
          </a:extLst>
        </xdr:cNvPr>
        <xdr:cNvSpPr/>
      </xdr:nvSpPr>
      <xdr:spPr>
        <a:xfrm>
          <a:off x="833435" y="7391370"/>
          <a:ext cx="13535028" cy="3629984"/>
        </a:xfrm>
        <a:prstGeom prst="roundRect">
          <a:avLst>
            <a:gd name="adj" fmla="val 0"/>
          </a:avLst>
        </a:prstGeom>
        <a:noFill/>
        <a:ln w="12700" cap="flat" cmpd="sng" algn="ctr">
          <a:noFill/>
          <a:prstDash val="solid"/>
          <a:miter lim="800000"/>
        </a:ln>
        <a:effectLst/>
      </xdr:spPr>
      <xdr:txBody>
        <a:bodyPr vertOverflow="clip" horzOverflow="clip"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2200" b="0"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○ふれあいいきいきサロンの目的は・・・</a:t>
          </a:r>
          <a:endParaRPr kumimoji="1" lang="en-US" altLang="ja-JP" sz="2200" b="0"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2200" b="0"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　</a:t>
          </a:r>
          <a:r>
            <a:rPr kumimoji="1" lang="en-US" altLang="ja-JP" sz="2200" b="0"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a:t>
          </a:r>
          <a:r>
            <a:rPr kumimoji="1" lang="ja-JP" altLang="en-US" sz="2000" b="0"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住民同士の交流、生きがいや仲間づくりの輪を広げることで孤立防止を目的とし、ひとり暮らしによる</a:t>
          </a:r>
          <a:endParaRPr kumimoji="1" lang="en-US" altLang="ja-JP" sz="2000" b="0"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2000" b="0"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　　　閉じこもりや孤独感の解消、子育ての悩みや不安の解消を図ります。</a:t>
          </a:r>
          <a:endParaRPr kumimoji="1" lang="en-US" altLang="ja-JP" sz="2000" b="0"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200" b="0"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2200" b="0"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○ふれあいいきいきサロンの内容は・・・</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2200" b="0"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　</a:t>
          </a:r>
          <a:r>
            <a:rPr kumimoji="1" lang="en-US" altLang="ja-JP" sz="2200" b="0"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a:t>
          </a:r>
          <a:r>
            <a:rPr kumimoji="1" lang="ja-JP" altLang="en-US" sz="2000" b="0"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お茶のみ懇談・レクリエーション・健康体操・講座企画など、決まりはなく、参加者同士で自由に決めます。</a:t>
          </a: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22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2200" b="0"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○お問い合わせ先：山形市社会福祉協議会　福祉のまちづくり係　☎　</a:t>
          </a:r>
          <a:r>
            <a:rPr kumimoji="1" lang="en-US" altLang="ja-JP" sz="2200" b="0"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645-8061</a:t>
          </a:r>
        </a:p>
      </xdr:txBody>
    </xdr:sp>
    <xdr:clientData/>
  </xdr:twoCellAnchor>
  <xdr:twoCellAnchor>
    <xdr:from>
      <xdr:col>0</xdr:col>
      <xdr:colOff>526783</xdr:colOff>
      <xdr:row>0</xdr:row>
      <xdr:rowOff>0</xdr:rowOff>
    </xdr:from>
    <xdr:to>
      <xdr:col>3</xdr:col>
      <xdr:colOff>3252439</xdr:colOff>
      <xdr:row>0</xdr:row>
      <xdr:rowOff>1618507</xdr:rowOff>
    </xdr:to>
    <xdr:grpSp>
      <xdr:nvGrpSpPr>
        <xdr:cNvPr id="4" name="グループ化 3">
          <a:extLst>
            <a:ext uri="{FF2B5EF4-FFF2-40B4-BE49-F238E27FC236}">
              <a16:creationId xmlns:a16="http://schemas.microsoft.com/office/drawing/2014/main" id="{E54E2B51-9661-4479-8A32-E677A3C33549}"/>
            </a:ext>
          </a:extLst>
        </xdr:cNvPr>
        <xdr:cNvGrpSpPr/>
      </xdr:nvGrpSpPr>
      <xdr:grpSpPr>
        <a:xfrm>
          <a:off x="526783" y="0"/>
          <a:ext cx="6726156" cy="1618507"/>
          <a:chOff x="2940571" y="493258"/>
          <a:chExt cx="3052330" cy="916907"/>
        </a:xfrm>
      </xdr:grpSpPr>
      <xdr:pic>
        <xdr:nvPicPr>
          <xdr:cNvPr id="5" name="図 4" descr="https://2.bp.blogspot.com/-Z_1q-5IknJc/VDfZuIEpu5I/AAAAAAAAn8s/eaufcZZ4Qgw/s800/banner05.png">
            <a:extLst>
              <a:ext uri="{FF2B5EF4-FFF2-40B4-BE49-F238E27FC236}">
                <a16:creationId xmlns:a16="http://schemas.microsoft.com/office/drawing/2014/main" id="{8CCB9533-B169-14BF-1106-3EB2A94FB80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40571" y="493258"/>
            <a:ext cx="3052330" cy="916907"/>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6" name="テキスト ボックス 5">
            <a:extLst>
              <a:ext uri="{FF2B5EF4-FFF2-40B4-BE49-F238E27FC236}">
                <a16:creationId xmlns:a16="http://schemas.microsoft.com/office/drawing/2014/main" id="{4EFAA2CD-4F4E-443A-E853-C19E6CFCB265}"/>
              </a:ext>
            </a:extLst>
          </xdr:cNvPr>
          <xdr:cNvSpPr txBox="1"/>
        </xdr:nvSpPr>
        <xdr:spPr>
          <a:xfrm>
            <a:off x="3586224" y="724137"/>
            <a:ext cx="1597793" cy="392309"/>
          </a:xfrm>
          <a:prstGeom prst="rect">
            <a:avLst/>
          </a:prstGeom>
          <a:noFill/>
          <a:ln>
            <a:noFill/>
          </a:ln>
          <a:effectLst/>
        </xdr:spPr>
        <xdr:txBody>
          <a:bodyPr vertOverflow="clip" horzOverflow="clip" wrap="non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36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７．おでかけの場</a:t>
            </a:r>
            <a:endParaRPr kumimoji="1" lang="en-US" altLang="ja-JP" sz="36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grpSp>
    <xdr:clientData/>
  </xdr:twoCellAnchor>
  <xdr:twoCellAnchor>
    <xdr:from>
      <xdr:col>0</xdr:col>
      <xdr:colOff>596895</xdr:colOff>
      <xdr:row>0</xdr:row>
      <xdr:rowOff>1666053</xdr:rowOff>
    </xdr:from>
    <xdr:to>
      <xdr:col>3</xdr:col>
      <xdr:colOff>947589</xdr:colOff>
      <xdr:row>0</xdr:row>
      <xdr:rowOff>3802683</xdr:rowOff>
    </xdr:to>
    <xdr:grpSp>
      <xdr:nvGrpSpPr>
        <xdr:cNvPr id="7" name="グループ化 6">
          <a:extLst>
            <a:ext uri="{FF2B5EF4-FFF2-40B4-BE49-F238E27FC236}">
              <a16:creationId xmlns:a16="http://schemas.microsoft.com/office/drawing/2014/main" id="{ACA35912-FD47-47D6-B0E8-EB571B54E9BD}"/>
            </a:ext>
          </a:extLst>
        </xdr:cNvPr>
        <xdr:cNvGrpSpPr/>
      </xdr:nvGrpSpPr>
      <xdr:grpSpPr>
        <a:xfrm>
          <a:off x="596895" y="1666053"/>
          <a:ext cx="4351194" cy="2136630"/>
          <a:chOff x="415637" y="2337955"/>
          <a:chExt cx="3948546" cy="2136630"/>
        </a:xfrm>
      </xdr:grpSpPr>
      <xdr:sp macro="" textlink="">
        <xdr:nvSpPr>
          <xdr:cNvPr id="8" name="円形吹き出し 1">
            <a:extLst>
              <a:ext uri="{FF2B5EF4-FFF2-40B4-BE49-F238E27FC236}">
                <a16:creationId xmlns:a16="http://schemas.microsoft.com/office/drawing/2014/main" id="{CA4CFF52-0BE9-11C7-5CF5-C622094C3EEC}"/>
              </a:ext>
            </a:extLst>
          </xdr:cNvPr>
          <xdr:cNvSpPr/>
        </xdr:nvSpPr>
        <xdr:spPr>
          <a:xfrm>
            <a:off x="415637" y="2337955"/>
            <a:ext cx="3948546" cy="1974272"/>
          </a:xfrm>
          <a:prstGeom prst="wedgeEllipseCallout">
            <a:avLst>
              <a:gd name="adj1" fmla="val 39255"/>
              <a:gd name="adj2" fmla="val 56360"/>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ＭＳ Ｐゴシック" panose="020B0600070205080204" pitchFamily="50" charset="-128"/>
              <a:cs typeface="+mn-cs"/>
            </a:endParaRPr>
          </a:p>
        </xdr:txBody>
      </xdr:sp>
      <xdr:sp macro="" textlink="">
        <xdr:nvSpPr>
          <xdr:cNvPr id="9" name="テキスト ボックス 8">
            <a:extLst>
              <a:ext uri="{FF2B5EF4-FFF2-40B4-BE49-F238E27FC236}">
                <a16:creationId xmlns:a16="http://schemas.microsoft.com/office/drawing/2014/main" id="{98E0178C-0451-D540-1FF9-964D8EBF8E1A}"/>
              </a:ext>
            </a:extLst>
          </xdr:cNvPr>
          <xdr:cNvSpPr txBox="1"/>
        </xdr:nvSpPr>
        <xdr:spPr>
          <a:xfrm>
            <a:off x="762191" y="2665555"/>
            <a:ext cx="3407055" cy="1809030"/>
          </a:xfrm>
          <a:prstGeom prst="rect">
            <a:avLst/>
          </a:prstGeom>
          <a:noFill/>
          <a:ln>
            <a:noFill/>
          </a:ln>
          <a:effectLst/>
        </xdr:spPr>
        <xdr:txBody>
          <a:bodyPr vertOverflow="clip" horzOverflow="clip" wrap="square" rtlCol="0" anchor="t">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2400" b="0"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体操がしたいけど</a:t>
            </a:r>
            <a:endParaRPr kumimoji="1" lang="en-US" altLang="ja-JP" sz="2400" b="0"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2400" b="0"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近くで気軽に行ける</a:t>
            </a:r>
            <a:endParaRPr kumimoji="1" lang="en-US" altLang="ja-JP" sz="2400" b="0"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2400" b="0"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場所あるかな？</a:t>
            </a:r>
          </a:p>
        </xdr:txBody>
      </xdr:sp>
    </xdr:grpSp>
    <xdr:clientData/>
  </xdr:twoCellAnchor>
  <xdr:twoCellAnchor>
    <xdr:from>
      <xdr:col>4</xdr:col>
      <xdr:colOff>2966923</xdr:colOff>
      <xdr:row>0</xdr:row>
      <xdr:rowOff>1771246</xdr:rowOff>
    </xdr:from>
    <xdr:to>
      <xdr:col>7</xdr:col>
      <xdr:colOff>2129157</xdr:colOff>
      <xdr:row>0</xdr:row>
      <xdr:rowOff>3745518</xdr:rowOff>
    </xdr:to>
    <xdr:grpSp>
      <xdr:nvGrpSpPr>
        <xdr:cNvPr id="10" name="グループ化 9">
          <a:extLst>
            <a:ext uri="{FF2B5EF4-FFF2-40B4-BE49-F238E27FC236}">
              <a16:creationId xmlns:a16="http://schemas.microsoft.com/office/drawing/2014/main" id="{CE8047D4-B9DC-4451-88B5-14EAD3B39B83}"/>
            </a:ext>
          </a:extLst>
        </xdr:cNvPr>
        <xdr:cNvGrpSpPr/>
      </xdr:nvGrpSpPr>
      <xdr:grpSpPr>
        <a:xfrm>
          <a:off x="10269423" y="1771246"/>
          <a:ext cx="4496234" cy="1974272"/>
          <a:chOff x="8416636" y="2528455"/>
          <a:chExt cx="3948546" cy="1974272"/>
        </a:xfrm>
      </xdr:grpSpPr>
      <xdr:sp macro="" textlink="">
        <xdr:nvSpPr>
          <xdr:cNvPr id="11" name="円形吹き出し 13">
            <a:extLst>
              <a:ext uri="{FF2B5EF4-FFF2-40B4-BE49-F238E27FC236}">
                <a16:creationId xmlns:a16="http://schemas.microsoft.com/office/drawing/2014/main" id="{71F8575F-F785-EF84-F0AC-ECF53824804D}"/>
              </a:ext>
            </a:extLst>
          </xdr:cNvPr>
          <xdr:cNvSpPr/>
        </xdr:nvSpPr>
        <xdr:spPr>
          <a:xfrm>
            <a:off x="8416636" y="2528455"/>
            <a:ext cx="3948546" cy="1974272"/>
          </a:xfrm>
          <a:prstGeom prst="wedgeEllipseCallout">
            <a:avLst>
              <a:gd name="adj1" fmla="val -55756"/>
              <a:gd name="adj2" fmla="val 23904"/>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ＭＳ Ｐゴシック" panose="020B0600070205080204" pitchFamily="50" charset="-128"/>
              <a:cs typeface="+mn-cs"/>
            </a:endParaRPr>
          </a:p>
        </xdr:txBody>
      </xdr:sp>
      <xdr:sp macro="" textlink="">
        <xdr:nvSpPr>
          <xdr:cNvPr id="12" name="テキスト ボックス 11">
            <a:extLst>
              <a:ext uri="{FF2B5EF4-FFF2-40B4-BE49-F238E27FC236}">
                <a16:creationId xmlns:a16="http://schemas.microsoft.com/office/drawing/2014/main" id="{8553FE44-43B7-9202-2E6C-19ACD83FBFD6}"/>
              </a:ext>
            </a:extLst>
          </xdr:cNvPr>
          <xdr:cNvSpPr txBox="1"/>
        </xdr:nvSpPr>
        <xdr:spPr>
          <a:xfrm>
            <a:off x="8769495" y="2897184"/>
            <a:ext cx="3259779" cy="1534105"/>
          </a:xfrm>
          <a:prstGeom prst="rect">
            <a:avLst/>
          </a:prstGeom>
          <a:noFill/>
          <a:ln>
            <a:noFill/>
          </a:ln>
          <a:effectLst/>
        </xdr:spPr>
        <xdr:txBody>
          <a:bodyPr vertOverflow="clip" horzOverflow="clip" wrap="square" rtlCol="0" anchor="t">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2400" b="0"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一人暮らしだし</a:t>
            </a:r>
            <a:endParaRPr kumimoji="1" lang="en-US" altLang="ja-JP" sz="2400" b="0"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2400" b="0"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話せる仲間が</a:t>
            </a:r>
            <a:endParaRPr kumimoji="1" lang="en-US" altLang="ja-JP" sz="2400" b="0"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2400" b="0"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いるといいな・・・</a:t>
            </a:r>
          </a:p>
        </xdr:txBody>
      </xdr:sp>
    </xdr:grpSp>
    <xdr:clientData/>
  </xdr:twoCellAnchor>
  <xdr:twoCellAnchor>
    <xdr:from>
      <xdr:col>4</xdr:col>
      <xdr:colOff>2768466</xdr:colOff>
      <xdr:row>0</xdr:row>
      <xdr:rowOff>4002801</xdr:rowOff>
    </xdr:from>
    <xdr:to>
      <xdr:col>7</xdr:col>
      <xdr:colOff>2497866</xdr:colOff>
      <xdr:row>1</xdr:row>
      <xdr:rowOff>768841</xdr:rowOff>
    </xdr:to>
    <xdr:grpSp>
      <xdr:nvGrpSpPr>
        <xdr:cNvPr id="13" name="グループ化 12">
          <a:extLst>
            <a:ext uri="{FF2B5EF4-FFF2-40B4-BE49-F238E27FC236}">
              <a16:creationId xmlns:a16="http://schemas.microsoft.com/office/drawing/2014/main" id="{15982FBF-ADBE-45D9-A9A7-6D879ADF505D}"/>
            </a:ext>
          </a:extLst>
        </xdr:cNvPr>
        <xdr:cNvGrpSpPr/>
      </xdr:nvGrpSpPr>
      <xdr:grpSpPr>
        <a:xfrm>
          <a:off x="10070966" y="4002801"/>
          <a:ext cx="5063400" cy="1973040"/>
          <a:chOff x="8070273" y="6321137"/>
          <a:chExt cx="5134838" cy="1974272"/>
        </a:xfrm>
      </xdr:grpSpPr>
      <xdr:sp macro="" textlink="">
        <xdr:nvSpPr>
          <xdr:cNvPr id="14" name="円形吹き出し 14">
            <a:extLst>
              <a:ext uri="{FF2B5EF4-FFF2-40B4-BE49-F238E27FC236}">
                <a16:creationId xmlns:a16="http://schemas.microsoft.com/office/drawing/2014/main" id="{BF48EC1E-C307-8BD3-8C5C-1C54ADB1840E}"/>
              </a:ext>
            </a:extLst>
          </xdr:cNvPr>
          <xdr:cNvSpPr/>
        </xdr:nvSpPr>
        <xdr:spPr>
          <a:xfrm>
            <a:off x="8070273" y="6321137"/>
            <a:ext cx="5126182" cy="1974272"/>
          </a:xfrm>
          <a:prstGeom prst="wedgeEllipseCallout">
            <a:avLst>
              <a:gd name="adj1" fmla="val -48304"/>
              <a:gd name="adj2" fmla="val -37500"/>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ＭＳ Ｐゴシック" panose="020B0600070205080204" pitchFamily="50" charset="-128"/>
              <a:cs typeface="+mn-cs"/>
            </a:endParaRPr>
          </a:p>
        </xdr:txBody>
      </xdr:sp>
      <xdr:sp macro="" textlink="">
        <xdr:nvSpPr>
          <xdr:cNvPr id="15" name="テキスト ボックス 14">
            <a:extLst>
              <a:ext uri="{FF2B5EF4-FFF2-40B4-BE49-F238E27FC236}">
                <a16:creationId xmlns:a16="http://schemas.microsoft.com/office/drawing/2014/main" id="{729846CC-0AD9-5E6A-4C37-C4E0687D007D}"/>
              </a:ext>
            </a:extLst>
          </xdr:cNvPr>
          <xdr:cNvSpPr txBox="1"/>
        </xdr:nvSpPr>
        <xdr:spPr>
          <a:xfrm>
            <a:off x="8228299" y="6793776"/>
            <a:ext cx="4976812" cy="1390987"/>
          </a:xfrm>
          <a:prstGeom prst="rect">
            <a:avLst/>
          </a:prstGeom>
          <a:noFill/>
          <a:ln>
            <a:noFill/>
          </a:ln>
          <a:effectLst/>
        </xdr:spPr>
        <xdr:txBody>
          <a:bodyPr vertOverflow="clip" horzOverflow="clip" wrap="none" rtlCol="0" anchor="t">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2400" b="0"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気楽にお茶飲みしながら</a:t>
            </a:r>
            <a:endParaRPr kumimoji="1" lang="en-US" altLang="ja-JP" sz="2400" b="0"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2400" b="0"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話せる仲間ができるといいな。</a:t>
            </a:r>
          </a:p>
        </xdr:txBody>
      </xdr:sp>
    </xdr:grpSp>
    <xdr:clientData/>
  </xdr:twoCellAnchor>
  <xdr:twoCellAnchor>
    <xdr:from>
      <xdr:col>0</xdr:col>
      <xdr:colOff>66378</xdr:colOff>
      <xdr:row>0</xdr:row>
      <xdr:rowOff>3821607</xdr:rowOff>
    </xdr:from>
    <xdr:to>
      <xdr:col>3</xdr:col>
      <xdr:colOff>952500</xdr:colOff>
      <xdr:row>1</xdr:row>
      <xdr:rowOff>580793</xdr:rowOff>
    </xdr:to>
    <xdr:grpSp>
      <xdr:nvGrpSpPr>
        <xdr:cNvPr id="16" name="グループ化 15">
          <a:extLst>
            <a:ext uri="{FF2B5EF4-FFF2-40B4-BE49-F238E27FC236}">
              <a16:creationId xmlns:a16="http://schemas.microsoft.com/office/drawing/2014/main" id="{36A88865-36D0-4D6C-85C6-7724E8F4A467}"/>
            </a:ext>
          </a:extLst>
        </xdr:cNvPr>
        <xdr:cNvGrpSpPr/>
      </xdr:nvGrpSpPr>
      <xdr:grpSpPr>
        <a:xfrm>
          <a:off x="66378" y="3821607"/>
          <a:ext cx="4886622" cy="1966186"/>
          <a:chOff x="51955" y="6078683"/>
          <a:chExt cx="4323239" cy="1961456"/>
        </a:xfrm>
      </xdr:grpSpPr>
      <xdr:sp macro="" textlink="">
        <xdr:nvSpPr>
          <xdr:cNvPr id="17" name="円形吹き出し 15">
            <a:extLst>
              <a:ext uri="{FF2B5EF4-FFF2-40B4-BE49-F238E27FC236}">
                <a16:creationId xmlns:a16="http://schemas.microsoft.com/office/drawing/2014/main" id="{44FFE707-772C-C355-EBA8-E0C24022E126}"/>
              </a:ext>
            </a:extLst>
          </xdr:cNvPr>
          <xdr:cNvSpPr/>
        </xdr:nvSpPr>
        <xdr:spPr>
          <a:xfrm>
            <a:off x="51955" y="6078683"/>
            <a:ext cx="4323239" cy="1961456"/>
          </a:xfrm>
          <a:prstGeom prst="wedgeEllipseCallout">
            <a:avLst>
              <a:gd name="adj1" fmla="val 48067"/>
              <a:gd name="adj2" fmla="val -37500"/>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ＭＳ Ｐゴシック" panose="020B0600070205080204" pitchFamily="50" charset="-128"/>
              <a:cs typeface="+mn-cs"/>
            </a:endParaRPr>
          </a:p>
        </xdr:txBody>
      </xdr:sp>
      <xdr:sp macro="" textlink="">
        <xdr:nvSpPr>
          <xdr:cNvPr id="18" name="テキスト ボックス 17">
            <a:extLst>
              <a:ext uri="{FF2B5EF4-FFF2-40B4-BE49-F238E27FC236}">
                <a16:creationId xmlns:a16="http://schemas.microsoft.com/office/drawing/2014/main" id="{0817A2B9-4654-AFAE-C7A2-F91CAF64C204}"/>
              </a:ext>
            </a:extLst>
          </xdr:cNvPr>
          <xdr:cNvSpPr txBox="1"/>
        </xdr:nvSpPr>
        <xdr:spPr>
          <a:xfrm>
            <a:off x="210207" y="6300001"/>
            <a:ext cx="4041549" cy="1438376"/>
          </a:xfrm>
          <a:prstGeom prst="rect">
            <a:avLst/>
          </a:prstGeom>
          <a:noFill/>
          <a:ln>
            <a:noFill/>
          </a:ln>
          <a:effectLst/>
        </xdr:spPr>
        <xdr:txBody>
          <a:bodyPr vertOverflow="clip" horzOverflow="clip" wrap="square" rtlCol="0" anchor="t">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2400" b="0"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日中家族は</a:t>
            </a:r>
            <a:endParaRPr kumimoji="1" lang="en-US" altLang="ja-JP" sz="2400" b="0"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2400" b="0"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出かけていていないから</a:t>
            </a:r>
            <a:endParaRPr kumimoji="1" lang="en-US" altLang="ja-JP" sz="2400" b="0"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2400" b="0"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楽しみがあるといいな。</a:t>
            </a:r>
          </a:p>
        </xdr:txBody>
      </xdr:sp>
    </xdr:grpSp>
    <xdr:clientData/>
  </xdr:twoCellAnchor>
  <xdr:twoCellAnchor>
    <xdr:from>
      <xdr:col>4</xdr:col>
      <xdr:colOff>324714</xdr:colOff>
      <xdr:row>0</xdr:row>
      <xdr:rowOff>0</xdr:rowOff>
    </xdr:from>
    <xdr:to>
      <xdr:col>7</xdr:col>
      <xdr:colOff>2177142</xdr:colOff>
      <xdr:row>0</xdr:row>
      <xdr:rowOff>3020787</xdr:rowOff>
    </xdr:to>
    <xdr:sp macro="" textlink="">
      <xdr:nvSpPr>
        <xdr:cNvPr id="19" name="正方形/長方形 18">
          <a:extLst>
            <a:ext uri="{FF2B5EF4-FFF2-40B4-BE49-F238E27FC236}">
              <a16:creationId xmlns:a16="http://schemas.microsoft.com/office/drawing/2014/main" id="{94A0BEB0-7C34-4256-AA63-A39A3CA62450}"/>
            </a:ext>
          </a:extLst>
        </xdr:cNvPr>
        <xdr:cNvSpPr/>
      </xdr:nvSpPr>
      <xdr:spPr>
        <a:xfrm>
          <a:off x="7630389" y="0"/>
          <a:ext cx="7176903" cy="3020787"/>
        </a:xfrm>
        <a:prstGeom prst="rect">
          <a:avLst/>
        </a:prstGeom>
        <a:noFill/>
        <a:ln w="12700" cap="flat" cmpd="sng" algn="ctr">
          <a:no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2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a:t>
          </a:r>
          <a:r>
            <a:rPr kumimoji="1" lang="ja-JP" altLang="en-US" sz="2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感染症の拡大防止等により、活動を中止している場合があります。事前にご確認ください。</a:t>
          </a:r>
          <a:endParaRPr kumimoji="1" lang="en-US" altLang="ja-JP" sz="2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l" defTabSz="914400" eaLnBrk="1" fontAlgn="auto" latinLnBrk="0" hangingPunct="1">
            <a:lnSpc>
              <a:spcPct val="50000"/>
            </a:lnSpc>
            <a:spcBef>
              <a:spcPts val="0"/>
            </a:spcBef>
            <a:spcAft>
              <a:spcPts val="0"/>
            </a:spcAft>
            <a:buClrTx/>
            <a:buSzTx/>
            <a:buFontTx/>
            <a:buNone/>
            <a:tabLst/>
            <a:defRPr/>
          </a:pPr>
          <a:endParaRPr kumimoji="1" lang="en-US" altLang="ja-JP" sz="2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2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a:t>
          </a:r>
          <a:r>
            <a:rPr kumimoji="1" lang="ja-JP" altLang="en-US" sz="2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引き続き感染症対策を意識し活動しましょう。</a:t>
          </a:r>
        </a:p>
      </xdr:txBody>
    </xdr:sp>
    <xdr:clientData/>
  </xdr:twoCellAnchor>
  <xdr:twoCellAnchor>
    <xdr:from>
      <xdr:col>3</xdr:col>
      <xdr:colOff>639137</xdr:colOff>
      <xdr:row>0</xdr:row>
      <xdr:rowOff>1551743</xdr:rowOff>
    </xdr:from>
    <xdr:to>
      <xdr:col>4</xdr:col>
      <xdr:colOff>2912664</xdr:colOff>
      <xdr:row>1</xdr:row>
      <xdr:rowOff>1344912</xdr:rowOff>
    </xdr:to>
    <xdr:grpSp>
      <xdr:nvGrpSpPr>
        <xdr:cNvPr id="20" name="グループ化 19">
          <a:extLst>
            <a:ext uri="{FF2B5EF4-FFF2-40B4-BE49-F238E27FC236}">
              <a16:creationId xmlns:a16="http://schemas.microsoft.com/office/drawing/2014/main" id="{05E80D42-95F0-443F-9A18-A8BD8031E7FD}"/>
            </a:ext>
          </a:extLst>
        </xdr:cNvPr>
        <xdr:cNvGrpSpPr/>
      </xdr:nvGrpSpPr>
      <xdr:grpSpPr>
        <a:xfrm>
          <a:off x="4639637" y="1551743"/>
          <a:ext cx="5575527" cy="5000169"/>
          <a:chOff x="4309747" y="2713328"/>
          <a:chExt cx="5572429" cy="4997071"/>
        </a:xfrm>
      </xdr:grpSpPr>
      <xdr:pic>
        <xdr:nvPicPr>
          <xdr:cNvPr id="21" name="図 20" descr="C:\Users\user\Desktop\社会資源情報入力シート\正式版\談笑.png">
            <a:extLst>
              <a:ext uri="{FF2B5EF4-FFF2-40B4-BE49-F238E27FC236}">
                <a16:creationId xmlns:a16="http://schemas.microsoft.com/office/drawing/2014/main" id="{7591E674-185C-165B-4E3A-A77D4509AB3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309747" y="2713328"/>
            <a:ext cx="5572429" cy="4997071"/>
          </a:xfrm>
          <a:prstGeom prst="rect">
            <a:avLst/>
          </a:prstGeom>
          <a:noFill/>
          <a:ln>
            <a:noFill/>
          </a:ln>
        </xdr:spPr>
      </xdr:pic>
      <xdr:pic>
        <xdr:nvPicPr>
          <xdr:cNvPr id="22" name="図 21">
            <a:extLst>
              <a:ext uri="{FF2B5EF4-FFF2-40B4-BE49-F238E27FC236}">
                <a16:creationId xmlns:a16="http://schemas.microsoft.com/office/drawing/2014/main" id="{D9B69006-94CB-CB1A-F0A0-E73A3A68CF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82696" y="5992436"/>
            <a:ext cx="1216797" cy="91440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3" name="図 22">
            <a:extLst>
              <a:ext uri="{FF2B5EF4-FFF2-40B4-BE49-F238E27FC236}">
                <a16:creationId xmlns:a16="http://schemas.microsoft.com/office/drawing/2014/main" id="{10131134-C2F6-CFFB-EE1C-36879F530265}"/>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rot="345251">
            <a:off x="7739712" y="3899503"/>
            <a:ext cx="1571451" cy="87372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4" name="図 23">
            <a:extLst>
              <a:ext uri="{FF2B5EF4-FFF2-40B4-BE49-F238E27FC236}">
                <a16:creationId xmlns:a16="http://schemas.microsoft.com/office/drawing/2014/main" id="{B51E4E20-0A5E-58E2-5A18-DD4DF4494D06}"/>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rot="21074320" flipH="1">
            <a:off x="4992088" y="3938175"/>
            <a:ext cx="1528677" cy="833893"/>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5" name="図 24">
            <a:extLst>
              <a:ext uri="{FF2B5EF4-FFF2-40B4-BE49-F238E27FC236}">
                <a16:creationId xmlns:a16="http://schemas.microsoft.com/office/drawing/2014/main" id="{2626D9FF-AB80-26A0-61DF-EE00939DF10D}"/>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8017480" y="5325685"/>
            <a:ext cx="855708" cy="1185863"/>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6" name="図 25">
            <a:extLst>
              <a:ext uri="{FF2B5EF4-FFF2-40B4-BE49-F238E27FC236}">
                <a16:creationId xmlns:a16="http://schemas.microsoft.com/office/drawing/2014/main" id="{CB709EB2-1BD0-52D6-7781-298C5DCF7E68}"/>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987570" y="4986337"/>
            <a:ext cx="864779" cy="1194934"/>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7" name="図 26">
            <a:extLst>
              <a:ext uri="{FF2B5EF4-FFF2-40B4-BE49-F238E27FC236}">
                <a16:creationId xmlns:a16="http://schemas.microsoft.com/office/drawing/2014/main" id="{69C12A04-E24B-9621-9A0F-4CC41D913263}"/>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7225695" y="5706685"/>
            <a:ext cx="864779" cy="1185863"/>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4</xdr:col>
      <xdr:colOff>3427341</xdr:colOff>
      <xdr:row>46</xdr:row>
      <xdr:rowOff>39681</xdr:rowOff>
    </xdr:from>
    <xdr:to>
      <xdr:col>6</xdr:col>
      <xdr:colOff>682625</xdr:colOff>
      <xdr:row>48</xdr:row>
      <xdr:rowOff>419548</xdr:rowOff>
    </xdr:to>
    <xdr:pic>
      <xdr:nvPicPr>
        <xdr:cNvPr id="28" name="図 27">
          <a:extLst>
            <a:ext uri="{FF2B5EF4-FFF2-40B4-BE49-F238E27FC236}">
              <a16:creationId xmlns:a16="http://schemas.microsoft.com/office/drawing/2014/main" id="{EAAD1ADE-B015-405C-A0F4-50242B475AD0}"/>
            </a:ext>
          </a:extLst>
        </xdr:cNvPr>
        <xdr:cNvPicPr>
          <a:picLocks noChangeAspect="1"/>
        </xdr:cNvPicPr>
      </xdr:nvPicPr>
      <xdr:blipFill>
        <a:blip xmlns:r="http://schemas.openxmlformats.org/officeDocument/2006/relationships" r:embed="rId9"/>
        <a:stretch>
          <a:fillRect/>
        </a:stretch>
      </xdr:blipFill>
      <xdr:spPr>
        <a:xfrm>
          <a:off x="10733016" y="40968606"/>
          <a:ext cx="1617734" cy="1675267"/>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2</xdr:col>
      <xdr:colOff>95248</xdr:colOff>
      <xdr:row>0</xdr:row>
      <xdr:rowOff>123712</xdr:rowOff>
    </xdr:from>
    <xdr:to>
      <xdr:col>7</xdr:col>
      <xdr:colOff>1000125</xdr:colOff>
      <xdr:row>2</xdr:row>
      <xdr:rowOff>329379</xdr:rowOff>
    </xdr:to>
    <xdr:grpSp>
      <xdr:nvGrpSpPr>
        <xdr:cNvPr id="2" name="グループ化 1">
          <a:extLst>
            <a:ext uri="{FF2B5EF4-FFF2-40B4-BE49-F238E27FC236}">
              <a16:creationId xmlns:a16="http://schemas.microsoft.com/office/drawing/2014/main" id="{D350C8AF-20AD-45C2-AD82-8B2CF3884CEE}"/>
            </a:ext>
          </a:extLst>
        </xdr:cNvPr>
        <xdr:cNvGrpSpPr/>
      </xdr:nvGrpSpPr>
      <xdr:grpSpPr>
        <a:xfrm>
          <a:off x="1619248" y="123712"/>
          <a:ext cx="11518448" cy="1430310"/>
          <a:chOff x="2356363" y="493259"/>
          <a:chExt cx="4267816" cy="542057"/>
        </a:xfrm>
      </xdr:grpSpPr>
      <xdr:pic>
        <xdr:nvPicPr>
          <xdr:cNvPr id="3" name="図 2" descr="https://2.bp.blogspot.com/-Z_1q-5IknJc/VDfZuIEpu5I/AAAAAAAAn8s/eaufcZZ4Qgw/s800/banner05.png">
            <a:extLst>
              <a:ext uri="{FF2B5EF4-FFF2-40B4-BE49-F238E27FC236}">
                <a16:creationId xmlns:a16="http://schemas.microsoft.com/office/drawing/2014/main" id="{0BA8B1D9-CCF9-153B-2AC7-85C9B65E385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356363" y="493259"/>
            <a:ext cx="4267816" cy="542057"/>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4" name="テキスト ボックス 3">
            <a:extLst>
              <a:ext uri="{FF2B5EF4-FFF2-40B4-BE49-F238E27FC236}">
                <a16:creationId xmlns:a16="http://schemas.microsoft.com/office/drawing/2014/main" id="{6278BC9A-F0F7-CA47-F03E-0C94ABB41584}"/>
              </a:ext>
            </a:extLst>
          </xdr:cNvPr>
          <xdr:cNvSpPr txBox="1"/>
        </xdr:nvSpPr>
        <xdr:spPr>
          <a:xfrm>
            <a:off x="2373999" y="513739"/>
            <a:ext cx="4223726" cy="49341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kumimoji="1" lang="ja-JP" altLang="en-US" sz="3600" b="1">
                <a:latin typeface="BIZ UDPゴシック" panose="020B0400000000000000" pitchFamily="50" charset="-128"/>
                <a:ea typeface="BIZ UDPゴシック" panose="020B0400000000000000" pitchFamily="50" charset="-128"/>
              </a:rPr>
              <a:t>８．地域支え合いボランティア活動</a:t>
            </a:r>
            <a:endParaRPr kumimoji="1" lang="en-US" altLang="ja-JP" sz="3600" b="1">
              <a:latin typeface="BIZ UDPゴシック" panose="020B0400000000000000" pitchFamily="50" charset="-128"/>
              <a:ea typeface="BIZ UDPゴシック" panose="020B0400000000000000" pitchFamily="50" charset="-128"/>
            </a:endParaRPr>
          </a:p>
          <a:p>
            <a:pPr algn="ctr"/>
            <a:r>
              <a:rPr kumimoji="1" lang="ja-JP" altLang="en-US" sz="3600" b="1">
                <a:latin typeface="BIZ UDPゴシック" panose="020B0400000000000000" pitchFamily="50" charset="-128"/>
                <a:ea typeface="BIZ UDPゴシック" panose="020B0400000000000000" pitchFamily="50" charset="-128"/>
              </a:rPr>
              <a:t>（介護予防・日常生活支援総合事業）</a:t>
            </a:r>
            <a:endParaRPr kumimoji="1" lang="en-US" altLang="ja-JP" sz="3600" b="1">
              <a:latin typeface="BIZ UDPゴシック" panose="020B0400000000000000" pitchFamily="50" charset="-128"/>
              <a:ea typeface="BIZ UDPゴシック" panose="020B0400000000000000" pitchFamily="50" charset="-128"/>
            </a:endParaRPr>
          </a:p>
        </xdr:txBody>
      </xdr:sp>
    </xdr:grpSp>
    <xdr:clientData/>
  </xdr:twoCellAnchor>
  <xdr:twoCellAnchor>
    <xdr:from>
      <xdr:col>0</xdr:col>
      <xdr:colOff>261937</xdr:colOff>
      <xdr:row>2</xdr:row>
      <xdr:rowOff>382298</xdr:rowOff>
    </xdr:from>
    <xdr:to>
      <xdr:col>7</xdr:col>
      <xdr:colOff>2476500</xdr:colOff>
      <xdr:row>5</xdr:row>
      <xdr:rowOff>588818</xdr:rowOff>
    </xdr:to>
    <xdr:sp macro="" textlink="">
      <xdr:nvSpPr>
        <xdr:cNvPr id="5" name="角丸四角形 62">
          <a:extLst>
            <a:ext uri="{FF2B5EF4-FFF2-40B4-BE49-F238E27FC236}">
              <a16:creationId xmlns:a16="http://schemas.microsoft.com/office/drawing/2014/main" id="{01E585A9-203D-4EB9-B1AE-DD4098AC0938}"/>
            </a:ext>
          </a:extLst>
        </xdr:cNvPr>
        <xdr:cNvSpPr/>
      </xdr:nvSpPr>
      <xdr:spPr>
        <a:xfrm>
          <a:off x="261937" y="1601498"/>
          <a:ext cx="14330363" cy="3006870"/>
        </a:xfrm>
        <a:prstGeom prst="roundRect">
          <a:avLst>
            <a:gd name="adj" fmla="val 7143"/>
          </a:avLst>
        </a:prstGeom>
        <a:no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2000">
              <a:solidFill>
                <a:schemeClr val="tx1"/>
              </a:solidFill>
            </a:rPr>
            <a:t>　</a:t>
          </a:r>
          <a:r>
            <a:rPr kumimoji="1" lang="ja-JP" altLang="en-US" sz="2000">
              <a:solidFill>
                <a:schemeClr val="tx1"/>
              </a:solidFill>
              <a:latin typeface="BIZ UDPゴシック" panose="020B0400000000000000" pitchFamily="50" charset="-128"/>
              <a:ea typeface="BIZ UDPゴシック" panose="020B0400000000000000" pitchFamily="50" charset="-128"/>
            </a:rPr>
            <a:t>山形市では、高齢者が自らの能力を活かしながら、住み慣れた地域で支えあい、健やかに生きがいを持って暮らせるまちづくりを目指しています。</a:t>
          </a:r>
          <a:endParaRPr kumimoji="1" lang="en-US" altLang="ja-JP" sz="2000">
            <a:solidFill>
              <a:schemeClr val="tx1"/>
            </a:solidFill>
            <a:latin typeface="BIZ UDPゴシック" panose="020B0400000000000000" pitchFamily="50" charset="-128"/>
            <a:ea typeface="BIZ UDPゴシック" panose="020B04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2000">
              <a:solidFill>
                <a:schemeClr val="tx1"/>
              </a:solidFill>
              <a:latin typeface="BIZ UDPゴシック" panose="020B0400000000000000" pitchFamily="50" charset="-128"/>
              <a:ea typeface="BIZ UDPゴシック" panose="020B0400000000000000" pitchFamily="50" charset="-128"/>
            </a:rPr>
            <a:t>　介護予防・日常生活支援総合事業は、介護サービスだけでなく、様々な地域の社会貢献活動を活かして地域づくりを進めるための事業です。以下の団体は、この事業の</a:t>
          </a:r>
          <a:r>
            <a:rPr kumimoji="1" lang="en-US" altLang="ja-JP" sz="2000" u="sng">
              <a:solidFill>
                <a:schemeClr val="tx1"/>
              </a:solidFill>
              <a:latin typeface="BIZ UDPゴシック" panose="020B0400000000000000" pitchFamily="50" charset="-128"/>
              <a:ea typeface="BIZ UDPゴシック" panose="020B0400000000000000" pitchFamily="50" charset="-128"/>
            </a:rPr>
            <a:t>B</a:t>
          </a:r>
          <a:r>
            <a:rPr kumimoji="1" lang="ja-JP" altLang="en-US" sz="2000" u="sng">
              <a:solidFill>
                <a:schemeClr val="tx1"/>
              </a:solidFill>
              <a:latin typeface="BIZ UDPゴシック" panose="020B0400000000000000" pitchFamily="50" charset="-128"/>
              <a:ea typeface="BIZ UDPゴシック" panose="020B0400000000000000" pitchFamily="50" charset="-128"/>
            </a:rPr>
            <a:t>型及び</a:t>
          </a:r>
          <a:r>
            <a:rPr kumimoji="1" lang="en-US" altLang="ja-JP" sz="2000" u="sng">
              <a:solidFill>
                <a:schemeClr val="tx1"/>
              </a:solidFill>
              <a:latin typeface="BIZ UDPゴシック" panose="020B0400000000000000" pitchFamily="50" charset="-128"/>
              <a:ea typeface="BIZ UDPゴシック" panose="020B0400000000000000" pitchFamily="50" charset="-128"/>
            </a:rPr>
            <a:t>D</a:t>
          </a:r>
          <a:r>
            <a:rPr kumimoji="1" lang="ja-JP" altLang="en-US" sz="2000" u="sng">
              <a:solidFill>
                <a:schemeClr val="tx1"/>
              </a:solidFill>
              <a:latin typeface="BIZ UDPゴシック" panose="020B0400000000000000" pitchFamily="50" charset="-128"/>
              <a:ea typeface="BIZ UDPゴシック" panose="020B0400000000000000" pitchFamily="50" charset="-128"/>
            </a:rPr>
            <a:t>型</a:t>
          </a:r>
          <a:r>
            <a:rPr kumimoji="1" lang="ja-JP" altLang="en-US" sz="1400" u="none">
              <a:solidFill>
                <a:schemeClr val="tx1"/>
              </a:solidFill>
              <a:latin typeface="BIZ UDPゴシック" panose="020B0400000000000000" pitchFamily="50" charset="-128"/>
              <a:ea typeface="BIZ UDPゴシック" panose="020B0400000000000000" pitchFamily="50" charset="-128"/>
            </a:rPr>
            <a:t>（</a:t>
          </a:r>
          <a:r>
            <a:rPr kumimoji="1" lang="en-US" altLang="ja-JP" sz="1400" u="none">
              <a:solidFill>
                <a:schemeClr val="tx1"/>
              </a:solidFill>
              <a:latin typeface="BIZ UDPゴシック" panose="020B0400000000000000" pitchFamily="50" charset="-128"/>
              <a:ea typeface="BIZ UDPゴシック" panose="020B0400000000000000" pitchFamily="50" charset="-128"/>
            </a:rPr>
            <a:t>※</a:t>
          </a:r>
          <a:r>
            <a:rPr kumimoji="1" lang="ja-JP" altLang="en-US" sz="1400" u="none">
              <a:solidFill>
                <a:schemeClr val="tx1"/>
              </a:solidFill>
              <a:latin typeface="BIZ UDPゴシック" panose="020B0400000000000000" pitchFamily="50" charset="-128"/>
              <a:ea typeface="BIZ UDPゴシック" panose="020B0400000000000000" pitchFamily="50" charset="-128"/>
            </a:rPr>
            <a:t>）</a:t>
          </a:r>
          <a:r>
            <a:rPr kumimoji="1" lang="ja-JP" altLang="en-US" sz="2000">
              <a:solidFill>
                <a:schemeClr val="tx1"/>
              </a:solidFill>
              <a:latin typeface="BIZ UDPゴシック" panose="020B0400000000000000" pitchFamily="50" charset="-128"/>
              <a:ea typeface="BIZ UDPゴシック" panose="020B0400000000000000" pitchFamily="50" charset="-128"/>
            </a:rPr>
            <a:t>として活動していただいている団体です。</a:t>
          </a:r>
          <a:endParaRPr kumimoji="1" lang="en-US" altLang="ja-JP" sz="2000">
            <a:solidFill>
              <a:schemeClr val="tx1"/>
            </a:solidFill>
            <a:latin typeface="BIZ UDPゴシック" panose="020B0400000000000000" pitchFamily="50" charset="-128"/>
            <a:ea typeface="BIZ UDPゴシック" panose="020B04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2000">
              <a:solidFill>
                <a:schemeClr val="tx1"/>
              </a:solidFill>
              <a:latin typeface="BIZ UDPゴシック" panose="020B0400000000000000" pitchFamily="50" charset="-128"/>
              <a:ea typeface="BIZ UDPゴシック" panose="020B0400000000000000" pitchFamily="50" charset="-128"/>
            </a:rPr>
            <a:t>　一部の団体では、担い手に</a:t>
          </a:r>
          <a:r>
            <a:rPr kumimoji="1" lang="en-US" altLang="ja-JP" sz="2000">
              <a:solidFill>
                <a:schemeClr val="tx1"/>
              </a:solidFill>
              <a:latin typeface="BIZ UDPゴシック" panose="020B0400000000000000" pitchFamily="50" charset="-128"/>
              <a:ea typeface="BIZ UDPゴシック" panose="020B0400000000000000" pitchFamily="50" charset="-128"/>
            </a:rPr>
            <a:t>SUKSK</a:t>
          </a:r>
          <a:r>
            <a:rPr kumimoji="1" lang="ja-JP" altLang="en-US" sz="2000">
              <a:solidFill>
                <a:schemeClr val="tx1"/>
              </a:solidFill>
              <a:latin typeface="BIZ UDPゴシック" panose="020B0400000000000000" pitchFamily="50" charset="-128"/>
              <a:ea typeface="BIZ UDPゴシック" panose="020B0400000000000000" pitchFamily="50" charset="-128"/>
            </a:rPr>
            <a:t>ポイントを差し上げています。</a:t>
          </a:r>
          <a:endParaRPr kumimoji="1" lang="en-US" altLang="ja-JP" sz="2000">
            <a:solidFill>
              <a:schemeClr val="tx1"/>
            </a:solidFill>
            <a:latin typeface="BIZ UDPゴシック" panose="020B0400000000000000" pitchFamily="50" charset="-128"/>
            <a:ea typeface="BIZ UDPゴシック" panose="020B04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1" lang="en-US" altLang="ja-JP" sz="2000">
            <a:solidFill>
              <a:schemeClr val="tx1"/>
            </a:solidFill>
            <a:latin typeface="BIZ UDPゴシック" panose="020B0400000000000000" pitchFamily="50" charset="-128"/>
            <a:ea typeface="BIZ UDPゴシック" panose="020B04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2000">
              <a:solidFill>
                <a:schemeClr val="tx1"/>
              </a:solidFill>
              <a:latin typeface="BIZ UDPゴシック" panose="020B0400000000000000" pitchFamily="50" charset="-128"/>
              <a:ea typeface="BIZ UDPゴシック" panose="020B0400000000000000" pitchFamily="50" charset="-128"/>
            </a:rPr>
            <a:t>※</a:t>
          </a:r>
          <a:r>
            <a:rPr kumimoji="1" lang="ja-JP" altLang="en-US" sz="2000">
              <a:solidFill>
                <a:schemeClr val="tx1"/>
              </a:solidFill>
              <a:latin typeface="BIZ UDPゴシック" panose="020B0400000000000000" pitchFamily="50" charset="-128"/>
              <a:ea typeface="BIZ UDPゴシック" panose="020B0400000000000000" pitchFamily="50" charset="-128"/>
            </a:rPr>
            <a:t>　</a:t>
          </a:r>
          <a:r>
            <a:rPr kumimoji="1" lang="en-US" altLang="ja-JP" sz="2000">
              <a:solidFill>
                <a:schemeClr val="tx1"/>
              </a:solidFill>
              <a:latin typeface="BIZ UDPゴシック" panose="020B0400000000000000" pitchFamily="50" charset="-128"/>
              <a:ea typeface="BIZ UDPゴシック" panose="020B0400000000000000" pitchFamily="50" charset="-128"/>
            </a:rPr>
            <a:t>B</a:t>
          </a:r>
          <a:r>
            <a:rPr kumimoji="1" lang="ja-JP" altLang="en-US" sz="2000">
              <a:solidFill>
                <a:schemeClr val="tx1"/>
              </a:solidFill>
              <a:latin typeface="BIZ UDPゴシック" panose="020B0400000000000000" pitchFamily="50" charset="-128"/>
              <a:ea typeface="BIZ UDPゴシック" panose="020B0400000000000000" pitchFamily="50" charset="-128"/>
            </a:rPr>
            <a:t>型及び</a:t>
          </a:r>
          <a:r>
            <a:rPr kumimoji="1" lang="en-US" altLang="ja-JP" sz="2000">
              <a:solidFill>
                <a:schemeClr val="tx1"/>
              </a:solidFill>
              <a:latin typeface="BIZ UDPゴシック" panose="020B0400000000000000" pitchFamily="50" charset="-128"/>
              <a:ea typeface="BIZ UDPゴシック" panose="020B0400000000000000" pitchFamily="50" charset="-128"/>
            </a:rPr>
            <a:t>D</a:t>
          </a:r>
          <a:r>
            <a:rPr kumimoji="1" lang="ja-JP" altLang="en-US" sz="2000">
              <a:solidFill>
                <a:schemeClr val="tx1"/>
              </a:solidFill>
              <a:latin typeface="BIZ UDPゴシック" panose="020B0400000000000000" pitchFamily="50" charset="-128"/>
              <a:ea typeface="BIZ UDPゴシック" panose="020B0400000000000000" pitchFamily="50" charset="-128"/>
            </a:rPr>
            <a:t>型・・・地縁組織やボランティア活動団体が市の定める要件（実施頻度や対象者等）を満たし行うサービスです。</a:t>
          </a:r>
          <a:r>
            <a:rPr kumimoji="1" lang="ja-JP" altLang="ja-JP" sz="1100">
              <a:solidFill>
                <a:schemeClr val="lt1"/>
              </a:solidFill>
              <a:effectLst/>
              <a:latin typeface="BIZ UDPゴシック" panose="020B0400000000000000" pitchFamily="50" charset="-128"/>
              <a:ea typeface="BIZ UDPゴシック" panose="020B0400000000000000" pitchFamily="50" charset="-128"/>
              <a:cs typeface="+mn-cs"/>
            </a:rPr>
            <a:t>下</a:t>
          </a:r>
          <a:endParaRPr kumimoji="1" lang="en-US" altLang="ja-JP" sz="2000">
            <a:solidFill>
              <a:schemeClr val="tx1"/>
            </a:solidFill>
            <a:latin typeface="BIZ UDPゴシック" panose="020B0400000000000000" pitchFamily="50" charset="-128"/>
            <a:ea typeface="BIZ UDPゴシック" panose="020B0400000000000000" pitchFamily="50" charset="-128"/>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2</xdr:col>
      <xdr:colOff>1672902</xdr:colOff>
      <xdr:row>1</xdr:row>
      <xdr:rowOff>123824</xdr:rowOff>
    </xdr:from>
    <xdr:to>
      <xdr:col>6</xdr:col>
      <xdr:colOff>948814</xdr:colOff>
      <xdr:row>2</xdr:row>
      <xdr:rowOff>285750</xdr:rowOff>
    </xdr:to>
    <xdr:grpSp>
      <xdr:nvGrpSpPr>
        <xdr:cNvPr id="2" name="グループ化 1">
          <a:extLst>
            <a:ext uri="{FF2B5EF4-FFF2-40B4-BE49-F238E27FC236}">
              <a16:creationId xmlns:a16="http://schemas.microsoft.com/office/drawing/2014/main" id="{03C83062-90D1-4F50-BE5D-7FC7719550FC}"/>
            </a:ext>
          </a:extLst>
        </xdr:cNvPr>
        <xdr:cNvGrpSpPr/>
      </xdr:nvGrpSpPr>
      <xdr:grpSpPr>
        <a:xfrm>
          <a:off x="2951973" y="395967"/>
          <a:ext cx="8610412" cy="1114426"/>
          <a:chOff x="2940571" y="493259"/>
          <a:chExt cx="3188447" cy="542057"/>
        </a:xfrm>
      </xdr:grpSpPr>
      <xdr:pic>
        <xdr:nvPicPr>
          <xdr:cNvPr id="3" name="図 2" descr="https://2.bp.blogspot.com/-Z_1q-5IknJc/VDfZuIEpu5I/AAAAAAAAn8s/eaufcZZ4Qgw/s800/banner05.png">
            <a:extLst>
              <a:ext uri="{FF2B5EF4-FFF2-40B4-BE49-F238E27FC236}">
                <a16:creationId xmlns:a16="http://schemas.microsoft.com/office/drawing/2014/main" id="{5359585C-D81A-6342-DE8C-567B7B1318D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40571" y="493259"/>
            <a:ext cx="3188447" cy="542057"/>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4" name="テキスト ボックス 3">
            <a:extLst>
              <a:ext uri="{FF2B5EF4-FFF2-40B4-BE49-F238E27FC236}">
                <a16:creationId xmlns:a16="http://schemas.microsoft.com/office/drawing/2014/main" id="{73ACFC5D-F9DF-C1A5-F2B3-5D6C9CA262EF}"/>
              </a:ext>
            </a:extLst>
          </xdr:cNvPr>
          <xdr:cNvSpPr txBox="1"/>
        </xdr:nvSpPr>
        <xdr:spPr>
          <a:xfrm>
            <a:off x="3903259" y="592028"/>
            <a:ext cx="954816" cy="33683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kumimoji="1" lang="en-US" altLang="ja-JP" sz="3600" b="1">
                <a:latin typeface="BIZ UDPゴシック" panose="020B0400000000000000" pitchFamily="50" charset="-128"/>
                <a:ea typeface="BIZ UDPゴシック" panose="020B0400000000000000" pitchFamily="50" charset="-128"/>
              </a:rPr>
              <a:t>9</a:t>
            </a:r>
            <a:r>
              <a:rPr kumimoji="1" lang="ja-JP" altLang="en-US" sz="3600" b="1">
                <a:latin typeface="BIZ UDPゴシック" panose="020B0400000000000000" pitchFamily="50" charset="-128"/>
                <a:ea typeface="BIZ UDPゴシック" panose="020B0400000000000000" pitchFamily="50" charset="-128"/>
              </a:rPr>
              <a:t>．その他</a:t>
            </a:r>
            <a:endParaRPr kumimoji="1" lang="en-US" altLang="ja-JP" sz="3600" b="1">
              <a:latin typeface="BIZ UDPゴシック" panose="020B0400000000000000" pitchFamily="50" charset="-128"/>
              <a:ea typeface="BIZ UDPゴシック" panose="020B0400000000000000" pitchFamily="50" charset="-128"/>
            </a:endParaRPr>
          </a:p>
        </xdr:txBody>
      </xdr: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www.city.yamagata-yamagata.lg.jp/shimin/sub7/shogaisha/787867df45e29c00.html" TargetMode="External"/></Relationships>
</file>

<file path=xl/worksheets/_rels/sheet3.xml.rels><?xml version="1.0" encoding="UTF-8" standalone="yes"?>
<Relationships xmlns="http://schemas.openxmlformats.org/package/2006/relationships"><Relationship Id="rId8" Type="http://schemas.openxmlformats.org/officeDocument/2006/relationships/hyperlink" Target="https://www.watami-takushoku.co.jp/category/bento" TargetMode="External"/><Relationship Id="rId13" Type="http://schemas.openxmlformats.org/officeDocument/2006/relationships/drawing" Target="../drawings/drawing3.xml"/><Relationship Id="rId3" Type="http://schemas.openxmlformats.org/officeDocument/2006/relationships/hyperlink" Target="https://itp.ne.jp/info/063442714101250610/" TargetMode="External"/><Relationship Id="rId7" Type="http://schemas.openxmlformats.org/officeDocument/2006/relationships/hyperlink" Target="http://takuhaicook123.jp/" TargetMode="External"/><Relationship Id="rId12" Type="http://schemas.openxmlformats.org/officeDocument/2006/relationships/printerSettings" Target="../printerSettings/printerSettings3.bin"/><Relationship Id="rId2" Type="http://schemas.openxmlformats.org/officeDocument/2006/relationships/hyperlink" Target="https://gesoten.jp/" TargetMode="External"/><Relationship Id="rId1" Type="http://schemas.openxmlformats.org/officeDocument/2006/relationships/hyperlink" Target="https://www.facebook.com/yoshidameat/" TargetMode="External"/><Relationship Id="rId6" Type="http://schemas.openxmlformats.org/officeDocument/2006/relationships/hyperlink" Target="https://7-11net.omni7.jp/general/sp/service?utm_source=yahoo&amp;utm_medium=cpc&amp;utm_content=sitelink&amp;utm_campaign=service&amp;ef_id=XpzwaAAAAIcUVCTo:20200830003348:s" TargetMode="External"/><Relationship Id="rId11" Type="http://schemas.openxmlformats.org/officeDocument/2006/relationships/hyperlink" Target="https://www.yamagata.coop/center/page/detail/10/" TargetMode="External"/><Relationship Id="rId5" Type="http://schemas.openxmlformats.org/officeDocument/2006/relationships/hyperlink" Target="http://www.joy-lunch.co.jp/index.html" TargetMode="External"/><Relationship Id="rId10" Type="http://schemas.openxmlformats.org/officeDocument/2006/relationships/hyperlink" Target="http://yoshikei-dvlp.co.jp/?_ga=2.13056306.429693320.1598766798-2106740421.1598766798" TargetMode="External"/><Relationship Id="rId4" Type="http://schemas.openxmlformats.org/officeDocument/2006/relationships/hyperlink" Target="https://www.clinico.co.jp/ec/index.php/products/detail/147" TargetMode="External"/><Relationship Id="rId9" Type="http://schemas.openxmlformats.org/officeDocument/2006/relationships/hyperlink" Target="https://shop.aeon.com/netsuper/" TargetMode="External"/></Relationships>
</file>

<file path=xl/worksheets/_rels/sheet4.xml.rels><?xml version="1.0" encoding="UTF-8" standalone="yes"?>
<Relationships xmlns="http://schemas.openxmlformats.org/package/2006/relationships"><Relationship Id="rId13" Type="http://schemas.openxmlformats.org/officeDocument/2006/relationships/hyperlink" Target="http://www.tsuruha.co.jp/shop/?cm=v&amp;id=1472" TargetMode="External"/><Relationship Id="rId18" Type="http://schemas.openxmlformats.org/officeDocument/2006/relationships/hyperlink" Target="https://www.aeonnetshop.com/shop/c/c01050000023070/?zip=9900061" TargetMode="External"/><Relationship Id="rId26" Type="http://schemas.openxmlformats.org/officeDocument/2006/relationships/hyperlink" Target="http://yamazawa.co.jp/store/451" TargetMode="External"/><Relationship Id="rId39" Type="http://schemas.openxmlformats.org/officeDocument/2006/relationships/hyperlink" Target="https://gesoten.jp/" TargetMode="External"/><Relationship Id="rId3" Type="http://schemas.openxmlformats.org/officeDocument/2006/relationships/hyperlink" Target="http://www.tsuruha.co.jp/shop/?cm=v&amp;id=1245" TargetMode="External"/><Relationship Id="rId21" Type="http://schemas.openxmlformats.org/officeDocument/2006/relationships/hyperlink" Target="http://www.daiyu8.co.jp/tenpo/tenpo_167.html" TargetMode="External"/><Relationship Id="rId34" Type="http://schemas.openxmlformats.org/officeDocument/2006/relationships/hyperlink" Target="https://shop.sunday.co.jp/shop/yamagata/76/" TargetMode="External"/><Relationship Id="rId42" Type="http://schemas.openxmlformats.org/officeDocument/2006/relationships/hyperlink" Target="https://www.welcia-yakkyoku.co.jp/" TargetMode="External"/><Relationship Id="rId47" Type="http://schemas.openxmlformats.org/officeDocument/2006/relationships/hyperlink" Target="https://yamazawa.co.jp/" TargetMode="External"/><Relationship Id="rId50" Type="http://schemas.openxmlformats.org/officeDocument/2006/relationships/printerSettings" Target="../printerSettings/printerSettings4.bin"/><Relationship Id="rId7" Type="http://schemas.openxmlformats.org/officeDocument/2006/relationships/hyperlink" Target="http://www.tsuruha.co.jp/shop/?cm=v&amp;id=706" TargetMode="External"/><Relationship Id="rId12" Type="http://schemas.openxmlformats.org/officeDocument/2006/relationships/hyperlink" Target="http://www.tsuruha.co.jp/shop/?cm=v&amp;id=116" TargetMode="External"/><Relationship Id="rId17" Type="http://schemas.openxmlformats.org/officeDocument/2006/relationships/hyperlink" Target="http://www.homac.co.jp/shop_detail/id=254" TargetMode="External"/><Relationship Id="rId25" Type="http://schemas.openxmlformats.org/officeDocument/2006/relationships/hyperlink" Target="http://yamazawa.co.jp/store/487" TargetMode="External"/><Relationship Id="rId33" Type="http://schemas.openxmlformats.org/officeDocument/2006/relationships/hyperlink" Target="https://shop.sunday.co.jp/shop/yamagata/80/" TargetMode="External"/><Relationship Id="rId38" Type="http://schemas.openxmlformats.org/officeDocument/2006/relationships/hyperlink" Target="https://www.tsuruha.co.jp/shop/?cm=v&amp;id=11115" TargetMode="External"/><Relationship Id="rId46" Type="http://schemas.openxmlformats.org/officeDocument/2006/relationships/hyperlink" Target="https://www.homac.co.jp/" TargetMode="External"/><Relationship Id="rId2" Type="http://schemas.openxmlformats.org/officeDocument/2006/relationships/hyperlink" Target="http://www.tsuruha.co.jp/shop/?cm=v&amp;id=109" TargetMode="External"/><Relationship Id="rId16" Type="http://schemas.openxmlformats.org/officeDocument/2006/relationships/hyperlink" Target="http://www.homac.co.jp/shop_detail/id=11779" TargetMode="External"/><Relationship Id="rId20" Type="http://schemas.openxmlformats.org/officeDocument/2006/relationships/hyperlink" Target="http://www.daiyu8.co.jp/tenpo/tenpo_159.html" TargetMode="External"/><Relationship Id="rId29" Type="http://schemas.openxmlformats.org/officeDocument/2006/relationships/hyperlink" Target="http://yamazawa.co.jp/store/493" TargetMode="External"/><Relationship Id="rId41" Type="http://schemas.openxmlformats.org/officeDocument/2006/relationships/hyperlink" Target="https://www.aeonretail.jp/netshop/" TargetMode="External"/><Relationship Id="rId1" Type="http://schemas.openxmlformats.org/officeDocument/2006/relationships/hyperlink" Target="https://shop.sunday.co.jp/" TargetMode="External"/><Relationship Id="rId6" Type="http://schemas.openxmlformats.org/officeDocument/2006/relationships/hyperlink" Target="http://www.tsuruha.co.jp/shop/?cm=v&amp;id=838" TargetMode="External"/><Relationship Id="rId11" Type="http://schemas.openxmlformats.org/officeDocument/2006/relationships/hyperlink" Target="http://www.tsuruha.co.jp/shop/?cm=v&amp;id=120" TargetMode="External"/><Relationship Id="rId24" Type="http://schemas.openxmlformats.org/officeDocument/2006/relationships/hyperlink" Target="http://yamazawa.co.jp/store/442" TargetMode="External"/><Relationship Id="rId32" Type="http://schemas.openxmlformats.org/officeDocument/2006/relationships/hyperlink" Target="https://shop.sunday.co.jp/shop/yamagata/78/" TargetMode="External"/><Relationship Id="rId37" Type="http://schemas.openxmlformats.org/officeDocument/2006/relationships/hyperlink" Target="https://www.yamagata.coop/center/page/detail/10/" TargetMode="External"/><Relationship Id="rId40" Type="http://schemas.openxmlformats.org/officeDocument/2006/relationships/hyperlink" Target="https://shop.sunday.co.jp/" TargetMode="External"/><Relationship Id="rId45" Type="http://schemas.openxmlformats.org/officeDocument/2006/relationships/hyperlink" Target="https://www.tsuruha.co.jp/" TargetMode="External"/><Relationship Id="rId5" Type="http://schemas.openxmlformats.org/officeDocument/2006/relationships/hyperlink" Target="http://www.tsuruha.co.jp/shop/?cm=v&amp;id=1193" TargetMode="External"/><Relationship Id="rId15" Type="http://schemas.openxmlformats.org/officeDocument/2006/relationships/hyperlink" Target="http://www.tsuruha.co.jp/shop/?cm=v&amp;id=1169" TargetMode="External"/><Relationship Id="rId23" Type="http://schemas.openxmlformats.org/officeDocument/2006/relationships/hyperlink" Target="http://yamazawa.co.jp/store/453" TargetMode="External"/><Relationship Id="rId28" Type="http://schemas.openxmlformats.org/officeDocument/2006/relationships/hyperlink" Target="http://yamazawa.co.jp/store/447" TargetMode="External"/><Relationship Id="rId36" Type="http://schemas.openxmlformats.org/officeDocument/2006/relationships/hyperlink" Target="https://stores.welcia.co.jp/6348D" TargetMode="External"/><Relationship Id="rId49" Type="http://schemas.openxmlformats.org/officeDocument/2006/relationships/hyperlink" Target="https://yamazawa.co.jp/store/440" TargetMode="External"/><Relationship Id="rId10" Type="http://schemas.openxmlformats.org/officeDocument/2006/relationships/hyperlink" Target="http://www.tsuruha.co.jp/shop/?cm=v&amp;id=1447" TargetMode="External"/><Relationship Id="rId19" Type="http://schemas.openxmlformats.org/officeDocument/2006/relationships/hyperlink" Target="https://www.aeon.com/store/%E3%82%A4%E3%82%AA%E3%83%B3/%E3%82%A4%E3%82%AA%E3%83%B3%E5%B1%B1%E5%BD%A2%E5%8C%97%E5%BA%97/shop_info/service/27486" TargetMode="External"/><Relationship Id="rId31" Type="http://schemas.openxmlformats.org/officeDocument/2006/relationships/hyperlink" Target="https://shop.sunday.co.jp/shop/yamagata/75/" TargetMode="External"/><Relationship Id="rId44" Type="http://schemas.openxmlformats.org/officeDocument/2006/relationships/hyperlink" Target="https://www.daiyu8.co.jp/" TargetMode="External"/><Relationship Id="rId4" Type="http://schemas.openxmlformats.org/officeDocument/2006/relationships/hyperlink" Target="http://www.tsuruha.co.jp/shop/?cm=v&amp;id=1285" TargetMode="External"/><Relationship Id="rId9" Type="http://schemas.openxmlformats.org/officeDocument/2006/relationships/hyperlink" Target="http://www.tsuruha.co.jp/shop/?cm=v&amp;id=113" TargetMode="External"/><Relationship Id="rId14" Type="http://schemas.openxmlformats.org/officeDocument/2006/relationships/hyperlink" Target="http://www.tsuruha.co.jp/shop/?cm=v&amp;id=1206" TargetMode="External"/><Relationship Id="rId22" Type="http://schemas.openxmlformats.org/officeDocument/2006/relationships/hyperlink" Target="http://yamazawa.co.jp/store/455" TargetMode="External"/><Relationship Id="rId27" Type="http://schemas.openxmlformats.org/officeDocument/2006/relationships/hyperlink" Target="http://yamazawa.co.jp/store/444" TargetMode="External"/><Relationship Id="rId30" Type="http://schemas.openxmlformats.org/officeDocument/2006/relationships/hyperlink" Target="http://yamazawa.co.jp/store/449" TargetMode="External"/><Relationship Id="rId35" Type="http://schemas.openxmlformats.org/officeDocument/2006/relationships/hyperlink" Target="https://stores.welcia.co.jp/6364D" TargetMode="External"/><Relationship Id="rId43" Type="http://schemas.openxmlformats.org/officeDocument/2006/relationships/hyperlink" Target="https://www.omni7.jp/top" TargetMode="External"/><Relationship Id="rId48" Type="http://schemas.openxmlformats.org/officeDocument/2006/relationships/hyperlink" Target="https://yamazawa.co.jp/store/485" TargetMode="External"/><Relationship Id="rId8" Type="http://schemas.openxmlformats.org/officeDocument/2006/relationships/hyperlink" Target="http://www.tsuruha.co.jp/shop/?cm=v&amp;id=118" TargetMode="External"/><Relationship Id="rId5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s://www.post.japanpost.jp/life/mimamori/" TargetMode="External"/><Relationship Id="rId7" Type="http://schemas.openxmlformats.org/officeDocument/2006/relationships/hyperlink" Target="https://nekosapo-order2.kuronekoyamato.co.jp/mimamori.html?utm_source=ytc_web&amp;utm_medium=listing_ad&amp;utm_campaign=202108_01&amp;yclid=YSS.EAIaIQobChMI4-TjoZ_J8gIVDldgCh01qwQAEAAYASAAEgKesPD_BwE" TargetMode="External"/><Relationship Id="rId2" Type="http://schemas.openxmlformats.org/officeDocument/2006/relationships/hyperlink" Target="https://www.post.japanpost.jp/life/mimamori/" TargetMode="External"/><Relationship Id="rId1" Type="http://schemas.openxmlformats.org/officeDocument/2006/relationships/hyperlink" Target="https://www.post.japanpost.jp/life/mimamori/" TargetMode="External"/><Relationship Id="rId6" Type="http://schemas.openxmlformats.org/officeDocument/2006/relationships/hyperlink" Target="https://www.secom.co.jp/homesecurity/plan/seniorparents/?link=header" TargetMode="External"/><Relationship Id="rId5" Type="http://schemas.openxmlformats.org/officeDocument/2006/relationships/hyperlink" Target="https://www.imairumo.com/" TargetMode="External"/><Relationship Id="rId4" Type="http://schemas.openxmlformats.org/officeDocument/2006/relationships/hyperlink" Target="http://www.alsok.co.jp/person/homealsok/" TargetMode="External"/><Relationship Id="rId9"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6.bin"/><Relationship Id="rId1" Type="http://schemas.openxmlformats.org/officeDocument/2006/relationships/hyperlink" Target="https://www.city.yamagata-yamagata.lg.jp/_res/projects/default_project/_page_/001/015/262/1215.pdf" TargetMode="Externa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7.bin"/><Relationship Id="rId1" Type="http://schemas.openxmlformats.org/officeDocument/2006/relationships/hyperlink" Target="https://www.shiseido-hp.jp/tomo/about/" TargetMode="Externa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hyperlink" Target="https://www.yamagatashishakyo.or.jp/" TargetMode="External"/><Relationship Id="rId1" Type="http://schemas.openxmlformats.org/officeDocument/2006/relationships/hyperlink" Target="http://ymgt-fukushi.sakura.ne.jp/houkokusyo/houkokusyo.html" TargetMode="External"/><Relationship Id="rId4"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6199B2-06E2-4600-A04A-11729E95232E}">
  <sheetPr>
    <pageSetUpPr fitToPage="1"/>
  </sheetPr>
  <dimension ref="A1:J58"/>
  <sheetViews>
    <sheetView view="pageBreakPreview" topLeftCell="A12" zoomScale="42" zoomScaleNormal="100" zoomScaleSheetLayoutView="42" zoomScalePageLayoutView="55" workbookViewId="0">
      <selection activeCell="C13" sqref="C13"/>
    </sheetView>
  </sheetViews>
  <sheetFormatPr defaultRowHeight="27" customHeight="1"/>
  <cols>
    <col min="1" max="1" width="7" style="39" customWidth="1"/>
    <col min="2" max="2" width="12.5" style="1" customWidth="1"/>
    <col min="3" max="3" width="45.625" style="1" customWidth="1"/>
    <col min="4" max="4" width="29.5" style="1" customWidth="1"/>
    <col min="5" max="5" width="58.375" style="1" customWidth="1"/>
    <col min="6" max="6" width="22.75" style="1" customWidth="1"/>
    <col min="7" max="7" width="16.625" style="1" customWidth="1"/>
    <col min="8" max="9" width="9" style="1"/>
    <col min="10" max="10" width="11.75" style="3" bestFit="1" customWidth="1"/>
    <col min="11" max="16384" width="9" style="1"/>
  </cols>
  <sheetData>
    <row r="1" spans="1:10" ht="383.25" customHeight="1">
      <c r="A1" s="211" t="s">
        <v>0</v>
      </c>
      <c r="B1" s="211"/>
      <c r="C1" s="211"/>
      <c r="D1" s="211"/>
      <c r="E1" s="211"/>
      <c r="F1" s="211"/>
      <c r="I1" s="2"/>
    </row>
    <row r="2" spans="1:10" ht="245.25" customHeight="1" thickBot="1">
      <c r="A2" s="211"/>
      <c r="B2" s="211"/>
      <c r="C2" s="211"/>
      <c r="D2" s="211"/>
      <c r="E2" s="211"/>
      <c r="F2" s="211"/>
      <c r="H2" s="4"/>
      <c r="I2" s="2"/>
    </row>
    <row r="3" spans="1:10" s="5" customFormat="1" ht="50.1" customHeight="1" thickBot="1">
      <c r="A3" s="208" t="s">
        <v>1</v>
      </c>
      <c r="B3" s="209"/>
      <c r="C3" s="209"/>
      <c r="D3" s="209"/>
      <c r="E3" s="209"/>
      <c r="F3" s="210"/>
      <c r="J3" s="6"/>
    </row>
    <row r="4" spans="1:10" s="5" customFormat="1" ht="50.1" customHeight="1" thickBot="1">
      <c r="A4" s="212" t="s">
        <v>2</v>
      </c>
      <c r="B4" s="213"/>
      <c r="C4" s="213"/>
      <c r="D4" s="213"/>
      <c r="E4" s="213"/>
      <c r="F4" s="214"/>
      <c r="J4" s="6"/>
    </row>
    <row r="5" spans="1:10" s="5" customFormat="1" ht="50.1" customHeight="1" thickBot="1">
      <c r="A5" s="7" t="s">
        <v>3</v>
      </c>
      <c r="B5" s="8" t="s">
        <v>4</v>
      </c>
      <c r="C5" s="9" t="s">
        <v>5</v>
      </c>
      <c r="D5" s="9" t="s">
        <v>6</v>
      </c>
      <c r="E5" s="9" t="s">
        <v>7</v>
      </c>
      <c r="F5" s="10" t="s">
        <v>8</v>
      </c>
      <c r="I5" s="2"/>
      <c r="J5" s="6"/>
    </row>
    <row r="6" spans="1:10" s="5" customFormat="1" ht="50.1" customHeight="1">
      <c r="A6" s="11">
        <f t="shared" ref="A6:A11" si="0">J6</f>
        <v>1</v>
      </c>
      <c r="B6" s="12" t="s">
        <v>9</v>
      </c>
      <c r="C6" s="13" t="s">
        <v>10</v>
      </c>
      <c r="D6" s="13" t="s">
        <v>11</v>
      </c>
      <c r="E6" s="13" t="s">
        <v>12</v>
      </c>
      <c r="F6" s="14" t="s">
        <v>13</v>
      </c>
      <c r="J6" s="6">
        <f t="shared" ref="J6:J11" si="1">J5+1</f>
        <v>1</v>
      </c>
    </row>
    <row r="7" spans="1:10" s="5" customFormat="1" ht="51" customHeight="1">
      <c r="A7" s="15">
        <f t="shared" si="0"/>
        <v>2</v>
      </c>
      <c r="B7" s="16" t="s">
        <v>9</v>
      </c>
      <c r="C7" s="17" t="s">
        <v>14</v>
      </c>
      <c r="D7" s="17" t="s">
        <v>15</v>
      </c>
      <c r="E7" s="17" t="s">
        <v>16</v>
      </c>
      <c r="F7" s="18" t="s">
        <v>17</v>
      </c>
      <c r="J7" s="6">
        <f t="shared" si="1"/>
        <v>2</v>
      </c>
    </row>
    <row r="8" spans="1:10" s="5" customFormat="1" ht="62.25" customHeight="1">
      <c r="A8" s="15">
        <f t="shared" si="0"/>
        <v>3</v>
      </c>
      <c r="B8" s="16" t="s">
        <v>18</v>
      </c>
      <c r="C8" s="17" t="s">
        <v>19</v>
      </c>
      <c r="D8" s="19" t="s">
        <v>20</v>
      </c>
      <c r="E8" s="17" t="s">
        <v>21</v>
      </c>
      <c r="F8" s="18" t="s">
        <v>17</v>
      </c>
      <c r="G8" s="4"/>
      <c r="H8" s="4"/>
      <c r="I8" s="4"/>
      <c r="J8" s="6">
        <f t="shared" si="1"/>
        <v>3</v>
      </c>
    </row>
    <row r="9" spans="1:10" s="5" customFormat="1" ht="62.25" customHeight="1">
      <c r="A9" s="15">
        <f t="shared" si="0"/>
        <v>4</v>
      </c>
      <c r="B9" s="16" t="s">
        <v>22</v>
      </c>
      <c r="C9" s="17" t="s">
        <v>23</v>
      </c>
      <c r="D9" s="17" t="s">
        <v>24</v>
      </c>
      <c r="E9" s="17" t="s">
        <v>25</v>
      </c>
      <c r="F9" s="20" t="s">
        <v>26</v>
      </c>
      <c r="J9" s="6">
        <f t="shared" si="1"/>
        <v>4</v>
      </c>
    </row>
    <row r="10" spans="1:10" s="5" customFormat="1" ht="51.75" customHeight="1">
      <c r="A10" s="15">
        <f t="shared" si="0"/>
        <v>5</v>
      </c>
      <c r="B10" s="16" t="s">
        <v>27</v>
      </c>
      <c r="C10" s="21" t="s">
        <v>28</v>
      </c>
      <c r="D10" s="21" t="s">
        <v>29</v>
      </c>
      <c r="E10" s="21" t="s">
        <v>30</v>
      </c>
      <c r="F10" s="22" t="s">
        <v>13</v>
      </c>
      <c r="J10" s="6">
        <f t="shared" si="1"/>
        <v>5</v>
      </c>
    </row>
    <row r="11" spans="1:10" s="5" customFormat="1" ht="51.75" customHeight="1" thickBot="1">
      <c r="A11" s="23">
        <f t="shared" si="0"/>
        <v>6</v>
      </c>
      <c r="B11" s="24" t="s">
        <v>31</v>
      </c>
      <c r="C11" s="25" t="s">
        <v>32</v>
      </c>
      <c r="D11" s="25" t="s">
        <v>33</v>
      </c>
      <c r="E11" s="25" t="s">
        <v>34</v>
      </c>
      <c r="F11" s="26" t="s">
        <v>17</v>
      </c>
      <c r="J11" s="6">
        <f t="shared" si="1"/>
        <v>6</v>
      </c>
    </row>
    <row r="12" spans="1:10" s="5" customFormat="1" ht="51" customHeight="1" thickBot="1">
      <c r="A12" s="212" t="s">
        <v>35</v>
      </c>
      <c r="B12" s="213"/>
      <c r="C12" s="213"/>
      <c r="D12" s="213"/>
      <c r="E12" s="213"/>
      <c r="F12" s="214"/>
      <c r="J12" s="6"/>
    </row>
    <row r="13" spans="1:10" s="5" customFormat="1" ht="50.1" customHeight="1" thickBot="1">
      <c r="A13" s="27" t="s">
        <v>3</v>
      </c>
      <c r="B13" s="28" t="s">
        <v>4</v>
      </c>
      <c r="C13" s="24" t="s">
        <v>5</v>
      </c>
      <c r="D13" s="24" t="s">
        <v>6</v>
      </c>
      <c r="E13" s="24" t="s">
        <v>7</v>
      </c>
      <c r="F13" s="29" t="s">
        <v>8</v>
      </c>
      <c r="I13" s="2"/>
      <c r="J13" s="6"/>
    </row>
    <row r="14" spans="1:10" s="5" customFormat="1" ht="77.25" customHeight="1">
      <c r="A14" s="11">
        <f>J14</f>
        <v>7</v>
      </c>
      <c r="B14" s="12" t="s">
        <v>36</v>
      </c>
      <c r="C14" s="13" t="s">
        <v>37</v>
      </c>
      <c r="D14" s="13" t="s">
        <v>38</v>
      </c>
      <c r="E14" s="13" t="s">
        <v>39</v>
      </c>
      <c r="F14" s="14" t="s">
        <v>40</v>
      </c>
      <c r="I14" s="2"/>
      <c r="J14" s="6">
        <f>J11+1</f>
        <v>7</v>
      </c>
    </row>
    <row r="15" spans="1:10" s="5" customFormat="1" ht="75" customHeight="1">
      <c r="A15" s="30">
        <f t="shared" ref="A15:A19" si="2">J15</f>
        <v>8</v>
      </c>
      <c r="B15" s="16" t="s">
        <v>9</v>
      </c>
      <c r="C15" s="17" t="s">
        <v>41</v>
      </c>
      <c r="D15" s="17" t="s">
        <v>42</v>
      </c>
      <c r="E15" s="17" t="s">
        <v>43</v>
      </c>
      <c r="F15" s="18" t="s">
        <v>13</v>
      </c>
      <c r="J15" s="6">
        <f>J14+1</f>
        <v>8</v>
      </c>
    </row>
    <row r="16" spans="1:10" s="5" customFormat="1" ht="75" customHeight="1">
      <c r="A16" s="15">
        <f t="shared" si="2"/>
        <v>9</v>
      </c>
      <c r="B16" s="31" t="s">
        <v>44</v>
      </c>
      <c r="C16" s="32" t="s">
        <v>1142</v>
      </c>
      <c r="D16" s="32" t="s">
        <v>45</v>
      </c>
      <c r="E16" s="32" t="s">
        <v>46</v>
      </c>
      <c r="F16" s="33" t="s">
        <v>17</v>
      </c>
      <c r="I16" s="2"/>
      <c r="J16" s="6">
        <f>J15+1</f>
        <v>9</v>
      </c>
    </row>
    <row r="17" spans="1:10" s="5" customFormat="1" ht="51" customHeight="1">
      <c r="A17" s="30">
        <f t="shared" si="2"/>
        <v>10</v>
      </c>
      <c r="B17" s="16" t="s">
        <v>44</v>
      </c>
      <c r="C17" s="17" t="s">
        <v>47</v>
      </c>
      <c r="D17" s="17" t="s">
        <v>48</v>
      </c>
      <c r="E17" s="34" t="s">
        <v>49</v>
      </c>
      <c r="F17" s="18" t="s">
        <v>17</v>
      </c>
      <c r="J17" s="6">
        <f>J16+1</f>
        <v>10</v>
      </c>
    </row>
    <row r="18" spans="1:10" s="5" customFormat="1" ht="51" customHeight="1">
      <c r="A18" s="15">
        <f t="shared" si="2"/>
        <v>11</v>
      </c>
      <c r="B18" s="31" t="s">
        <v>50</v>
      </c>
      <c r="C18" s="32" t="s">
        <v>51</v>
      </c>
      <c r="D18" s="32" t="s">
        <v>52</v>
      </c>
      <c r="E18" s="32" t="s">
        <v>53</v>
      </c>
      <c r="F18" s="33" t="s">
        <v>17</v>
      </c>
      <c r="J18" s="6">
        <f>J17+1</f>
        <v>11</v>
      </c>
    </row>
    <row r="19" spans="1:10" s="5" customFormat="1" ht="51" customHeight="1" thickBot="1">
      <c r="A19" s="15">
        <f t="shared" si="2"/>
        <v>12</v>
      </c>
      <c r="B19" s="16" t="s">
        <v>18</v>
      </c>
      <c r="C19" s="17" t="s">
        <v>54</v>
      </c>
      <c r="D19" s="17" t="s">
        <v>55</v>
      </c>
      <c r="E19" s="17" t="s">
        <v>56</v>
      </c>
      <c r="F19" s="18" t="s">
        <v>17</v>
      </c>
      <c r="J19" s="6">
        <f>J18+1</f>
        <v>12</v>
      </c>
    </row>
    <row r="20" spans="1:10" s="5" customFormat="1" ht="51" customHeight="1" thickBot="1">
      <c r="A20" s="212" t="s">
        <v>57</v>
      </c>
      <c r="B20" s="213"/>
      <c r="C20" s="213"/>
      <c r="D20" s="213"/>
      <c r="E20" s="213"/>
      <c r="F20" s="214"/>
      <c r="J20" s="6"/>
    </row>
    <row r="21" spans="1:10" s="5" customFormat="1" ht="50.1" customHeight="1" thickBot="1">
      <c r="A21" s="27" t="s">
        <v>3</v>
      </c>
      <c r="B21" s="9" t="s">
        <v>4</v>
      </c>
      <c r="C21" s="9" t="s">
        <v>5</v>
      </c>
      <c r="D21" s="9" t="s">
        <v>6</v>
      </c>
      <c r="E21" s="9" t="s">
        <v>7</v>
      </c>
      <c r="F21" s="10" t="s">
        <v>8</v>
      </c>
      <c r="I21" s="2"/>
      <c r="J21" s="6"/>
    </row>
    <row r="22" spans="1:10" s="5" customFormat="1" ht="79.5" customHeight="1">
      <c r="A22" s="15">
        <f>J22</f>
        <v>13</v>
      </c>
      <c r="B22" s="16" t="s">
        <v>58</v>
      </c>
      <c r="C22" s="17" t="s">
        <v>59</v>
      </c>
      <c r="D22" s="17" t="s">
        <v>60</v>
      </c>
      <c r="E22" s="17" t="s">
        <v>61</v>
      </c>
      <c r="F22" s="18" t="s">
        <v>13</v>
      </c>
      <c r="J22" s="6">
        <f>J19+1</f>
        <v>13</v>
      </c>
    </row>
    <row r="23" spans="1:10" s="5" customFormat="1" ht="67.5" customHeight="1">
      <c r="A23" s="15">
        <f t="shared" ref="A23:A24" si="3">J23</f>
        <v>14</v>
      </c>
      <c r="B23" s="16" t="s">
        <v>62</v>
      </c>
      <c r="C23" s="17" t="s">
        <v>63</v>
      </c>
      <c r="D23" s="17" t="s">
        <v>64</v>
      </c>
      <c r="E23" s="17" t="s">
        <v>65</v>
      </c>
      <c r="F23" s="18" t="s">
        <v>17</v>
      </c>
      <c r="J23" s="6">
        <f t="shared" ref="J23:J30" si="4">J22+1</f>
        <v>14</v>
      </c>
    </row>
    <row r="24" spans="1:10" s="5" customFormat="1" ht="51" customHeight="1">
      <c r="A24" s="15">
        <f t="shared" si="3"/>
        <v>15</v>
      </c>
      <c r="B24" s="16" t="s">
        <v>62</v>
      </c>
      <c r="C24" s="17" t="s">
        <v>66</v>
      </c>
      <c r="D24" s="17" t="s">
        <v>67</v>
      </c>
      <c r="E24" s="35" t="s">
        <v>68</v>
      </c>
      <c r="F24" s="18" t="s">
        <v>17</v>
      </c>
      <c r="J24" s="6">
        <f t="shared" si="4"/>
        <v>15</v>
      </c>
    </row>
    <row r="25" spans="1:10" s="5" customFormat="1" ht="51" customHeight="1">
      <c r="A25" s="15">
        <v>16</v>
      </c>
      <c r="B25" s="16" t="s">
        <v>69</v>
      </c>
      <c r="C25" s="17" t="s">
        <v>70</v>
      </c>
      <c r="D25" s="17" t="s">
        <v>71</v>
      </c>
      <c r="E25" s="17" t="s">
        <v>72</v>
      </c>
      <c r="F25" s="18" t="s">
        <v>17</v>
      </c>
      <c r="J25" s="6">
        <f t="shared" si="4"/>
        <v>16</v>
      </c>
    </row>
    <row r="26" spans="1:10" s="5" customFormat="1" ht="51" customHeight="1">
      <c r="A26" s="15">
        <v>17</v>
      </c>
      <c r="B26" s="16" t="s">
        <v>69</v>
      </c>
      <c r="C26" s="17" t="s">
        <v>73</v>
      </c>
      <c r="D26" s="17" t="s">
        <v>74</v>
      </c>
      <c r="E26" s="17" t="s">
        <v>72</v>
      </c>
      <c r="F26" s="18" t="s">
        <v>17</v>
      </c>
      <c r="J26" s="6">
        <f t="shared" si="4"/>
        <v>17</v>
      </c>
    </row>
    <row r="27" spans="1:10" s="5" customFormat="1" ht="69.75" customHeight="1">
      <c r="A27" s="15">
        <v>18</v>
      </c>
      <c r="B27" s="16" t="s">
        <v>75</v>
      </c>
      <c r="C27" s="17" t="s">
        <v>76</v>
      </c>
      <c r="D27" s="17" t="s">
        <v>77</v>
      </c>
      <c r="E27" s="35" t="s">
        <v>78</v>
      </c>
      <c r="F27" s="18" t="s">
        <v>79</v>
      </c>
      <c r="J27" s="6">
        <f t="shared" si="4"/>
        <v>18</v>
      </c>
    </row>
    <row r="28" spans="1:10" s="5" customFormat="1" ht="51" customHeight="1">
      <c r="A28" s="15">
        <v>19</v>
      </c>
      <c r="B28" s="16" t="s">
        <v>80</v>
      </c>
      <c r="C28" s="17" t="s">
        <v>81</v>
      </c>
      <c r="D28" s="17" t="s">
        <v>82</v>
      </c>
      <c r="E28" s="34" t="s">
        <v>83</v>
      </c>
      <c r="F28" s="18" t="s">
        <v>17</v>
      </c>
      <c r="J28" s="6">
        <f t="shared" si="4"/>
        <v>19</v>
      </c>
    </row>
    <row r="29" spans="1:10" s="5" customFormat="1" ht="51" customHeight="1">
      <c r="A29" s="30">
        <f>J28+1</f>
        <v>20</v>
      </c>
      <c r="B29" s="16" t="s">
        <v>84</v>
      </c>
      <c r="C29" s="17" t="s">
        <v>85</v>
      </c>
      <c r="D29" s="17" t="s">
        <v>86</v>
      </c>
      <c r="E29" s="17" t="s">
        <v>87</v>
      </c>
      <c r="F29" s="18" t="s">
        <v>17</v>
      </c>
      <c r="J29" s="6">
        <f t="shared" si="4"/>
        <v>20</v>
      </c>
    </row>
    <row r="30" spans="1:10" s="5" customFormat="1" ht="75" customHeight="1" thickBot="1">
      <c r="A30" s="30">
        <f>J29+1</f>
        <v>21</v>
      </c>
      <c r="B30" s="16" t="s">
        <v>88</v>
      </c>
      <c r="C30" s="17" t="s">
        <v>89</v>
      </c>
      <c r="D30" s="17" t="s">
        <v>90</v>
      </c>
      <c r="E30" s="17" t="s">
        <v>91</v>
      </c>
      <c r="F30" s="18" t="s">
        <v>17</v>
      </c>
      <c r="J30" s="6">
        <f t="shared" si="4"/>
        <v>21</v>
      </c>
    </row>
    <row r="31" spans="1:10" s="5" customFormat="1" ht="51" customHeight="1" thickBot="1">
      <c r="A31" s="208" t="s">
        <v>92</v>
      </c>
      <c r="B31" s="209"/>
      <c r="C31" s="209"/>
      <c r="D31" s="209"/>
      <c r="E31" s="209"/>
      <c r="F31" s="210"/>
      <c r="G31" s="36"/>
      <c r="J31" s="6"/>
    </row>
    <row r="32" spans="1:10" s="5" customFormat="1" ht="50.1" customHeight="1" thickBot="1">
      <c r="A32" s="27" t="s">
        <v>3</v>
      </c>
      <c r="B32" s="9" t="s">
        <v>4</v>
      </c>
      <c r="C32" s="9" t="s">
        <v>5</v>
      </c>
      <c r="D32" s="9" t="s">
        <v>6</v>
      </c>
      <c r="E32" s="9" t="s">
        <v>7</v>
      </c>
      <c r="F32" s="10" t="s">
        <v>8</v>
      </c>
      <c r="I32" s="2"/>
      <c r="J32" s="6"/>
    </row>
    <row r="33" spans="1:10" s="5" customFormat="1" ht="75" customHeight="1">
      <c r="A33" s="30">
        <f>J33</f>
        <v>22</v>
      </c>
      <c r="B33" s="16" t="s">
        <v>93</v>
      </c>
      <c r="C33" s="17" t="s">
        <v>94</v>
      </c>
      <c r="D33" s="17" t="s">
        <v>95</v>
      </c>
      <c r="E33" s="17" t="s">
        <v>96</v>
      </c>
      <c r="F33" s="18" t="s">
        <v>97</v>
      </c>
      <c r="J33" s="6">
        <f>J30+1</f>
        <v>22</v>
      </c>
    </row>
    <row r="34" spans="1:10" s="5" customFormat="1" ht="75" customHeight="1">
      <c r="A34" s="30">
        <f t="shared" ref="A34:A35" si="5">J34</f>
        <v>23</v>
      </c>
      <c r="B34" s="37" t="s">
        <v>98</v>
      </c>
      <c r="C34" s="21" t="s">
        <v>99</v>
      </c>
      <c r="D34" s="21" t="s">
        <v>100</v>
      </c>
      <c r="E34" s="21" t="s">
        <v>101</v>
      </c>
      <c r="F34" s="22" t="s">
        <v>102</v>
      </c>
      <c r="J34" s="6">
        <f>J33+1</f>
        <v>23</v>
      </c>
    </row>
    <row r="35" spans="1:10" s="5" customFormat="1" ht="75" customHeight="1" thickBot="1">
      <c r="A35" s="30">
        <f t="shared" si="5"/>
        <v>24</v>
      </c>
      <c r="B35" s="38" t="s">
        <v>103</v>
      </c>
      <c r="C35" s="25" t="s">
        <v>104</v>
      </c>
      <c r="D35" s="25" t="s">
        <v>105</v>
      </c>
      <c r="E35" s="25" t="s">
        <v>106</v>
      </c>
      <c r="F35" s="26" t="s">
        <v>107</v>
      </c>
      <c r="J35" s="6">
        <f t="shared" ref="J35:J41" si="6">J34+1</f>
        <v>24</v>
      </c>
    </row>
    <row r="36" spans="1:10" ht="51" customHeight="1">
      <c r="J36" s="6">
        <f t="shared" si="6"/>
        <v>25</v>
      </c>
    </row>
    <row r="37" spans="1:10" ht="51" customHeight="1">
      <c r="J37" s="6">
        <f t="shared" si="6"/>
        <v>26</v>
      </c>
    </row>
    <row r="38" spans="1:10" ht="51" customHeight="1">
      <c r="J38" s="6">
        <f t="shared" si="6"/>
        <v>27</v>
      </c>
    </row>
    <row r="39" spans="1:10" ht="51" customHeight="1">
      <c r="J39" s="6">
        <f t="shared" si="6"/>
        <v>28</v>
      </c>
    </row>
    <row r="40" spans="1:10" ht="51" customHeight="1">
      <c r="J40" s="6">
        <f t="shared" si="6"/>
        <v>29</v>
      </c>
    </row>
    <row r="41" spans="1:10" ht="51" customHeight="1">
      <c r="J41" s="6">
        <f t="shared" si="6"/>
        <v>30</v>
      </c>
    </row>
    <row r="42" spans="1:10" ht="51" customHeight="1"/>
    <row r="43" spans="1:10" ht="51" customHeight="1"/>
    <row r="44" spans="1:10" ht="51" customHeight="1"/>
    <row r="45" spans="1:10" ht="51" customHeight="1"/>
    <row r="46" spans="1:10" ht="51" customHeight="1"/>
    <row r="47" spans="1:10" ht="51" customHeight="1"/>
    <row r="48" spans="1:10" ht="51" customHeight="1">
      <c r="A48" s="1"/>
    </row>
    <row r="49" spans="1:1" ht="51" customHeight="1">
      <c r="A49" s="1"/>
    </row>
    <row r="50" spans="1:1" ht="51" customHeight="1">
      <c r="A50" s="1"/>
    </row>
    <row r="51" spans="1:1" ht="51" customHeight="1">
      <c r="A51" s="1"/>
    </row>
    <row r="52" spans="1:1" ht="51" customHeight="1">
      <c r="A52" s="1"/>
    </row>
    <row r="53" spans="1:1" ht="51" customHeight="1">
      <c r="A53" s="1"/>
    </row>
    <row r="54" spans="1:1" ht="51" customHeight="1">
      <c r="A54" s="1"/>
    </row>
    <row r="55" spans="1:1" ht="51" customHeight="1">
      <c r="A55" s="1"/>
    </row>
    <row r="56" spans="1:1" ht="51" customHeight="1">
      <c r="A56" s="1"/>
    </row>
    <row r="57" spans="1:1" ht="51" customHeight="1">
      <c r="A57" s="1"/>
    </row>
    <row r="58" spans="1:1" ht="51" customHeight="1">
      <c r="A58" s="1"/>
    </row>
  </sheetData>
  <autoFilter ref="A5:F5" xr:uid="{00000000-0009-0000-0000-000001000000}">
    <sortState xmlns:xlrd2="http://schemas.microsoft.com/office/spreadsheetml/2017/richdata2" ref="A9:F30">
      <sortCondition ref="B2"/>
    </sortState>
  </autoFilter>
  <mergeCells count="6">
    <mergeCell ref="A31:F31"/>
    <mergeCell ref="A1:F2"/>
    <mergeCell ref="A3:F3"/>
    <mergeCell ref="A4:F4"/>
    <mergeCell ref="A12:F12"/>
    <mergeCell ref="A20:F20"/>
  </mergeCells>
  <phoneticPr fontId="4"/>
  <pageMargins left="0.70866141732283472" right="0.70866141732283472" top="0.55118110236220474" bottom="0.55118110236220474" header="0.31496062992125984" footer="0.31496062992125984"/>
  <pageSetup paperSize="9" scale="44" fitToHeight="0" orientation="portrait" r:id="rId1"/>
  <rowBreaks count="1" manualBreakCount="1">
    <brk id="19" max="5"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8668CB-97BD-4193-AFC1-CAAC7F035D73}">
  <dimension ref="A1"/>
  <sheetViews>
    <sheetView workbookViewId="0"/>
  </sheetViews>
  <sheetFormatPr defaultRowHeight="18.75"/>
  <sheetData/>
  <phoneticPr fontId="4"/>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B3AB50-020C-444B-BCA7-220BC9B679A0}">
  <sheetPr>
    <pageSetUpPr fitToPage="1"/>
  </sheetPr>
  <dimension ref="A1:N94"/>
  <sheetViews>
    <sheetView tabSelected="1" view="pageBreakPreview" zoomScale="50" zoomScaleNormal="40" zoomScaleSheetLayoutView="50" zoomScalePageLayoutView="40" workbookViewId="0">
      <selection activeCell="N19" sqref="N19"/>
    </sheetView>
  </sheetViews>
  <sheetFormatPr defaultRowHeight="27" customHeight="1"/>
  <cols>
    <col min="1" max="1" width="7.875" style="84" customWidth="1"/>
    <col min="2" max="2" width="11" style="84" customWidth="1"/>
    <col min="3" max="3" width="41.25" style="1" customWidth="1"/>
    <col min="4" max="4" width="29.5" style="4" customWidth="1"/>
    <col min="5" max="5" width="59.375" style="4" customWidth="1"/>
    <col min="6" max="8" width="9.125" style="4" customWidth="1"/>
    <col min="9" max="9" width="9" style="4"/>
    <col min="10" max="10" width="12" style="40" bestFit="1" customWidth="1"/>
    <col min="11" max="16384" width="9" style="4"/>
  </cols>
  <sheetData>
    <row r="1" spans="1:14" ht="409.5" customHeight="1">
      <c r="A1" s="290"/>
      <c r="B1" s="290"/>
      <c r="C1" s="290"/>
      <c r="D1" s="290"/>
      <c r="E1" s="290"/>
      <c r="F1" s="290"/>
      <c r="G1" s="290"/>
      <c r="H1" s="290"/>
      <c r="N1" s="2"/>
    </row>
    <row r="2" spans="1:14" ht="240.75" customHeight="1" thickBot="1">
      <c r="A2" s="291"/>
      <c r="B2" s="291"/>
      <c r="C2" s="291"/>
      <c r="D2" s="291"/>
      <c r="E2" s="291"/>
      <c r="F2" s="291"/>
      <c r="G2" s="291"/>
      <c r="H2" s="291"/>
    </row>
    <row r="3" spans="1:14" ht="88.5" customHeight="1" thickBot="1">
      <c r="A3" s="208" t="s">
        <v>108</v>
      </c>
      <c r="B3" s="209"/>
      <c r="C3" s="209"/>
      <c r="D3" s="209"/>
      <c r="E3" s="209"/>
      <c r="F3" s="209"/>
      <c r="G3" s="209"/>
      <c r="H3" s="210"/>
    </row>
    <row r="4" spans="1:14" ht="51" customHeight="1" thickBot="1">
      <c r="A4" s="41" t="s">
        <v>3</v>
      </c>
      <c r="B4" s="42" t="s">
        <v>4</v>
      </c>
      <c r="C4" s="9" t="s">
        <v>5</v>
      </c>
      <c r="D4" s="42" t="s">
        <v>6</v>
      </c>
      <c r="E4" s="42" t="s">
        <v>7</v>
      </c>
      <c r="F4" s="244" t="s">
        <v>109</v>
      </c>
      <c r="G4" s="244"/>
      <c r="H4" s="245"/>
      <c r="N4" s="2"/>
    </row>
    <row r="5" spans="1:14" ht="75" customHeight="1">
      <c r="A5" s="44">
        <f t="shared" ref="A5:A14" si="0">J5</f>
        <v>1</v>
      </c>
      <c r="B5" s="12" t="s">
        <v>18</v>
      </c>
      <c r="C5" s="13" t="s">
        <v>110</v>
      </c>
      <c r="D5" s="45" t="s">
        <v>111</v>
      </c>
      <c r="E5" s="46" t="s">
        <v>112</v>
      </c>
      <c r="F5" s="292" t="s">
        <v>113</v>
      </c>
      <c r="G5" s="293"/>
      <c r="H5" s="294"/>
      <c r="J5" s="40">
        <v>1</v>
      </c>
    </row>
    <row r="6" spans="1:14" ht="60.75" customHeight="1">
      <c r="A6" s="47">
        <f t="shared" si="0"/>
        <v>2</v>
      </c>
      <c r="B6" s="16" t="s">
        <v>114</v>
      </c>
      <c r="C6" s="17" t="s">
        <v>115</v>
      </c>
      <c r="D6" s="17" t="s">
        <v>116</v>
      </c>
      <c r="E6" s="48"/>
      <c r="F6" s="295"/>
      <c r="G6" s="296"/>
      <c r="H6" s="297"/>
      <c r="J6" s="40">
        <f t="shared" ref="J6:J14" si="1">J5+1</f>
        <v>2</v>
      </c>
    </row>
    <row r="7" spans="1:14" ht="99" customHeight="1">
      <c r="A7" s="49">
        <f t="shared" si="0"/>
        <v>3</v>
      </c>
      <c r="B7" s="16" t="s">
        <v>22</v>
      </c>
      <c r="C7" s="17" t="s">
        <v>117</v>
      </c>
      <c r="D7" s="17" t="s">
        <v>118</v>
      </c>
      <c r="E7" s="48"/>
      <c r="F7" s="295"/>
      <c r="G7" s="296"/>
      <c r="H7" s="297"/>
      <c r="J7" s="40">
        <f t="shared" si="1"/>
        <v>3</v>
      </c>
    </row>
    <row r="8" spans="1:14" ht="75.75" customHeight="1">
      <c r="A8" s="49">
        <f t="shared" si="0"/>
        <v>4</v>
      </c>
      <c r="B8" s="16" t="s">
        <v>31</v>
      </c>
      <c r="C8" s="17" t="s">
        <v>32</v>
      </c>
      <c r="D8" s="17" t="s">
        <v>119</v>
      </c>
      <c r="E8" s="48" t="s">
        <v>120</v>
      </c>
      <c r="F8" s="295"/>
      <c r="G8" s="296"/>
      <c r="H8" s="297"/>
      <c r="J8" s="40">
        <f t="shared" si="1"/>
        <v>4</v>
      </c>
    </row>
    <row r="9" spans="1:14" ht="79.5" customHeight="1">
      <c r="A9" s="49">
        <f t="shared" si="0"/>
        <v>5</v>
      </c>
      <c r="B9" s="16" t="s">
        <v>121</v>
      </c>
      <c r="C9" s="17" t="s">
        <v>122</v>
      </c>
      <c r="D9" s="17" t="s">
        <v>123</v>
      </c>
      <c r="E9" s="48" t="s">
        <v>124</v>
      </c>
      <c r="F9" s="295"/>
      <c r="G9" s="296"/>
      <c r="H9" s="297"/>
      <c r="J9" s="40">
        <f t="shared" si="1"/>
        <v>5</v>
      </c>
    </row>
    <row r="10" spans="1:14" ht="79.5" customHeight="1">
      <c r="A10" s="49">
        <f t="shared" si="0"/>
        <v>6</v>
      </c>
      <c r="B10" s="16" t="s">
        <v>27</v>
      </c>
      <c r="C10" s="17" t="s">
        <v>28</v>
      </c>
      <c r="D10" s="17" t="s">
        <v>125</v>
      </c>
      <c r="E10" s="48"/>
      <c r="F10" s="298"/>
      <c r="G10" s="299"/>
      <c r="H10" s="300"/>
      <c r="J10" s="40">
        <f t="shared" si="1"/>
        <v>6</v>
      </c>
    </row>
    <row r="11" spans="1:14" ht="99.95" customHeight="1">
      <c r="A11" s="47">
        <f t="shared" si="0"/>
        <v>7</v>
      </c>
      <c r="B11" s="16" t="s">
        <v>22</v>
      </c>
      <c r="C11" s="17" t="s">
        <v>126</v>
      </c>
      <c r="D11" s="17" t="s">
        <v>127</v>
      </c>
      <c r="E11" s="50" t="s">
        <v>128</v>
      </c>
      <c r="F11" s="301" t="s">
        <v>129</v>
      </c>
      <c r="G11" s="302"/>
      <c r="H11" s="303"/>
      <c r="J11" s="40">
        <f t="shared" si="1"/>
        <v>7</v>
      </c>
    </row>
    <row r="12" spans="1:14" ht="99.95" customHeight="1">
      <c r="A12" s="49">
        <f t="shared" si="0"/>
        <v>8</v>
      </c>
      <c r="B12" s="16" t="s">
        <v>22</v>
      </c>
      <c r="C12" s="17" t="s">
        <v>130</v>
      </c>
      <c r="D12" s="19" t="s">
        <v>131</v>
      </c>
      <c r="E12" s="17" t="s">
        <v>132</v>
      </c>
      <c r="F12" s="304" t="s">
        <v>133</v>
      </c>
      <c r="G12" s="304"/>
      <c r="H12" s="305"/>
      <c r="J12" s="40">
        <f t="shared" si="1"/>
        <v>8</v>
      </c>
    </row>
    <row r="13" spans="1:14" ht="114" customHeight="1">
      <c r="A13" s="51">
        <f t="shared" si="0"/>
        <v>9</v>
      </c>
      <c r="B13" s="37" t="s">
        <v>22</v>
      </c>
      <c r="C13" s="21" t="s">
        <v>23</v>
      </c>
      <c r="D13" s="21" t="s">
        <v>134</v>
      </c>
      <c r="E13" s="21" t="s">
        <v>135</v>
      </c>
      <c r="F13" s="306" t="s">
        <v>136</v>
      </c>
      <c r="G13" s="306"/>
      <c r="H13" s="307"/>
      <c r="J13" s="40">
        <f t="shared" si="1"/>
        <v>9</v>
      </c>
    </row>
    <row r="14" spans="1:14" ht="68.25" customHeight="1" thickBot="1">
      <c r="A14" s="52">
        <f t="shared" si="0"/>
        <v>10</v>
      </c>
      <c r="B14" s="308" t="s">
        <v>137</v>
      </c>
      <c r="C14" s="309"/>
      <c r="D14" s="25" t="s">
        <v>138</v>
      </c>
      <c r="E14" s="25" t="s">
        <v>139</v>
      </c>
      <c r="F14" s="310"/>
      <c r="G14" s="311"/>
      <c r="H14" s="312"/>
      <c r="J14" s="40">
        <f t="shared" si="1"/>
        <v>10</v>
      </c>
    </row>
    <row r="15" spans="1:14" ht="39" customHeight="1">
      <c r="A15" s="261" t="s">
        <v>1143</v>
      </c>
      <c r="B15" s="313"/>
      <c r="C15" s="313"/>
      <c r="D15" s="313"/>
      <c r="E15" s="313"/>
      <c r="F15" s="316" t="s">
        <v>140</v>
      </c>
      <c r="G15" s="316"/>
      <c r="H15" s="317"/>
    </row>
    <row r="16" spans="1:14" ht="105" customHeight="1" thickBot="1">
      <c r="A16" s="314"/>
      <c r="B16" s="315"/>
      <c r="C16" s="315"/>
      <c r="D16" s="315"/>
      <c r="E16" s="315"/>
      <c r="F16" s="53" t="s">
        <v>141</v>
      </c>
      <c r="G16" s="53" t="s">
        <v>142</v>
      </c>
      <c r="H16" s="54" t="s">
        <v>143</v>
      </c>
    </row>
    <row r="17" spans="1:14" ht="51" customHeight="1" thickBot="1">
      <c r="A17" s="41" t="s">
        <v>3</v>
      </c>
      <c r="B17" s="42" t="s">
        <v>4</v>
      </c>
      <c r="C17" s="9" t="s">
        <v>5</v>
      </c>
      <c r="D17" s="42" t="s">
        <v>6</v>
      </c>
      <c r="E17" s="55" t="s">
        <v>7</v>
      </c>
      <c r="F17" s="244" t="s">
        <v>109</v>
      </c>
      <c r="G17" s="244"/>
      <c r="H17" s="245"/>
      <c r="N17" s="2"/>
    </row>
    <row r="18" spans="1:14" ht="34.5" customHeight="1">
      <c r="A18" s="44">
        <f t="shared" ref="A18:A34" si="2">J18</f>
        <v>11</v>
      </c>
      <c r="B18" s="12" t="s">
        <v>144</v>
      </c>
      <c r="C18" s="56" t="s">
        <v>145</v>
      </c>
      <c r="D18" s="56" t="s">
        <v>146</v>
      </c>
      <c r="E18" s="284" t="s">
        <v>1144</v>
      </c>
      <c r="F18" s="57" t="s">
        <v>147</v>
      </c>
      <c r="G18" s="57" t="s">
        <v>147</v>
      </c>
      <c r="H18" s="58" t="s">
        <v>147</v>
      </c>
      <c r="J18" s="40">
        <f>J14+1</f>
        <v>11</v>
      </c>
    </row>
    <row r="19" spans="1:14" ht="34.5" customHeight="1">
      <c r="A19" s="59">
        <f t="shared" si="2"/>
        <v>12</v>
      </c>
      <c r="B19" s="16" t="s">
        <v>18</v>
      </c>
      <c r="C19" s="60" t="s">
        <v>148</v>
      </c>
      <c r="D19" s="61" t="s">
        <v>149</v>
      </c>
      <c r="E19" s="285"/>
      <c r="F19" s="62"/>
      <c r="G19" s="62" t="s">
        <v>147</v>
      </c>
      <c r="H19" s="63"/>
      <c r="J19" s="40">
        <f t="shared" ref="J19:J34" si="3">J18+1</f>
        <v>12</v>
      </c>
    </row>
    <row r="20" spans="1:14" ht="33.75" customHeight="1">
      <c r="A20" s="59">
        <f t="shared" si="2"/>
        <v>13</v>
      </c>
      <c r="B20" s="16" t="s">
        <v>150</v>
      </c>
      <c r="C20" s="64" t="s">
        <v>151</v>
      </c>
      <c r="D20" s="64" t="s">
        <v>152</v>
      </c>
      <c r="E20" s="285"/>
      <c r="F20" s="62" t="s">
        <v>147</v>
      </c>
      <c r="G20" s="62"/>
      <c r="H20" s="63"/>
      <c r="J20" s="40">
        <f t="shared" si="3"/>
        <v>13</v>
      </c>
    </row>
    <row r="21" spans="1:14" ht="34.5" customHeight="1">
      <c r="A21" s="59">
        <f t="shared" si="2"/>
        <v>14</v>
      </c>
      <c r="B21" s="16" t="s">
        <v>62</v>
      </c>
      <c r="C21" s="17" t="s">
        <v>153</v>
      </c>
      <c r="D21" s="17" t="s">
        <v>154</v>
      </c>
      <c r="E21" s="285"/>
      <c r="F21" s="62"/>
      <c r="G21" s="62" t="s">
        <v>147</v>
      </c>
      <c r="H21" s="63"/>
      <c r="J21" s="40">
        <f t="shared" si="3"/>
        <v>14</v>
      </c>
    </row>
    <row r="22" spans="1:14" ht="34.5" customHeight="1">
      <c r="A22" s="59">
        <f t="shared" si="2"/>
        <v>15</v>
      </c>
      <c r="B22" s="16" t="s">
        <v>62</v>
      </c>
      <c r="C22" s="64" t="s">
        <v>155</v>
      </c>
      <c r="D22" s="64" t="s">
        <v>156</v>
      </c>
      <c r="E22" s="285"/>
      <c r="F22" s="62"/>
      <c r="G22" s="62" t="s">
        <v>147</v>
      </c>
      <c r="H22" s="63" t="s">
        <v>147</v>
      </c>
      <c r="J22" s="40">
        <f t="shared" si="3"/>
        <v>15</v>
      </c>
    </row>
    <row r="23" spans="1:14" ht="34.5" customHeight="1">
      <c r="A23" s="59">
        <f t="shared" si="2"/>
        <v>16</v>
      </c>
      <c r="B23" s="16" t="s">
        <v>69</v>
      </c>
      <c r="C23" s="17" t="s">
        <v>157</v>
      </c>
      <c r="D23" s="64" t="s">
        <v>158</v>
      </c>
      <c r="E23" s="285"/>
      <c r="F23" s="62" t="s">
        <v>147</v>
      </c>
      <c r="G23" s="62" t="s">
        <v>147</v>
      </c>
      <c r="H23" s="63" t="s">
        <v>147</v>
      </c>
      <c r="J23" s="40">
        <f t="shared" si="3"/>
        <v>16</v>
      </c>
    </row>
    <row r="24" spans="1:14" ht="34.5" customHeight="1">
      <c r="A24" s="59">
        <f t="shared" si="2"/>
        <v>17</v>
      </c>
      <c r="B24" s="16" t="s">
        <v>159</v>
      </c>
      <c r="C24" s="60" t="s">
        <v>160</v>
      </c>
      <c r="D24" s="60" t="s">
        <v>161</v>
      </c>
      <c r="E24" s="285"/>
      <c r="F24" s="62"/>
      <c r="G24" s="62" t="s">
        <v>147</v>
      </c>
      <c r="H24" s="63"/>
      <c r="J24" s="40">
        <f t="shared" si="3"/>
        <v>17</v>
      </c>
    </row>
    <row r="25" spans="1:14" ht="34.5" customHeight="1">
      <c r="A25" s="49">
        <f t="shared" si="2"/>
        <v>18</v>
      </c>
      <c r="B25" s="16" t="s">
        <v>162</v>
      </c>
      <c r="C25" s="60" t="s">
        <v>163</v>
      </c>
      <c r="D25" s="61" t="s">
        <v>164</v>
      </c>
      <c r="E25" s="285"/>
      <c r="F25" s="62" t="s">
        <v>147</v>
      </c>
      <c r="G25" s="62" t="s">
        <v>147</v>
      </c>
      <c r="H25" s="63" t="s">
        <v>147</v>
      </c>
      <c r="J25" s="40">
        <f t="shared" si="3"/>
        <v>18</v>
      </c>
    </row>
    <row r="26" spans="1:14" ht="51" customHeight="1">
      <c r="A26" s="59">
        <f t="shared" si="2"/>
        <v>19</v>
      </c>
      <c r="B26" s="16" t="s">
        <v>165</v>
      </c>
      <c r="C26" s="60" t="s">
        <v>166</v>
      </c>
      <c r="D26" s="60" t="s">
        <v>167</v>
      </c>
      <c r="E26" s="285"/>
      <c r="F26" s="62"/>
      <c r="G26" s="62" t="s">
        <v>147</v>
      </c>
      <c r="H26" s="63"/>
      <c r="J26" s="40">
        <f t="shared" si="3"/>
        <v>19</v>
      </c>
    </row>
    <row r="27" spans="1:14" ht="34.5" customHeight="1">
      <c r="A27" s="59">
        <f t="shared" si="2"/>
        <v>20</v>
      </c>
      <c r="B27" s="16" t="s">
        <v>22</v>
      </c>
      <c r="C27" s="60" t="s">
        <v>168</v>
      </c>
      <c r="D27" s="17" t="s">
        <v>169</v>
      </c>
      <c r="E27" s="285"/>
      <c r="F27" s="62"/>
      <c r="G27" s="62" t="s">
        <v>147</v>
      </c>
      <c r="H27" s="63"/>
      <c r="J27" s="40">
        <f t="shared" si="3"/>
        <v>20</v>
      </c>
    </row>
    <row r="28" spans="1:14" ht="34.5" customHeight="1">
      <c r="A28" s="59">
        <f t="shared" si="2"/>
        <v>21</v>
      </c>
      <c r="B28" s="16" t="s">
        <v>22</v>
      </c>
      <c r="C28" s="64" t="s">
        <v>170</v>
      </c>
      <c r="D28" s="64" t="s">
        <v>171</v>
      </c>
      <c r="E28" s="285"/>
      <c r="F28" s="62"/>
      <c r="G28" s="62" t="s">
        <v>147</v>
      </c>
      <c r="H28" s="63"/>
      <c r="J28" s="40">
        <f t="shared" si="3"/>
        <v>21</v>
      </c>
    </row>
    <row r="29" spans="1:14" ht="34.5" customHeight="1">
      <c r="A29" s="65">
        <f t="shared" si="2"/>
        <v>22</v>
      </c>
      <c r="B29" s="16" t="s">
        <v>93</v>
      </c>
      <c r="C29" s="64" t="s">
        <v>172</v>
      </c>
      <c r="D29" s="64" t="s">
        <v>173</v>
      </c>
      <c r="E29" s="285"/>
      <c r="F29" s="62"/>
      <c r="G29" s="62"/>
      <c r="H29" s="63" t="s">
        <v>147</v>
      </c>
      <c r="J29" s="40">
        <f t="shared" si="3"/>
        <v>22</v>
      </c>
    </row>
    <row r="30" spans="1:14" ht="34.5" customHeight="1">
      <c r="A30" s="59">
        <f t="shared" si="2"/>
        <v>23</v>
      </c>
      <c r="B30" s="16" t="s">
        <v>93</v>
      </c>
      <c r="C30" s="64" t="s">
        <v>174</v>
      </c>
      <c r="D30" s="64" t="s">
        <v>175</v>
      </c>
      <c r="E30" s="285"/>
      <c r="F30" s="62"/>
      <c r="G30" s="62" t="s">
        <v>147</v>
      </c>
      <c r="H30" s="63"/>
      <c r="J30" s="40">
        <f t="shared" si="3"/>
        <v>23</v>
      </c>
    </row>
    <row r="31" spans="1:14" ht="34.5" customHeight="1">
      <c r="A31" s="65">
        <f t="shared" si="2"/>
        <v>24</v>
      </c>
      <c r="B31" s="16" t="s">
        <v>75</v>
      </c>
      <c r="C31" s="64" t="s">
        <v>176</v>
      </c>
      <c r="D31" s="64" t="s">
        <v>177</v>
      </c>
      <c r="E31" s="286"/>
      <c r="F31" s="62"/>
      <c r="G31" s="62" t="s">
        <v>147</v>
      </c>
      <c r="H31" s="63" t="s">
        <v>147</v>
      </c>
      <c r="J31" s="40">
        <f t="shared" si="3"/>
        <v>24</v>
      </c>
    </row>
    <row r="32" spans="1:14" ht="51" customHeight="1">
      <c r="A32" s="59">
        <f t="shared" si="2"/>
        <v>25</v>
      </c>
      <c r="B32" s="16" t="s">
        <v>150</v>
      </c>
      <c r="C32" s="64" t="s">
        <v>178</v>
      </c>
      <c r="D32" s="64" t="s">
        <v>179</v>
      </c>
      <c r="E32" s="64" t="s">
        <v>180</v>
      </c>
      <c r="F32" s="62"/>
      <c r="G32" s="62" t="s">
        <v>147</v>
      </c>
      <c r="H32" s="63" t="s">
        <v>147</v>
      </c>
      <c r="J32" s="40">
        <f t="shared" si="3"/>
        <v>25</v>
      </c>
    </row>
    <row r="33" spans="1:10" ht="114" customHeight="1">
      <c r="A33" s="59">
        <f t="shared" si="2"/>
        <v>26</v>
      </c>
      <c r="B33" s="16" t="s">
        <v>69</v>
      </c>
      <c r="C33" s="60" t="s">
        <v>181</v>
      </c>
      <c r="D33" s="60" t="s">
        <v>182</v>
      </c>
      <c r="E33" s="34" t="s">
        <v>183</v>
      </c>
      <c r="F33" s="62" t="s">
        <v>147</v>
      </c>
      <c r="G33" s="62" t="s">
        <v>147</v>
      </c>
      <c r="H33" s="63" t="s">
        <v>147</v>
      </c>
      <c r="J33" s="40">
        <f t="shared" si="3"/>
        <v>26</v>
      </c>
    </row>
    <row r="34" spans="1:10" ht="137.25" customHeight="1">
      <c r="A34" s="49">
        <f t="shared" si="2"/>
        <v>27</v>
      </c>
      <c r="B34" s="16" t="s">
        <v>22</v>
      </c>
      <c r="C34" s="60" t="s">
        <v>184</v>
      </c>
      <c r="D34" s="60" t="s">
        <v>185</v>
      </c>
      <c r="E34" s="34" t="s">
        <v>186</v>
      </c>
      <c r="F34" s="62" t="s">
        <v>147</v>
      </c>
      <c r="G34" s="62" t="s">
        <v>187</v>
      </c>
      <c r="H34" s="63" t="s">
        <v>187</v>
      </c>
      <c r="J34" s="40">
        <f t="shared" si="3"/>
        <v>27</v>
      </c>
    </row>
    <row r="35" spans="1:10" ht="34.5" customHeight="1">
      <c r="A35" s="287">
        <f>J35</f>
        <v>28</v>
      </c>
      <c r="B35" s="289" t="s">
        <v>188</v>
      </c>
      <c r="C35" s="274" t="s">
        <v>189</v>
      </c>
      <c r="D35" s="274" t="s">
        <v>190</v>
      </c>
      <c r="E35" s="67" t="s">
        <v>191</v>
      </c>
      <c r="F35" s="68" t="s">
        <v>147</v>
      </c>
      <c r="G35" s="68" t="s">
        <v>147</v>
      </c>
      <c r="H35" s="69" t="s">
        <v>147</v>
      </c>
      <c r="J35" s="40">
        <f>J34+1</f>
        <v>28</v>
      </c>
    </row>
    <row r="36" spans="1:10" ht="114" customHeight="1">
      <c r="A36" s="288"/>
      <c r="B36" s="215"/>
      <c r="C36" s="246"/>
      <c r="D36" s="246"/>
      <c r="E36" s="246" t="s">
        <v>192</v>
      </c>
      <c r="F36" s="246"/>
      <c r="G36" s="246"/>
      <c r="H36" s="247"/>
    </row>
    <row r="37" spans="1:10" ht="87.95" customHeight="1">
      <c r="A37" s="71">
        <f t="shared" ref="A37:A53" si="4">J37</f>
        <v>29</v>
      </c>
      <c r="B37" s="16" t="s">
        <v>22</v>
      </c>
      <c r="C37" s="60" t="s">
        <v>193</v>
      </c>
      <c r="D37" s="60" t="s">
        <v>194</v>
      </c>
      <c r="E37" s="34" t="s">
        <v>195</v>
      </c>
      <c r="F37" s="62" t="s">
        <v>147</v>
      </c>
      <c r="G37" s="62"/>
      <c r="H37" s="63"/>
      <c r="J37" s="40">
        <f>J35+1</f>
        <v>29</v>
      </c>
    </row>
    <row r="38" spans="1:10" ht="34.5" customHeight="1">
      <c r="A38" s="47">
        <f t="shared" si="4"/>
        <v>30</v>
      </c>
      <c r="B38" s="16" t="s">
        <v>196</v>
      </c>
      <c r="C38" s="34" t="s">
        <v>197</v>
      </c>
      <c r="D38" s="34" t="s">
        <v>198</v>
      </c>
      <c r="E38" s="258" t="s">
        <v>199</v>
      </c>
      <c r="F38" s="34"/>
      <c r="G38" s="16" t="s">
        <v>147</v>
      </c>
      <c r="H38" s="70"/>
      <c r="J38" s="40">
        <f t="shared" ref="J38:J53" si="5">J37+1</f>
        <v>30</v>
      </c>
    </row>
    <row r="39" spans="1:10" ht="34.5" customHeight="1">
      <c r="A39" s="47">
        <f t="shared" si="4"/>
        <v>31</v>
      </c>
      <c r="B39" s="16" t="s">
        <v>44</v>
      </c>
      <c r="C39" s="34" t="s">
        <v>200</v>
      </c>
      <c r="D39" s="34" t="s">
        <v>201</v>
      </c>
      <c r="E39" s="259"/>
      <c r="F39" s="34"/>
      <c r="G39" s="16" t="s">
        <v>147</v>
      </c>
      <c r="H39" s="70"/>
      <c r="J39" s="40">
        <f t="shared" si="5"/>
        <v>31</v>
      </c>
    </row>
    <row r="40" spans="1:10" ht="34.5" customHeight="1">
      <c r="A40" s="65">
        <f t="shared" si="4"/>
        <v>32</v>
      </c>
      <c r="B40" s="16" t="s">
        <v>202</v>
      </c>
      <c r="C40" s="34" t="s">
        <v>203</v>
      </c>
      <c r="D40" s="34" t="s">
        <v>204</v>
      </c>
      <c r="E40" s="259"/>
      <c r="F40" s="34"/>
      <c r="G40" s="16" t="s">
        <v>147</v>
      </c>
      <c r="H40" s="70"/>
      <c r="J40" s="40">
        <f t="shared" si="5"/>
        <v>32</v>
      </c>
    </row>
    <row r="41" spans="1:10" ht="34.5" customHeight="1">
      <c r="A41" s="65">
        <f t="shared" si="4"/>
        <v>33</v>
      </c>
      <c r="B41" s="16" t="s">
        <v>205</v>
      </c>
      <c r="C41" s="34" t="s">
        <v>206</v>
      </c>
      <c r="D41" s="34" t="s">
        <v>207</v>
      </c>
      <c r="E41" s="259"/>
      <c r="F41" s="34"/>
      <c r="G41" s="16" t="s">
        <v>147</v>
      </c>
      <c r="H41" s="70"/>
      <c r="J41" s="40">
        <f t="shared" si="5"/>
        <v>33</v>
      </c>
    </row>
    <row r="42" spans="1:10" ht="34.5" customHeight="1">
      <c r="A42" s="59">
        <f t="shared" si="4"/>
        <v>34</v>
      </c>
      <c r="B42" s="16" t="s">
        <v>69</v>
      </c>
      <c r="C42" s="64" t="s">
        <v>208</v>
      </c>
      <c r="D42" s="64" t="s">
        <v>209</v>
      </c>
      <c r="E42" s="259"/>
      <c r="F42" s="62"/>
      <c r="G42" s="62" t="s">
        <v>147</v>
      </c>
      <c r="H42" s="63"/>
      <c r="J42" s="40">
        <f t="shared" si="5"/>
        <v>34</v>
      </c>
    </row>
    <row r="43" spans="1:10" ht="34.5" customHeight="1">
      <c r="A43" s="72">
        <f t="shared" si="4"/>
        <v>35</v>
      </c>
      <c r="B43" s="16" t="s">
        <v>69</v>
      </c>
      <c r="C43" s="64" t="s">
        <v>210</v>
      </c>
      <c r="D43" s="64" t="s">
        <v>211</v>
      </c>
      <c r="E43" s="259"/>
      <c r="F43" s="62"/>
      <c r="G43" s="62" t="s">
        <v>147</v>
      </c>
      <c r="H43" s="63"/>
      <c r="J43" s="40">
        <f t="shared" si="5"/>
        <v>35</v>
      </c>
    </row>
    <row r="44" spans="1:10" ht="34.5" customHeight="1">
      <c r="A44" s="72">
        <f t="shared" si="4"/>
        <v>36</v>
      </c>
      <c r="B44" s="16" t="s">
        <v>212</v>
      </c>
      <c r="C44" s="34" t="s">
        <v>213</v>
      </c>
      <c r="D44" s="34" t="s">
        <v>214</v>
      </c>
      <c r="E44" s="259"/>
      <c r="F44" s="34"/>
      <c r="G44" s="16" t="s">
        <v>147</v>
      </c>
      <c r="H44" s="70"/>
      <c r="J44" s="40">
        <f t="shared" si="5"/>
        <v>36</v>
      </c>
    </row>
    <row r="45" spans="1:10" ht="34.5" customHeight="1">
      <c r="A45" s="72">
        <f t="shared" si="4"/>
        <v>37</v>
      </c>
      <c r="B45" s="16" t="s">
        <v>159</v>
      </c>
      <c r="C45" s="34" t="s">
        <v>215</v>
      </c>
      <c r="D45" s="34" t="s">
        <v>216</v>
      </c>
      <c r="E45" s="259"/>
      <c r="F45" s="34"/>
      <c r="G45" s="16" t="s">
        <v>147</v>
      </c>
      <c r="H45" s="70"/>
      <c r="J45" s="40">
        <f>J44+1</f>
        <v>37</v>
      </c>
    </row>
    <row r="46" spans="1:10" ht="44.25" customHeight="1">
      <c r="A46" s="72">
        <f t="shared" si="4"/>
        <v>38</v>
      </c>
      <c r="B46" s="16" t="s">
        <v>22</v>
      </c>
      <c r="C46" s="34" t="s">
        <v>217</v>
      </c>
      <c r="D46" s="34" t="s">
        <v>218</v>
      </c>
      <c r="E46" s="259"/>
      <c r="F46" s="34"/>
      <c r="G46" s="16" t="s">
        <v>147</v>
      </c>
      <c r="H46" s="70"/>
      <c r="J46" s="40">
        <f t="shared" si="5"/>
        <v>38</v>
      </c>
    </row>
    <row r="47" spans="1:10" ht="34.5" customHeight="1">
      <c r="A47" s="72">
        <f t="shared" si="4"/>
        <v>39</v>
      </c>
      <c r="B47" s="16" t="s">
        <v>93</v>
      </c>
      <c r="C47" s="64" t="s">
        <v>219</v>
      </c>
      <c r="D47" s="64" t="s">
        <v>220</v>
      </c>
      <c r="E47" s="259"/>
      <c r="F47" s="62"/>
      <c r="G47" s="62" t="s">
        <v>147</v>
      </c>
      <c r="H47" s="63"/>
      <c r="J47" s="40">
        <f t="shared" si="5"/>
        <v>39</v>
      </c>
    </row>
    <row r="48" spans="1:10" ht="50.25" customHeight="1" thickBot="1">
      <c r="A48" s="72">
        <f t="shared" si="4"/>
        <v>40</v>
      </c>
      <c r="B48" s="16" t="s">
        <v>93</v>
      </c>
      <c r="C48" s="34" t="s">
        <v>221</v>
      </c>
      <c r="D48" s="34" t="s">
        <v>222</v>
      </c>
      <c r="E48" s="260"/>
      <c r="F48" s="34"/>
      <c r="G48" s="16" t="s">
        <v>147</v>
      </c>
      <c r="H48" s="70"/>
      <c r="J48" s="40">
        <f t="shared" si="5"/>
        <v>40</v>
      </c>
    </row>
    <row r="49" spans="1:14" ht="39" customHeight="1">
      <c r="A49" s="261" t="s">
        <v>223</v>
      </c>
      <c r="B49" s="262"/>
      <c r="C49" s="262"/>
      <c r="D49" s="262"/>
      <c r="E49" s="263"/>
      <c r="F49" s="267"/>
      <c r="G49" s="268"/>
      <c r="H49" s="269"/>
    </row>
    <row r="50" spans="1:14" ht="106.5" customHeight="1" thickBot="1">
      <c r="A50" s="264"/>
      <c r="B50" s="265"/>
      <c r="C50" s="265"/>
      <c r="D50" s="265"/>
      <c r="E50" s="266"/>
      <c r="F50" s="53" t="s">
        <v>141</v>
      </c>
      <c r="G50" s="53" t="s">
        <v>142</v>
      </c>
      <c r="H50" s="54" t="s">
        <v>143</v>
      </c>
    </row>
    <row r="51" spans="1:14" ht="48" customHeight="1" thickBot="1">
      <c r="A51" s="41" t="s">
        <v>3</v>
      </c>
      <c r="B51" s="42" t="s">
        <v>4</v>
      </c>
      <c r="C51" s="9" t="s">
        <v>5</v>
      </c>
      <c r="D51" s="42" t="s">
        <v>6</v>
      </c>
      <c r="E51" s="42" t="s">
        <v>7</v>
      </c>
      <c r="F51" s="270" t="s">
        <v>109</v>
      </c>
      <c r="G51" s="271"/>
      <c r="H51" s="272"/>
      <c r="N51" s="2"/>
    </row>
    <row r="52" spans="1:14" ht="50.25" customHeight="1">
      <c r="A52" s="72">
        <f t="shared" si="4"/>
        <v>41</v>
      </c>
      <c r="B52" s="16" t="s">
        <v>224</v>
      </c>
      <c r="C52" s="34" t="s">
        <v>225</v>
      </c>
      <c r="D52" s="34" t="s">
        <v>226</v>
      </c>
      <c r="E52" s="273" t="s">
        <v>199</v>
      </c>
      <c r="F52" s="34"/>
      <c r="G52" s="16" t="s">
        <v>147</v>
      </c>
      <c r="H52" s="70"/>
      <c r="J52" s="40">
        <f>J48+1</f>
        <v>41</v>
      </c>
    </row>
    <row r="53" spans="1:14" ht="34.5" customHeight="1">
      <c r="A53" s="49">
        <f t="shared" si="4"/>
        <v>42</v>
      </c>
      <c r="B53" s="16" t="s">
        <v>227</v>
      </c>
      <c r="C53" s="60" t="s">
        <v>228</v>
      </c>
      <c r="D53" s="61" t="s">
        <v>229</v>
      </c>
      <c r="E53" s="274"/>
      <c r="F53" s="62"/>
      <c r="G53" s="62" t="s">
        <v>147</v>
      </c>
      <c r="H53" s="63"/>
      <c r="J53" s="40">
        <f t="shared" si="5"/>
        <v>42</v>
      </c>
    </row>
    <row r="54" spans="1:14" ht="231" customHeight="1" thickBot="1">
      <c r="A54" s="275" t="s">
        <v>230</v>
      </c>
      <c r="B54" s="276"/>
      <c r="C54" s="276"/>
      <c r="D54" s="276"/>
      <c r="E54" s="276"/>
      <c r="F54" s="276"/>
      <c r="G54" s="276"/>
      <c r="H54" s="277"/>
    </row>
    <row r="55" spans="1:14" ht="88.5" customHeight="1" thickBot="1">
      <c r="A55" s="278" t="s">
        <v>231</v>
      </c>
      <c r="B55" s="279"/>
      <c r="C55" s="279"/>
      <c r="D55" s="279"/>
      <c r="E55" s="279"/>
      <c r="F55" s="279"/>
      <c r="G55" s="279"/>
      <c r="H55" s="280"/>
    </row>
    <row r="56" spans="1:14" ht="51" customHeight="1" thickBot="1">
      <c r="A56" s="41" t="s">
        <v>3</v>
      </c>
      <c r="B56" s="42" t="s">
        <v>4</v>
      </c>
      <c r="C56" s="9" t="s">
        <v>5</v>
      </c>
      <c r="D56" s="42" t="s">
        <v>6</v>
      </c>
      <c r="E56" s="74" t="s">
        <v>7</v>
      </c>
      <c r="F56" s="244" t="s">
        <v>109</v>
      </c>
      <c r="G56" s="244"/>
      <c r="H56" s="245"/>
      <c r="N56" s="2"/>
    </row>
    <row r="57" spans="1:14" ht="45" customHeight="1">
      <c r="A57" s="44">
        <f>J57</f>
        <v>43</v>
      </c>
      <c r="B57" s="12" t="s">
        <v>196</v>
      </c>
      <c r="C57" s="13" t="s">
        <v>41</v>
      </c>
      <c r="D57" s="13" t="s">
        <v>232</v>
      </c>
      <c r="E57" s="13" t="s">
        <v>233</v>
      </c>
      <c r="F57" s="281" t="s">
        <v>17</v>
      </c>
      <c r="G57" s="281"/>
      <c r="H57" s="282"/>
      <c r="J57" s="40">
        <f>J53+1</f>
        <v>43</v>
      </c>
    </row>
    <row r="58" spans="1:14" ht="45" customHeight="1">
      <c r="A58" s="59">
        <f t="shared" ref="A58:A64" si="6">J58</f>
        <v>44</v>
      </c>
      <c r="B58" s="31" t="s">
        <v>196</v>
      </c>
      <c r="C58" s="32" t="s">
        <v>10</v>
      </c>
      <c r="D58" s="32" t="s">
        <v>234</v>
      </c>
      <c r="E58" s="32" t="s">
        <v>235</v>
      </c>
      <c r="F58" s="274" t="s">
        <v>17</v>
      </c>
      <c r="G58" s="274"/>
      <c r="H58" s="283"/>
      <c r="J58" s="40">
        <f t="shared" ref="J58:J64" si="7">J57+1</f>
        <v>44</v>
      </c>
    </row>
    <row r="59" spans="1:14" ht="45" customHeight="1">
      <c r="A59" s="59">
        <f t="shared" si="6"/>
        <v>45</v>
      </c>
      <c r="B59" s="31" t="s">
        <v>44</v>
      </c>
      <c r="C59" s="32" t="s">
        <v>1142</v>
      </c>
      <c r="D59" s="32" t="s">
        <v>236</v>
      </c>
      <c r="E59" s="32" t="s">
        <v>237</v>
      </c>
      <c r="F59" s="230" t="s">
        <v>17</v>
      </c>
      <c r="G59" s="231"/>
      <c r="H59" s="232"/>
      <c r="J59" s="40">
        <f t="shared" si="7"/>
        <v>45</v>
      </c>
    </row>
    <row r="60" spans="1:14" ht="45" customHeight="1">
      <c r="A60" s="59">
        <f t="shared" si="6"/>
        <v>46</v>
      </c>
      <c r="B60" s="16" t="s">
        <v>202</v>
      </c>
      <c r="C60" s="17" t="s">
        <v>51</v>
      </c>
      <c r="D60" s="17" t="s">
        <v>238</v>
      </c>
      <c r="E60" s="17" t="s">
        <v>239</v>
      </c>
      <c r="F60" s="246" t="s">
        <v>17</v>
      </c>
      <c r="G60" s="246"/>
      <c r="H60" s="247"/>
      <c r="J60" s="40">
        <f t="shared" si="7"/>
        <v>46</v>
      </c>
    </row>
    <row r="61" spans="1:14" ht="45" customHeight="1">
      <c r="A61" s="59">
        <f t="shared" si="6"/>
        <v>47</v>
      </c>
      <c r="B61" s="16" t="s">
        <v>18</v>
      </c>
      <c r="C61" s="17" t="s">
        <v>110</v>
      </c>
      <c r="D61" s="19" t="s">
        <v>111</v>
      </c>
      <c r="E61" s="17" t="s">
        <v>240</v>
      </c>
      <c r="F61" s="246" t="s">
        <v>17</v>
      </c>
      <c r="G61" s="246"/>
      <c r="H61" s="247"/>
      <c r="J61" s="40">
        <f t="shared" si="7"/>
        <v>47</v>
      </c>
    </row>
    <row r="62" spans="1:14" ht="45" customHeight="1">
      <c r="A62" s="59">
        <f t="shared" si="6"/>
        <v>48</v>
      </c>
      <c r="B62" s="16" t="s">
        <v>58</v>
      </c>
      <c r="C62" s="17" t="s">
        <v>241</v>
      </c>
      <c r="D62" s="19" t="s">
        <v>60</v>
      </c>
      <c r="E62" s="17" t="s">
        <v>242</v>
      </c>
      <c r="F62" s="230" t="s">
        <v>17</v>
      </c>
      <c r="G62" s="231"/>
      <c r="H62" s="232"/>
      <c r="J62" s="40">
        <f t="shared" si="7"/>
        <v>48</v>
      </c>
    </row>
    <row r="63" spans="1:14" ht="75" customHeight="1">
      <c r="A63" s="59">
        <f t="shared" si="6"/>
        <v>49</v>
      </c>
      <c r="B63" s="16" t="s">
        <v>62</v>
      </c>
      <c r="C63" s="17" t="s">
        <v>63</v>
      </c>
      <c r="D63" s="17" t="s">
        <v>243</v>
      </c>
      <c r="E63" s="17" t="s">
        <v>244</v>
      </c>
      <c r="F63" s="246" t="s">
        <v>17</v>
      </c>
      <c r="G63" s="246"/>
      <c r="H63" s="247"/>
      <c r="J63" s="40">
        <f t="shared" si="7"/>
        <v>49</v>
      </c>
    </row>
    <row r="64" spans="1:14" ht="75" customHeight="1" thickBot="1">
      <c r="A64" s="59">
        <f t="shared" si="6"/>
        <v>50</v>
      </c>
      <c r="B64" s="38" t="s">
        <v>22</v>
      </c>
      <c r="C64" s="25" t="s">
        <v>245</v>
      </c>
      <c r="D64" s="25" t="s">
        <v>246</v>
      </c>
      <c r="E64" s="25" t="s">
        <v>135</v>
      </c>
      <c r="F64" s="248" t="s">
        <v>247</v>
      </c>
      <c r="G64" s="248"/>
      <c r="H64" s="249"/>
      <c r="J64" s="40">
        <f t="shared" si="7"/>
        <v>50</v>
      </c>
    </row>
    <row r="65" spans="1:10" ht="51" customHeight="1" thickBot="1">
      <c r="A65" s="250" t="s">
        <v>248</v>
      </c>
      <c r="B65" s="251"/>
      <c r="C65" s="251"/>
      <c r="D65" s="251"/>
      <c r="E65" s="251"/>
      <c r="F65" s="251"/>
      <c r="G65" s="251"/>
      <c r="H65" s="252"/>
    </row>
    <row r="66" spans="1:10" ht="45" customHeight="1" thickBot="1">
      <c r="A66" s="44" t="s">
        <v>3</v>
      </c>
      <c r="B66" s="77" t="s">
        <v>4</v>
      </c>
      <c r="C66" s="9" t="s">
        <v>5</v>
      </c>
      <c r="D66" s="42" t="s">
        <v>6</v>
      </c>
      <c r="E66" s="42" t="s">
        <v>7</v>
      </c>
      <c r="F66" s="244" t="s">
        <v>109</v>
      </c>
      <c r="G66" s="244"/>
      <c r="H66" s="245"/>
    </row>
    <row r="67" spans="1:10" ht="103.5" customHeight="1">
      <c r="A67" s="59">
        <f t="shared" ref="A67:A73" si="8">J67</f>
        <v>51</v>
      </c>
      <c r="B67" s="62" t="s">
        <v>93</v>
      </c>
      <c r="C67" s="17" t="s">
        <v>249</v>
      </c>
      <c r="D67" s="17" t="s">
        <v>250</v>
      </c>
      <c r="E67" s="17" t="s">
        <v>251</v>
      </c>
      <c r="F67" s="253" t="s">
        <v>252</v>
      </c>
      <c r="G67" s="253"/>
      <c r="H67" s="254"/>
      <c r="J67" s="40">
        <f>J64+1</f>
        <v>51</v>
      </c>
    </row>
    <row r="68" spans="1:10" ht="90.75" customHeight="1">
      <c r="A68" s="59">
        <f t="shared" si="8"/>
        <v>52</v>
      </c>
      <c r="B68" s="62" t="s">
        <v>253</v>
      </c>
      <c r="C68" s="17" t="s">
        <v>254</v>
      </c>
      <c r="D68" s="17" t="s">
        <v>250</v>
      </c>
      <c r="E68" s="17" t="s">
        <v>255</v>
      </c>
      <c r="F68" s="246" t="s">
        <v>256</v>
      </c>
      <c r="G68" s="253"/>
      <c r="H68" s="254"/>
      <c r="J68" s="40">
        <f t="shared" ref="J68:J69" si="9">J67+1</f>
        <v>52</v>
      </c>
    </row>
    <row r="69" spans="1:10" ht="84" customHeight="1" thickBot="1">
      <c r="A69" s="59">
        <f t="shared" si="8"/>
        <v>53</v>
      </c>
      <c r="B69" s="62" t="s">
        <v>227</v>
      </c>
      <c r="C69" s="17" t="s">
        <v>257</v>
      </c>
      <c r="D69" s="17" t="s">
        <v>258</v>
      </c>
      <c r="E69" s="17" t="s">
        <v>259</v>
      </c>
      <c r="F69" s="255" t="s">
        <v>260</v>
      </c>
      <c r="G69" s="256"/>
      <c r="H69" s="257"/>
      <c r="J69" s="40">
        <f t="shared" si="9"/>
        <v>53</v>
      </c>
    </row>
    <row r="70" spans="1:10" ht="51" customHeight="1" thickBot="1">
      <c r="A70" s="250" t="s">
        <v>261</v>
      </c>
      <c r="B70" s="251"/>
      <c r="C70" s="251"/>
      <c r="D70" s="251"/>
      <c r="E70" s="251"/>
      <c r="F70" s="251"/>
      <c r="G70" s="251"/>
      <c r="H70" s="252"/>
    </row>
    <row r="71" spans="1:10" ht="84.75" customHeight="1">
      <c r="A71" s="49">
        <f t="shared" si="8"/>
        <v>54</v>
      </c>
      <c r="B71" s="62" t="s">
        <v>98</v>
      </c>
      <c r="C71" s="17" t="s">
        <v>262</v>
      </c>
      <c r="D71" s="17" t="s">
        <v>100</v>
      </c>
      <c r="E71" s="17" t="s">
        <v>263</v>
      </c>
      <c r="F71" s="230" t="s">
        <v>264</v>
      </c>
      <c r="G71" s="231"/>
      <c r="H71" s="232"/>
      <c r="J71" s="40">
        <f>J69+1</f>
        <v>54</v>
      </c>
    </row>
    <row r="72" spans="1:10" ht="84.95" customHeight="1">
      <c r="A72" s="49">
        <f t="shared" si="8"/>
        <v>55</v>
      </c>
      <c r="B72" s="79" t="s">
        <v>265</v>
      </c>
      <c r="C72" s="21" t="s">
        <v>266</v>
      </c>
      <c r="D72" s="21" t="s">
        <v>250</v>
      </c>
      <c r="E72" s="21" t="s">
        <v>267</v>
      </c>
      <c r="F72" s="230" t="s">
        <v>268</v>
      </c>
      <c r="G72" s="231"/>
      <c r="H72" s="232"/>
      <c r="J72" s="40">
        <f>J71+1</f>
        <v>55</v>
      </c>
    </row>
    <row r="73" spans="1:10" ht="84.75" customHeight="1">
      <c r="A73" s="49">
        <f t="shared" si="8"/>
        <v>56</v>
      </c>
      <c r="B73" s="62" t="s">
        <v>269</v>
      </c>
      <c r="C73" s="17" t="s">
        <v>270</v>
      </c>
      <c r="D73" s="17" t="s">
        <v>250</v>
      </c>
      <c r="E73" s="17" t="s">
        <v>271</v>
      </c>
      <c r="F73" s="230" t="s">
        <v>272</v>
      </c>
      <c r="G73" s="231"/>
      <c r="H73" s="232"/>
      <c r="J73" s="40">
        <f>J72+1</f>
        <v>56</v>
      </c>
    </row>
    <row r="74" spans="1:10" ht="84.95" customHeight="1" thickBot="1">
      <c r="A74" s="80">
        <f>J74</f>
        <v>57</v>
      </c>
      <c r="B74" s="81" t="s">
        <v>273</v>
      </c>
      <c r="C74" s="82" t="s">
        <v>274</v>
      </c>
      <c r="D74" s="82" t="s">
        <v>250</v>
      </c>
      <c r="E74" s="82" t="s">
        <v>275</v>
      </c>
      <c r="F74" s="233" t="s">
        <v>276</v>
      </c>
      <c r="G74" s="234"/>
      <c r="H74" s="235"/>
      <c r="J74" s="40">
        <f>J73+1</f>
        <v>57</v>
      </c>
    </row>
    <row r="75" spans="1:10" ht="45" customHeight="1" thickBot="1">
      <c r="A75" s="236" t="s">
        <v>277</v>
      </c>
      <c r="B75" s="237"/>
      <c r="C75" s="237"/>
      <c r="D75" s="237"/>
      <c r="E75" s="237"/>
      <c r="F75" s="237"/>
      <c r="G75" s="237"/>
      <c r="H75" s="238"/>
    </row>
    <row r="76" spans="1:10" ht="186" customHeight="1" thickBot="1">
      <c r="A76" s="239" t="s">
        <v>278</v>
      </c>
      <c r="B76" s="240"/>
      <c r="C76" s="240"/>
      <c r="D76" s="240"/>
      <c r="E76" s="240"/>
      <c r="F76" s="240"/>
      <c r="G76" s="240"/>
      <c r="H76" s="241"/>
    </row>
    <row r="77" spans="1:10" ht="45" customHeight="1" thickBot="1">
      <c r="A77" s="41" t="s">
        <v>279</v>
      </c>
      <c r="B77" s="242" t="s">
        <v>5</v>
      </c>
      <c r="C77" s="243"/>
      <c r="D77" s="42" t="s">
        <v>6</v>
      </c>
      <c r="E77" s="42" t="s">
        <v>280</v>
      </c>
      <c r="F77" s="244" t="s">
        <v>281</v>
      </c>
      <c r="G77" s="244"/>
      <c r="H77" s="245"/>
    </row>
    <row r="78" spans="1:10" ht="84.95" customHeight="1">
      <c r="A78" s="44">
        <f>J78</f>
        <v>58</v>
      </c>
      <c r="B78" s="223" t="s">
        <v>282</v>
      </c>
      <c r="C78" s="223"/>
      <c r="D78" s="45" t="s">
        <v>283</v>
      </c>
      <c r="E78" s="13" t="s">
        <v>284</v>
      </c>
      <c r="F78" s="224" t="s">
        <v>285</v>
      </c>
      <c r="G78" s="225"/>
      <c r="H78" s="226"/>
      <c r="J78" s="40">
        <f>J74+1</f>
        <v>58</v>
      </c>
    </row>
    <row r="79" spans="1:10" ht="84.95" customHeight="1">
      <c r="A79" s="49">
        <f>J79</f>
        <v>59</v>
      </c>
      <c r="B79" s="215" t="s">
        <v>286</v>
      </c>
      <c r="C79" s="215"/>
      <c r="D79" s="19" t="s">
        <v>287</v>
      </c>
      <c r="E79" s="17" t="s">
        <v>288</v>
      </c>
      <c r="F79" s="227" t="s">
        <v>289</v>
      </c>
      <c r="G79" s="228"/>
      <c r="H79" s="229"/>
      <c r="J79" s="40">
        <f t="shared" ref="J79:J94" si="10">J78+1</f>
        <v>59</v>
      </c>
    </row>
    <row r="80" spans="1:10" ht="84.95" customHeight="1">
      <c r="A80" s="49">
        <f>J80</f>
        <v>60</v>
      </c>
      <c r="B80" s="215" t="s">
        <v>290</v>
      </c>
      <c r="C80" s="215"/>
      <c r="D80" s="19" t="s">
        <v>291</v>
      </c>
      <c r="E80" s="17" t="s">
        <v>292</v>
      </c>
      <c r="F80" s="227" t="s">
        <v>289</v>
      </c>
      <c r="G80" s="228"/>
      <c r="H80" s="229"/>
      <c r="J80" s="40">
        <f t="shared" si="10"/>
        <v>60</v>
      </c>
    </row>
    <row r="81" spans="1:10" ht="84.95" customHeight="1">
      <c r="A81" s="49">
        <f>J81</f>
        <v>61</v>
      </c>
      <c r="B81" s="215" t="s">
        <v>293</v>
      </c>
      <c r="C81" s="215"/>
      <c r="D81" s="19" t="s">
        <v>294</v>
      </c>
      <c r="E81" s="17" t="s">
        <v>295</v>
      </c>
      <c r="F81" s="216" t="s">
        <v>285</v>
      </c>
      <c r="G81" s="217"/>
      <c r="H81" s="218"/>
      <c r="J81" s="40">
        <f t="shared" si="10"/>
        <v>61</v>
      </c>
    </row>
    <row r="82" spans="1:10" ht="84.95" customHeight="1" thickBot="1">
      <c r="A82" s="52">
        <f>J82</f>
        <v>62</v>
      </c>
      <c r="B82" s="219" t="s">
        <v>296</v>
      </c>
      <c r="C82" s="219"/>
      <c r="D82" s="83" t="s">
        <v>297</v>
      </c>
      <c r="E82" s="38" t="s">
        <v>298</v>
      </c>
      <c r="F82" s="220" t="s">
        <v>299</v>
      </c>
      <c r="G82" s="221"/>
      <c r="H82" s="222"/>
      <c r="J82" s="40">
        <f t="shared" si="10"/>
        <v>62</v>
      </c>
    </row>
    <row r="83" spans="1:10" ht="13.5">
      <c r="F83" s="85"/>
      <c r="H83" s="84"/>
      <c r="J83" s="40">
        <f t="shared" si="10"/>
        <v>63</v>
      </c>
    </row>
    <row r="84" spans="1:10" ht="27" customHeight="1">
      <c r="B84" s="86"/>
      <c r="E84" s="87"/>
      <c r="J84" s="40">
        <f t="shared" si="10"/>
        <v>64</v>
      </c>
    </row>
    <row r="85" spans="1:10" ht="27" customHeight="1">
      <c r="E85" s="1"/>
      <c r="J85" s="40">
        <f t="shared" si="10"/>
        <v>65</v>
      </c>
    </row>
    <row r="86" spans="1:10" ht="27" customHeight="1">
      <c r="E86" s="1"/>
      <c r="F86" s="85"/>
      <c r="J86" s="40">
        <f t="shared" si="10"/>
        <v>66</v>
      </c>
    </row>
    <row r="87" spans="1:10" ht="27" customHeight="1">
      <c r="E87" s="87"/>
      <c r="F87" s="1"/>
      <c r="J87" s="40">
        <f t="shared" si="10"/>
        <v>67</v>
      </c>
    </row>
    <row r="88" spans="1:10" ht="27" customHeight="1">
      <c r="E88" s="1"/>
      <c r="J88" s="40">
        <f t="shared" si="10"/>
        <v>68</v>
      </c>
    </row>
    <row r="89" spans="1:10" ht="27" customHeight="1">
      <c r="E89" s="1"/>
      <c r="J89" s="40">
        <f t="shared" si="10"/>
        <v>69</v>
      </c>
    </row>
    <row r="90" spans="1:10" ht="27" customHeight="1">
      <c r="J90" s="40">
        <f t="shared" si="10"/>
        <v>70</v>
      </c>
    </row>
    <row r="91" spans="1:10" ht="27" customHeight="1">
      <c r="J91" s="40">
        <f t="shared" si="10"/>
        <v>71</v>
      </c>
    </row>
    <row r="92" spans="1:10" ht="27" customHeight="1">
      <c r="C92" s="88"/>
      <c r="J92" s="40">
        <f t="shared" si="10"/>
        <v>72</v>
      </c>
    </row>
    <row r="93" spans="1:10" ht="13.5">
      <c r="J93" s="40">
        <f t="shared" si="10"/>
        <v>73</v>
      </c>
    </row>
    <row r="94" spans="1:10" ht="27" customHeight="1">
      <c r="C94" s="85"/>
      <c r="E94" s="1"/>
      <c r="J94" s="40">
        <f t="shared" si="10"/>
        <v>74</v>
      </c>
    </row>
  </sheetData>
  <autoFilter ref="A4:F4" xr:uid="{00000000-0009-0000-0000-000000000000}">
    <sortState xmlns:xlrd2="http://schemas.microsoft.com/office/spreadsheetml/2017/richdata2" ref="C4:H26">
      <sortCondition ref="D2"/>
    </sortState>
  </autoFilter>
  <mergeCells count="58">
    <mergeCell ref="F17:H17"/>
    <mergeCell ref="A1:H2"/>
    <mergeCell ref="A3:H3"/>
    <mergeCell ref="F4:H4"/>
    <mergeCell ref="F5:H10"/>
    <mergeCell ref="F11:H11"/>
    <mergeCell ref="F12:H12"/>
    <mergeCell ref="F13:H13"/>
    <mergeCell ref="B14:C14"/>
    <mergeCell ref="F14:H14"/>
    <mergeCell ref="A15:E16"/>
    <mergeCell ref="F15:H15"/>
    <mergeCell ref="E18:E31"/>
    <mergeCell ref="A35:A36"/>
    <mergeCell ref="B35:B36"/>
    <mergeCell ref="C35:C36"/>
    <mergeCell ref="D35:D36"/>
    <mergeCell ref="E36:H36"/>
    <mergeCell ref="F60:H60"/>
    <mergeCell ref="E38:E48"/>
    <mergeCell ref="A49:E50"/>
    <mergeCell ref="F49:H49"/>
    <mergeCell ref="F51:H51"/>
    <mergeCell ref="E52:E53"/>
    <mergeCell ref="A54:H54"/>
    <mergeCell ref="A55:H55"/>
    <mergeCell ref="F56:H56"/>
    <mergeCell ref="F57:H57"/>
    <mergeCell ref="F58:H58"/>
    <mergeCell ref="F59:H59"/>
    <mergeCell ref="F72:H72"/>
    <mergeCell ref="F61:H61"/>
    <mergeCell ref="F62:H62"/>
    <mergeCell ref="F63:H63"/>
    <mergeCell ref="F64:H64"/>
    <mergeCell ref="A65:H65"/>
    <mergeCell ref="F66:H66"/>
    <mergeCell ref="F67:H67"/>
    <mergeCell ref="F68:H68"/>
    <mergeCell ref="F69:H69"/>
    <mergeCell ref="A70:H70"/>
    <mergeCell ref="F71:H71"/>
    <mergeCell ref="F73:H73"/>
    <mergeCell ref="F74:H74"/>
    <mergeCell ref="A75:H75"/>
    <mergeCell ref="A76:H76"/>
    <mergeCell ref="B77:C77"/>
    <mergeCell ref="F77:H77"/>
    <mergeCell ref="B81:C81"/>
    <mergeCell ref="F81:H81"/>
    <mergeCell ref="B82:C82"/>
    <mergeCell ref="F82:H82"/>
    <mergeCell ref="B78:C78"/>
    <mergeCell ref="F78:H78"/>
    <mergeCell ref="B79:C79"/>
    <mergeCell ref="F79:H79"/>
    <mergeCell ref="B80:C80"/>
    <mergeCell ref="F80:H80"/>
  </mergeCells>
  <phoneticPr fontId="4"/>
  <hyperlinks>
    <hyperlink ref="B14" r:id="rId1" display="福祉有償運送一覧" xr:uid="{3A6E97A4-C332-48C8-82F5-C2DD0BD59D43}"/>
  </hyperlinks>
  <pageMargins left="0.70866141732283472" right="0.70866141732283472" top="0.55118110236220474" bottom="0.55118110236220474" header="0.31496062992125984" footer="0.31496062992125984"/>
  <pageSetup paperSize="9" scale="44" fitToHeight="0" orientation="portrait" r:id="rId2"/>
  <rowBreaks count="3" manualBreakCount="3">
    <brk id="14" max="7" man="1"/>
    <brk id="48" max="7" man="1"/>
    <brk id="69" max="7" man="1"/>
  </rowBreaks>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AA6061-D99A-47F6-8F87-A94CBB015CD5}">
  <sheetPr>
    <pageSetUpPr fitToPage="1"/>
  </sheetPr>
  <dimension ref="A1:X92"/>
  <sheetViews>
    <sheetView view="pageBreakPreview" topLeftCell="A74" zoomScale="50" zoomScaleNormal="50" zoomScaleSheetLayoutView="50" workbookViewId="0">
      <selection activeCell="C80" sqref="C80:G80"/>
    </sheetView>
  </sheetViews>
  <sheetFormatPr defaultRowHeight="27" customHeight="1"/>
  <cols>
    <col min="1" max="1" width="6.75" style="84" customWidth="1"/>
    <col min="2" max="2" width="11" style="84" customWidth="1"/>
    <col min="3" max="3" width="18.875" style="4" customWidth="1"/>
    <col min="4" max="4" width="20.5" style="1" customWidth="1"/>
    <col min="5" max="5" width="29.5" style="4" customWidth="1"/>
    <col min="6" max="6" width="59" style="4" customWidth="1"/>
    <col min="7" max="7" width="23" style="4" customWidth="1"/>
    <col min="8" max="16" width="9" style="4"/>
    <col min="17" max="17" width="9" style="40"/>
    <col min="18" max="16384" width="9" style="4"/>
  </cols>
  <sheetData>
    <row r="1" spans="1:23" ht="355.5" customHeight="1">
      <c r="A1" s="385"/>
      <c r="B1" s="385"/>
      <c r="C1" s="385"/>
      <c r="D1" s="385"/>
      <c r="E1" s="385"/>
      <c r="F1" s="385"/>
      <c r="G1" s="385"/>
      <c r="K1" s="2"/>
    </row>
    <row r="2" spans="1:23" ht="270" customHeight="1" thickBot="1">
      <c r="A2" s="385"/>
      <c r="B2" s="385"/>
      <c r="C2" s="385"/>
      <c r="D2" s="385"/>
      <c r="E2" s="385"/>
      <c r="F2" s="385"/>
      <c r="G2" s="385"/>
      <c r="K2" s="2"/>
    </row>
    <row r="3" spans="1:23" ht="51" customHeight="1" thickBot="1">
      <c r="A3" s="386" t="s">
        <v>300</v>
      </c>
      <c r="B3" s="387"/>
      <c r="C3" s="387"/>
      <c r="D3" s="387"/>
      <c r="E3" s="387"/>
      <c r="F3" s="387"/>
      <c r="G3" s="388"/>
      <c r="K3" s="2"/>
    </row>
    <row r="4" spans="1:23" ht="51" customHeight="1" thickBot="1">
      <c r="A4" s="212" t="s">
        <v>301</v>
      </c>
      <c r="B4" s="213"/>
      <c r="C4" s="213"/>
      <c r="D4" s="213"/>
      <c r="E4" s="213"/>
      <c r="F4" s="213"/>
      <c r="G4" s="214"/>
      <c r="K4" s="2"/>
    </row>
    <row r="5" spans="1:23" ht="51" customHeight="1" thickBot="1">
      <c r="A5" s="89" t="s">
        <v>302</v>
      </c>
      <c r="B5" s="338" t="s">
        <v>5</v>
      </c>
      <c r="C5" s="338"/>
      <c r="D5" s="338"/>
      <c r="E5" s="42" t="s">
        <v>6</v>
      </c>
      <c r="F5" s="42" t="s">
        <v>7</v>
      </c>
      <c r="G5" s="10" t="s">
        <v>8</v>
      </c>
      <c r="K5" s="2"/>
    </row>
    <row r="6" spans="1:23" ht="69.95" customHeight="1">
      <c r="A6" s="44">
        <f t="shared" ref="A6:A13" si="0">Q6</f>
        <v>1</v>
      </c>
      <c r="B6" s="364" t="s">
        <v>303</v>
      </c>
      <c r="C6" s="364"/>
      <c r="D6" s="364"/>
      <c r="E6" s="13" t="s">
        <v>304</v>
      </c>
      <c r="F6" s="13" t="s">
        <v>1140</v>
      </c>
      <c r="G6" s="14" t="s">
        <v>305</v>
      </c>
      <c r="H6" s="90"/>
      <c r="K6" s="2"/>
      <c r="Q6" s="40">
        <v>1</v>
      </c>
    </row>
    <row r="7" spans="1:23" ht="180" customHeight="1">
      <c r="A7" s="49">
        <f t="shared" si="0"/>
        <v>2</v>
      </c>
      <c r="B7" s="380" t="s">
        <v>306</v>
      </c>
      <c r="C7" s="380"/>
      <c r="D7" s="380"/>
      <c r="E7" s="91" t="s">
        <v>307</v>
      </c>
      <c r="F7" s="17" t="s">
        <v>308</v>
      </c>
      <c r="G7" s="18" t="s">
        <v>79</v>
      </c>
      <c r="H7" s="378"/>
      <c r="I7" s="378"/>
      <c r="J7" s="378"/>
      <c r="K7" s="378"/>
      <c r="L7" s="378"/>
      <c r="M7" s="378"/>
      <c r="N7" s="378"/>
      <c r="O7" s="378"/>
      <c r="P7" s="378"/>
      <c r="Q7" s="92">
        <f t="shared" ref="Q7:Q13" si="1">Q6+1</f>
        <v>2</v>
      </c>
      <c r="R7" s="90"/>
      <c r="S7" s="90"/>
      <c r="T7" s="90"/>
      <c r="U7" s="90"/>
      <c r="V7" s="90"/>
      <c r="W7" s="90"/>
    </row>
    <row r="8" spans="1:23" ht="51.95" customHeight="1">
      <c r="A8" s="49">
        <f t="shared" si="0"/>
        <v>3</v>
      </c>
      <c r="B8" s="379" t="s">
        <v>309</v>
      </c>
      <c r="C8" s="379"/>
      <c r="D8" s="379"/>
      <c r="E8" s="91" t="s">
        <v>310</v>
      </c>
      <c r="F8" s="17" t="s">
        <v>311</v>
      </c>
      <c r="G8" s="18" t="s">
        <v>79</v>
      </c>
      <c r="H8" s="90"/>
      <c r="Q8" s="92">
        <f t="shared" si="1"/>
        <v>3</v>
      </c>
    </row>
    <row r="9" spans="1:23" ht="108" customHeight="1">
      <c r="A9" s="49">
        <f t="shared" si="0"/>
        <v>4</v>
      </c>
      <c r="B9" s="379" t="s">
        <v>312</v>
      </c>
      <c r="C9" s="379"/>
      <c r="D9" s="379"/>
      <c r="E9" s="91" t="s">
        <v>313</v>
      </c>
      <c r="F9" s="93" t="s">
        <v>314</v>
      </c>
      <c r="G9" s="18" t="s">
        <v>79</v>
      </c>
      <c r="H9" s="90"/>
      <c r="Q9" s="92">
        <f t="shared" si="1"/>
        <v>4</v>
      </c>
    </row>
    <row r="10" spans="1:23" ht="51.95" customHeight="1">
      <c r="A10" s="49">
        <f t="shared" si="0"/>
        <v>5</v>
      </c>
      <c r="B10" s="215" t="s">
        <v>315</v>
      </c>
      <c r="C10" s="215"/>
      <c r="D10" s="215"/>
      <c r="E10" s="19" t="s">
        <v>316</v>
      </c>
      <c r="F10" s="19" t="s">
        <v>317</v>
      </c>
      <c r="G10" s="18" t="s">
        <v>318</v>
      </c>
      <c r="I10" s="90"/>
      <c r="J10" s="90"/>
      <c r="K10" s="90"/>
      <c r="L10" s="90"/>
      <c r="M10" s="90"/>
      <c r="N10" s="90"/>
      <c r="O10" s="90"/>
      <c r="P10" s="90"/>
      <c r="Q10" s="92">
        <f t="shared" si="1"/>
        <v>5</v>
      </c>
      <c r="R10" s="90"/>
      <c r="S10" s="90"/>
      <c r="T10" s="90"/>
      <c r="U10" s="90"/>
      <c r="V10" s="90"/>
      <c r="W10" s="90"/>
    </row>
    <row r="11" spans="1:23" ht="69.95" customHeight="1">
      <c r="A11" s="49">
        <f t="shared" si="0"/>
        <v>6</v>
      </c>
      <c r="B11" s="355" t="s">
        <v>319</v>
      </c>
      <c r="C11" s="355"/>
      <c r="D11" s="355"/>
      <c r="E11" s="19" t="s">
        <v>320</v>
      </c>
      <c r="F11" s="17" t="s">
        <v>321</v>
      </c>
      <c r="G11" s="94" t="s">
        <v>79</v>
      </c>
      <c r="H11" s="90"/>
      <c r="I11" s="90"/>
      <c r="J11" s="90"/>
      <c r="K11" s="90"/>
      <c r="L11" s="90"/>
      <c r="M11" s="90"/>
      <c r="N11" s="90"/>
      <c r="O11" s="90"/>
      <c r="P11" s="90"/>
      <c r="Q11" s="92">
        <f t="shared" si="1"/>
        <v>6</v>
      </c>
      <c r="R11" s="90"/>
      <c r="S11" s="90"/>
      <c r="T11" s="90"/>
      <c r="U11" s="90"/>
      <c r="V11" s="90"/>
      <c r="W11" s="90"/>
    </row>
    <row r="12" spans="1:23" ht="90" customHeight="1">
      <c r="A12" s="49">
        <f t="shared" si="0"/>
        <v>7</v>
      </c>
      <c r="B12" s="355" t="s">
        <v>322</v>
      </c>
      <c r="C12" s="355"/>
      <c r="D12" s="355"/>
      <c r="E12" s="17" t="s">
        <v>323</v>
      </c>
      <c r="F12" s="17" t="s">
        <v>324</v>
      </c>
      <c r="G12" s="18" t="s">
        <v>79</v>
      </c>
      <c r="H12" s="90"/>
      <c r="I12" s="90"/>
      <c r="J12" s="90"/>
      <c r="K12" s="90"/>
      <c r="L12" s="90"/>
      <c r="M12" s="90"/>
      <c r="N12" s="90"/>
      <c r="O12" s="90"/>
      <c r="P12" s="90"/>
      <c r="Q12" s="92">
        <f>Q11+1</f>
        <v>7</v>
      </c>
      <c r="R12" s="90"/>
      <c r="S12" s="90"/>
      <c r="T12" s="90"/>
      <c r="U12" s="90"/>
      <c r="V12" s="90"/>
      <c r="W12" s="90"/>
    </row>
    <row r="13" spans="1:23" ht="51" customHeight="1">
      <c r="A13" s="49">
        <f t="shared" si="0"/>
        <v>8</v>
      </c>
      <c r="B13" s="381" t="s">
        <v>325</v>
      </c>
      <c r="C13" s="382"/>
      <c r="D13" s="383"/>
      <c r="E13" s="17" t="s">
        <v>326</v>
      </c>
      <c r="F13" s="17" t="s">
        <v>327</v>
      </c>
      <c r="G13" s="18" t="s">
        <v>17</v>
      </c>
      <c r="H13" s="90"/>
      <c r="I13" s="90"/>
      <c r="J13" s="90"/>
      <c r="K13" s="90"/>
      <c r="L13" s="90"/>
      <c r="M13" s="90"/>
      <c r="N13" s="90"/>
      <c r="O13" s="90"/>
      <c r="P13" s="90"/>
      <c r="Q13" s="92">
        <f t="shared" si="1"/>
        <v>8</v>
      </c>
      <c r="R13" s="90"/>
      <c r="S13" s="90"/>
      <c r="T13" s="90"/>
      <c r="U13" s="90"/>
      <c r="V13" s="90"/>
      <c r="W13" s="90"/>
    </row>
    <row r="14" spans="1:23" ht="51" customHeight="1" thickBot="1">
      <c r="A14" s="49">
        <f>Q14</f>
        <v>9</v>
      </c>
      <c r="B14" s="384" t="s">
        <v>328</v>
      </c>
      <c r="C14" s="384"/>
      <c r="D14" s="384"/>
      <c r="E14" s="95" t="s">
        <v>329</v>
      </c>
      <c r="F14" s="95" t="s">
        <v>330</v>
      </c>
      <c r="G14" s="33" t="s">
        <v>318</v>
      </c>
      <c r="I14" s="90"/>
      <c r="J14" s="90"/>
      <c r="K14" s="90"/>
      <c r="L14" s="90"/>
      <c r="M14" s="90"/>
      <c r="N14" s="90"/>
      <c r="O14" s="90"/>
      <c r="P14" s="90"/>
      <c r="Q14" s="92">
        <f>Q13+1</f>
        <v>9</v>
      </c>
      <c r="R14" s="90"/>
      <c r="S14" s="90"/>
      <c r="T14" s="90"/>
      <c r="U14" s="90"/>
      <c r="V14" s="90"/>
      <c r="W14" s="90"/>
    </row>
    <row r="15" spans="1:23" ht="51" customHeight="1" thickBot="1">
      <c r="A15" s="212" t="s">
        <v>331</v>
      </c>
      <c r="B15" s="213"/>
      <c r="C15" s="213"/>
      <c r="D15" s="213"/>
      <c r="E15" s="213"/>
      <c r="F15" s="213"/>
      <c r="G15" s="214"/>
      <c r="K15" s="2"/>
      <c r="Q15" s="92"/>
    </row>
    <row r="16" spans="1:23" ht="51" customHeight="1" thickBot="1">
      <c r="A16" s="96" t="s">
        <v>302</v>
      </c>
      <c r="B16" s="369" t="s">
        <v>5</v>
      </c>
      <c r="C16" s="369"/>
      <c r="D16" s="369"/>
      <c r="E16" s="97" t="s">
        <v>6</v>
      </c>
      <c r="F16" s="97" t="s">
        <v>7</v>
      </c>
      <c r="G16" s="29" t="s">
        <v>8</v>
      </c>
      <c r="K16" s="2"/>
      <c r="Q16" s="92"/>
    </row>
    <row r="17" spans="1:23" ht="78" customHeight="1">
      <c r="A17" s="49">
        <f>Q17</f>
        <v>10</v>
      </c>
      <c r="B17" s="215" t="s">
        <v>332</v>
      </c>
      <c r="C17" s="215"/>
      <c r="D17" s="215"/>
      <c r="E17" s="17" t="s">
        <v>24</v>
      </c>
      <c r="F17" s="17" t="s">
        <v>333</v>
      </c>
      <c r="G17" s="18" t="s">
        <v>247</v>
      </c>
      <c r="H17" s="90"/>
      <c r="I17" s="90"/>
      <c r="J17" s="90"/>
      <c r="K17" s="90"/>
      <c r="L17" s="90"/>
      <c r="M17" s="90"/>
      <c r="N17" s="90"/>
      <c r="O17" s="90"/>
      <c r="P17" s="90"/>
      <c r="Q17" s="92">
        <f>Q14+1</f>
        <v>10</v>
      </c>
      <c r="R17" s="90"/>
      <c r="S17" s="90"/>
      <c r="T17" s="90"/>
      <c r="U17" s="90"/>
      <c r="V17" s="90"/>
      <c r="W17" s="90"/>
    </row>
    <row r="18" spans="1:23" ht="75" customHeight="1">
      <c r="A18" s="49">
        <f>Q18</f>
        <v>11</v>
      </c>
      <c r="B18" s="215" t="s">
        <v>334</v>
      </c>
      <c r="C18" s="215"/>
      <c r="D18" s="215"/>
      <c r="E18" s="19" t="s">
        <v>335</v>
      </c>
      <c r="F18" s="19" t="s">
        <v>336</v>
      </c>
      <c r="G18" s="18" t="s">
        <v>337</v>
      </c>
      <c r="H18" s="90"/>
      <c r="I18" s="90"/>
      <c r="J18" s="90"/>
      <c r="K18" s="90"/>
      <c r="L18" s="90"/>
      <c r="M18" s="90"/>
      <c r="N18" s="90"/>
      <c r="O18" s="90"/>
      <c r="P18" s="90"/>
      <c r="Q18" s="92">
        <f>Q17+1</f>
        <v>11</v>
      </c>
      <c r="R18" s="90"/>
      <c r="S18" s="90"/>
      <c r="T18" s="90"/>
      <c r="U18" s="90"/>
      <c r="V18" s="90"/>
      <c r="W18" s="90"/>
    </row>
    <row r="19" spans="1:23" ht="75" customHeight="1">
      <c r="A19" s="51">
        <f>Q19</f>
        <v>12</v>
      </c>
      <c r="B19" s="365" t="s">
        <v>338</v>
      </c>
      <c r="C19" s="365"/>
      <c r="D19" s="365"/>
      <c r="E19" s="21" t="s">
        <v>339</v>
      </c>
      <c r="F19" s="21" t="s">
        <v>340</v>
      </c>
      <c r="G19" s="22" t="s">
        <v>341</v>
      </c>
      <c r="H19" s="90"/>
      <c r="I19" s="90"/>
      <c r="J19" s="90"/>
      <c r="K19" s="90"/>
      <c r="L19" s="90"/>
      <c r="M19" s="90"/>
      <c r="N19" s="90"/>
      <c r="O19" s="90"/>
      <c r="P19" s="90"/>
      <c r="Q19" s="92">
        <f>Q18+1</f>
        <v>12</v>
      </c>
      <c r="R19" s="90"/>
      <c r="S19" s="90"/>
      <c r="T19" s="90"/>
      <c r="U19" s="90"/>
      <c r="V19" s="90"/>
      <c r="W19" s="90"/>
    </row>
    <row r="20" spans="1:23" ht="75" customHeight="1" thickBot="1">
      <c r="A20" s="51">
        <f>Q20</f>
        <v>13</v>
      </c>
      <c r="B20" s="366" t="s">
        <v>342</v>
      </c>
      <c r="C20" s="367"/>
      <c r="D20" s="368"/>
      <c r="E20" s="21" t="s">
        <v>343</v>
      </c>
      <c r="F20" s="21" t="s">
        <v>344</v>
      </c>
      <c r="G20" s="22" t="s">
        <v>79</v>
      </c>
      <c r="H20" s="90"/>
      <c r="I20" s="90"/>
      <c r="J20" s="90"/>
      <c r="K20" s="90"/>
      <c r="L20" s="90"/>
      <c r="M20" s="90"/>
      <c r="N20" s="90"/>
      <c r="O20" s="90"/>
      <c r="P20" s="90"/>
      <c r="Q20" s="92">
        <f>Q19+1</f>
        <v>13</v>
      </c>
      <c r="R20" s="90"/>
      <c r="S20" s="90"/>
      <c r="T20" s="90"/>
      <c r="U20" s="90"/>
      <c r="V20" s="90"/>
      <c r="W20" s="90"/>
    </row>
    <row r="21" spans="1:23" ht="51" customHeight="1" thickBot="1">
      <c r="A21" s="212" t="s">
        <v>345</v>
      </c>
      <c r="B21" s="213"/>
      <c r="C21" s="213"/>
      <c r="D21" s="213"/>
      <c r="E21" s="213"/>
      <c r="F21" s="213"/>
      <c r="G21" s="214"/>
      <c r="K21" s="2"/>
      <c r="Q21" s="92"/>
    </row>
    <row r="22" spans="1:23" ht="51" customHeight="1" thickBot="1">
      <c r="A22" s="98" t="s">
        <v>302</v>
      </c>
      <c r="B22" s="97" t="s">
        <v>4</v>
      </c>
      <c r="C22" s="369" t="s">
        <v>5</v>
      </c>
      <c r="D22" s="369"/>
      <c r="E22" s="97" t="s">
        <v>6</v>
      </c>
      <c r="F22" s="97" t="s">
        <v>7</v>
      </c>
      <c r="G22" s="29" t="s">
        <v>8</v>
      </c>
      <c r="K22" s="2"/>
      <c r="Q22" s="92"/>
    </row>
    <row r="23" spans="1:23" ht="51" customHeight="1">
      <c r="A23" s="49">
        <f>Q23</f>
        <v>14</v>
      </c>
      <c r="B23" s="57" t="s">
        <v>346</v>
      </c>
      <c r="C23" s="370" t="s">
        <v>347</v>
      </c>
      <c r="D23" s="370"/>
      <c r="E23" s="34" t="s">
        <v>348</v>
      </c>
      <c r="F23" s="19" t="s">
        <v>349</v>
      </c>
      <c r="G23" s="18" t="s">
        <v>350</v>
      </c>
      <c r="Q23" s="92">
        <f>Q20+1</f>
        <v>14</v>
      </c>
    </row>
    <row r="24" spans="1:23" ht="51" customHeight="1">
      <c r="A24" s="49">
        <f>Q24</f>
        <v>15</v>
      </c>
      <c r="B24" s="68" t="s">
        <v>75</v>
      </c>
      <c r="C24" s="371" t="s">
        <v>351</v>
      </c>
      <c r="D24" s="371"/>
      <c r="E24" s="32" t="s">
        <v>352</v>
      </c>
      <c r="F24" s="32" t="s">
        <v>353</v>
      </c>
      <c r="G24" s="33" t="s">
        <v>17</v>
      </c>
      <c r="Q24" s="92">
        <f>Q23+1</f>
        <v>15</v>
      </c>
    </row>
    <row r="25" spans="1:23" ht="51" customHeight="1">
      <c r="A25" s="49">
        <f>Q25</f>
        <v>16</v>
      </c>
      <c r="B25" s="79" t="s">
        <v>354</v>
      </c>
      <c r="C25" s="230" t="s">
        <v>355</v>
      </c>
      <c r="D25" s="372"/>
      <c r="E25" s="99" t="s">
        <v>356</v>
      </c>
      <c r="F25" s="50" t="s">
        <v>357</v>
      </c>
      <c r="G25" s="100" t="s">
        <v>358</v>
      </c>
      <c r="Q25" s="92">
        <f>Q24+1</f>
        <v>16</v>
      </c>
    </row>
    <row r="26" spans="1:23" ht="51" customHeight="1" thickBot="1">
      <c r="A26" s="49">
        <f>Q26</f>
        <v>17</v>
      </c>
      <c r="B26" s="38" t="s">
        <v>273</v>
      </c>
      <c r="C26" s="373" t="s">
        <v>359</v>
      </c>
      <c r="D26" s="374"/>
      <c r="E26" s="101" t="s">
        <v>360</v>
      </c>
      <c r="F26" s="102" t="s">
        <v>361</v>
      </c>
      <c r="G26" s="26" t="s">
        <v>1141</v>
      </c>
      <c r="Q26" s="92">
        <f>Q25+1</f>
        <v>17</v>
      </c>
    </row>
    <row r="27" spans="1:23" ht="51" customHeight="1" thickBot="1">
      <c r="A27" s="375" t="s">
        <v>362</v>
      </c>
      <c r="B27" s="376"/>
      <c r="C27" s="376"/>
      <c r="D27" s="376"/>
      <c r="E27" s="376"/>
      <c r="F27" s="376"/>
      <c r="G27" s="377"/>
      <c r="H27" s="90"/>
      <c r="I27" s="90"/>
      <c r="J27" s="90"/>
      <c r="K27" s="90"/>
      <c r="L27" s="90"/>
      <c r="M27" s="90"/>
      <c r="N27" s="90"/>
      <c r="O27" s="90"/>
      <c r="P27" s="90"/>
      <c r="Q27" s="92"/>
      <c r="R27" s="90"/>
      <c r="S27" s="90"/>
      <c r="T27" s="90"/>
      <c r="U27" s="90"/>
      <c r="V27" s="90"/>
      <c r="W27" s="90"/>
    </row>
    <row r="28" spans="1:23" ht="51" customHeight="1" thickBot="1">
      <c r="A28" s="212" t="s">
        <v>363</v>
      </c>
      <c r="B28" s="213"/>
      <c r="C28" s="213"/>
      <c r="D28" s="213"/>
      <c r="E28" s="213"/>
      <c r="F28" s="213"/>
      <c r="G28" s="214"/>
      <c r="H28" s="90"/>
      <c r="I28" s="90"/>
      <c r="J28" s="90"/>
      <c r="K28" s="90"/>
      <c r="L28" s="90"/>
      <c r="M28" s="90"/>
      <c r="N28" s="90"/>
      <c r="O28" s="90"/>
      <c r="P28" s="90"/>
      <c r="Q28" s="92"/>
      <c r="R28" s="90"/>
      <c r="S28" s="90"/>
      <c r="T28" s="90"/>
      <c r="U28" s="90"/>
      <c r="V28" s="90"/>
      <c r="W28" s="90"/>
    </row>
    <row r="29" spans="1:23" ht="51" customHeight="1" thickBot="1">
      <c r="A29" s="89" t="s">
        <v>302</v>
      </c>
      <c r="B29" s="242" t="s">
        <v>5</v>
      </c>
      <c r="C29" s="324"/>
      <c r="D29" s="243"/>
      <c r="E29" s="42" t="s">
        <v>6</v>
      </c>
      <c r="F29" s="42" t="s">
        <v>7</v>
      </c>
      <c r="G29" s="10" t="s">
        <v>8</v>
      </c>
      <c r="K29" s="2"/>
      <c r="Q29" s="92"/>
    </row>
    <row r="30" spans="1:23" ht="69.95" customHeight="1">
      <c r="A30" s="44">
        <f t="shared" ref="A30:A35" si="2">Q30</f>
        <v>18</v>
      </c>
      <c r="B30" s="364" t="s">
        <v>364</v>
      </c>
      <c r="C30" s="364"/>
      <c r="D30" s="364"/>
      <c r="E30" s="13" t="s">
        <v>365</v>
      </c>
      <c r="F30" s="13" t="s">
        <v>366</v>
      </c>
      <c r="G30" s="14" t="s">
        <v>367</v>
      </c>
      <c r="H30" s="90"/>
      <c r="I30" s="90"/>
      <c r="J30" s="90"/>
      <c r="K30" s="90"/>
      <c r="L30" s="90"/>
      <c r="M30" s="90"/>
      <c r="N30" s="90"/>
      <c r="O30" s="90"/>
      <c r="P30" s="90"/>
      <c r="Q30" s="92">
        <f>Q26+1</f>
        <v>18</v>
      </c>
      <c r="R30" s="90"/>
      <c r="S30" s="90"/>
      <c r="T30" s="90"/>
      <c r="U30" s="90"/>
      <c r="V30" s="90"/>
      <c r="W30" s="90"/>
    </row>
    <row r="31" spans="1:23" s="1" customFormat="1" ht="69.95" customHeight="1">
      <c r="A31" s="49">
        <f t="shared" si="2"/>
        <v>19</v>
      </c>
      <c r="B31" s="215" t="s">
        <v>369</v>
      </c>
      <c r="C31" s="215"/>
      <c r="D31" s="17" t="s">
        <v>370</v>
      </c>
      <c r="E31" s="17" t="s">
        <v>365</v>
      </c>
      <c r="F31" s="17" t="s">
        <v>371</v>
      </c>
      <c r="G31" s="18" t="s">
        <v>368</v>
      </c>
      <c r="Q31" s="92">
        <f>Q30+1</f>
        <v>19</v>
      </c>
    </row>
    <row r="32" spans="1:23" s="1" customFormat="1" ht="69.95" customHeight="1">
      <c r="A32" s="49">
        <f t="shared" si="2"/>
        <v>20</v>
      </c>
      <c r="B32" s="215"/>
      <c r="C32" s="215"/>
      <c r="D32" s="17" t="s">
        <v>372</v>
      </c>
      <c r="E32" s="17" t="s">
        <v>373</v>
      </c>
      <c r="F32" s="17" t="s">
        <v>374</v>
      </c>
      <c r="G32" s="18" t="s">
        <v>368</v>
      </c>
      <c r="Q32" s="92">
        <f t="shared" ref="Q32:Q35" si="3">Q31+1</f>
        <v>20</v>
      </c>
    </row>
    <row r="33" spans="1:23" s="1" customFormat="1" ht="69.95" customHeight="1">
      <c r="A33" s="49">
        <f t="shared" si="2"/>
        <v>21</v>
      </c>
      <c r="B33" s="215"/>
      <c r="C33" s="215"/>
      <c r="D33" s="17" t="s">
        <v>375</v>
      </c>
      <c r="E33" s="17" t="s">
        <v>376</v>
      </c>
      <c r="F33" s="17" t="s">
        <v>377</v>
      </c>
      <c r="G33" s="18" t="s">
        <v>79</v>
      </c>
      <c r="Q33" s="92">
        <f t="shared" si="3"/>
        <v>21</v>
      </c>
    </row>
    <row r="34" spans="1:23" ht="69.95" customHeight="1">
      <c r="A34" s="62">
        <f t="shared" si="2"/>
        <v>22</v>
      </c>
      <c r="B34" s="354" t="s">
        <v>378</v>
      </c>
      <c r="C34" s="354"/>
      <c r="D34" s="354"/>
      <c r="E34" s="19" t="s">
        <v>365</v>
      </c>
      <c r="F34" s="17" t="s">
        <v>379</v>
      </c>
      <c r="G34" s="17" t="s">
        <v>368</v>
      </c>
      <c r="H34" s="90"/>
      <c r="I34" s="90"/>
      <c r="J34" s="90"/>
      <c r="K34" s="90"/>
      <c r="L34" s="90"/>
      <c r="M34" s="90"/>
      <c r="N34" s="90"/>
      <c r="O34" s="90"/>
      <c r="P34" s="90"/>
      <c r="Q34" s="92">
        <f t="shared" si="3"/>
        <v>22</v>
      </c>
      <c r="R34" s="90"/>
      <c r="S34" s="90"/>
      <c r="T34" s="90"/>
      <c r="U34" s="90"/>
      <c r="V34" s="90"/>
      <c r="W34" s="90"/>
    </row>
    <row r="35" spans="1:23" ht="69.95" customHeight="1" thickBot="1">
      <c r="A35" s="49">
        <f t="shared" si="2"/>
        <v>23</v>
      </c>
      <c r="B35" s="355" t="s">
        <v>380</v>
      </c>
      <c r="C35" s="355"/>
      <c r="D35" s="355"/>
      <c r="E35" s="19" t="s">
        <v>381</v>
      </c>
      <c r="F35" s="19" t="s">
        <v>382</v>
      </c>
      <c r="G35" s="94" t="s">
        <v>79</v>
      </c>
      <c r="H35" s="90"/>
      <c r="I35" s="90"/>
      <c r="J35" s="90"/>
      <c r="K35" s="90"/>
      <c r="L35" s="90"/>
      <c r="M35" s="90"/>
      <c r="N35" s="90"/>
      <c r="O35" s="90"/>
      <c r="P35" s="90"/>
      <c r="Q35" s="92">
        <f t="shared" si="3"/>
        <v>23</v>
      </c>
      <c r="R35" s="90"/>
      <c r="S35" s="90"/>
      <c r="T35" s="90"/>
      <c r="U35" s="90"/>
      <c r="V35" s="90"/>
      <c r="W35" s="90"/>
    </row>
    <row r="36" spans="1:23" ht="51" customHeight="1" thickBot="1">
      <c r="A36" s="212" t="s">
        <v>383</v>
      </c>
      <c r="B36" s="213"/>
      <c r="C36" s="213"/>
      <c r="D36" s="213"/>
      <c r="E36" s="213"/>
      <c r="F36" s="213"/>
      <c r="G36" s="214"/>
      <c r="H36" s="90"/>
      <c r="I36" s="90"/>
      <c r="J36" s="90"/>
      <c r="K36" s="90"/>
      <c r="L36" s="90"/>
      <c r="M36" s="90"/>
      <c r="N36" s="90"/>
      <c r="O36" s="90"/>
      <c r="P36" s="90"/>
      <c r="Q36" s="92"/>
      <c r="R36" s="90"/>
      <c r="S36" s="90"/>
      <c r="T36" s="90"/>
      <c r="U36" s="90"/>
      <c r="V36" s="90"/>
      <c r="W36" s="90"/>
    </row>
    <row r="37" spans="1:23" ht="51" customHeight="1">
      <c r="A37" s="103" t="s">
        <v>302</v>
      </c>
      <c r="B37" s="356" t="s">
        <v>5</v>
      </c>
      <c r="C37" s="357"/>
      <c r="D37" s="358"/>
      <c r="E37" s="55" t="s">
        <v>6</v>
      </c>
      <c r="F37" s="55" t="s">
        <v>7</v>
      </c>
      <c r="G37" s="104" t="s">
        <v>8</v>
      </c>
      <c r="K37" s="2"/>
      <c r="Q37" s="92"/>
    </row>
    <row r="38" spans="1:23" ht="108.75" customHeight="1">
      <c r="A38" s="49">
        <f>Q38</f>
        <v>24</v>
      </c>
      <c r="B38" s="359" t="s">
        <v>384</v>
      </c>
      <c r="C38" s="359"/>
      <c r="D38" s="359"/>
      <c r="E38" s="34" t="s">
        <v>385</v>
      </c>
      <c r="F38" s="17" t="s">
        <v>386</v>
      </c>
      <c r="G38" s="18" t="s">
        <v>17</v>
      </c>
      <c r="H38" s="105"/>
      <c r="I38" s="105"/>
      <c r="J38" s="105"/>
      <c r="K38" s="105"/>
      <c r="L38" s="105"/>
      <c r="M38" s="105"/>
      <c r="N38" s="105"/>
      <c r="O38" s="105"/>
      <c r="P38" s="105"/>
      <c r="Q38" s="106">
        <f>Q35+1</f>
        <v>24</v>
      </c>
      <c r="R38" s="105"/>
      <c r="S38" s="105"/>
      <c r="T38" s="105"/>
      <c r="U38" s="105"/>
      <c r="V38" s="105"/>
      <c r="W38" s="105"/>
    </row>
    <row r="39" spans="1:23" ht="84.75" customHeight="1">
      <c r="A39" s="49">
        <f>Q39</f>
        <v>25</v>
      </c>
      <c r="B39" s="359" t="s">
        <v>387</v>
      </c>
      <c r="C39" s="359"/>
      <c r="D39" s="359"/>
      <c r="E39" s="34" t="s">
        <v>388</v>
      </c>
      <c r="F39" s="17" t="s">
        <v>389</v>
      </c>
      <c r="G39" s="18" t="s">
        <v>17</v>
      </c>
      <c r="H39" s="105"/>
      <c r="I39" s="105"/>
      <c r="J39" s="105"/>
      <c r="K39" s="105"/>
      <c r="L39" s="105"/>
      <c r="M39" s="105"/>
      <c r="N39" s="105"/>
      <c r="O39" s="105"/>
      <c r="P39" s="105"/>
      <c r="Q39" s="106">
        <f>Q38+1</f>
        <v>25</v>
      </c>
      <c r="R39" s="105"/>
      <c r="S39" s="105"/>
      <c r="T39" s="105"/>
      <c r="U39" s="105"/>
      <c r="V39" s="105"/>
      <c r="W39" s="105"/>
    </row>
    <row r="40" spans="1:23" ht="146.25" customHeight="1" thickBot="1">
      <c r="A40" s="107">
        <f>Q40</f>
        <v>26</v>
      </c>
      <c r="B40" s="360" t="s">
        <v>181</v>
      </c>
      <c r="C40" s="361"/>
      <c r="D40" s="362"/>
      <c r="E40" s="108" t="s">
        <v>390</v>
      </c>
      <c r="F40" s="73" t="s">
        <v>391</v>
      </c>
      <c r="G40" s="109" t="s">
        <v>17</v>
      </c>
      <c r="Q40" s="106">
        <f>Q39+1</f>
        <v>26</v>
      </c>
    </row>
    <row r="41" spans="1:23" ht="51" customHeight="1" thickBot="1">
      <c r="A41" s="212" t="s">
        <v>392</v>
      </c>
      <c r="B41" s="213"/>
      <c r="C41" s="213"/>
      <c r="D41" s="213"/>
      <c r="E41" s="213"/>
      <c r="F41" s="213"/>
      <c r="G41" s="214"/>
      <c r="K41" s="2"/>
      <c r="Q41" s="92"/>
    </row>
    <row r="42" spans="1:23" ht="51" customHeight="1" thickBot="1">
      <c r="A42" s="110" t="s">
        <v>302</v>
      </c>
      <c r="B42" s="111" t="s">
        <v>4</v>
      </c>
      <c r="C42" s="363" t="s">
        <v>5</v>
      </c>
      <c r="D42" s="363"/>
      <c r="E42" s="81" t="s">
        <v>6</v>
      </c>
      <c r="F42" s="81" t="s">
        <v>7</v>
      </c>
      <c r="G42" s="112" t="s">
        <v>8</v>
      </c>
      <c r="K42" s="2"/>
      <c r="Q42" s="92"/>
    </row>
    <row r="43" spans="1:23" ht="72.75" customHeight="1" thickBot="1">
      <c r="A43" s="41">
        <f>Q43</f>
        <v>27</v>
      </c>
      <c r="B43" s="42" t="s">
        <v>273</v>
      </c>
      <c r="C43" s="353" t="s">
        <v>393</v>
      </c>
      <c r="D43" s="353"/>
      <c r="E43" s="114" t="s">
        <v>394</v>
      </c>
      <c r="F43" s="113" t="s">
        <v>395</v>
      </c>
      <c r="G43" s="115" t="s">
        <v>396</v>
      </c>
      <c r="Q43" s="92">
        <f>Q40+1</f>
        <v>27</v>
      </c>
    </row>
    <row r="44" spans="1:23" ht="51" customHeight="1" thickBot="1">
      <c r="A44" s="335" t="s">
        <v>397</v>
      </c>
      <c r="B44" s="336"/>
      <c r="C44" s="336"/>
      <c r="D44" s="336"/>
      <c r="E44" s="336"/>
      <c r="F44" s="336"/>
      <c r="G44" s="337"/>
      <c r="H44" s="90"/>
      <c r="I44" s="90"/>
      <c r="J44" s="90"/>
      <c r="K44" s="90"/>
      <c r="L44" s="90"/>
      <c r="M44" s="90"/>
      <c r="N44" s="90"/>
      <c r="O44" s="90"/>
      <c r="P44" s="90"/>
      <c r="Q44" s="92"/>
      <c r="R44" s="90"/>
      <c r="S44" s="90"/>
      <c r="T44" s="90"/>
      <c r="U44" s="90"/>
      <c r="V44" s="90"/>
      <c r="W44" s="90"/>
    </row>
    <row r="45" spans="1:23" ht="51" customHeight="1" thickBot="1">
      <c r="A45" s="116" t="s">
        <v>302</v>
      </c>
      <c r="B45" s="42" t="s">
        <v>4</v>
      </c>
      <c r="C45" s="338" t="s">
        <v>5</v>
      </c>
      <c r="D45" s="338"/>
      <c r="E45" s="42" t="s">
        <v>6</v>
      </c>
      <c r="F45" s="42" t="s">
        <v>7</v>
      </c>
      <c r="G45" s="10" t="s">
        <v>8</v>
      </c>
      <c r="K45" s="2"/>
      <c r="Q45" s="92"/>
    </row>
    <row r="46" spans="1:23" ht="51" customHeight="1" thickBot="1">
      <c r="A46" s="30">
        <f>Q46</f>
        <v>28</v>
      </c>
      <c r="B46" s="62" t="s">
        <v>273</v>
      </c>
      <c r="C46" s="339" t="s">
        <v>398</v>
      </c>
      <c r="D46" s="339"/>
      <c r="E46" s="19" t="s">
        <v>399</v>
      </c>
      <c r="F46" s="117" t="s">
        <v>400</v>
      </c>
      <c r="G46" s="18" t="s">
        <v>401</v>
      </c>
      <c r="I46" s="105"/>
      <c r="Q46" s="92">
        <f>Q43+1</f>
        <v>28</v>
      </c>
    </row>
    <row r="47" spans="1:23" ht="51" customHeight="1" thickBot="1">
      <c r="A47" s="335" t="s">
        <v>402</v>
      </c>
      <c r="B47" s="336"/>
      <c r="C47" s="336"/>
      <c r="D47" s="336"/>
      <c r="E47" s="336"/>
      <c r="F47" s="336"/>
      <c r="G47" s="337"/>
      <c r="I47" s="105"/>
      <c r="Q47" s="92"/>
    </row>
    <row r="48" spans="1:23" ht="105" customHeight="1">
      <c r="A48" s="340" t="s">
        <v>403</v>
      </c>
      <c r="B48" s="341"/>
      <c r="C48" s="341"/>
      <c r="D48" s="341"/>
      <c r="E48" s="341"/>
      <c r="F48" s="341"/>
      <c r="G48" s="342"/>
      <c r="I48" s="105"/>
      <c r="Q48" s="92"/>
    </row>
    <row r="49" spans="1:24" ht="69" customHeight="1" thickBot="1">
      <c r="A49" s="343" t="s">
        <v>404</v>
      </c>
      <c r="B49" s="344"/>
      <c r="C49" s="344"/>
      <c r="D49" s="344"/>
      <c r="E49" s="344"/>
      <c r="F49" s="344"/>
      <c r="G49" s="345"/>
      <c r="I49" s="105"/>
      <c r="Q49" s="92"/>
    </row>
    <row r="50" spans="1:24" ht="51" customHeight="1" thickBot="1">
      <c r="A50" s="116" t="s">
        <v>302</v>
      </c>
      <c r="B50" s="114" t="s">
        <v>405</v>
      </c>
      <c r="C50" s="242" t="s">
        <v>406</v>
      </c>
      <c r="D50" s="324"/>
      <c r="E50" s="324"/>
      <c r="F50" s="324"/>
      <c r="G50" s="325"/>
      <c r="K50" s="2"/>
      <c r="Q50" s="92"/>
    </row>
    <row r="51" spans="1:24" ht="181.5" customHeight="1">
      <c r="A51" s="118">
        <f>Q51</f>
        <v>29</v>
      </c>
      <c r="B51" s="119" t="s">
        <v>407</v>
      </c>
      <c r="C51" s="346" t="s">
        <v>408</v>
      </c>
      <c r="D51" s="347"/>
      <c r="E51" s="347"/>
      <c r="F51" s="347"/>
      <c r="G51" s="348"/>
      <c r="K51" s="2"/>
      <c r="Q51" s="92">
        <f>Q46+1</f>
        <v>29</v>
      </c>
    </row>
    <row r="52" spans="1:24" ht="144" customHeight="1" thickBot="1">
      <c r="A52" s="120">
        <f>Q52</f>
        <v>30</v>
      </c>
      <c r="B52" s="38" t="s">
        <v>409</v>
      </c>
      <c r="C52" s="349" t="s">
        <v>410</v>
      </c>
      <c r="D52" s="234"/>
      <c r="E52" s="234"/>
      <c r="F52" s="234"/>
      <c r="G52" s="235"/>
      <c r="K52" s="2"/>
      <c r="Q52" s="92">
        <f>Q51+1</f>
        <v>30</v>
      </c>
    </row>
    <row r="53" spans="1:24" ht="51" customHeight="1" thickBot="1">
      <c r="A53" s="335" t="s">
        <v>411</v>
      </c>
      <c r="B53" s="336"/>
      <c r="C53" s="336"/>
      <c r="D53" s="336"/>
      <c r="E53" s="336"/>
      <c r="F53" s="336"/>
      <c r="G53" s="337"/>
      <c r="H53" s="90"/>
      <c r="I53" s="105"/>
      <c r="J53" s="105"/>
      <c r="K53" s="90"/>
      <c r="L53" s="90"/>
      <c r="M53" s="90"/>
      <c r="N53" s="90"/>
      <c r="O53" s="90"/>
      <c r="P53" s="90"/>
      <c r="Q53" s="92"/>
      <c r="R53" s="90"/>
      <c r="S53" s="90"/>
      <c r="T53" s="90"/>
      <c r="U53" s="90"/>
      <c r="V53" s="90"/>
      <c r="W53" s="90"/>
    </row>
    <row r="54" spans="1:24" ht="144" customHeight="1">
      <c r="A54" s="350" t="s">
        <v>412</v>
      </c>
      <c r="B54" s="351"/>
      <c r="C54" s="351"/>
      <c r="D54" s="351"/>
      <c r="E54" s="351"/>
      <c r="F54" s="351"/>
      <c r="G54" s="352"/>
      <c r="H54" s="90"/>
      <c r="I54" s="90"/>
      <c r="J54" s="90"/>
      <c r="K54" s="90"/>
      <c r="L54" s="90"/>
      <c r="M54" s="90"/>
      <c r="N54" s="90"/>
      <c r="O54" s="90"/>
      <c r="P54" s="90"/>
      <c r="Q54" s="121"/>
      <c r="R54" s="122"/>
      <c r="S54" s="90"/>
      <c r="T54" s="90"/>
      <c r="U54" s="90"/>
      <c r="V54" s="90"/>
      <c r="W54" s="90"/>
      <c r="X54" s="90"/>
    </row>
    <row r="55" spans="1:24" ht="70.5" customHeight="1" thickBot="1">
      <c r="A55" s="332" t="s">
        <v>413</v>
      </c>
      <c r="B55" s="333"/>
      <c r="C55" s="333"/>
      <c r="D55" s="333"/>
      <c r="E55" s="333"/>
      <c r="F55" s="333"/>
      <c r="G55" s="334"/>
      <c r="H55" s="90"/>
      <c r="I55" s="90"/>
      <c r="J55" s="90"/>
      <c r="K55" s="90"/>
      <c r="L55" s="90"/>
      <c r="M55" s="90"/>
      <c r="N55" s="90"/>
      <c r="O55" s="90"/>
      <c r="P55" s="90"/>
      <c r="Q55" s="92"/>
      <c r="R55" s="90"/>
      <c r="S55" s="90"/>
      <c r="T55" s="90"/>
      <c r="U55" s="90"/>
      <c r="V55" s="90"/>
      <c r="W55" s="90"/>
    </row>
    <row r="56" spans="1:24" ht="51" customHeight="1" thickBot="1">
      <c r="A56" s="116" t="s">
        <v>302</v>
      </c>
      <c r="B56" s="114" t="s">
        <v>405</v>
      </c>
      <c r="C56" s="242" t="s">
        <v>406</v>
      </c>
      <c r="D56" s="324"/>
      <c r="E56" s="324"/>
      <c r="F56" s="324"/>
      <c r="G56" s="325"/>
      <c r="K56" s="2"/>
      <c r="Q56" s="92"/>
    </row>
    <row r="57" spans="1:24" ht="138" customHeight="1">
      <c r="A57" s="30">
        <f t="shared" ref="A57:A78" si="4">Q57</f>
        <v>31</v>
      </c>
      <c r="B57" s="16" t="s">
        <v>36</v>
      </c>
      <c r="C57" s="326" t="s">
        <v>414</v>
      </c>
      <c r="D57" s="327"/>
      <c r="E57" s="327"/>
      <c r="F57" s="327"/>
      <c r="G57" s="328"/>
      <c r="K57" s="2"/>
      <c r="Q57" s="92">
        <f>Q52+1</f>
        <v>31</v>
      </c>
    </row>
    <row r="58" spans="1:24" ht="123" customHeight="1">
      <c r="A58" s="30">
        <f t="shared" si="4"/>
        <v>32</v>
      </c>
      <c r="B58" s="16" t="s">
        <v>44</v>
      </c>
      <c r="C58" s="329" t="s">
        <v>415</v>
      </c>
      <c r="D58" s="330"/>
      <c r="E58" s="330"/>
      <c r="F58" s="330"/>
      <c r="G58" s="331"/>
      <c r="K58" s="2"/>
      <c r="Q58" s="92">
        <f>Q57+1</f>
        <v>32</v>
      </c>
    </row>
    <row r="59" spans="1:24" s="1" customFormat="1" ht="160.5" customHeight="1">
      <c r="A59" s="30">
        <f t="shared" si="4"/>
        <v>33</v>
      </c>
      <c r="B59" s="16" t="s">
        <v>416</v>
      </c>
      <c r="C59" s="321" t="s">
        <v>417</v>
      </c>
      <c r="D59" s="322"/>
      <c r="E59" s="322"/>
      <c r="F59" s="322"/>
      <c r="G59" s="323"/>
      <c r="Q59" s="92">
        <f t="shared" ref="Q59:Q82" si="5">Q58+1</f>
        <v>33</v>
      </c>
    </row>
    <row r="60" spans="1:24" s="1" customFormat="1" ht="150.75" customHeight="1">
      <c r="A60" s="30">
        <f t="shared" si="4"/>
        <v>34</v>
      </c>
      <c r="B60" s="16" t="s">
        <v>50</v>
      </c>
      <c r="C60" s="321" t="s">
        <v>418</v>
      </c>
      <c r="D60" s="322"/>
      <c r="E60" s="322"/>
      <c r="F60" s="322"/>
      <c r="G60" s="323"/>
      <c r="Q60" s="92">
        <f t="shared" si="5"/>
        <v>34</v>
      </c>
    </row>
    <row r="61" spans="1:24" s="1" customFormat="1" ht="105.75" customHeight="1">
      <c r="A61" s="30">
        <f t="shared" si="4"/>
        <v>35</v>
      </c>
      <c r="B61" s="16" t="s">
        <v>144</v>
      </c>
      <c r="C61" s="321" t="s">
        <v>419</v>
      </c>
      <c r="D61" s="322"/>
      <c r="E61" s="322"/>
      <c r="F61" s="322"/>
      <c r="G61" s="323"/>
      <c r="Q61" s="92">
        <f t="shared" si="5"/>
        <v>35</v>
      </c>
    </row>
    <row r="62" spans="1:24" s="1" customFormat="1" ht="138" customHeight="1">
      <c r="A62" s="30">
        <f t="shared" si="4"/>
        <v>36</v>
      </c>
      <c r="B62" s="16" t="s">
        <v>420</v>
      </c>
      <c r="C62" s="321" t="s">
        <v>421</v>
      </c>
      <c r="D62" s="322"/>
      <c r="E62" s="322"/>
      <c r="F62" s="322"/>
      <c r="G62" s="323"/>
      <c r="Q62" s="92">
        <f t="shared" si="5"/>
        <v>36</v>
      </c>
    </row>
    <row r="63" spans="1:24" s="1" customFormat="1" ht="117" customHeight="1">
      <c r="A63" s="30">
        <f t="shared" si="4"/>
        <v>37</v>
      </c>
      <c r="B63" s="16" t="s">
        <v>422</v>
      </c>
      <c r="C63" s="321" t="s">
        <v>423</v>
      </c>
      <c r="D63" s="322"/>
      <c r="E63" s="322"/>
      <c r="F63" s="322"/>
      <c r="G63" s="323"/>
      <c r="Q63" s="92">
        <f t="shared" si="5"/>
        <v>37</v>
      </c>
    </row>
    <row r="64" spans="1:24" s="1" customFormat="1" ht="115.5" customHeight="1">
      <c r="A64" s="30">
        <f t="shared" si="4"/>
        <v>38</v>
      </c>
      <c r="B64" s="16" t="s">
        <v>58</v>
      </c>
      <c r="C64" s="321" t="s">
        <v>424</v>
      </c>
      <c r="D64" s="322"/>
      <c r="E64" s="322"/>
      <c r="F64" s="322"/>
      <c r="G64" s="323"/>
      <c r="Q64" s="92">
        <f t="shared" si="5"/>
        <v>38</v>
      </c>
    </row>
    <row r="65" spans="1:17" s="1" customFormat="1" ht="138" customHeight="1">
      <c r="A65" s="30">
        <f t="shared" si="4"/>
        <v>39</v>
      </c>
      <c r="B65" s="16" t="s">
        <v>346</v>
      </c>
      <c r="C65" s="321" t="s">
        <v>425</v>
      </c>
      <c r="D65" s="322"/>
      <c r="E65" s="322"/>
      <c r="F65" s="322"/>
      <c r="G65" s="323"/>
      <c r="Q65" s="92">
        <f t="shared" si="5"/>
        <v>39</v>
      </c>
    </row>
    <row r="66" spans="1:17" s="1" customFormat="1" ht="138" customHeight="1">
      <c r="A66" s="30">
        <f t="shared" si="4"/>
        <v>40</v>
      </c>
      <c r="B66" s="16" t="s">
        <v>69</v>
      </c>
      <c r="C66" s="321" t="s">
        <v>426</v>
      </c>
      <c r="D66" s="322"/>
      <c r="E66" s="322"/>
      <c r="F66" s="322"/>
      <c r="G66" s="323"/>
      <c r="Q66" s="92">
        <f t="shared" si="5"/>
        <v>40</v>
      </c>
    </row>
    <row r="67" spans="1:17" s="1" customFormat="1" ht="69.95" customHeight="1">
      <c r="A67" s="30">
        <f t="shared" si="4"/>
        <v>41</v>
      </c>
      <c r="B67" s="16" t="s">
        <v>75</v>
      </c>
      <c r="C67" s="321" t="s">
        <v>427</v>
      </c>
      <c r="D67" s="322"/>
      <c r="E67" s="322"/>
      <c r="F67" s="322"/>
      <c r="G67" s="323"/>
      <c r="Q67" s="92">
        <f t="shared" si="5"/>
        <v>41</v>
      </c>
    </row>
    <row r="68" spans="1:17" s="1" customFormat="1" ht="138" customHeight="1">
      <c r="A68" s="30">
        <f t="shared" si="4"/>
        <v>42</v>
      </c>
      <c r="B68" s="16" t="s">
        <v>27</v>
      </c>
      <c r="C68" s="321" t="s">
        <v>428</v>
      </c>
      <c r="D68" s="322"/>
      <c r="E68" s="322"/>
      <c r="F68" s="322"/>
      <c r="G68" s="323"/>
      <c r="Q68" s="92">
        <f t="shared" si="5"/>
        <v>42</v>
      </c>
    </row>
    <row r="69" spans="1:17" s="1" customFormat="1" ht="69.95" customHeight="1">
      <c r="A69" s="30">
        <f t="shared" si="4"/>
        <v>43</v>
      </c>
      <c r="B69" s="16" t="s">
        <v>253</v>
      </c>
      <c r="C69" s="321" t="s">
        <v>429</v>
      </c>
      <c r="D69" s="322"/>
      <c r="E69" s="322"/>
      <c r="F69" s="322"/>
      <c r="G69" s="323"/>
      <c r="Q69" s="92">
        <f t="shared" si="5"/>
        <v>43</v>
      </c>
    </row>
    <row r="70" spans="1:17" s="1" customFormat="1" ht="119.25" customHeight="1">
      <c r="A70" s="30">
        <f t="shared" si="4"/>
        <v>44</v>
      </c>
      <c r="B70" s="16" t="s">
        <v>354</v>
      </c>
      <c r="C70" s="321" t="s">
        <v>430</v>
      </c>
      <c r="D70" s="322"/>
      <c r="E70" s="322"/>
      <c r="F70" s="322"/>
      <c r="G70" s="323"/>
      <c r="Q70" s="92">
        <f t="shared" si="5"/>
        <v>44</v>
      </c>
    </row>
    <row r="71" spans="1:17" s="1" customFormat="1" ht="152.25" customHeight="1">
      <c r="A71" s="30">
        <f t="shared" si="4"/>
        <v>45</v>
      </c>
      <c r="B71" s="16" t="s">
        <v>431</v>
      </c>
      <c r="C71" s="321" t="s">
        <v>432</v>
      </c>
      <c r="D71" s="322"/>
      <c r="E71" s="322"/>
      <c r="F71" s="322"/>
      <c r="G71" s="323"/>
      <c r="Q71" s="92">
        <f t="shared" si="5"/>
        <v>45</v>
      </c>
    </row>
    <row r="72" spans="1:17" s="1" customFormat="1" ht="188.25" customHeight="1">
      <c r="A72" s="30">
        <f t="shared" si="4"/>
        <v>46</v>
      </c>
      <c r="B72" s="16" t="s">
        <v>22</v>
      </c>
      <c r="C72" s="321" t="s">
        <v>433</v>
      </c>
      <c r="D72" s="322"/>
      <c r="E72" s="322"/>
      <c r="F72" s="322"/>
      <c r="G72" s="323"/>
      <c r="Q72" s="92">
        <f t="shared" si="5"/>
        <v>46</v>
      </c>
    </row>
    <row r="73" spans="1:17" s="1" customFormat="1" ht="69.95" customHeight="1">
      <c r="A73" s="30">
        <f t="shared" si="4"/>
        <v>47</v>
      </c>
      <c r="B73" s="16" t="s">
        <v>273</v>
      </c>
      <c r="C73" s="321" t="s">
        <v>434</v>
      </c>
      <c r="D73" s="322"/>
      <c r="E73" s="322"/>
      <c r="F73" s="322"/>
      <c r="G73" s="323"/>
      <c r="Q73" s="92">
        <f t="shared" si="5"/>
        <v>47</v>
      </c>
    </row>
    <row r="74" spans="1:17" s="1" customFormat="1" ht="69.95" customHeight="1">
      <c r="A74" s="30">
        <f t="shared" si="4"/>
        <v>48</v>
      </c>
      <c r="B74" s="16" t="s">
        <v>435</v>
      </c>
      <c r="C74" s="321" t="s">
        <v>436</v>
      </c>
      <c r="D74" s="322"/>
      <c r="E74" s="322"/>
      <c r="F74" s="322"/>
      <c r="G74" s="323"/>
      <c r="Q74" s="92">
        <f t="shared" si="5"/>
        <v>48</v>
      </c>
    </row>
    <row r="75" spans="1:17" s="1" customFormat="1" ht="209.25" customHeight="1">
      <c r="A75" s="30">
        <f t="shared" si="4"/>
        <v>49</v>
      </c>
      <c r="B75" s="16" t="s">
        <v>93</v>
      </c>
      <c r="C75" s="321" t="s">
        <v>437</v>
      </c>
      <c r="D75" s="322"/>
      <c r="E75" s="322"/>
      <c r="F75" s="322"/>
      <c r="G75" s="323"/>
      <c r="Q75" s="92">
        <f t="shared" si="5"/>
        <v>49</v>
      </c>
    </row>
    <row r="76" spans="1:17" s="1" customFormat="1" ht="69.95" customHeight="1">
      <c r="A76" s="30">
        <f t="shared" si="4"/>
        <v>50</v>
      </c>
      <c r="B76" s="16" t="s">
        <v>438</v>
      </c>
      <c r="C76" s="321" t="s">
        <v>439</v>
      </c>
      <c r="D76" s="322"/>
      <c r="E76" s="322"/>
      <c r="F76" s="322"/>
      <c r="G76" s="323"/>
      <c r="Q76" s="92">
        <f t="shared" si="5"/>
        <v>50</v>
      </c>
    </row>
    <row r="77" spans="1:17" s="1" customFormat="1" ht="69.95" customHeight="1">
      <c r="A77" s="30">
        <f t="shared" si="4"/>
        <v>51</v>
      </c>
      <c r="B77" s="16" t="s">
        <v>162</v>
      </c>
      <c r="C77" s="321" t="s">
        <v>440</v>
      </c>
      <c r="D77" s="322"/>
      <c r="E77" s="322"/>
      <c r="F77" s="322"/>
      <c r="G77" s="323"/>
      <c r="Q77" s="92">
        <f t="shared" si="5"/>
        <v>51</v>
      </c>
    </row>
    <row r="78" spans="1:17" s="1" customFormat="1" ht="69.95" customHeight="1">
      <c r="A78" s="30">
        <f t="shared" si="4"/>
        <v>52</v>
      </c>
      <c r="B78" s="16" t="s">
        <v>165</v>
      </c>
      <c r="C78" s="321" t="s">
        <v>441</v>
      </c>
      <c r="D78" s="322"/>
      <c r="E78" s="322"/>
      <c r="F78" s="322"/>
      <c r="G78" s="323"/>
      <c r="Q78" s="92">
        <f t="shared" si="5"/>
        <v>52</v>
      </c>
    </row>
    <row r="79" spans="1:17" ht="27" customHeight="1">
      <c r="Q79" s="92">
        <f t="shared" si="5"/>
        <v>53</v>
      </c>
    </row>
    <row r="80" spans="1:17" ht="105.75" customHeight="1">
      <c r="B80" s="123"/>
      <c r="C80" s="319"/>
      <c r="D80" s="320"/>
      <c r="E80" s="320"/>
      <c r="F80" s="320"/>
      <c r="G80" s="320"/>
      <c r="Q80" s="92">
        <f t="shared" si="5"/>
        <v>54</v>
      </c>
    </row>
    <row r="81" spans="3:17" ht="69.95" customHeight="1">
      <c r="C81" s="318"/>
      <c r="D81" s="318"/>
      <c r="E81" s="318"/>
      <c r="F81" s="318"/>
      <c r="G81" s="318"/>
      <c r="Q81" s="92">
        <f t="shared" si="5"/>
        <v>55</v>
      </c>
    </row>
    <row r="82" spans="3:17" ht="69.95" customHeight="1">
      <c r="C82" s="318"/>
      <c r="D82" s="318"/>
      <c r="E82" s="318"/>
      <c r="F82" s="318"/>
      <c r="G82" s="318"/>
      <c r="Q82" s="92">
        <f t="shared" si="5"/>
        <v>56</v>
      </c>
    </row>
    <row r="83" spans="3:17" ht="69.95" customHeight="1">
      <c r="C83" s="318"/>
      <c r="D83" s="318"/>
      <c r="E83" s="318"/>
      <c r="F83" s="318"/>
      <c r="G83" s="318"/>
      <c r="Q83" s="92"/>
    </row>
    <row r="84" spans="3:17" ht="69.95" customHeight="1">
      <c r="C84" s="318"/>
      <c r="D84" s="318"/>
      <c r="E84" s="318"/>
      <c r="F84" s="318"/>
      <c r="G84" s="318"/>
      <c r="Q84" s="92">
        <f>Q80+1</f>
        <v>55</v>
      </c>
    </row>
    <row r="85" spans="3:17" ht="69.95" customHeight="1">
      <c r="C85" s="318"/>
      <c r="D85" s="318"/>
      <c r="E85" s="318"/>
      <c r="F85" s="318"/>
      <c r="G85" s="318"/>
      <c r="Q85" s="92">
        <f t="shared" ref="Q85:Q92" si="6">Q84+1</f>
        <v>56</v>
      </c>
    </row>
    <row r="86" spans="3:17" ht="27" customHeight="1">
      <c r="Q86" s="92">
        <f t="shared" si="6"/>
        <v>57</v>
      </c>
    </row>
    <row r="87" spans="3:17" ht="27" customHeight="1">
      <c r="Q87" s="92">
        <f t="shared" si="6"/>
        <v>58</v>
      </c>
    </row>
    <row r="88" spans="3:17" ht="27" customHeight="1">
      <c r="Q88" s="92">
        <f t="shared" si="6"/>
        <v>59</v>
      </c>
    </row>
    <row r="89" spans="3:17" ht="27" customHeight="1">
      <c r="Q89" s="92">
        <f t="shared" si="6"/>
        <v>60</v>
      </c>
    </row>
    <row r="90" spans="3:17" ht="27" customHeight="1">
      <c r="Q90" s="92">
        <f t="shared" si="6"/>
        <v>61</v>
      </c>
    </row>
    <row r="91" spans="3:17" ht="27" customHeight="1">
      <c r="Q91" s="92">
        <f t="shared" si="6"/>
        <v>62</v>
      </c>
    </row>
    <row r="92" spans="3:17" ht="27" customHeight="1">
      <c r="Q92" s="92">
        <f t="shared" si="6"/>
        <v>63</v>
      </c>
    </row>
  </sheetData>
  <autoFilter ref="A5:G77" xr:uid="{00000000-0009-0000-0000-000003000000}">
    <sortState xmlns:xlrd2="http://schemas.microsoft.com/office/spreadsheetml/2017/richdata2" ref="B4:H97">
      <sortCondition ref="D2"/>
    </sortState>
  </autoFilter>
  <mergeCells count="82">
    <mergeCell ref="A1:G2"/>
    <mergeCell ref="A3:G3"/>
    <mergeCell ref="A4:G4"/>
    <mergeCell ref="B5:D5"/>
    <mergeCell ref="B6:D6"/>
    <mergeCell ref="B18:D18"/>
    <mergeCell ref="H7:P7"/>
    <mergeCell ref="B8:D8"/>
    <mergeCell ref="B9:D9"/>
    <mergeCell ref="B10:D10"/>
    <mergeCell ref="B11:D11"/>
    <mergeCell ref="B12:D12"/>
    <mergeCell ref="B7:D7"/>
    <mergeCell ref="B13:D13"/>
    <mergeCell ref="B14:D14"/>
    <mergeCell ref="A15:G15"/>
    <mergeCell ref="B16:D16"/>
    <mergeCell ref="B17:D17"/>
    <mergeCell ref="B30:D30"/>
    <mergeCell ref="B19:D19"/>
    <mergeCell ref="B20:D20"/>
    <mergeCell ref="A21:G21"/>
    <mergeCell ref="C22:D22"/>
    <mergeCell ref="C23:D23"/>
    <mergeCell ref="C24:D24"/>
    <mergeCell ref="C25:D25"/>
    <mergeCell ref="C26:D26"/>
    <mergeCell ref="A27:G27"/>
    <mergeCell ref="A28:G28"/>
    <mergeCell ref="B29:D29"/>
    <mergeCell ref="C43:D43"/>
    <mergeCell ref="B31:C33"/>
    <mergeCell ref="B34:D34"/>
    <mergeCell ref="B35:D35"/>
    <mergeCell ref="A36:G36"/>
    <mergeCell ref="B37:D37"/>
    <mergeCell ref="B38:D38"/>
    <mergeCell ref="B39:D39"/>
    <mergeCell ref="B40:D40"/>
    <mergeCell ref="A41:G41"/>
    <mergeCell ref="C42:D42"/>
    <mergeCell ref="A55:G55"/>
    <mergeCell ref="A44:G44"/>
    <mergeCell ref="C45:D45"/>
    <mergeCell ref="C46:D46"/>
    <mergeCell ref="A47:G47"/>
    <mergeCell ref="A48:G48"/>
    <mergeCell ref="A49:G49"/>
    <mergeCell ref="C50:G50"/>
    <mergeCell ref="C51:G51"/>
    <mergeCell ref="C52:G52"/>
    <mergeCell ref="A53:G53"/>
    <mergeCell ref="A54:G54"/>
    <mergeCell ref="C67:G67"/>
    <mergeCell ref="C56:G56"/>
    <mergeCell ref="C57:G57"/>
    <mergeCell ref="C58:G58"/>
    <mergeCell ref="C59:G59"/>
    <mergeCell ref="C60:G60"/>
    <mergeCell ref="C61:G61"/>
    <mergeCell ref="C62:G62"/>
    <mergeCell ref="C63:G63"/>
    <mergeCell ref="C64:G64"/>
    <mergeCell ref="C65:G65"/>
    <mergeCell ref="C66:G66"/>
    <mergeCell ref="C80:G80"/>
    <mergeCell ref="C68:G68"/>
    <mergeCell ref="C69:G69"/>
    <mergeCell ref="C70:G70"/>
    <mergeCell ref="C71:G71"/>
    <mergeCell ref="C72:G72"/>
    <mergeCell ref="C73:G73"/>
    <mergeCell ref="C74:G74"/>
    <mergeCell ref="C75:G75"/>
    <mergeCell ref="C76:G76"/>
    <mergeCell ref="C77:G77"/>
    <mergeCell ref="C78:G78"/>
    <mergeCell ref="C81:G81"/>
    <mergeCell ref="C82:G82"/>
    <mergeCell ref="C83:G83"/>
    <mergeCell ref="C84:G84"/>
    <mergeCell ref="C85:G85"/>
  </mergeCells>
  <phoneticPr fontId="4"/>
  <hyperlinks>
    <hyperlink ref="B38:D38" r:id="rId1" display="ショッピングセンター吉田" xr:uid="{9F388B81-9A94-4211-B2AB-ABB5DF48982D}"/>
    <hyperlink ref="B39:D39" r:id="rId2" display="エンドー" xr:uid="{FBC51599-29C9-444D-9ABE-2211D1AB5864}"/>
    <hyperlink ref="B6:D6" r:id="rId3" display="かがやき弁当" xr:uid="{91910C74-D1D2-4B70-A0ED-0FDC270CC011}"/>
    <hyperlink ref="B7:D7" r:id="rId4" display="https://www.clinico.co.jp/ec/index.php/products/detail/147" xr:uid="{982E479B-4A2E-4461-B7E2-E9A971A9147B}"/>
    <hyperlink ref="B11:D11" r:id="rId5" display="ジョイランチ山形" xr:uid="{01E3B61D-57A2-4970-BB50-6D0AC3120536}"/>
    <hyperlink ref="B12:D12" r:id="rId6" display="https://7-11net.omni7.jp/general/sp/service?utm_source=yahoo&amp;utm_medium=cpc&amp;utm_content=sitelink&amp;utm_campaign=service&amp;ef_id=XpzwaAAAAIcUVCTo:20200830003348:s" xr:uid="{FA2927A9-6F3C-4D32-9EEF-E7E74B52D8CC}"/>
    <hyperlink ref="B14:D14" r:id="rId7" display="宅配クック123" xr:uid="{A0161C0E-44F8-4A15-B704-B7FD117D297C}"/>
    <hyperlink ref="B19:D19" r:id="rId8" display="ワタミの宅食" xr:uid="{309F61AA-A6DD-4F83-8E06-5425A4873528}"/>
    <hyperlink ref="B30:D30" r:id="rId9" display="イオン" xr:uid="{84AFE954-1AFB-4448-B87A-76801EB3981A}"/>
    <hyperlink ref="B35:D35" r:id="rId10" display="ヨシケイ山形" xr:uid="{B7FA328C-075D-411A-ADFA-0824C162E9C9}"/>
    <hyperlink ref="A54" r:id="rId11" location="gsc.tab=0" display="gsc.tab=0" xr:uid="{B44017FA-12AC-41C2-8039-AB2FF35E1EE4}"/>
  </hyperlinks>
  <pageMargins left="0.70866141732283472" right="0.70866141732283472" top="0.55118110236220474" bottom="0.35433070866141736" header="0.31496062992125984" footer="0.31496062992125984"/>
  <pageSetup paperSize="9" scale="46" fitToHeight="0" orientation="portrait" r:id="rId12"/>
  <rowBreaks count="4" manualBreakCount="4">
    <brk id="14" max="6" man="1"/>
    <brk id="35" max="16383" man="1"/>
    <brk id="52" max="6" man="1"/>
    <brk id="65" max="6" man="1"/>
  </rowBreaks>
  <drawing r:id="rId1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E29E71-C1AC-4B39-B8EC-EF3F49AD44CB}">
  <sheetPr>
    <pageSetUpPr fitToPage="1"/>
  </sheetPr>
  <dimension ref="A1:X118"/>
  <sheetViews>
    <sheetView view="pageBreakPreview" topLeftCell="A102" zoomScale="46" zoomScaleNormal="55" zoomScaleSheetLayoutView="46" zoomScalePageLayoutView="69" workbookViewId="0">
      <selection activeCell="L108" sqref="L108"/>
    </sheetView>
  </sheetViews>
  <sheetFormatPr defaultRowHeight="27" customHeight="1"/>
  <cols>
    <col min="1" max="1" width="7.75" style="39" customWidth="1"/>
    <col min="2" max="2" width="11" style="39" customWidth="1"/>
    <col min="3" max="3" width="20.625" style="137" customWidth="1"/>
    <col min="4" max="4" width="18.5" style="137" customWidth="1"/>
    <col min="5" max="5" width="29.5" style="137" customWidth="1"/>
    <col min="6" max="6" width="62.5" style="1" customWidth="1"/>
    <col min="7" max="7" width="27.5" style="1" customWidth="1"/>
    <col min="8" max="9" width="9" style="1"/>
    <col min="10" max="10" width="9" style="3" customWidth="1"/>
    <col min="11" max="16384" width="9" style="1"/>
  </cols>
  <sheetData>
    <row r="1" spans="1:10" ht="409.5" customHeight="1">
      <c r="A1" s="211"/>
      <c r="B1" s="211"/>
      <c r="C1" s="211"/>
      <c r="D1" s="211"/>
      <c r="E1" s="211"/>
      <c r="F1" s="211"/>
      <c r="G1" s="211"/>
      <c r="J1" s="124"/>
    </row>
    <row r="2" spans="1:10" ht="171" customHeight="1" thickBot="1">
      <c r="A2" s="211"/>
      <c r="B2" s="211"/>
      <c r="C2" s="211"/>
      <c r="D2" s="211"/>
      <c r="E2" s="211"/>
      <c r="F2" s="211"/>
      <c r="G2" s="211"/>
      <c r="H2" s="4"/>
      <c r="J2" s="124"/>
    </row>
    <row r="3" spans="1:10" ht="51" customHeight="1" thickBot="1">
      <c r="A3" s="386" t="s">
        <v>442</v>
      </c>
      <c r="B3" s="387"/>
      <c r="C3" s="387"/>
      <c r="D3" s="387"/>
      <c r="E3" s="387"/>
      <c r="F3" s="387"/>
      <c r="G3" s="388"/>
      <c r="J3" s="124"/>
    </row>
    <row r="4" spans="1:10" ht="51" customHeight="1" thickBot="1">
      <c r="A4" s="125" t="s">
        <v>3</v>
      </c>
      <c r="B4" s="242" t="s">
        <v>5</v>
      </c>
      <c r="C4" s="324"/>
      <c r="D4" s="243"/>
      <c r="E4" s="126" t="s">
        <v>6</v>
      </c>
      <c r="F4" s="9" t="s">
        <v>7</v>
      </c>
      <c r="G4" s="10" t="s">
        <v>443</v>
      </c>
      <c r="J4" s="124"/>
    </row>
    <row r="5" spans="1:10" ht="107.25" customHeight="1">
      <c r="A5" s="11">
        <f>J5</f>
        <v>1</v>
      </c>
      <c r="B5" s="364" t="s">
        <v>364</v>
      </c>
      <c r="C5" s="364"/>
      <c r="D5" s="364"/>
      <c r="E5" s="75" t="s">
        <v>444</v>
      </c>
      <c r="F5" s="13" t="s">
        <v>445</v>
      </c>
      <c r="G5" s="14" t="s">
        <v>79</v>
      </c>
      <c r="J5" s="3">
        <v>1</v>
      </c>
    </row>
    <row r="6" spans="1:10" ht="84.95" customHeight="1">
      <c r="A6" s="30">
        <f>J6</f>
        <v>2</v>
      </c>
      <c r="B6" s="355" t="s">
        <v>446</v>
      </c>
      <c r="C6" s="355"/>
      <c r="D6" s="355"/>
      <c r="E6" s="34" t="s">
        <v>365</v>
      </c>
      <c r="F6" s="17" t="s">
        <v>447</v>
      </c>
      <c r="G6" s="18" t="s">
        <v>79</v>
      </c>
      <c r="J6" s="3">
        <f t="shared" ref="J6:J12" si="0">J5+1</f>
        <v>2</v>
      </c>
    </row>
    <row r="7" spans="1:10" s="4" customFormat="1" ht="108" customHeight="1">
      <c r="A7" s="30">
        <f t="shared" ref="A7:A10" si="1">J7</f>
        <v>3</v>
      </c>
      <c r="B7" s="215" t="s">
        <v>181</v>
      </c>
      <c r="C7" s="215"/>
      <c r="D7" s="215"/>
      <c r="E7" s="60" t="s">
        <v>390</v>
      </c>
      <c r="F7" s="34" t="s">
        <v>448</v>
      </c>
      <c r="G7" s="78" t="s">
        <v>17</v>
      </c>
      <c r="H7" s="127"/>
      <c r="J7" s="3">
        <f t="shared" si="0"/>
        <v>3</v>
      </c>
    </row>
    <row r="8" spans="1:10" ht="84.95" customHeight="1">
      <c r="A8" s="30">
        <f t="shared" si="1"/>
        <v>4</v>
      </c>
      <c r="B8" s="215" t="s">
        <v>369</v>
      </c>
      <c r="C8" s="215"/>
      <c r="D8" s="34" t="s">
        <v>372</v>
      </c>
      <c r="E8" s="66" t="s">
        <v>373</v>
      </c>
      <c r="F8" s="32" t="s">
        <v>449</v>
      </c>
      <c r="G8" s="33" t="s">
        <v>450</v>
      </c>
      <c r="J8" s="3">
        <f t="shared" si="0"/>
        <v>4</v>
      </c>
    </row>
    <row r="9" spans="1:10" ht="84.95" customHeight="1">
      <c r="A9" s="30">
        <f t="shared" si="1"/>
        <v>5</v>
      </c>
      <c r="B9" s="215" t="s">
        <v>369</v>
      </c>
      <c r="C9" s="215"/>
      <c r="D9" s="34" t="s">
        <v>375</v>
      </c>
      <c r="E9" s="258" t="s">
        <v>376</v>
      </c>
      <c r="F9" s="17" t="s">
        <v>451</v>
      </c>
      <c r="G9" s="18" t="s">
        <v>79</v>
      </c>
      <c r="J9" s="3">
        <f t="shared" si="0"/>
        <v>5</v>
      </c>
    </row>
    <row r="10" spans="1:10" ht="84.95" customHeight="1">
      <c r="A10" s="30">
        <f t="shared" si="1"/>
        <v>6</v>
      </c>
      <c r="B10" s="215" t="s">
        <v>369</v>
      </c>
      <c r="C10" s="215"/>
      <c r="D10" s="128" t="s">
        <v>452</v>
      </c>
      <c r="E10" s="415"/>
      <c r="F10" s="17" t="s">
        <v>453</v>
      </c>
      <c r="G10" s="18" t="s">
        <v>79</v>
      </c>
      <c r="J10" s="3">
        <f t="shared" si="0"/>
        <v>6</v>
      </c>
    </row>
    <row r="11" spans="1:10" ht="84.95" customHeight="1">
      <c r="A11" s="30">
        <f>J11</f>
        <v>7</v>
      </c>
      <c r="B11" s="355" t="s">
        <v>454</v>
      </c>
      <c r="C11" s="355"/>
      <c r="D11" s="355"/>
      <c r="E11" s="129" t="s">
        <v>444</v>
      </c>
      <c r="F11" s="17" t="s">
        <v>455</v>
      </c>
      <c r="G11" s="18" t="s">
        <v>79</v>
      </c>
      <c r="J11" s="3">
        <f t="shared" si="0"/>
        <v>7</v>
      </c>
    </row>
    <row r="12" spans="1:10" ht="84.95" customHeight="1" thickBot="1">
      <c r="A12" s="130">
        <f>J12</f>
        <v>8</v>
      </c>
      <c r="B12" s="219" t="s">
        <v>456</v>
      </c>
      <c r="C12" s="219"/>
      <c r="D12" s="219"/>
      <c r="E12" s="76" t="s">
        <v>365</v>
      </c>
      <c r="F12" s="25" t="s">
        <v>447</v>
      </c>
      <c r="G12" s="26" t="s">
        <v>79</v>
      </c>
      <c r="J12" s="3">
        <f t="shared" si="0"/>
        <v>8</v>
      </c>
    </row>
    <row r="13" spans="1:10" ht="51" customHeight="1" thickBot="1">
      <c r="A13" s="386" t="s">
        <v>457</v>
      </c>
      <c r="B13" s="387"/>
      <c r="C13" s="387"/>
      <c r="D13" s="387"/>
      <c r="E13" s="387"/>
      <c r="F13" s="387"/>
      <c r="G13" s="388"/>
    </row>
    <row r="14" spans="1:10" ht="51" customHeight="1" thickBot="1">
      <c r="A14" s="125" t="s">
        <v>3</v>
      </c>
      <c r="B14" s="242" t="s">
        <v>5</v>
      </c>
      <c r="C14" s="324"/>
      <c r="D14" s="243"/>
      <c r="E14" s="126" t="s">
        <v>6</v>
      </c>
      <c r="F14" s="9" t="s">
        <v>7</v>
      </c>
      <c r="G14" s="10" t="s">
        <v>443</v>
      </c>
    </row>
    <row r="15" spans="1:10" ht="84.95" customHeight="1">
      <c r="A15" s="11">
        <f t="shared" ref="A15:A20" si="2">J15</f>
        <v>9</v>
      </c>
      <c r="B15" s="416" t="s">
        <v>458</v>
      </c>
      <c r="C15" s="417"/>
      <c r="D15" s="418"/>
      <c r="E15" s="75" t="s">
        <v>459</v>
      </c>
      <c r="F15" s="13" t="s">
        <v>460</v>
      </c>
      <c r="G15" s="14" t="s">
        <v>79</v>
      </c>
      <c r="J15" s="3">
        <f>J12+1</f>
        <v>9</v>
      </c>
    </row>
    <row r="16" spans="1:10" ht="84.95" customHeight="1">
      <c r="A16" s="30">
        <f t="shared" si="2"/>
        <v>10</v>
      </c>
      <c r="B16" s="412" t="s">
        <v>461</v>
      </c>
      <c r="C16" s="413"/>
      <c r="D16" s="414"/>
      <c r="E16" s="34" t="s">
        <v>365</v>
      </c>
      <c r="F16" s="17" t="s">
        <v>447</v>
      </c>
      <c r="G16" s="18" t="s">
        <v>462</v>
      </c>
      <c r="J16" s="3">
        <f>J15+1</f>
        <v>10</v>
      </c>
    </row>
    <row r="17" spans="1:24" ht="142.5" customHeight="1">
      <c r="A17" s="30">
        <f t="shared" si="2"/>
        <v>11</v>
      </c>
      <c r="B17" s="405" t="s">
        <v>463</v>
      </c>
      <c r="C17" s="406"/>
      <c r="D17" s="407"/>
      <c r="E17" s="34" t="s">
        <v>365</v>
      </c>
      <c r="F17" s="17" t="s">
        <v>464</v>
      </c>
      <c r="G17" s="18" t="s">
        <v>465</v>
      </c>
      <c r="J17" s="3">
        <f>J16+1</f>
        <v>11</v>
      </c>
    </row>
    <row r="18" spans="1:24" ht="84.95" customHeight="1">
      <c r="A18" s="30">
        <f t="shared" si="2"/>
        <v>12</v>
      </c>
      <c r="B18" s="412" t="s">
        <v>466</v>
      </c>
      <c r="C18" s="413"/>
      <c r="D18" s="414"/>
      <c r="E18" s="34" t="s">
        <v>365</v>
      </c>
      <c r="F18" s="17" t="s">
        <v>467</v>
      </c>
      <c r="G18" s="18" t="s">
        <v>79</v>
      </c>
      <c r="J18" s="3">
        <f>J17+1</f>
        <v>12</v>
      </c>
    </row>
    <row r="19" spans="1:24" s="4" customFormat="1" ht="84.95" customHeight="1">
      <c r="A19" s="30">
        <f t="shared" si="2"/>
        <v>13</v>
      </c>
      <c r="B19" s="405" t="s">
        <v>378</v>
      </c>
      <c r="C19" s="406"/>
      <c r="D19" s="407"/>
      <c r="E19" s="34" t="s">
        <v>365</v>
      </c>
      <c r="F19" s="17" t="s">
        <v>468</v>
      </c>
      <c r="G19" s="18" t="s">
        <v>469</v>
      </c>
      <c r="H19" s="105"/>
      <c r="I19" s="105"/>
      <c r="J19" s="3">
        <f>J18+1</f>
        <v>13</v>
      </c>
      <c r="K19" s="105"/>
      <c r="L19" s="105"/>
      <c r="M19" s="105"/>
      <c r="N19" s="105"/>
      <c r="O19" s="105"/>
      <c r="P19" s="105"/>
      <c r="Q19" s="105"/>
      <c r="R19" s="105"/>
      <c r="S19" s="105"/>
      <c r="T19" s="105"/>
      <c r="U19" s="105"/>
      <c r="V19" s="105"/>
      <c r="W19" s="105"/>
      <c r="X19" s="105"/>
    </row>
    <row r="20" spans="1:24" s="4" customFormat="1" ht="84.95" customHeight="1" thickBot="1">
      <c r="A20" s="23">
        <f t="shared" si="2"/>
        <v>14</v>
      </c>
      <c r="B20" s="408" t="s">
        <v>470</v>
      </c>
      <c r="C20" s="409"/>
      <c r="D20" s="410"/>
      <c r="E20" s="73" t="s">
        <v>471</v>
      </c>
      <c r="F20" s="131" t="s">
        <v>472</v>
      </c>
      <c r="G20" s="132" t="s">
        <v>79</v>
      </c>
      <c r="H20" s="105"/>
      <c r="I20" s="105"/>
      <c r="J20" s="3">
        <f>J19+1</f>
        <v>14</v>
      </c>
      <c r="K20" s="105"/>
      <c r="L20" s="105"/>
      <c r="M20" s="105"/>
      <c r="N20" s="105"/>
      <c r="O20" s="105"/>
      <c r="P20" s="105"/>
      <c r="Q20" s="105"/>
      <c r="R20" s="105"/>
      <c r="S20" s="105"/>
      <c r="T20" s="105"/>
      <c r="U20" s="105"/>
      <c r="V20" s="105"/>
      <c r="W20" s="105"/>
      <c r="X20" s="105"/>
    </row>
    <row r="21" spans="1:24" ht="51" customHeight="1" thickBot="1">
      <c r="A21" s="396" t="s">
        <v>473</v>
      </c>
      <c r="B21" s="387"/>
      <c r="C21" s="387"/>
      <c r="D21" s="387"/>
      <c r="E21" s="387"/>
      <c r="F21" s="387"/>
      <c r="G21" s="388"/>
    </row>
    <row r="22" spans="1:24" ht="51" customHeight="1" thickBot="1">
      <c r="A22" s="125" t="s">
        <v>3</v>
      </c>
      <c r="B22" s="9" t="s">
        <v>474</v>
      </c>
      <c r="C22" s="242" t="s">
        <v>5</v>
      </c>
      <c r="D22" s="243"/>
      <c r="E22" s="9" t="s">
        <v>6</v>
      </c>
      <c r="F22" s="9" t="s">
        <v>7</v>
      </c>
      <c r="G22" s="10" t="s">
        <v>443</v>
      </c>
    </row>
    <row r="23" spans="1:24" ht="51" customHeight="1">
      <c r="A23" s="11">
        <f t="shared" ref="A23:A30" si="3">J23</f>
        <v>15</v>
      </c>
      <c r="B23" s="223" t="s">
        <v>196</v>
      </c>
      <c r="C23" s="281" t="s">
        <v>475</v>
      </c>
      <c r="D23" s="281"/>
      <c r="E23" s="75" t="s">
        <v>476</v>
      </c>
      <c r="F23" s="13" t="s">
        <v>477</v>
      </c>
      <c r="G23" s="14" t="s">
        <v>478</v>
      </c>
      <c r="J23" s="3">
        <f>J20+1</f>
        <v>15</v>
      </c>
    </row>
    <row r="24" spans="1:24" ht="51" customHeight="1">
      <c r="A24" s="30">
        <f t="shared" si="3"/>
        <v>16</v>
      </c>
      <c r="B24" s="215"/>
      <c r="C24" s="246" t="s">
        <v>479</v>
      </c>
      <c r="D24" s="246"/>
      <c r="E24" s="34" t="s">
        <v>480</v>
      </c>
      <c r="F24" s="17" t="s">
        <v>477</v>
      </c>
      <c r="G24" s="18" t="s">
        <v>478</v>
      </c>
      <c r="J24" s="3">
        <f t="shared" ref="J24:J30" si="4">J23+1</f>
        <v>16</v>
      </c>
    </row>
    <row r="25" spans="1:24" ht="129.94999999999999" customHeight="1">
      <c r="A25" s="30">
        <f t="shared" si="3"/>
        <v>17</v>
      </c>
      <c r="B25" s="215"/>
      <c r="C25" s="395" t="s">
        <v>481</v>
      </c>
      <c r="D25" s="411"/>
      <c r="E25" s="34" t="s">
        <v>482</v>
      </c>
      <c r="F25" s="17" t="s">
        <v>483</v>
      </c>
      <c r="G25" s="18" t="s">
        <v>484</v>
      </c>
      <c r="J25" s="3">
        <f t="shared" si="4"/>
        <v>17</v>
      </c>
    </row>
    <row r="26" spans="1:24" ht="51" customHeight="1">
      <c r="A26" s="30">
        <f t="shared" si="3"/>
        <v>18</v>
      </c>
      <c r="B26" s="215"/>
      <c r="C26" s="389" t="s">
        <v>485</v>
      </c>
      <c r="D26" s="389"/>
      <c r="E26" s="34" t="s">
        <v>486</v>
      </c>
      <c r="F26" s="17" t="s">
        <v>487</v>
      </c>
      <c r="G26" s="18" t="s">
        <v>488</v>
      </c>
      <c r="J26" s="3">
        <f t="shared" si="4"/>
        <v>18</v>
      </c>
    </row>
    <row r="27" spans="1:24" ht="51" customHeight="1">
      <c r="A27" s="30">
        <f t="shared" si="3"/>
        <v>19</v>
      </c>
      <c r="B27" s="215" t="s">
        <v>489</v>
      </c>
      <c r="C27" s="246" t="s">
        <v>490</v>
      </c>
      <c r="D27" s="246"/>
      <c r="E27" s="34" t="s">
        <v>491</v>
      </c>
      <c r="F27" s="17" t="s">
        <v>477</v>
      </c>
      <c r="G27" s="18" t="s">
        <v>478</v>
      </c>
      <c r="J27" s="3">
        <f t="shared" si="4"/>
        <v>19</v>
      </c>
    </row>
    <row r="28" spans="1:24" ht="51" customHeight="1">
      <c r="A28" s="30">
        <f t="shared" si="3"/>
        <v>20</v>
      </c>
      <c r="B28" s="215"/>
      <c r="C28" s="246" t="s">
        <v>492</v>
      </c>
      <c r="D28" s="246"/>
      <c r="E28" s="34" t="s">
        <v>493</v>
      </c>
      <c r="F28" s="17" t="s">
        <v>477</v>
      </c>
      <c r="G28" s="18" t="s">
        <v>478</v>
      </c>
      <c r="J28" s="3">
        <f t="shared" si="4"/>
        <v>20</v>
      </c>
    </row>
    <row r="29" spans="1:24" ht="141" customHeight="1">
      <c r="A29" s="30">
        <f t="shared" si="3"/>
        <v>21</v>
      </c>
      <c r="B29" s="215"/>
      <c r="C29" s="389" t="s">
        <v>494</v>
      </c>
      <c r="D29" s="389"/>
      <c r="E29" s="34" t="s">
        <v>495</v>
      </c>
      <c r="F29" s="17" t="s">
        <v>483</v>
      </c>
      <c r="G29" s="18" t="s">
        <v>496</v>
      </c>
      <c r="J29" s="3">
        <f t="shared" si="4"/>
        <v>21</v>
      </c>
    </row>
    <row r="30" spans="1:24" ht="51" customHeight="1" thickBot="1">
      <c r="A30" s="130">
        <f t="shared" si="3"/>
        <v>22</v>
      </c>
      <c r="B30" s="219"/>
      <c r="C30" s="391" t="s">
        <v>497</v>
      </c>
      <c r="D30" s="391"/>
      <c r="E30" s="76" t="s">
        <v>498</v>
      </c>
      <c r="F30" s="25" t="s">
        <v>499</v>
      </c>
      <c r="G30" s="26" t="s">
        <v>500</v>
      </c>
      <c r="J30" s="3">
        <f t="shared" si="4"/>
        <v>22</v>
      </c>
    </row>
    <row r="31" spans="1:24" ht="51" customHeight="1" thickBot="1">
      <c r="A31" s="396" t="s">
        <v>473</v>
      </c>
      <c r="B31" s="387"/>
      <c r="C31" s="387"/>
      <c r="D31" s="387"/>
      <c r="E31" s="387"/>
      <c r="F31" s="387"/>
      <c r="G31" s="388"/>
    </row>
    <row r="32" spans="1:24" ht="51" customHeight="1" thickBot="1">
      <c r="A32" s="125" t="s">
        <v>3</v>
      </c>
      <c r="B32" s="9" t="s">
        <v>474</v>
      </c>
      <c r="C32" s="242" t="s">
        <v>5</v>
      </c>
      <c r="D32" s="243"/>
      <c r="E32" s="9" t="s">
        <v>6</v>
      </c>
      <c r="F32" s="9" t="s">
        <v>7</v>
      </c>
      <c r="G32" s="10" t="s">
        <v>443</v>
      </c>
    </row>
    <row r="33" spans="1:10" ht="90" customHeight="1">
      <c r="A33" s="11">
        <f t="shared" ref="A33:A47" si="5">J33</f>
        <v>23</v>
      </c>
      <c r="B33" s="398" t="s">
        <v>501</v>
      </c>
      <c r="C33" s="281" t="s">
        <v>502</v>
      </c>
      <c r="D33" s="281"/>
      <c r="E33" s="75" t="s">
        <v>503</v>
      </c>
      <c r="F33" s="13" t="s">
        <v>504</v>
      </c>
      <c r="G33" s="14" t="s">
        <v>505</v>
      </c>
      <c r="J33" s="3">
        <f>J30+1</f>
        <v>23</v>
      </c>
    </row>
    <row r="34" spans="1:10" ht="51" customHeight="1">
      <c r="A34" s="30">
        <f t="shared" si="5"/>
        <v>24</v>
      </c>
      <c r="B34" s="363"/>
      <c r="C34" s="246" t="s">
        <v>506</v>
      </c>
      <c r="D34" s="246"/>
      <c r="E34" s="34" t="s">
        <v>507</v>
      </c>
      <c r="F34" s="17" t="s">
        <v>477</v>
      </c>
      <c r="G34" s="18" t="s">
        <v>478</v>
      </c>
      <c r="J34" s="3">
        <f t="shared" ref="J34:J47" si="6">J33+1</f>
        <v>24</v>
      </c>
    </row>
    <row r="35" spans="1:10" ht="129.94999999999999" customHeight="1">
      <c r="A35" s="30">
        <f t="shared" si="5"/>
        <v>25</v>
      </c>
      <c r="B35" s="289"/>
      <c r="C35" s="389" t="s">
        <v>508</v>
      </c>
      <c r="D35" s="389"/>
      <c r="E35" s="34" t="s">
        <v>509</v>
      </c>
      <c r="F35" s="17" t="s">
        <v>483</v>
      </c>
      <c r="G35" s="18" t="s">
        <v>496</v>
      </c>
      <c r="J35" s="3">
        <f t="shared" si="6"/>
        <v>25</v>
      </c>
    </row>
    <row r="36" spans="1:10" ht="51" customHeight="1">
      <c r="A36" s="30">
        <f t="shared" si="5"/>
        <v>26</v>
      </c>
      <c r="B36" s="215" t="s">
        <v>510</v>
      </c>
      <c r="C36" s="246" t="s">
        <v>511</v>
      </c>
      <c r="D36" s="246"/>
      <c r="E36" s="34" t="s">
        <v>512</v>
      </c>
      <c r="F36" s="17" t="s">
        <v>513</v>
      </c>
      <c r="G36" s="18" t="s">
        <v>79</v>
      </c>
      <c r="J36" s="3">
        <f t="shared" si="6"/>
        <v>26</v>
      </c>
    </row>
    <row r="37" spans="1:10" ht="155.1" customHeight="1">
      <c r="A37" s="30">
        <f t="shared" si="5"/>
        <v>27</v>
      </c>
      <c r="B37" s="215"/>
      <c r="C37" s="389" t="s">
        <v>514</v>
      </c>
      <c r="D37" s="389"/>
      <c r="E37" s="34" t="s">
        <v>515</v>
      </c>
      <c r="F37" s="17" t="s">
        <v>483</v>
      </c>
      <c r="G37" s="18" t="s">
        <v>516</v>
      </c>
      <c r="J37" s="3">
        <f t="shared" si="6"/>
        <v>27</v>
      </c>
    </row>
    <row r="38" spans="1:10" ht="145.5" customHeight="1">
      <c r="A38" s="30">
        <f t="shared" si="5"/>
        <v>28</v>
      </c>
      <c r="B38" s="215"/>
      <c r="C38" s="389" t="s">
        <v>517</v>
      </c>
      <c r="D38" s="389"/>
      <c r="E38" s="34" t="s">
        <v>518</v>
      </c>
      <c r="F38" s="17" t="s">
        <v>499</v>
      </c>
      <c r="G38" s="18" t="s">
        <v>500</v>
      </c>
      <c r="J38" s="3">
        <f t="shared" si="6"/>
        <v>28</v>
      </c>
    </row>
    <row r="39" spans="1:10" ht="75" customHeight="1">
      <c r="A39" s="30">
        <f t="shared" si="5"/>
        <v>29</v>
      </c>
      <c r="B39" s="215" t="s">
        <v>519</v>
      </c>
      <c r="C39" s="389" t="s">
        <v>520</v>
      </c>
      <c r="D39" s="389"/>
      <c r="E39" s="129" t="s">
        <v>521</v>
      </c>
      <c r="F39" s="17" t="s">
        <v>522</v>
      </c>
      <c r="G39" s="18" t="s">
        <v>79</v>
      </c>
      <c r="J39" s="3">
        <f t="shared" si="6"/>
        <v>29</v>
      </c>
    </row>
    <row r="40" spans="1:10" ht="51" customHeight="1">
      <c r="A40" s="30">
        <f t="shared" si="5"/>
        <v>30</v>
      </c>
      <c r="B40" s="215"/>
      <c r="C40" s="246" t="s">
        <v>523</v>
      </c>
      <c r="D40" s="246"/>
      <c r="E40" s="34" t="s">
        <v>524</v>
      </c>
      <c r="F40" s="17" t="s">
        <v>477</v>
      </c>
      <c r="G40" s="18" t="s">
        <v>478</v>
      </c>
      <c r="J40" s="3">
        <f t="shared" si="6"/>
        <v>30</v>
      </c>
    </row>
    <row r="41" spans="1:10" ht="51" customHeight="1">
      <c r="A41" s="30">
        <f t="shared" si="5"/>
        <v>31</v>
      </c>
      <c r="B41" s="215"/>
      <c r="C41" s="246" t="s">
        <v>525</v>
      </c>
      <c r="D41" s="246"/>
      <c r="E41" s="34" t="s">
        <v>526</v>
      </c>
      <c r="F41" s="17" t="s">
        <v>477</v>
      </c>
      <c r="G41" s="18" t="s">
        <v>478</v>
      </c>
      <c r="J41" s="3">
        <f t="shared" si="6"/>
        <v>31</v>
      </c>
    </row>
    <row r="42" spans="1:10" ht="51" customHeight="1">
      <c r="A42" s="30">
        <f t="shared" si="5"/>
        <v>32</v>
      </c>
      <c r="B42" s="215" t="s">
        <v>18</v>
      </c>
      <c r="C42" s="246" t="s">
        <v>527</v>
      </c>
      <c r="D42" s="246"/>
      <c r="E42" s="34" t="s">
        <v>528</v>
      </c>
      <c r="F42" s="17" t="s">
        <v>477</v>
      </c>
      <c r="G42" s="18" t="s">
        <v>478</v>
      </c>
      <c r="J42" s="3">
        <f t="shared" si="6"/>
        <v>32</v>
      </c>
    </row>
    <row r="43" spans="1:10" ht="129.94999999999999" customHeight="1">
      <c r="A43" s="30">
        <f t="shared" si="5"/>
        <v>33</v>
      </c>
      <c r="B43" s="215"/>
      <c r="C43" s="389" t="s">
        <v>529</v>
      </c>
      <c r="D43" s="389"/>
      <c r="E43" s="34" t="s">
        <v>530</v>
      </c>
      <c r="F43" s="17" t="s">
        <v>483</v>
      </c>
      <c r="G43" s="18" t="s">
        <v>496</v>
      </c>
      <c r="J43" s="3">
        <f t="shared" si="6"/>
        <v>33</v>
      </c>
    </row>
    <row r="44" spans="1:10" ht="75" customHeight="1">
      <c r="A44" s="30">
        <f t="shared" si="5"/>
        <v>34</v>
      </c>
      <c r="B44" s="215"/>
      <c r="C44" s="389" t="s">
        <v>531</v>
      </c>
      <c r="D44" s="389"/>
      <c r="E44" s="34" t="s">
        <v>532</v>
      </c>
      <c r="F44" s="17" t="s">
        <v>499</v>
      </c>
      <c r="G44" s="18" t="s">
        <v>500</v>
      </c>
      <c r="J44" s="3">
        <f t="shared" si="6"/>
        <v>34</v>
      </c>
    </row>
    <row r="45" spans="1:10" ht="51" customHeight="1">
      <c r="A45" s="30">
        <f t="shared" si="5"/>
        <v>35</v>
      </c>
      <c r="B45" s="394" t="s">
        <v>58</v>
      </c>
      <c r="C45" s="395" t="s">
        <v>533</v>
      </c>
      <c r="D45" s="395"/>
      <c r="E45" s="34" t="s">
        <v>534</v>
      </c>
      <c r="F45" s="17" t="s">
        <v>535</v>
      </c>
      <c r="G45" s="18" t="s">
        <v>536</v>
      </c>
      <c r="J45" s="3">
        <f t="shared" si="6"/>
        <v>35</v>
      </c>
    </row>
    <row r="46" spans="1:10" ht="51" customHeight="1">
      <c r="A46" s="30">
        <f t="shared" si="5"/>
        <v>36</v>
      </c>
      <c r="B46" s="363"/>
      <c r="C46" s="389" t="s">
        <v>537</v>
      </c>
      <c r="D46" s="389"/>
      <c r="E46" s="34" t="s">
        <v>538</v>
      </c>
      <c r="F46" s="17" t="s">
        <v>539</v>
      </c>
      <c r="G46" s="18" t="s">
        <v>79</v>
      </c>
      <c r="J46" s="3">
        <f t="shared" si="6"/>
        <v>36</v>
      </c>
    </row>
    <row r="47" spans="1:10" ht="75" customHeight="1" thickBot="1">
      <c r="A47" s="130">
        <f t="shared" si="5"/>
        <v>37</v>
      </c>
      <c r="B47" s="369"/>
      <c r="C47" s="391" t="s">
        <v>540</v>
      </c>
      <c r="D47" s="391"/>
      <c r="E47" s="76" t="s">
        <v>541</v>
      </c>
      <c r="F47" s="25" t="s">
        <v>542</v>
      </c>
      <c r="G47" s="26" t="s">
        <v>79</v>
      </c>
      <c r="J47" s="3">
        <f t="shared" si="6"/>
        <v>37</v>
      </c>
    </row>
    <row r="48" spans="1:10" ht="51" customHeight="1" thickBot="1">
      <c r="A48" s="396" t="s">
        <v>543</v>
      </c>
      <c r="B48" s="387"/>
      <c r="C48" s="387"/>
      <c r="D48" s="387"/>
      <c r="E48" s="387"/>
      <c r="F48" s="387"/>
      <c r="G48" s="388"/>
    </row>
    <row r="49" spans="1:10" ht="51" customHeight="1" thickBot="1">
      <c r="A49" s="125" t="s">
        <v>3</v>
      </c>
      <c r="B49" s="113" t="s">
        <v>474</v>
      </c>
      <c r="C49" s="338" t="s">
        <v>5</v>
      </c>
      <c r="D49" s="338"/>
      <c r="E49" s="9" t="s">
        <v>6</v>
      </c>
      <c r="F49" s="9" t="s">
        <v>7</v>
      </c>
      <c r="G49" s="10" t="s">
        <v>443</v>
      </c>
    </row>
    <row r="50" spans="1:10" ht="90.95" customHeight="1">
      <c r="A50" s="30">
        <f t="shared" ref="A50:A68" si="7">J50</f>
        <v>38</v>
      </c>
      <c r="B50" s="398" t="s">
        <v>58</v>
      </c>
      <c r="C50" s="389" t="s">
        <v>544</v>
      </c>
      <c r="D50" s="389"/>
      <c r="E50" s="34" t="s">
        <v>545</v>
      </c>
      <c r="F50" s="17" t="s">
        <v>546</v>
      </c>
      <c r="G50" s="18" t="s">
        <v>462</v>
      </c>
      <c r="J50" s="3">
        <f>J47+1</f>
        <v>38</v>
      </c>
    </row>
    <row r="51" spans="1:10" ht="80.099999999999994" customHeight="1">
      <c r="A51" s="30">
        <f t="shared" si="7"/>
        <v>39</v>
      </c>
      <c r="B51" s="363"/>
      <c r="C51" s="389" t="s">
        <v>547</v>
      </c>
      <c r="D51" s="389"/>
      <c r="E51" s="34" t="s">
        <v>548</v>
      </c>
      <c r="F51" s="246" t="s">
        <v>549</v>
      </c>
      <c r="G51" s="18" t="s">
        <v>79</v>
      </c>
      <c r="J51" s="3">
        <f t="shared" ref="J51:J68" si="8">J50+1</f>
        <v>39</v>
      </c>
    </row>
    <row r="52" spans="1:10" ht="80.099999999999994" customHeight="1">
      <c r="A52" s="30">
        <f t="shared" si="7"/>
        <v>40</v>
      </c>
      <c r="B52" s="363"/>
      <c r="C52" s="389" t="s">
        <v>550</v>
      </c>
      <c r="D52" s="389"/>
      <c r="E52" s="34" t="s">
        <v>551</v>
      </c>
      <c r="F52" s="246"/>
      <c r="G52" s="18" t="s">
        <v>79</v>
      </c>
      <c r="J52" s="3">
        <f t="shared" si="8"/>
        <v>40</v>
      </c>
    </row>
    <row r="53" spans="1:10" ht="80.099999999999994" customHeight="1">
      <c r="A53" s="133">
        <f t="shared" si="7"/>
        <v>41</v>
      </c>
      <c r="B53" s="289"/>
      <c r="C53" s="403" t="s">
        <v>552</v>
      </c>
      <c r="D53" s="404"/>
      <c r="E53" s="34" t="s">
        <v>553</v>
      </c>
      <c r="F53" s="34" t="s">
        <v>499</v>
      </c>
      <c r="G53" s="18" t="s">
        <v>500</v>
      </c>
      <c r="J53" s="3">
        <f t="shared" si="8"/>
        <v>41</v>
      </c>
    </row>
    <row r="54" spans="1:10" ht="90" customHeight="1">
      <c r="A54" s="30">
        <f t="shared" si="7"/>
        <v>42</v>
      </c>
      <c r="B54" s="215" t="s">
        <v>346</v>
      </c>
      <c r="C54" s="246" t="s">
        <v>554</v>
      </c>
      <c r="D54" s="246"/>
      <c r="E54" s="34" t="s">
        <v>555</v>
      </c>
      <c r="F54" s="17" t="s">
        <v>556</v>
      </c>
      <c r="G54" s="18" t="s">
        <v>557</v>
      </c>
      <c r="J54" s="3">
        <f t="shared" si="8"/>
        <v>42</v>
      </c>
    </row>
    <row r="55" spans="1:10" ht="51" customHeight="1">
      <c r="A55" s="30">
        <f t="shared" si="7"/>
        <v>43</v>
      </c>
      <c r="B55" s="215"/>
      <c r="C55" s="246" t="s">
        <v>558</v>
      </c>
      <c r="D55" s="246"/>
      <c r="E55" s="34" t="s">
        <v>559</v>
      </c>
      <c r="F55" s="17" t="s">
        <v>477</v>
      </c>
      <c r="G55" s="18" t="s">
        <v>478</v>
      </c>
      <c r="J55" s="3">
        <f t="shared" si="8"/>
        <v>43</v>
      </c>
    </row>
    <row r="56" spans="1:10" ht="51" customHeight="1">
      <c r="A56" s="30">
        <f t="shared" si="7"/>
        <v>44</v>
      </c>
      <c r="B56" s="215"/>
      <c r="C56" s="246" t="s">
        <v>560</v>
      </c>
      <c r="D56" s="246"/>
      <c r="E56" s="34" t="s">
        <v>561</v>
      </c>
      <c r="F56" s="17" t="s">
        <v>477</v>
      </c>
      <c r="G56" s="18" t="s">
        <v>478</v>
      </c>
      <c r="J56" s="3">
        <f t="shared" si="8"/>
        <v>44</v>
      </c>
    </row>
    <row r="57" spans="1:10" ht="51" customHeight="1">
      <c r="A57" s="30">
        <f t="shared" si="7"/>
        <v>45</v>
      </c>
      <c r="B57" s="215"/>
      <c r="C57" s="246" t="s">
        <v>562</v>
      </c>
      <c r="D57" s="246"/>
      <c r="E57" s="34" t="s">
        <v>563</v>
      </c>
      <c r="F57" s="17" t="s">
        <v>477</v>
      </c>
      <c r="G57" s="18" t="s">
        <v>478</v>
      </c>
      <c r="J57" s="3">
        <f t="shared" si="8"/>
        <v>45</v>
      </c>
    </row>
    <row r="58" spans="1:10" ht="49.5" customHeight="1">
      <c r="A58" s="30">
        <f t="shared" si="7"/>
        <v>46</v>
      </c>
      <c r="B58" s="215"/>
      <c r="C58" s="389" t="s">
        <v>564</v>
      </c>
      <c r="D58" s="389"/>
      <c r="E58" s="34" t="s">
        <v>565</v>
      </c>
      <c r="F58" s="17" t="s">
        <v>499</v>
      </c>
      <c r="G58" s="18" t="s">
        <v>500</v>
      </c>
      <c r="J58" s="3">
        <f t="shared" si="8"/>
        <v>46</v>
      </c>
    </row>
    <row r="59" spans="1:10" ht="140.1" customHeight="1">
      <c r="A59" s="30">
        <f t="shared" si="7"/>
        <v>47</v>
      </c>
      <c r="B59" s="215"/>
      <c r="C59" s="389" t="s">
        <v>566</v>
      </c>
      <c r="D59" s="389"/>
      <c r="E59" s="34" t="s">
        <v>567</v>
      </c>
      <c r="F59" s="17" t="s">
        <v>483</v>
      </c>
      <c r="G59" s="18" t="s">
        <v>568</v>
      </c>
      <c r="J59" s="3">
        <f t="shared" si="8"/>
        <v>47</v>
      </c>
    </row>
    <row r="60" spans="1:10" ht="51" customHeight="1">
      <c r="A60" s="30">
        <f t="shared" si="7"/>
        <v>48</v>
      </c>
      <c r="B60" s="16" t="s">
        <v>354</v>
      </c>
      <c r="C60" s="246" t="s">
        <v>569</v>
      </c>
      <c r="D60" s="246"/>
      <c r="E60" s="34" t="s">
        <v>570</v>
      </c>
      <c r="F60" s="17" t="s">
        <v>477</v>
      </c>
      <c r="G60" s="18" t="s">
        <v>478</v>
      </c>
      <c r="J60" s="3">
        <f t="shared" si="8"/>
        <v>48</v>
      </c>
    </row>
    <row r="61" spans="1:10" ht="51" customHeight="1">
      <c r="A61" s="30">
        <f t="shared" si="7"/>
        <v>49</v>
      </c>
      <c r="B61" s="16" t="s">
        <v>224</v>
      </c>
      <c r="C61" s="246" t="s">
        <v>571</v>
      </c>
      <c r="D61" s="246"/>
      <c r="E61" s="19" t="s">
        <v>572</v>
      </c>
      <c r="F61" s="17" t="s">
        <v>573</v>
      </c>
      <c r="G61" s="18" t="s">
        <v>478</v>
      </c>
      <c r="J61" s="3">
        <f t="shared" si="8"/>
        <v>49</v>
      </c>
    </row>
    <row r="62" spans="1:10" ht="51" customHeight="1">
      <c r="A62" s="30">
        <f t="shared" si="7"/>
        <v>50</v>
      </c>
      <c r="B62" s="16" t="s">
        <v>75</v>
      </c>
      <c r="C62" s="246" t="s">
        <v>574</v>
      </c>
      <c r="D62" s="246"/>
      <c r="E62" s="34" t="s">
        <v>575</v>
      </c>
      <c r="F62" s="17" t="s">
        <v>477</v>
      </c>
      <c r="G62" s="18" t="s">
        <v>478</v>
      </c>
      <c r="J62" s="3">
        <f t="shared" si="8"/>
        <v>50</v>
      </c>
    </row>
    <row r="63" spans="1:10" ht="51" customHeight="1">
      <c r="A63" s="30">
        <f t="shared" si="7"/>
        <v>51</v>
      </c>
      <c r="B63" s="394" t="s">
        <v>576</v>
      </c>
      <c r="C63" s="246" t="s">
        <v>577</v>
      </c>
      <c r="D63" s="246"/>
      <c r="E63" s="34" t="s">
        <v>578</v>
      </c>
      <c r="F63" s="17" t="s">
        <v>477</v>
      </c>
      <c r="G63" s="18" t="s">
        <v>478</v>
      </c>
      <c r="J63" s="3">
        <f t="shared" si="8"/>
        <v>51</v>
      </c>
    </row>
    <row r="64" spans="1:10" ht="51" customHeight="1">
      <c r="A64" s="30">
        <f t="shared" si="7"/>
        <v>52</v>
      </c>
      <c r="B64" s="363"/>
      <c r="C64" s="246" t="s">
        <v>579</v>
      </c>
      <c r="D64" s="246"/>
      <c r="E64" s="34" t="s">
        <v>580</v>
      </c>
      <c r="F64" s="17" t="s">
        <v>477</v>
      </c>
      <c r="G64" s="18" t="s">
        <v>478</v>
      </c>
      <c r="J64" s="3">
        <f t="shared" si="8"/>
        <v>52</v>
      </c>
    </row>
    <row r="65" spans="1:10" ht="51" customHeight="1">
      <c r="A65" s="30">
        <f t="shared" si="7"/>
        <v>53</v>
      </c>
      <c r="B65" s="363"/>
      <c r="C65" s="246" t="s">
        <v>581</v>
      </c>
      <c r="D65" s="246"/>
      <c r="E65" s="34" t="s">
        <v>582</v>
      </c>
      <c r="F65" s="17" t="s">
        <v>477</v>
      </c>
      <c r="G65" s="18" t="s">
        <v>478</v>
      </c>
      <c r="J65" s="3">
        <f t="shared" si="8"/>
        <v>53</v>
      </c>
    </row>
    <row r="66" spans="1:10" ht="80.099999999999994" customHeight="1">
      <c r="A66" s="30">
        <f t="shared" si="7"/>
        <v>54</v>
      </c>
      <c r="B66" s="363"/>
      <c r="C66" s="389" t="s">
        <v>583</v>
      </c>
      <c r="D66" s="389"/>
      <c r="E66" s="34" t="s">
        <v>584</v>
      </c>
      <c r="F66" s="258" t="s">
        <v>585</v>
      </c>
      <c r="G66" s="18" t="s">
        <v>586</v>
      </c>
      <c r="J66" s="3">
        <f t="shared" si="8"/>
        <v>54</v>
      </c>
    </row>
    <row r="67" spans="1:10" ht="80.099999999999994" customHeight="1">
      <c r="A67" s="30">
        <f t="shared" si="7"/>
        <v>55</v>
      </c>
      <c r="B67" s="363"/>
      <c r="C67" s="389" t="s">
        <v>587</v>
      </c>
      <c r="D67" s="389"/>
      <c r="E67" s="34" t="s">
        <v>588</v>
      </c>
      <c r="F67" s="274"/>
      <c r="G67" s="18" t="s">
        <v>589</v>
      </c>
      <c r="J67" s="3">
        <f t="shared" si="8"/>
        <v>55</v>
      </c>
    </row>
    <row r="68" spans="1:10" ht="51" customHeight="1" thickBot="1">
      <c r="A68" s="130">
        <f t="shared" si="7"/>
        <v>56</v>
      </c>
      <c r="B68" s="369"/>
      <c r="C68" s="391" t="s">
        <v>590</v>
      </c>
      <c r="D68" s="391"/>
      <c r="E68" s="76" t="s">
        <v>591</v>
      </c>
      <c r="F68" s="25" t="s">
        <v>592</v>
      </c>
      <c r="G68" s="26" t="s">
        <v>500</v>
      </c>
      <c r="J68" s="3">
        <f t="shared" si="8"/>
        <v>56</v>
      </c>
    </row>
    <row r="69" spans="1:10" ht="51" customHeight="1" thickBot="1">
      <c r="A69" s="396" t="s">
        <v>543</v>
      </c>
      <c r="B69" s="387"/>
      <c r="C69" s="387"/>
      <c r="D69" s="387"/>
      <c r="E69" s="387"/>
      <c r="F69" s="387"/>
      <c r="G69" s="388"/>
    </row>
    <row r="70" spans="1:10" ht="51" customHeight="1" thickBot="1">
      <c r="A70" s="134" t="s">
        <v>3</v>
      </c>
      <c r="B70" s="135" t="s">
        <v>474</v>
      </c>
      <c r="C70" s="398" t="s">
        <v>5</v>
      </c>
      <c r="D70" s="398"/>
      <c r="E70" s="119" t="s">
        <v>6</v>
      </c>
      <c r="F70" s="119" t="s">
        <v>7</v>
      </c>
      <c r="G70" s="104" t="s">
        <v>443</v>
      </c>
    </row>
    <row r="71" spans="1:10" ht="51" customHeight="1">
      <c r="A71" s="11">
        <f t="shared" ref="A71:A87" si="9">J71</f>
        <v>57</v>
      </c>
      <c r="B71" s="223" t="s">
        <v>593</v>
      </c>
      <c r="C71" s="401" t="s">
        <v>594</v>
      </c>
      <c r="D71" s="401"/>
      <c r="E71" s="75" t="s">
        <v>595</v>
      </c>
      <c r="F71" s="13" t="s">
        <v>596</v>
      </c>
      <c r="G71" s="14" t="s">
        <v>79</v>
      </c>
      <c r="J71" s="3">
        <f>J68+1</f>
        <v>57</v>
      </c>
    </row>
    <row r="72" spans="1:10" s="4" customFormat="1" ht="126" customHeight="1">
      <c r="A72" s="30">
        <f t="shared" si="9"/>
        <v>58</v>
      </c>
      <c r="B72" s="215"/>
      <c r="C72" s="246" t="s">
        <v>181</v>
      </c>
      <c r="D72" s="246"/>
      <c r="E72" s="60" t="s">
        <v>390</v>
      </c>
      <c r="F72" s="34" t="s">
        <v>448</v>
      </c>
      <c r="G72" s="78" t="s">
        <v>17</v>
      </c>
      <c r="H72" s="127"/>
      <c r="J72" s="3">
        <f>J71+1</f>
        <v>58</v>
      </c>
    </row>
    <row r="73" spans="1:10" ht="51" customHeight="1">
      <c r="A73" s="30">
        <f t="shared" si="9"/>
        <v>59</v>
      </c>
      <c r="B73" s="215"/>
      <c r="C73" s="246" t="s">
        <v>597</v>
      </c>
      <c r="D73" s="246"/>
      <c r="E73" s="34" t="s">
        <v>598</v>
      </c>
      <c r="F73" s="17" t="s">
        <v>556</v>
      </c>
      <c r="G73" s="18" t="s">
        <v>599</v>
      </c>
      <c r="J73" s="3">
        <f t="shared" ref="J73:J87" si="10">J72+1</f>
        <v>59</v>
      </c>
    </row>
    <row r="74" spans="1:10" ht="51" customHeight="1">
      <c r="A74" s="30">
        <f t="shared" si="9"/>
        <v>60</v>
      </c>
      <c r="B74" s="215"/>
      <c r="C74" s="246" t="s">
        <v>600</v>
      </c>
      <c r="D74" s="246"/>
      <c r="E74" s="34" t="s">
        <v>601</v>
      </c>
      <c r="F74" s="17" t="s">
        <v>602</v>
      </c>
      <c r="G74" s="18" t="s">
        <v>478</v>
      </c>
      <c r="J74" s="3">
        <f t="shared" si="10"/>
        <v>60</v>
      </c>
    </row>
    <row r="75" spans="1:10" ht="50.25" customHeight="1">
      <c r="A75" s="30">
        <f t="shared" si="9"/>
        <v>61</v>
      </c>
      <c r="B75" s="215"/>
      <c r="C75" s="246" t="s">
        <v>603</v>
      </c>
      <c r="D75" s="246"/>
      <c r="E75" s="34" t="s">
        <v>604</v>
      </c>
      <c r="F75" s="17" t="s">
        <v>602</v>
      </c>
      <c r="G75" s="18" t="s">
        <v>478</v>
      </c>
      <c r="J75" s="3">
        <f t="shared" si="10"/>
        <v>61</v>
      </c>
    </row>
    <row r="76" spans="1:10" ht="90.95" customHeight="1">
      <c r="A76" s="30">
        <f t="shared" si="9"/>
        <v>62</v>
      </c>
      <c r="B76" s="215"/>
      <c r="C76" s="402" t="s">
        <v>605</v>
      </c>
      <c r="D76" s="402"/>
      <c r="E76" s="34" t="s">
        <v>606</v>
      </c>
      <c r="F76" s="17" t="s">
        <v>546</v>
      </c>
      <c r="G76" s="18" t="s">
        <v>462</v>
      </c>
      <c r="J76" s="3">
        <f t="shared" si="10"/>
        <v>62</v>
      </c>
    </row>
    <row r="77" spans="1:10" ht="138" customHeight="1">
      <c r="A77" s="30">
        <f t="shared" si="9"/>
        <v>63</v>
      </c>
      <c r="B77" s="215"/>
      <c r="C77" s="389" t="s">
        <v>607</v>
      </c>
      <c r="D77" s="389"/>
      <c r="E77" s="34" t="s">
        <v>608</v>
      </c>
      <c r="F77" s="17" t="s">
        <v>549</v>
      </c>
      <c r="G77" s="18" t="s">
        <v>609</v>
      </c>
      <c r="J77" s="3">
        <f t="shared" si="10"/>
        <v>63</v>
      </c>
    </row>
    <row r="78" spans="1:10" ht="75" customHeight="1">
      <c r="A78" s="30">
        <f t="shared" si="9"/>
        <v>64</v>
      </c>
      <c r="B78" s="289" t="s">
        <v>22</v>
      </c>
      <c r="C78" s="397" t="s">
        <v>610</v>
      </c>
      <c r="D78" s="397"/>
      <c r="E78" s="66" t="s">
        <v>611</v>
      </c>
      <c r="F78" s="32" t="s">
        <v>542</v>
      </c>
      <c r="G78" s="33" t="s">
        <v>79</v>
      </c>
      <c r="J78" s="3">
        <f t="shared" si="10"/>
        <v>64</v>
      </c>
    </row>
    <row r="79" spans="1:10" ht="75" customHeight="1">
      <c r="A79" s="30">
        <f t="shared" si="9"/>
        <v>65</v>
      </c>
      <c r="B79" s="215"/>
      <c r="C79" s="389" t="s">
        <v>612</v>
      </c>
      <c r="D79" s="389"/>
      <c r="E79" s="34" t="s">
        <v>613</v>
      </c>
      <c r="F79" s="17" t="s">
        <v>542</v>
      </c>
      <c r="G79" s="18" t="s">
        <v>79</v>
      </c>
      <c r="J79" s="3">
        <f t="shared" si="10"/>
        <v>65</v>
      </c>
    </row>
    <row r="80" spans="1:10" ht="51" customHeight="1">
      <c r="A80" s="30">
        <f t="shared" si="9"/>
        <v>66</v>
      </c>
      <c r="B80" s="215"/>
      <c r="C80" s="246" t="s">
        <v>614</v>
      </c>
      <c r="D80" s="246"/>
      <c r="E80" s="34" t="s">
        <v>615</v>
      </c>
      <c r="F80" s="17" t="s">
        <v>477</v>
      </c>
      <c r="G80" s="18" t="s">
        <v>616</v>
      </c>
      <c r="J80" s="3">
        <f t="shared" si="10"/>
        <v>66</v>
      </c>
    </row>
    <row r="81" spans="1:24" ht="75" customHeight="1">
      <c r="A81" s="30">
        <f t="shared" si="9"/>
        <v>67</v>
      </c>
      <c r="B81" s="215"/>
      <c r="C81" s="246" t="s">
        <v>617</v>
      </c>
      <c r="D81" s="246"/>
      <c r="E81" s="34" t="s">
        <v>618</v>
      </c>
      <c r="F81" s="17" t="s">
        <v>477</v>
      </c>
      <c r="G81" s="18" t="s">
        <v>619</v>
      </c>
      <c r="J81" s="3">
        <f t="shared" si="10"/>
        <v>67</v>
      </c>
    </row>
    <row r="82" spans="1:24" ht="51" customHeight="1">
      <c r="A82" s="30">
        <f t="shared" si="9"/>
        <v>68</v>
      </c>
      <c r="B82" s="215"/>
      <c r="C82" s="246" t="s">
        <v>620</v>
      </c>
      <c r="D82" s="246"/>
      <c r="E82" s="34" t="s">
        <v>621</v>
      </c>
      <c r="F82" s="17" t="s">
        <v>477</v>
      </c>
      <c r="G82" s="18" t="s">
        <v>622</v>
      </c>
      <c r="J82" s="3">
        <f t="shared" si="10"/>
        <v>68</v>
      </c>
    </row>
    <row r="83" spans="1:24" ht="140.1" customHeight="1">
      <c r="A83" s="30">
        <f t="shared" si="9"/>
        <v>69</v>
      </c>
      <c r="B83" s="215"/>
      <c r="C83" s="389" t="s">
        <v>623</v>
      </c>
      <c r="D83" s="389"/>
      <c r="E83" s="34" t="s">
        <v>624</v>
      </c>
      <c r="F83" s="17" t="s">
        <v>549</v>
      </c>
      <c r="G83" s="18" t="s">
        <v>625</v>
      </c>
      <c r="J83" s="3">
        <f t="shared" si="10"/>
        <v>69</v>
      </c>
    </row>
    <row r="84" spans="1:24" ht="140.1" customHeight="1">
      <c r="A84" s="30">
        <f t="shared" si="9"/>
        <v>70</v>
      </c>
      <c r="B84" s="215"/>
      <c r="C84" s="389" t="s">
        <v>626</v>
      </c>
      <c r="D84" s="389"/>
      <c r="E84" s="34" t="s">
        <v>627</v>
      </c>
      <c r="F84" s="17" t="s">
        <v>549</v>
      </c>
      <c r="G84" s="18" t="s">
        <v>628</v>
      </c>
      <c r="J84" s="3">
        <f t="shared" si="10"/>
        <v>70</v>
      </c>
    </row>
    <row r="85" spans="1:24" ht="100.5" customHeight="1">
      <c r="A85" s="30">
        <f t="shared" si="9"/>
        <v>71</v>
      </c>
      <c r="B85" s="215"/>
      <c r="C85" s="389" t="s">
        <v>629</v>
      </c>
      <c r="D85" s="389"/>
      <c r="E85" s="34" t="s">
        <v>630</v>
      </c>
      <c r="F85" s="17" t="s">
        <v>592</v>
      </c>
      <c r="G85" s="18" t="s">
        <v>500</v>
      </c>
      <c r="J85" s="3">
        <f t="shared" si="10"/>
        <v>71</v>
      </c>
    </row>
    <row r="86" spans="1:24" ht="51" customHeight="1">
      <c r="A86" s="30">
        <f t="shared" si="9"/>
        <v>72</v>
      </c>
      <c r="B86" s="215" t="s">
        <v>27</v>
      </c>
      <c r="C86" s="246" t="s">
        <v>631</v>
      </c>
      <c r="D86" s="246"/>
      <c r="E86" s="34" t="s">
        <v>632</v>
      </c>
      <c r="F86" s="17" t="s">
        <v>477</v>
      </c>
      <c r="G86" s="18" t="s">
        <v>478</v>
      </c>
      <c r="J86" s="3">
        <f t="shared" si="10"/>
        <v>72</v>
      </c>
    </row>
    <row r="87" spans="1:24" ht="51" customHeight="1" thickBot="1">
      <c r="A87" s="130">
        <f t="shared" si="9"/>
        <v>73</v>
      </c>
      <c r="B87" s="219"/>
      <c r="C87" s="248" t="s">
        <v>633</v>
      </c>
      <c r="D87" s="248"/>
      <c r="E87" s="76" t="s">
        <v>634</v>
      </c>
      <c r="F87" s="25" t="s">
        <v>477</v>
      </c>
      <c r="G87" s="26" t="s">
        <v>478</v>
      </c>
      <c r="J87" s="3">
        <f t="shared" si="10"/>
        <v>73</v>
      </c>
    </row>
    <row r="88" spans="1:24" ht="51" customHeight="1" thickBot="1">
      <c r="A88" s="396" t="s">
        <v>543</v>
      </c>
      <c r="B88" s="387"/>
      <c r="C88" s="387"/>
      <c r="D88" s="387"/>
      <c r="E88" s="387"/>
      <c r="F88" s="387"/>
      <c r="G88" s="388"/>
    </row>
    <row r="89" spans="1:24" ht="51" customHeight="1" thickBot="1">
      <c r="A89" s="134" t="s">
        <v>3</v>
      </c>
      <c r="B89" s="135" t="s">
        <v>474</v>
      </c>
      <c r="C89" s="356" t="s">
        <v>5</v>
      </c>
      <c r="D89" s="358"/>
      <c r="E89" s="119" t="s">
        <v>6</v>
      </c>
      <c r="F89" s="119" t="s">
        <v>7</v>
      </c>
      <c r="G89" s="104" t="s">
        <v>443</v>
      </c>
    </row>
    <row r="90" spans="1:24" ht="51" customHeight="1">
      <c r="A90" s="11">
        <f t="shared" ref="A90:A106" si="11">J90</f>
        <v>74</v>
      </c>
      <c r="B90" s="398" t="s">
        <v>159</v>
      </c>
      <c r="C90" s="281" t="s">
        <v>635</v>
      </c>
      <c r="D90" s="281"/>
      <c r="E90" s="75" t="s">
        <v>636</v>
      </c>
      <c r="F90" s="13" t="s">
        <v>477</v>
      </c>
      <c r="G90" s="14" t="s">
        <v>478</v>
      </c>
      <c r="J90" s="3">
        <f>J87+1</f>
        <v>74</v>
      </c>
    </row>
    <row r="91" spans="1:24" ht="141" customHeight="1">
      <c r="A91" s="30">
        <f t="shared" si="11"/>
        <v>75</v>
      </c>
      <c r="B91" s="363"/>
      <c r="C91" s="389" t="s">
        <v>637</v>
      </c>
      <c r="D91" s="389"/>
      <c r="E91" s="34" t="s">
        <v>638</v>
      </c>
      <c r="F91" s="17" t="s">
        <v>639</v>
      </c>
      <c r="G91" s="18" t="s">
        <v>79</v>
      </c>
      <c r="J91" s="3">
        <f t="shared" ref="J91:J118" si="12">J90+1</f>
        <v>75</v>
      </c>
    </row>
    <row r="92" spans="1:24" s="4" customFormat="1" ht="51" customHeight="1">
      <c r="A92" s="30">
        <f t="shared" si="11"/>
        <v>76</v>
      </c>
      <c r="B92" s="289"/>
      <c r="C92" s="399" t="s">
        <v>387</v>
      </c>
      <c r="D92" s="400"/>
      <c r="E92" s="50" t="s">
        <v>388</v>
      </c>
      <c r="F92" s="21" t="s">
        <v>389</v>
      </c>
      <c r="G92" s="22" t="s">
        <v>17</v>
      </c>
      <c r="H92" s="105"/>
      <c r="I92" s="105"/>
      <c r="J92" s="3">
        <f t="shared" si="12"/>
        <v>76</v>
      </c>
      <c r="K92" s="105"/>
      <c r="L92" s="105"/>
      <c r="M92" s="105"/>
      <c r="N92" s="105"/>
      <c r="O92" s="105"/>
      <c r="P92" s="105"/>
      <c r="Q92" s="105"/>
      <c r="R92" s="105"/>
      <c r="S92" s="105"/>
      <c r="T92" s="105"/>
      <c r="U92" s="105"/>
      <c r="V92" s="105"/>
      <c r="W92" s="105"/>
      <c r="X92" s="105"/>
    </row>
    <row r="93" spans="1:24" ht="51" customHeight="1">
      <c r="A93" s="30">
        <f t="shared" si="11"/>
        <v>77</v>
      </c>
      <c r="B93" s="363" t="s">
        <v>227</v>
      </c>
      <c r="C93" s="246" t="s">
        <v>640</v>
      </c>
      <c r="D93" s="246"/>
      <c r="E93" s="19" t="s">
        <v>641</v>
      </c>
      <c r="F93" s="17" t="s">
        <v>573</v>
      </c>
      <c r="G93" s="18" t="s">
        <v>478</v>
      </c>
      <c r="J93" s="3">
        <f t="shared" si="12"/>
        <v>77</v>
      </c>
    </row>
    <row r="94" spans="1:24" ht="51" customHeight="1">
      <c r="A94" s="30">
        <f t="shared" si="11"/>
        <v>78</v>
      </c>
      <c r="B94" s="289"/>
      <c r="C94" s="395" t="s">
        <v>642</v>
      </c>
      <c r="D94" s="395"/>
      <c r="E94" s="34" t="s">
        <v>643</v>
      </c>
      <c r="F94" s="17" t="s">
        <v>499</v>
      </c>
      <c r="G94" s="18" t="s">
        <v>500</v>
      </c>
      <c r="J94" s="3">
        <f t="shared" si="12"/>
        <v>78</v>
      </c>
    </row>
    <row r="95" spans="1:24" s="4" customFormat="1" ht="72.75" customHeight="1">
      <c r="A95" s="30">
        <f t="shared" si="11"/>
        <v>79</v>
      </c>
      <c r="B95" s="392" t="s">
        <v>273</v>
      </c>
      <c r="C95" s="339" t="s">
        <v>393</v>
      </c>
      <c r="D95" s="339"/>
      <c r="E95" s="19" t="s">
        <v>394</v>
      </c>
      <c r="F95" s="17" t="s">
        <v>395</v>
      </c>
      <c r="G95" s="18" t="s">
        <v>396</v>
      </c>
      <c r="J95" s="3">
        <f t="shared" si="12"/>
        <v>79</v>
      </c>
    </row>
    <row r="96" spans="1:24" ht="51" customHeight="1">
      <c r="A96" s="30">
        <f t="shared" si="11"/>
        <v>80</v>
      </c>
      <c r="B96" s="393"/>
      <c r="C96" s="246" t="s">
        <v>644</v>
      </c>
      <c r="D96" s="246"/>
      <c r="E96" s="34" t="s">
        <v>645</v>
      </c>
      <c r="F96" s="17" t="s">
        <v>602</v>
      </c>
      <c r="G96" s="18" t="s">
        <v>478</v>
      </c>
      <c r="J96" s="3">
        <f t="shared" si="12"/>
        <v>80</v>
      </c>
    </row>
    <row r="97" spans="1:10" ht="51" customHeight="1">
      <c r="A97" s="30">
        <f t="shared" si="11"/>
        <v>81</v>
      </c>
      <c r="B97" s="215" t="s">
        <v>646</v>
      </c>
      <c r="C97" s="389" t="s">
        <v>647</v>
      </c>
      <c r="D97" s="389"/>
      <c r="E97" s="34" t="s">
        <v>648</v>
      </c>
      <c r="F97" s="17" t="s">
        <v>649</v>
      </c>
      <c r="G97" s="18" t="s">
        <v>17</v>
      </c>
      <c r="J97" s="3">
        <f t="shared" si="12"/>
        <v>81</v>
      </c>
    </row>
    <row r="98" spans="1:10" ht="51" customHeight="1">
      <c r="A98" s="30">
        <f t="shared" si="11"/>
        <v>82</v>
      </c>
      <c r="B98" s="215"/>
      <c r="C98" s="246" t="s">
        <v>650</v>
      </c>
      <c r="D98" s="246"/>
      <c r="E98" s="34" t="s">
        <v>651</v>
      </c>
      <c r="F98" s="17" t="s">
        <v>477</v>
      </c>
      <c r="G98" s="18" t="s">
        <v>478</v>
      </c>
      <c r="J98" s="3">
        <f t="shared" si="12"/>
        <v>82</v>
      </c>
    </row>
    <row r="99" spans="1:10" ht="51" customHeight="1">
      <c r="A99" s="30">
        <f t="shared" si="11"/>
        <v>83</v>
      </c>
      <c r="B99" s="215"/>
      <c r="C99" s="246" t="s">
        <v>652</v>
      </c>
      <c r="D99" s="246"/>
      <c r="E99" s="34" t="s">
        <v>653</v>
      </c>
      <c r="F99" s="17" t="s">
        <v>477</v>
      </c>
      <c r="G99" s="18" t="s">
        <v>478</v>
      </c>
      <c r="J99" s="3">
        <f t="shared" si="12"/>
        <v>83</v>
      </c>
    </row>
    <row r="100" spans="1:10" ht="51" customHeight="1">
      <c r="A100" s="30">
        <f t="shared" si="11"/>
        <v>84</v>
      </c>
      <c r="B100" s="215"/>
      <c r="C100" s="246" t="s">
        <v>654</v>
      </c>
      <c r="D100" s="246"/>
      <c r="E100" s="34" t="s">
        <v>655</v>
      </c>
      <c r="F100" s="17" t="s">
        <v>477</v>
      </c>
      <c r="G100" s="18" t="s">
        <v>478</v>
      </c>
      <c r="J100" s="3">
        <f t="shared" si="12"/>
        <v>84</v>
      </c>
    </row>
    <row r="101" spans="1:10" ht="51" customHeight="1">
      <c r="A101" s="30">
        <f t="shared" si="11"/>
        <v>85</v>
      </c>
      <c r="B101" s="215"/>
      <c r="C101" s="246" t="s">
        <v>656</v>
      </c>
      <c r="D101" s="246"/>
      <c r="E101" s="34" t="s">
        <v>657</v>
      </c>
      <c r="F101" s="17" t="s">
        <v>477</v>
      </c>
      <c r="G101" s="18" t="s">
        <v>478</v>
      </c>
      <c r="J101" s="3">
        <f t="shared" si="12"/>
        <v>85</v>
      </c>
    </row>
    <row r="102" spans="1:10" ht="211.5" customHeight="1">
      <c r="A102" s="30">
        <f t="shared" si="11"/>
        <v>86</v>
      </c>
      <c r="B102" s="215"/>
      <c r="C102" s="389" t="s">
        <v>658</v>
      </c>
      <c r="D102" s="389"/>
      <c r="E102" s="34" t="s">
        <v>659</v>
      </c>
      <c r="F102" s="339" t="s">
        <v>483</v>
      </c>
      <c r="G102" s="18" t="s">
        <v>660</v>
      </c>
      <c r="J102" s="3">
        <f t="shared" si="12"/>
        <v>86</v>
      </c>
    </row>
    <row r="103" spans="1:10" ht="171.75" customHeight="1">
      <c r="A103" s="30">
        <f t="shared" si="11"/>
        <v>87</v>
      </c>
      <c r="B103" s="215"/>
      <c r="C103" s="389" t="s">
        <v>661</v>
      </c>
      <c r="D103" s="389"/>
      <c r="E103" s="34" t="s">
        <v>662</v>
      </c>
      <c r="F103" s="339"/>
      <c r="G103" s="18" t="s">
        <v>663</v>
      </c>
      <c r="J103" s="3">
        <f t="shared" si="12"/>
        <v>87</v>
      </c>
    </row>
    <row r="104" spans="1:10" ht="141" customHeight="1">
      <c r="A104" s="30">
        <f t="shared" si="11"/>
        <v>88</v>
      </c>
      <c r="B104" s="215"/>
      <c r="C104" s="389" t="s">
        <v>664</v>
      </c>
      <c r="D104" s="389"/>
      <c r="E104" s="34" t="s">
        <v>665</v>
      </c>
      <c r="F104" s="17" t="s">
        <v>639</v>
      </c>
      <c r="G104" s="18" t="s">
        <v>79</v>
      </c>
      <c r="J104" s="3">
        <f t="shared" si="12"/>
        <v>88</v>
      </c>
    </row>
    <row r="105" spans="1:10" ht="65.25" customHeight="1">
      <c r="A105" s="136">
        <f t="shared" si="11"/>
        <v>89</v>
      </c>
      <c r="B105" s="394"/>
      <c r="C105" s="390" t="s">
        <v>666</v>
      </c>
      <c r="D105" s="390"/>
      <c r="E105" s="50" t="s">
        <v>667</v>
      </c>
      <c r="F105" s="21" t="s">
        <v>592</v>
      </c>
      <c r="G105" s="22" t="s">
        <v>500</v>
      </c>
      <c r="J105" s="3">
        <f t="shared" si="12"/>
        <v>89</v>
      </c>
    </row>
    <row r="106" spans="1:10" ht="65.25" customHeight="1" thickBot="1">
      <c r="A106" s="130">
        <f t="shared" si="11"/>
        <v>90</v>
      </c>
      <c r="B106" s="38" t="s">
        <v>668</v>
      </c>
      <c r="C106" s="391" t="s">
        <v>669</v>
      </c>
      <c r="D106" s="391"/>
      <c r="E106" s="76" t="s">
        <v>670</v>
      </c>
      <c r="F106" s="25" t="s">
        <v>499</v>
      </c>
      <c r="G106" s="26" t="s">
        <v>500</v>
      </c>
      <c r="J106" s="3">
        <f t="shared" si="12"/>
        <v>90</v>
      </c>
    </row>
    <row r="107" spans="1:10" ht="27" customHeight="1">
      <c r="J107" s="3">
        <f t="shared" si="12"/>
        <v>91</v>
      </c>
    </row>
    <row r="108" spans="1:10" ht="27" customHeight="1">
      <c r="J108" s="3">
        <f t="shared" si="12"/>
        <v>92</v>
      </c>
    </row>
    <row r="109" spans="1:10" ht="27" customHeight="1">
      <c r="J109" s="3">
        <f t="shared" si="12"/>
        <v>93</v>
      </c>
    </row>
    <row r="110" spans="1:10" ht="27" customHeight="1">
      <c r="J110" s="3">
        <f t="shared" si="12"/>
        <v>94</v>
      </c>
    </row>
    <row r="111" spans="1:10" ht="27" customHeight="1">
      <c r="J111" s="3">
        <f t="shared" si="12"/>
        <v>95</v>
      </c>
    </row>
    <row r="112" spans="1:10" ht="27" customHeight="1">
      <c r="J112" s="3">
        <f t="shared" si="12"/>
        <v>96</v>
      </c>
    </row>
    <row r="113" spans="10:10" ht="27" customHeight="1">
      <c r="J113" s="3">
        <f t="shared" si="12"/>
        <v>97</v>
      </c>
    </row>
    <row r="114" spans="10:10" ht="27" customHeight="1">
      <c r="J114" s="3">
        <f t="shared" si="12"/>
        <v>98</v>
      </c>
    </row>
    <row r="115" spans="10:10" ht="27" customHeight="1">
      <c r="J115" s="3">
        <f t="shared" si="12"/>
        <v>99</v>
      </c>
    </row>
    <row r="116" spans="10:10" ht="27" customHeight="1">
      <c r="J116" s="3">
        <f t="shared" si="12"/>
        <v>100</v>
      </c>
    </row>
    <row r="117" spans="10:10" ht="27" customHeight="1">
      <c r="J117" s="3">
        <f t="shared" si="12"/>
        <v>101</v>
      </c>
    </row>
    <row r="118" spans="10:10" ht="27" customHeight="1">
      <c r="J118" s="3">
        <f t="shared" si="12"/>
        <v>102</v>
      </c>
    </row>
  </sheetData>
  <autoFilter ref="A4:G105" xr:uid="{00000000-0009-0000-0000-000004000000}">
    <sortState xmlns:xlrd2="http://schemas.microsoft.com/office/spreadsheetml/2017/richdata2" ref="D4:I101">
      <sortCondition ref="E2"/>
    </sortState>
  </autoFilter>
  <mergeCells count="126">
    <mergeCell ref="A1:G2"/>
    <mergeCell ref="A3:G3"/>
    <mergeCell ref="B4:D4"/>
    <mergeCell ref="B5:D5"/>
    <mergeCell ref="B6:D6"/>
    <mergeCell ref="B7:D7"/>
    <mergeCell ref="A13:G13"/>
    <mergeCell ref="B14:D14"/>
    <mergeCell ref="B15:D15"/>
    <mergeCell ref="B16:D16"/>
    <mergeCell ref="B17:D17"/>
    <mergeCell ref="B18:D18"/>
    <mergeCell ref="B8:C8"/>
    <mergeCell ref="B9:C9"/>
    <mergeCell ref="E9:E10"/>
    <mergeCell ref="B10:C10"/>
    <mergeCell ref="B11:D11"/>
    <mergeCell ref="B12:D12"/>
    <mergeCell ref="B27:B30"/>
    <mergeCell ref="C27:D27"/>
    <mergeCell ref="C28:D28"/>
    <mergeCell ref="C29:D29"/>
    <mergeCell ref="C30:D30"/>
    <mergeCell ref="A31:G31"/>
    <mergeCell ref="B19:D19"/>
    <mergeCell ref="B20:D20"/>
    <mergeCell ref="A21:G21"/>
    <mergeCell ref="C22:D22"/>
    <mergeCell ref="B23:B26"/>
    <mergeCell ref="C23:D23"/>
    <mergeCell ref="C24:D24"/>
    <mergeCell ref="C25:D25"/>
    <mergeCell ref="C26:D26"/>
    <mergeCell ref="B39:B41"/>
    <mergeCell ref="C39:D39"/>
    <mergeCell ref="C40:D40"/>
    <mergeCell ref="C41:D41"/>
    <mergeCell ref="B42:B44"/>
    <mergeCell ref="C42:D42"/>
    <mergeCell ref="C43:D43"/>
    <mergeCell ref="C44:D44"/>
    <mergeCell ref="C32:D32"/>
    <mergeCell ref="B33:B35"/>
    <mergeCell ref="C33:D33"/>
    <mergeCell ref="C34:D34"/>
    <mergeCell ref="C35:D35"/>
    <mergeCell ref="B36:B38"/>
    <mergeCell ref="C36:D36"/>
    <mergeCell ref="C37:D37"/>
    <mergeCell ref="C38:D38"/>
    <mergeCell ref="B50:B53"/>
    <mergeCell ref="C50:D50"/>
    <mergeCell ref="C51:D51"/>
    <mergeCell ref="F51:F52"/>
    <mergeCell ref="C52:D52"/>
    <mergeCell ref="C53:D53"/>
    <mergeCell ref="B45:B47"/>
    <mergeCell ref="C45:D45"/>
    <mergeCell ref="C46:D46"/>
    <mergeCell ref="C47:D47"/>
    <mergeCell ref="A48:G48"/>
    <mergeCell ref="C49:D49"/>
    <mergeCell ref="C60:D60"/>
    <mergeCell ref="C61:D61"/>
    <mergeCell ref="C62:D62"/>
    <mergeCell ref="B63:B68"/>
    <mergeCell ref="C63:D63"/>
    <mergeCell ref="C64:D64"/>
    <mergeCell ref="C65:D65"/>
    <mergeCell ref="C66:D66"/>
    <mergeCell ref="B54:B59"/>
    <mergeCell ref="C54:D54"/>
    <mergeCell ref="C55:D55"/>
    <mergeCell ref="C56:D56"/>
    <mergeCell ref="C57:D57"/>
    <mergeCell ref="C58:D58"/>
    <mergeCell ref="C59:D59"/>
    <mergeCell ref="F66:F67"/>
    <mergeCell ref="C67:D67"/>
    <mergeCell ref="C68:D68"/>
    <mergeCell ref="A69:G69"/>
    <mergeCell ref="C70:D70"/>
    <mergeCell ref="B71:B77"/>
    <mergeCell ref="C71:D71"/>
    <mergeCell ref="C72:D72"/>
    <mergeCell ref="C73:D73"/>
    <mergeCell ref="C74:D74"/>
    <mergeCell ref="C75:D75"/>
    <mergeCell ref="C76:D76"/>
    <mergeCell ref="C77:D77"/>
    <mergeCell ref="B93:B94"/>
    <mergeCell ref="C93:D93"/>
    <mergeCell ref="C94:D94"/>
    <mergeCell ref="C84:D84"/>
    <mergeCell ref="C85:D85"/>
    <mergeCell ref="B86:B87"/>
    <mergeCell ref="C86:D86"/>
    <mergeCell ref="C87:D87"/>
    <mergeCell ref="A88:G88"/>
    <mergeCell ref="B78:B85"/>
    <mergeCell ref="C78:D78"/>
    <mergeCell ref="C79:D79"/>
    <mergeCell ref="C80:D80"/>
    <mergeCell ref="C81:D81"/>
    <mergeCell ref="C82:D82"/>
    <mergeCell ref="C83:D83"/>
    <mergeCell ref="C89:D89"/>
    <mergeCell ref="B90:B92"/>
    <mergeCell ref="C90:D90"/>
    <mergeCell ref="C91:D91"/>
    <mergeCell ref="C92:D92"/>
    <mergeCell ref="F102:F103"/>
    <mergeCell ref="C103:D103"/>
    <mergeCell ref="C104:D104"/>
    <mergeCell ref="C105:D105"/>
    <mergeCell ref="C106:D106"/>
    <mergeCell ref="B95:B96"/>
    <mergeCell ref="C95:D95"/>
    <mergeCell ref="C96:D96"/>
    <mergeCell ref="B97:B105"/>
    <mergeCell ref="C97:D97"/>
    <mergeCell ref="C98:D98"/>
    <mergeCell ref="C99:D99"/>
    <mergeCell ref="C100:D100"/>
    <mergeCell ref="C101:D101"/>
    <mergeCell ref="C102:D102"/>
  </mergeCells>
  <phoneticPr fontId="4"/>
  <hyperlinks>
    <hyperlink ref="E11" r:id="rId1" display="・各店舗" xr:uid="{3A95286F-02A1-42D8-B3E8-5474FD19EC28}"/>
    <hyperlink ref="C25:D25" r:id="rId2" display="ツルハドラッグ（上町店）" xr:uid="{CD7F9494-8FE5-4A55-9044-0568DF0263D8}"/>
    <hyperlink ref="C29:D29" r:id="rId3" display="ツルハドラッグ山形宮町店" xr:uid="{FDCC6737-0C8A-49F1-BC29-D3883C09BA24}"/>
    <hyperlink ref="C35:D35" r:id="rId4" display="ツルハドラッグ山形東原店" xr:uid="{74FE672A-4B9A-49D7-9886-DC49480B7FAB}"/>
    <hyperlink ref="C37:D37" r:id="rId5" display="ツルハドラッグ山形鉄砲町店" xr:uid="{FE10201F-D51D-4443-8CE8-FBB965931ADC}"/>
    <hyperlink ref="C43:D43" r:id="rId6" display="ツルハドラッグ山形小白川店" xr:uid="{15F3D501-FD9D-430C-BA9A-AEFD2197A53B}"/>
    <hyperlink ref="C51:D51" r:id="rId7" display="ツルハドラッグ山形嶋店" xr:uid="{E7F3BFB1-8F2C-41B3-A8B4-C303310976DD}"/>
    <hyperlink ref="C52:D52" r:id="rId8" display="ツルハドラッグ馬見ヶ崎店" xr:uid="{839FED01-EDD6-401E-8499-4E9C7BD3F165}"/>
    <hyperlink ref="C83:D83" r:id="rId9" display="ツルハドラッグ東青田店" xr:uid="{97D92FB0-8A8F-44FF-94D7-C02333EBA46D}"/>
    <hyperlink ref="C84:D84" r:id="rId10" display="ツルハドラッグ山形松山店" xr:uid="{F8B65972-4450-4413-9350-F2C9540C8430}"/>
    <hyperlink ref="C77:D77" r:id="rId11" display="ツルハドラッグ五十鈴店" xr:uid="{04601F0D-5F9F-4FD1-A11B-58D2EA4F03CB}"/>
    <hyperlink ref="C66:D66" r:id="rId12" display="ツルハドラッグ成沢店" xr:uid="{B0452DCB-AE8C-40EC-8A15-E8A911313012}"/>
    <hyperlink ref="C67:D67" r:id="rId13" display="ツルハドラッグ山形桜田店" xr:uid="{C78E3B62-B8D3-4E2D-AE7F-FEE5ABC8AAEE}"/>
    <hyperlink ref="C102:D102" r:id="rId14" display="ツルハドラッグ山形深町店" xr:uid="{A9840D27-04CF-4596-8070-403E78FAA319}"/>
    <hyperlink ref="C103:D103" r:id="rId15" display="ツルハドラッグ山形吉原店" xr:uid="{56494BE7-5CAC-4A7D-ACEF-30AC7A845B28}"/>
    <hyperlink ref="C91:D91" r:id="rId16" display="ホーマック落合店" xr:uid="{835F23BE-207C-4468-B15B-F3917893FA28}"/>
    <hyperlink ref="C104:D104" r:id="rId17" display="ホーマック南館店" xr:uid="{E2718BB8-7659-42EE-88A6-AC2420E2E41B}"/>
    <hyperlink ref="C97:D97" r:id="rId18" display="イオン山形南店" xr:uid="{7FC81F06-40D9-4A92-B2AE-7201D4537013}"/>
    <hyperlink ref="C45:D45" r:id="rId19" display="イオン山形北店" xr:uid="{A85F609B-96FF-4933-8047-AD88344C8A23}"/>
    <hyperlink ref="C76:D76" r:id="rId20" display="ダイユーエイト山形花楯店" xr:uid="{4B6783A8-1532-4017-A3C1-7C9CA0D94B45}"/>
    <hyperlink ref="C50:D50" r:id="rId21" display="ダイユーエイト山形嶋店" xr:uid="{769893A2-C3AB-497A-A6F7-B03DD90935E3}"/>
    <hyperlink ref="C26:D26" r:id="rId22" display="http://yamazawa.co.jp/store/455" xr:uid="{D1669AC8-7188-4360-9EFE-48900D3B734F}"/>
    <hyperlink ref="C30:D30" r:id="rId23" display="ヤマザワ（宮町店）" xr:uid="{5B833BD7-E429-439A-B1D6-7064D07305B0}"/>
    <hyperlink ref="C38:D38" r:id="rId24" display="ヤマザワ松見町店" xr:uid="{39EED990-CC63-4113-9670-4FA1D4AA5FC6}"/>
    <hyperlink ref="C44:D44" r:id="rId25" display="ヤマザワあさひ町店" xr:uid="{E3EC5BC2-1EEB-480B-A25F-1142CEBE45FF}"/>
    <hyperlink ref="C58:D58" r:id="rId26" display="ヤマザワ清住町店" xr:uid="{6AE01AC8-0726-477D-90BE-9E060C815C3F}"/>
    <hyperlink ref="C68:D68" r:id="rId27" display="ヤマザワ成沢店" xr:uid="{79FE50A1-144B-4F37-B679-1596BAEE56CE}"/>
    <hyperlink ref="C85:D85" r:id="rId28" display="ヤマザワ白山店" xr:uid="{D52219A8-97B8-4AC9-BF26-6C48561E9BF4}"/>
    <hyperlink ref="C94:D94" r:id="rId29" display="ヤマザワ漆山店" xr:uid="{A1F96E75-AAB8-40BD-A22C-4876C6E6383F}"/>
    <hyperlink ref="C105:D105" r:id="rId30" display="ヤマザワ富の中店" xr:uid="{B1D1B200-DD6D-4C7A-BCB3-317D1F7C0147}"/>
    <hyperlink ref="C39:D39" r:id="rId31" display="サンデー下条店" xr:uid="{1FBF1BEC-60EA-4F7E-B208-5F6B47764BF6}"/>
    <hyperlink ref="C47:D47" r:id="rId32" display="サンデー山形北店" xr:uid="{B2D8B075-E98E-468F-B3D8-4E4237590D00}"/>
    <hyperlink ref="C78:D78" r:id="rId33" display="サンデー白山店" xr:uid="{318C1DF2-C2C6-445E-92CA-43BAC885C515}"/>
    <hyperlink ref="C79:D79" r:id="rId34" display="サンデー前田店" xr:uid="{C764C742-D68C-44FB-B5E4-F7B49BCF8832}"/>
    <hyperlink ref="C71:D71" r:id="rId35" display="ウエルシア山形花楯店" xr:uid="{07E35D20-5D06-4C11-A835-ED67007964EC}"/>
    <hyperlink ref="C46:D46" r:id="rId36" display="ウエルシア桧町店" xr:uid="{D467C989-B768-47FF-9679-EF530471902C}"/>
    <hyperlink ref="D10" r:id="rId37" xr:uid="{A20D7EA9-EC7D-4435-AFB5-1D73326F3A7D}"/>
    <hyperlink ref="C59:D59" r:id="rId38" display="ツルハドラッグ山形清住店" xr:uid="{6B03F056-34F2-444F-8AEC-77044781CFBE}"/>
    <hyperlink ref="C92:D92" r:id="rId39" display="エンドー" xr:uid="{89920BD5-09EA-472E-A6D6-C73267C42BC2}"/>
    <hyperlink ref="B11:D11" r:id="rId40" display="サンデー" xr:uid="{22CCEEC8-CB0A-4342-89EF-FFDC6683563A}"/>
    <hyperlink ref="B5:D5" r:id="rId41" display="イオン" xr:uid="{20896BF1-B722-4CAE-B506-C98E4F714AD6}"/>
    <hyperlink ref="B6:D6" r:id="rId42" display="ウェルシア薬局" xr:uid="{9403CA4E-CD09-4B25-A267-DEC0513F62A7}"/>
    <hyperlink ref="B15:D15" r:id="rId43" display="セブンイレブン" xr:uid="{8AEDBEE4-7442-4B03-86E3-BA4594C98B07}"/>
    <hyperlink ref="B16:D16" r:id="rId44" display="ダイユーエイト" xr:uid="{14C21E4B-EA5F-43C7-AD8A-AA6985A9523C}"/>
    <hyperlink ref="B17:D17" r:id="rId45" display="ツルハドラッグ" xr:uid="{44EA3F12-C62C-4B38-84AB-29D1BD4A0030}"/>
    <hyperlink ref="B18:D18" r:id="rId46" display="ホーマック" xr:uid="{9D733F00-0050-4739-B2FE-D5E36939DDC6}"/>
    <hyperlink ref="B19:D19" r:id="rId47" display="ヤマザワ" xr:uid="{05C2BC26-B239-4D2E-9BA8-E679CC2C0E25}"/>
    <hyperlink ref="C106:D106" r:id="rId48" display="ヤマザワ蔵王駅前店" xr:uid="{92C62D34-8404-46AB-B5E7-4577018F15D7}"/>
    <hyperlink ref="C53:D53" r:id="rId49" display="ヤマザワ北町店" xr:uid="{C9A34360-F314-413B-8004-E39F975382CD}"/>
  </hyperlinks>
  <pageMargins left="0.70866141732283472" right="0.70866141732283472" top="0.55118110236220474" bottom="0.55118110236220474" header="0.31496062992125984" footer="0.31496062992125984"/>
  <pageSetup paperSize="9" scale="44" fitToHeight="0" orientation="portrait" r:id="rId50"/>
  <rowBreaks count="6" manualBreakCount="6">
    <brk id="12" max="6" man="1"/>
    <brk id="30" max="6" man="1"/>
    <brk id="47" max="6" man="1"/>
    <brk id="68" max="6" man="1"/>
    <brk id="87" max="6" man="1"/>
    <brk id="106" max="6" man="1"/>
  </rowBreaks>
  <drawing r:id="rId5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78FF1F-C036-4D8E-82AA-13BF8A599403}">
  <sheetPr>
    <pageSetUpPr fitToPage="1"/>
  </sheetPr>
  <dimension ref="A1:N53"/>
  <sheetViews>
    <sheetView view="pageBreakPreview" zoomScale="60" zoomScaleNormal="100" zoomScalePageLayoutView="70" workbookViewId="0">
      <selection activeCell="E18" sqref="E18:F18"/>
    </sheetView>
  </sheetViews>
  <sheetFormatPr defaultRowHeight="27" customHeight="1"/>
  <cols>
    <col min="1" max="1" width="7.375" style="84" customWidth="1"/>
    <col min="2" max="2" width="11" style="84" customWidth="1"/>
    <col min="3" max="3" width="27.625" style="4" customWidth="1"/>
    <col min="4" max="4" width="45.875" style="4" customWidth="1"/>
    <col min="5" max="5" width="71.625" style="4" customWidth="1"/>
    <col min="6" max="6" width="17.625" style="4" customWidth="1"/>
    <col min="7" max="7" width="9" style="4"/>
    <col min="8" max="8" width="9" style="40"/>
    <col min="9" max="16384" width="9" style="4"/>
  </cols>
  <sheetData>
    <row r="1" spans="1:12" ht="386.25" customHeight="1">
      <c r="A1" s="290"/>
      <c r="B1" s="290"/>
      <c r="C1" s="290"/>
      <c r="D1" s="290"/>
      <c r="E1" s="290"/>
      <c r="F1" s="290"/>
    </row>
    <row r="2" spans="1:12" ht="56.1" customHeight="1" thickBot="1">
      <c r="A2" s="290"/>
      <c r="B2" s="290"/>
      <c r="C2" s="290"/>
      <c r="D2" s="290"/>
      <c r="E2" s="290"/>
      <c r="F2" s="290"/>
      <c r="L2" s="2"/>
    </row>
    <row r="3" spans="1:12" ht="51" customHeight="1" thickBot="1">
      <c r="A3" s="428" t="s">
        <v>671</v>
      </c>
      <c r="B3" s="429"/>
      <c r="C3" s="429"/>
      <c r="D3" s="429"/>
      <c r="E3" s="429"/>
      <c r="F3" s="430"/>
      <c r="J3" s="1"/>
    </row>
    <row r="4" spans="1:12" ht="51" customHeight="1">
      <c r="A4" s="44" t="s">
        <v>3</v>
      </c>
      <c r="B4" s="437" t="s">
        <v>5</v>
      </c>
      <c r="C4" s="437"/>
      <c r="D4" s="57" t="s">
        <v>6</v>
      </c>
      <c r="E4" s="438" t="s">
        <v>7</v>
      </c>
      <c r="F4" s="439"/>
      <c r="L4" s="2"/>
    </row>
    <row r="5" spans="1:12" ht="69.75" customHeight="1">
      <c r="A5" s="49">
        <v>1</v>
      </c>
      <c r="B5" s="215" t="s">
        <v>672</v>
      </c>
      <c r="C5" s="215"/>
      <c r="D5" s="17" t="s">
        <v>673</v>
      </c>
      <c r="E5" s="230" t="s">
        <v>674</v>
      </c>
      <c r="F5" s="232"/>
      <c r="H5" s="40">
        <v>1</v>
      </c>
      <c r="L5" s="2"/>
    </row>
    <row r="6" spans="1:12" ht="115.5" customHeight="1">
      <c r="A6" s="30">
        <v>2</v>
      </c>
      <c r="B6" s="355" t="s">
        <v>675</v>
      </c>
      <c r="C6" s="355"/>
      <c r="D6" s="17" t="s">
        <v>676</v>
      </c>
      <c r="E6" s="230" t="s">
        <v>677</v>
      </c>
      <c r="F6" s="232"/>
      <c r="H6" s="40">
        <f t="shared" ref="H6:H13" si="0">H5+1</f>
        <v>2</v>
      </c>
      <c r="L6" s="2"/>
    </row>
    <row r="7" spans="1:12" ht="88.5" customHeight="1">
      <c r="A7" s="49">
        <v>3</v>
      </c>
      <c r="B7" s="215" t="s">
        <v>678</v>
      </c>
      <c r="C7" s="215"/>
      <c r="D7" s="17" t="s">
        <v>679</v>
      </c>
      <c r="E7" s="230" t="s">
        <v>680</v>
      </c>
      <c r="F7" s="232"/>
      <c r="H7" s="40">
        <f t="shared" si="0"/>
        <v>3</v>
      </c>
    </row>
    <row r="8" spans="1:12" ht="51" customHeight="1">
      <c r="A8" s="49">
        <f>A7+1</f>
        <v>4</v>
      </c>
      <c r="B8" s="215" t="s">
        <v>681</v>
      </c>
      <c r="C8" s="215"/>
      <c r="D8" s="17" t="s">
        <v>682</v>
      </c>
      <c r="E8" s="230" t="s">
        <v>683</v>
      </c>
      <c r="F8" s="232"/>
      <c r="H8" s="40">
        <f t="shared" si="0"/>
        <v>4</v>
      </c>
    </row>
    <row r="9" spans="1:12" ht="102" customHeight="1">
      <c r="A9" s="30">
        <v>5</v>
      </c>
      <c r="B9" s="355" t="s">
        <v>684</v>
      </c>
      <c r="C9" s="355"/>
      <c r="D9" s="17" t="s">
        <v>685</v>
      </c>
      <c r="E9" s="230" t="s">
        <v>686</v>
      </c>
      <c r="F9" s="232"/>
      <c r="H9" s="40">
        <f t="shared" si="0"/>
        <v>5</v>
      </c>
    </row>
    <row r="10" spans="1:12" ht="100.5" customHeight="1">
      <c r="A10" s="30">
        <v>6</v>
      </c>
      <c r="B10" s="355" t="s">
        <v>687</v>
      </c>
      <c r="C10" s="355"/>
      <c r="D10" s="17" t="s">
        <v>688</v>
      </c>
      <c r="E10" s="230" t="s">
        <v>689</v>
      </c>
      <c r="F10" s="232"/>
      <c r="H10" s="40">
        <f t="shared" si="0"/>
        <v>6</v>
      </c>
    </row>
    <row r="11" spans="1:12" ht="136.5" customHeight="1">
      <c r="A11" s="30">
        <v>7</v>
      </c>
      <c r="B11" s="354" t="s">
        <v>690</v>
      </c>
      <c r="C11" s="354"/>
      <c r="D11" s="17" t="s">
        <v>691</v>
      </c>
      <c r="E11" s="230" t="s">
        <v>692</v>
      </c>
      <c r="F11" s="232"/>
      <c r="H11" s="40">
        <f t="shared" si="0"/>
        <v>7</v>
      </c>
      <c r="I11" s="1"/>
    </row>
    <row r="12" spans="1:12" ht="129" customHeight="1">
      <c r="A12" s="30">
        <v>8</v>
      </c>
      <c r="B12" s="354" t="s">
        <v>51</v>
      </c>
      <c r="C12" s="354"/>
      <c r="D12" s="17" t="s">
        <v>693</v>
      </c>
      <c r="E12" s="230" t="s">
        <v>694</v>
      </c>
      <c r="F12" s="232"/>
      <c r="H12" s="40">
        <f t="shared" si="0"/>
        <v>8</v>
      </c>
      <c r="I12" s="1"/>
    </row>
    <row r="13" spans="1:12" ht="99.75" customHeight="1">
      <c r="A13" s="30">
        <v>9</v>
      </c>
      <c r="B13" s="354" t="s">
        <v>342</v>
      </c>
      <c r="C13" s="354"/>
      <c r="D13" s="17" t="s">
        <v>343</v>
      </c>
      <c r="E13" s="230" t="s">
        <v>695</v>
      </c>
      <c r="F13" s="232"/>
      <c r="H13" s="40">
        <f t="shared" si="0"/>
        <v>9</v>
      </c>
      <c r="I13" s="1"/>
    </row>
    <row r="14" spans="1:12" ht="240" customHeight="1" thickBot="1">
      <c r="A14" s="23">
        <f>H14</f>
        <v>10</v>
      </c>
      <c r="B14" s="433" t="s">
        <v>696</v>
      </c>
      <c r="C14" s="434"/>
      <c r="D14" s="131" t="s">
        <v>697</v>
      </c>
      <c r="E14" s="435" t="s">
        <v>698</v>
      </c>
      <c r="F14" s="436"/>
      <c r="H14" s="40">
        <f>H13+1</f>
        <v>10</v>
      </c>
      <c r="I14" s="1"/>
    </row>
    <row r="15" spans="1:12" ht="51" customHeight="1" thickBot="1">
      <c r="A15" s="428" t="s">
        <v>699</v>
      </c>
      <c r="B15" s="429"/>
      <c r="C15" s="429"/>
      <c r="D15" s="429"/>
      <c r="E15" s="429"/>
      <c r="F15" s="430"/>
      <c r="J15" s="1"/>
    </row>
    <row r="16" spans="1:12" ht="75" customHeight="1">
      <c r="A16" s="44">
        <f>H16</f>
        <v>11</v>
      </c>
      <c r="B16" s="431" t="s">
        <v>700</v>
      </c>
      <c r="C16" s="431"/>
      <c r="D16" s="273" t="s">
        <v>701</v>
      </c>
      <c r="E16" s="432" t="s">
        <v>702</v>
      </c>
      <c r="F16" s="348"/>
      <c r="H16" s="40">
        <f>H14+1</f>
        <v>11</v>
      </c>
    </row>
    <row r="17" spans="1:10" ht="98.25" customHeight="1">
      <c r="A17" s="49">
        <f>H17</f>
        <v>12</v>
      </c>
      <c r="B17" s="355" t="s">
        <v>703</v>
      </c>
      <c r="C17" s="355"/>
      <c r="D17" s="259"/>
      <c r="E17" s="230" t="s">
        <v>704</v>
      </c>
      <c r="F17" s="232"/>
      <c r="H17" s="40">
        <f>H16+1</f>
        <v>12</v>
      </c>
    </row>
    <row r="18" spans="1:10" ht="117.75" customHeight="1">
      <c r="A18" s="49">
        <f>H18</f>
        <v>13</v>
      </c>
      <c r="B18" s="355" t="s">
        <v>705</v>
      </c>
      <c r="C18" s="355"/>
      <c r="D18" s="274"/>
      <c r="E18" s="230" t="s">
        <v>706</v>
      </c>
      <c r="F18" s="232"/>
      <c r="H18" s="40">
        <f>H17+1</f>
        <v>13</v>
      </c>
    </row>
    <row r="19" spans="1:10" ht="68.25" customHeight="1" thickBot="1">
      <c r="A19" s="52">
        <f>H19</f>
        <v>14</v>
      </c>
      <c r="B19" s="419" t="s">
        <v>707</v>
      </c>
      <c r="C19" s="420"/>
      <c r="D19" s="138" t="s">
        <v>708</v>
      </c>
      <c r="E19" s="421" t="s">
        <v>709</v>
      </c>
      <c r="F19" s="422"/>
      <c r="H19" s="40">
        <f>H18+1</f>
        <v>14</v>
      </c>
    </row>
    <row r="20" spans="1:10" ht="53.25" customHeight="1" thickBot="1">
      <c r="A20" s="423" t="s">
        <v>710</v>
      </c>
      <c r="B20" s="424"/>
      <c r="C20" s="424"/>
      <c r="D20" s="424"/>
      <c r="E20" s="424"/>
      <c r="F20" s="425"/>
    </row>
    <row r="21" spans="1:10" ht="29.25" customHeight="1">
      <c r="A21" s="44">
        <f t="shared" ref="A21:A50" si="1">H21</f>
        <v>15</v>
      </c>
      <c r="B21" s="57" t="s">
        <v>36</v>
      </c>
      <c r="C21" s="426" t="s">
        <v>711</v>
      </c>
      <c r="D21" s="426"/>
      <c r="E21" s="426"/>
      <c r="F21" s="139" t="s">
        <v>712</v>
      </c>
      <c r="H21" s="40">
        <f>H19+1</f>
        <v>15</v>
      </c>
    </row>
    <row r="22" spans="1:10" ht="29.25" customHeight="1">
      <c r="A22" s="59">
        <f t="shared" si="1"/>
        <v>16</v>
      </c>
      <c r="B22" s="62" t="s">
        <v>196</v>
      </c>
      <c r="C22" s="427"/>
      <c r="D22" s="427"/>
      <c r="E22" s="427"/>
      <c r="F22" s="94" t="s">
        <v>713</v>
      </c>
      <c r="H22" s="40">
        <f t="shared" ref="H22:H53" si="2">H21+1</f>
        <v>16</v>
      </c>
    </row>
    <row r="23" spans="1:10" ht="29.25" customHeight="1">
      <c r="A23" s="59">
        <f t="shared" si="1"/>
        <v>17</v>
      </c>
      <c r="B23" s="62" t="s">
        <v>714</v>
      </c>
      <c r="C23" s="427"/>
      <c r="D23" s="427"/>
      <c r="E23" s="427"/>
      <c r="F23" s="94" t="s">
        <v>715</v>
      </c>
      <c r="H23" s="40">
        <f t="shared" si="2"/>
        <v>17</v>
      </c>
    </row>
    <row r="24" spans="1:10" ht="29.25" customHeight="1">
      <c r="A24" s="59">
        <f t="shared" si="1"/>
        <v>18</v>
      </c>
      <c r="B24" s="62" t="s">
        <v>716</v>
      </c>
      <c r="C24" s="427"/>
      <c r="D24" s="427"/>
      <c r="E24" s="427"/>
      <c r="F24" s="94" t="s">
        <v>717</v>
      </c>
      <c r="H24" s="40">
        <f t="shared" si="2"/>
        <v>18</v>
      </c>
    </row>
    <row r="25" spans="1:10" ht="29.25" customHeight="1">
      <c r="A25" s="59">
        <f t="shared" si="1"/>
        <v>19</v>
      </c>
      <c r="B25" s="62" t="s">
        <v>718</v>
      </c>
      <c r="C25" s="427"/>
      <c r="D25" s="427"/>
      <c r="E25" s="427"/>
      <c r="F25" s="94" t="s">
        <v>719</v>
      </c>
      <c r="H25" s="40">
        <f t="shared" si="2"/>
        <v>19</v>
      </c>
    </row>
    <row r="26" spans="1:10" ht="29.25" customHeight="1">
      <c r="A26" s="59">
        <f t="shared" si="1"/>
        <v>20</v>
      </c>
      <c r="B26" s="62" t="s">
        <v>720</v>
      </c>
      <c r="C26" s="427"/>
      <c r="D26" s="427"/>
      <c r="E26" s="427"/>
      <c r="F26" s="94" t="s">
        <v>721</v>
      </c>
      <c r="H26" s="40">
        <f t="shared" si="2"/>
        <v>20</v>
      </c>
      <c r="J26" s="1"/>
    </row>
    <row r="27" spans="1:10" ht="29.25" customHeight="1">
      <c r="A27" s="59">
        <f t="shared" si="1"/>
        <v>21</v>
      </c>
      <c r="B27" s="62" t="s">
        <v>722</v>
      </c>
      <c r="C27" s="427"/>
      <c r="D27" s="427"/>
      <c r="E27" s="427"/>
      <c r="F27" s="94" t="s">
        <v>723</v>
      </c>
      <c r="H27" s="40">
        <f t="shared" si="2"/>
        <v>21</v>
      </c>
    </row>
    <row r="28" spans="1:10" ht="29.25" customHeight="1">
      <c r="A28" s="59">
        <f t="shared" si="1"/>
        <v>22</v>
      </c>
      <c r="B28" s="62" t="s">
        <v>724</v>
      </c>
      <c r="C28" s="427"/>
      <c r="D28" s="427"/>
      <c r="E28" s="427"/>
      <c r="F28" s="94" t="s">
        <v>725</v>
      </c>
      <c r="H28" s="40">
        <f t="shared" si="2"/>
        <v>22</v>
      </c>
    </row>
    <row r="29" spans="1:10" ht="29.25" customHeight="1">
      <c r="A29" s="59">
        <f t="shared" si="1"/>
        <v>23</v>
      </c>
      <c r="B29" s="62" t="s">
        <v>726</v>
      </c>
      <c r="C29" s="427"/>
      <c r="D29" s="427"/>
      <c r="E29" s="427"/>
      <c r="F29" s="94" t="s">
        <v>727</v>
      </c>
      <c r="H29" s="40">
        <f t="shared" si="2"/>
        <v>23</v>
      </c>
    </row>
    <row r="30" spans="1:10" ht="29.25" customHeight="1">
      <c r="A30" s="59">
        <f t="shared" si="1"/>
        <v>24</v>
      </c>
      <c r="B30" s="62" t="s">
        <v>728</v>
      </c>
      <c r="C30" s="427"/>
      <c r="D30" s="427"/>
      <c r="E30" s="427"/>
      <c r="F30" s="94" t="s">
        <v>729</v>
      </c>
      <c r="H30" s="40">
        <f t="shared" si="2"/>
        <v>24</v>
      </c>
    </row>
    <row r="31" spans="1:10" ht="29.25" customHeight="1">
      <c r="A31" s="59">
        <f t="shared" si="1"/>
        <v>25</v>
      </c>
      <c r="B31" s="62" t="s">
        <v>730</v>
      </c>
      <c r="C31" s="427"/>
      <c r="D31" s="427"/>
      <c r="E31" s="427"/>
      <c r="F31" s="94" t="s">
        <v>731</v>
      </c>
      <c r="G31" s="140"/>
      <c r="H31" s="40">
        <f t="shared" si="2"/>
        <v>25</v>
      </c>
    </row>
    <row r="32" spans="1:10" ht="29.25" customHeight="1">
      <c r="A32" s="59">
        <f t="shared" si="1"/>
        <v>26</v>
      </c>
      <c r="B32" s="62" t="s">
        <v>732</v>
      </c>
      <c r="C32" s="427"/>
      <c r="D32" s="427"/>
      <c r="E32" s="427"/>
      <c r="F32" s="94" t="s">
        <v>733</v>
      </c>
      <c r="H32" s="40">
        <f t="shared" si="2"/>
        <v>26</v>
      </c>
    </row>
    <row r="33" spans="1:14" ht="29.25" customHeight="1">
      <c r="A33" s="59">
        <f t="shared" si="1"/>
        <v>27</v>
      </c>
      <c r="B33" s="62" t="s">
        <v>734</v>
      </c>
      <c r="C33" s="427"/>
      <c r="D33" s="427"/>
      <c r="E33" s="427"/>
      <c r="F33" s="94" t="s">
        <v>735</v>
      </c>
      <c r="H33" s="40">
        <f t="shared" si="2"/>
        <v>27</v>
      </c>
    </row>
    <row r="34" spans="1:14" ht="29.25" customHeight="1">
      <c r="A34" s="59">
        <f t="shared" si="1"/>
        <v>28</v>
      </c>
      <c r="B34" s="62" t="s">
        <v>736</v>
      </c>
      <c r="C34" s="427"/>
      <c r="D34" s="427"/>
      <c r="E34" s="427"/>
      <c r="F34" s="94" t="s">
        <v>737</v>
      </c>
      <c r="H34" s="40">
        <f t="shared" si="2"/>
        <v>28</v>
      </c>
    </row>
    <row r="35" spans="1:14" ht="29.25" customHeight="1">
      <c r="A35" s="59">
        <f t="shared" si="1"/>
        <v>29</v>
      </c>
      <c r="B35" s="62" t="s">
        <v>738</v>
      </c>
      <c r="C35" s="427"/>
      <c r="D35" s="427"/>
      <c r="E35" s="427"/>
      <c r="F35" s="94" t="s">
        <v>739</v>
      </c>
      <c r="H35" s="40">
        <f t="shared" si="2"/>
        <v>29</v>
      </c>
    </row>
    <row r="36" spans="1:14" ht="29.25" customHeight="1">
      <c r="A36" s="59">
        <f t="shared" si="1"/>
        <v>30</v>
      </c>
      <c r="B36" s="62" t="s">
        <v>740</v>
      </c>
      <c r="C36" s="427"/>
      <c r="D36" s="427"/>
      <c r="E36" s="427"/>
      <c r="F36" s="94" t="s">
        <v>741</v>
      </c>
      <c r="H36" s="40">
        <f t="shared" si="2"/>
        <v>30</v>
      </c>
    </row>
    <row r="37" spans="1:14" ht="29.25" customHeight="1">
      <c r="A37" s="59">
        <f t="shared" si="1"/>
        <v>31</v>
      </c>
      <c r="B37" s="62" t="s">
        <v>69</v>
      </c>
      <c r="C37" s="427"/>
      <c r="D37" s="427"/>
      <c r="E37" s="427"/>
      <c r="F37" s="94" t="s">
        <v>742</v>
      </c>
      <c r="H37" s="40">
        <f t="shared" si="2"/>
        <v>31</v>
      </c>
    </row>
    <row r="38" spans="1:14" ht="29.25" customHeight="1">
      <c r="A38" s="59">
        <f t="shared" si="1"/>
        <v>32</v>
      </c>
      <c r="B38" s="62" t="s">
        <v>743</v>
      </c>
      <c r="C38" s="427"/>
      <c r="D38" s="427"/>
      <c r="E38" s="427"/>
      <c r="F38" s="94" t="s">
        <v>744</v>
      </c>
      <c r="H38" s="40">
        <f t="shared" si="2"/>
        <v>32</v>
      </c>
    </row>
    <row r="39" spans="1:14" ht="29.25" customHeight="1">
      <c r="A39" s="59">
        <f t="shared" si="1"/>
        <v>33</v>
      </c>
      <c r="B39" s="62" t="s">
        <v>745</v>
      </c>
      <c r="C39" s="427"/>
      <c r="D39" s="427"/>
      <c r="E39" s="427"/>
      <c r="F39" s="94" t="s">
        <v>746</v>
      </c>
      <c r="H39" s="40">
        <f t="shared" si="2"/>
        <v>33</v>
      </c>
    </row>
    <row r="40" spans="1:14" ht="29.25" customHeight="1">
      <c r="A40" s="59">
        <f t="shared" si="1"/>
        <v>34</v>
      </c>
      <c r="B40" s="62" t="s">
        <v>747</v>
      </c>
      <c r="C40" s="427"/>
      <c r="D40" s="427"/>
      <c r="E40" s="427"/>
      <c r="F40" s="94" t="s">
        <v>748</v>
      </c>
      <c r="H40" s="40">
        <f t="shared" si="2"/>
        <v>34</v>
      </c>
    </row>
    <row r="41" spans="1:14" ht="29.25" customHeight="1">
      <c r="A41" s="59">
        <f t="shared" si="1"/>
        <v>35</v>
      </c>
      <c r="B41" s="62" t="s">
        <v>749</v>
      </c>
      <c r="C41" s="427"/>
      <c r="D41" s="427"/>
      <c r="E41" s="427"/>
      <c r="F41" s="94" t="s">
        <v>750</v>
      </c>
      <c r="H41" s="40">
        <f t="shared" si="2"/>
        <v>35</v>
      </c>
    </row>
    <row r="42" spans="1:14" ht="29.25" customHeight="1">
      <c r="A42" s="59">
        <f t="shared" si="1"/>
        <v>36</v>
      </c>
      <c r="B42" s="62" t="s">
        <v>751</v>
      </c>
      <c r="C42" s="427"/>
      <c r="D42" s="427"/>
      <c r="E42" s="427"/>
      <c r="F42" s="94" t="s">
        <v>752</v>
      </c>
      <c r="H42" s="40">
        <f t="shared" si="2"/>
        <v>36</v>
      </c>
    </row>
    <row r="43" spans="1:14" ht="29.25" customHeight="1">
      <c r="A43" s="59">
        <f t="shared" si="1"/>
        <v>37</v>
      </c>
      <c r="B43" s="62" t="s">
        <v>165</v>
      </c>
      <c r="C43" s="427"/>
      <c r="D43" s="427"/>
      <c r="E43" s="427"/>
      <c r="F43" s="94" t="s">
        <v>753</v>
      </c>
      <c r="H43" s="40">
        <f t="shared" si="2"/>
        <v>37</v>
      </c>
    </row>
    <row r="44" spans="1:14" ht="29.25" customHeight="1">
      <c r="A44" s="59">
        <f t="shared" si="1"/>
        <v>38</v>
      </c>
      <c r="B44" s="62" t="s">
        <v>754</v>
      </c>
      <c r="C44" s="427"/>
      <c r="D44" s="427"/>
      <c r="E44" s="427"/>
      <c r="F44" s="94" t="s">
        <v>755</v>
      </c>
      <c r="H44" s="40">
        <f t="shared" si="2"/>
        <v>38</v>
      </c>
    </row>
    <row r="45" spans="1:14" ht="29.25" customHeight="1">
      <c r="A45" s="59">
        <f t="shared" si="1"/>
        <v>39</v>
      </c>
      <c r="B45" s="62" t="s">
        <v>756</v>
      </c>
      <c r="C45" s="427"/>
      <c r="D45" s="427"/>
      <c r="E45" s="427"/>
      <c r="F45" s="94" t="s">
        <v>757</v>
      </c>
      <c r="H45" s="40">
        <f t="shared" si="2"/>
        <v>39</v>
      </c>
      <c r="N45" s="4" t="s">
        <v>758</v>
      </c>
    </row>
    <row r="46" spans="1:14" ht="29.25" customHeight="1">
      <c r="A46" s="59">
        <f t="shared" si="1"/>
        <v>40</v>
      </c>
      <c r="B46" s="62" t="s">
        <v>759</v>
      </c>
      <c r="C46" s="427"/>
      <c r="D46" s="427"/>
      <c r="E46" s="427"/>
      <c r="F46" s="94" t="s">
        <v>760</v>
      </c>
      <c r="H46" s="40">
        <f t="shared" si="2"/>
        <v>40</v>
      </c>
    </row>
    <row r="47" spans="1:14" ht="29.25" customHeight="1">
      <c r="A47" s="59">
        <f t="shared" si="1"/>
        <v>41</v>
      </c>
      <c r="B47" s="62" t="s">
        <v>103</v>
      </c>
      <c r="C47" s="427"/>
      <c r="D47" s="427"/>
      <c r="E47" s="427"/>
      <c r="F47" s="94" t="s">
        <v>761</v>
      </c>
      <c r="H47" s="40">
        <f t="shared" si="2"/>
        <v>41</v>
      </c>
    </row>
    <row r="48" spans="1:14" ht="29.25" customHeight="1">
      <c r="A48" s="59">
        <f t="shared" si="1"/>
        <v>42</v>
      </c>
      <c r="B48" s="62" t="s">
        <v>762</v>
      </c>
      <c r="C48" s="427"/>
      <c r="D48" s="427"/>
      <c r="E48" s="427"/>
      <c r="F48" s="94" t="s">
        <v>763</v>
      </c>
      <c r="H48" s="40">
        <f t="shared" si="2"/>
        <v>42</v>
      </c>
    </row>
    <row r="49" spans="1:8" ht="29.25" customHeight="1">
      <c r="A49" s="59">
        <f t="shared" si="1"/>
        <v>43</v>
      </c>
      <c r="B49" s="62" t="s">
        <v>269</v>
      </c>
      <c r="C49" s="427"/>
      <c r="D49" s="427"/>
      <c r="E49" s="427"/>
      <c r="F49" s="94" t="s">
        <v>764</v>
      </c>
      <c r="H49" s="40">
        <f t="shared" si="2"/>
        <v>43</v>
      </c>
    </row>
    <row r="50" spans="1:8" ht="29.25" customHeight="1" thickBot="1">
      <c r="A50" s="107">
        <f t="shared" si="1"/>
        <v>44</v>
      </c>
      <c r="B50" s="141" t="s">
        <v>765</v>
      </c>
      <c r="C50" s="427"/>
      <c r="D50" s="427"/>
      <c r="E50" s="427"/>
      <c r="F50" s="142" t="s">
        <v>766</v>
      </c>
      <c r="H50" s="40">
        <f t="shared" si="2"/>
        <v>44</v>
      </c>
    </row>
    <row r="51" spans="1:8" ht="27" customHeight="1">
      <c r="H51" s="40">
        <f t="shared" si="2"/>
        <v>45</v>
      </c>
    </row>
    <row r="52" spans="1:8" ht="27" customHeight="1">
      <c r="H52" s="40">
        <f t="shared" si="2"/>
        <v>46</v>
      </c>
    </row>
    <row r="53" spans="1:8" ht="27" customHeight="1">
      <c r="H53" s="40">
        <f t="shared" si="2"/>
        <v>47</v>
      </c>
    </row>
  </sheetData>
  <mergeCells count="36">
    <mergeCell ref="A1:F2"/>
    <mergeCell ref="A3:F3"/>
    <mergeCell ref="B4:C4"/>
    <mergeCell ref="E4:F4"/>
    <mergeCell ref="B5:C5"/>
    <mergeCell ref="E5:F5"/>
    <mergeCell ref="B6:C6"/>
    <mergeCell ref="E6:F6"/>
    <mergeCell ref="B7:C7"/>
    <mergeCell ref="E7:F7"/>
    <mergeCell ref="B8:C8"/>
    <mergeCell ref="E8:F8"/>
    <mergeCell ref="B9:C9"/>
    <mergeCell ref="E9:F9"/>
    <mergeCell ref="B10:C10"/>
    <mergeCell ref="E10:F10"/>
    <mergeCell ref="B11:C11"/>
    <mergeCell ref="E11:F11"/>
    <mergeCell ref="B12:C12"/>
    <mergeCell ref="E12:F12"/>
    <mergeCell ref="B13:C13"/>
    <mergeCell ref="E13:F13"/>
    <mergeCell ref="B14:C14"/>
    <mergeCell ref="E14:F14"/>
    <mergeCell ref="B19:C19"/>
    <mergeCell ref="E19:F19"/>
    <mergeCell ref="A20:F20"/>
    <mergeCell ref="C21:E50"/>
    <mergeCell ref="A15:F15"/>
    <mergeCell ref="B16:C16"/>
    <mergeCell ref="D16:D18"/>
    <mergeCell ref="E16:F16"/>
    <mergeCell ref="B17:C17"/>
    <mergeCell ref="E17:F17"/>
    <mergeCell ref="B18:C18"/>
    <mergeCell ref="E18:F18"/>
  </mergeCells>
  <phoneticPr fontId="4"/>
  <hyperlinks>
    <hyperlink ref="B16" r:id="rId1" xr:uid="{92558F03-E860-4F07-A8FA-CB16AF648922}"/>
    <hyperlink ref="B17" r:id="rId2" xr:uid="{069A975A-CD30-4607-B721-1DF1D8D2C255}"/>
    <hyperlink ref="B18" r:id="rId3" xr:uid="{7F2FF420-4A85-45AB-AB2C-97B2F312BE04}"/>
    <hyperlink ref="B6" r:id="rId4" xr:uid="{11057E1F-CB63-4BDB-8A4C-2F86DF6EF143}"/>
    <hyperlink ref="B10" r:id="rId5" display="https://www.imairumo.com/" xr:uid="{DD2B44C1-3E11-4280-B101-C01A24817832}"/>
    <hyperlink ref="B9" r:id="rId6" display="https://www.secom.co.jp/homesecurity/plan/seniorparents/?link=header" xr:uid="{6A54844E-FB5C-4A34-9137-7B54431CD6D5}"/>
    <hyperlink ref="B14:C14" r:id="rId7" display="ヤマト運輸株式会社" xr:uid="{6DE92BA3-5236-43F6-A3AB-A7E5B5FF6BD9}"/>
  </hyperlinks>
  <pageMargins left="0.70866141732283472" right="0.70866141732283472" top="0.55118110236220474" bottom="0.55118110236220474" header="0.31496062992125984" footer="0.31496062992125984"/>
  <pageSetup paperSize="9" scale="43" fitToHeight="0" orientation="portrait" r:id="rId8"/>
  <rowBreaks count="1" manualBreakCount="1">
    <brk id="14" max="5" man="1"/>
  </rowBreaks>
  <drawing r:id="rId9"/>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B825AA-E088-44F6-B949-E38771A20AA2}">
  <sheetPr>
    <pageSetUpPr fitToPage="1"/>
  </sheetPr>
  <dimension ref="A1:L35"/>
  <sheetViews>
    <sheetView view="pageBreakPreview" topLeftCell="A14" zoomScale="50" zoomScaleNormal="66" zoomScaleSheetLayoutView="50" zoomScalePageLayoutView="55" workbookViewId="0">
      <selection activeCell="O21" sqref="O21"/>
    </sheetView>
  </sheetViews>
  <sheetFormatPr defaultRowHeight="27" customHeight="1"/>
  <cols>
    <col min="1" max="1" width="7" style="39" customWidth="1"/>
    <col min="2" max="2" width="10.75" style="39" customWidth="1"/>
    <col min="3" max="3" width="38.625" style="1" customWidth="1"/>
    <col min="4" max="4" width="33.625" style="1" customWidth="1"/>
    <col min="5" max="5" width="55.625" style="1" customWidth="1"/>
    <col min="6" max="6" width="23.125" style="1" customWidth="1"/>
    <col min="7" max="7" width="9" style="1"/>
    <col min="8" max="8" width="9" style="3"/>
    <col min="9" max="16384" width="9" style="1"/>
  </cols>
  <sheetData>
    <row r="1" spans="1:10" ht="307.5" customHeight="1">
      <c r="A1" s="211"/>
      <c r="B1" s="211"/>
      <c r="C1" s="211"/>
      <c r="D1" s="211"/>
      <c r="E1" s="211"/>
      <c r="F1" s="211"/>
    </row>
    <row r="2" spans="1:10" ht="151.5" customHeight="1" thickBot="1">
      <c r="A2" s="451"/>
      <c r="B2" s="451"/>
      <c r="C2" s="451"/>
      <c r="D2" s="451"/>
      <c r="E2" s="451"/>
      <c r="F2" s="451"/>
      <c r="J2" s="4"/>
    </row>
    <row r="3" spans="1:10" ht="51" customHeight="1" thickBot="1">
      <c r="A3" s="452" t="s">
        <v>767</v>
      </c>
      <c r="B3" s="453"/>
      <c r="C3" s="453"/>
      <c r="D3" s="453"/>
      <c r="E3" s="453"/>
      <c r="F3" s="454"/>
    </row>
    <row r="4" spans="1:10" s="39" customFormat="1" ht="51" customHeight="1" thickBot="1">
      <c r="A4" s="125" t="s">
        <v>3</v>
      </c>
      <c r="B4" s="9" t="s">
        <v>768</v>
      </c>
      <c r="C4" s="9" t="s">
        <v>5</v>
      </c>
      <c r="D4" s="9" t="s">
        <v>6</v>
      </c>
      <c r="E4" s="9" t="s">
        <v>7</v>
      </c>
      <c r="F4" s="10" t="s">
        <v>8</v>
      </c>
      <c r="H4" s="3"/>
    </row>
    <row r="5" spans="1:10" ht="60" customHeight="1">
      <c r="A5" s="15">
        <f>H5</f>
        <v>1</v>
      </c>
      <c r="B5" s="16" t="s">
        <v>121</v>
      </c>
      <c r="C5" s="17" t="s">
        <v>99</v>
      </c>
      <c r="D5" s="17" t="s">
        <v>100</v>
      </c>
      <c r="E5" s="17" t="s">
        <v>769</v>
      </c>
      <c r="F5" s="18" t="s">
        <v>102</v>
      </c>
      <c r="H5" s="3">
        <v>1</v>
      </c>
    </row>
    <row r="6" spans="1:10" ht="60" customHeight="1">
      <c r="A6" s="30">
        <v>2</v>
      </c>
      <c r="B6" s="37" t="s">
        <v>103</v>
      </c>
      <c r="C6" s="21" t="s">
        <v>104</v>
      </c>
      <c r="D6" s="21" t="s">
        <v>770</v>
      </c>
      <c r="E6" s="21" t="s">
        <v>769</v>
      </c>
      <c r="F6" s="22" t="s">
        <v>107</v>
      </c>
      <c r="H6" s="3">
        <f t="shared" ref="H6:H7" si="0">H5+1</f>
        <v>2</v>
      </c>
    </row>
    <row r="7" spans="1:10" ht="60" customHeight="1" thickBot="1">
      <c r="A7" s="143">
        <v>3</v>
      </c>
      <c r="B7" s="38" t="s">
        <v>273</v>
      </c>
      <c r="C7" s="25" t="s">
        <v>771</v>
      </c>
      <c r="D7" s="25" t="s">
        <v>772</v>
      </c>
      <c r="E7" s="25" t="s">
        <v>773</v>
      </c>
      <c r="F7" s="26" t="s">
        <v>774</v>
      </c>
      <c r="H7" s="3">
        <f t="shared" si="0"/>
        <v>3</v>
      </c>
    </row>
    <row r="8" spans="1:10" ht="51" customHeight="1" thickBot="1">
      <c r="A8" s="208" t="s">
        <v>775</v>
      </c>
      <c r="B8" s="209"/>
      <c r="C8" s="209"/>
      <c r="D8" s="209"/>
      <c r="E8" s="209"/>
      <c r="F8" s="210"/>
    </row>
    <row r="9" spans="1:10" s="39" customFormat="1" ht="51" customHeight="1" thickBot="1">
      <c r="A9" s="134" t="s">
        <v>3</v>
      </c>
      <c r="B9" s="119" t="s">
        <v>474</v>
      </c>
      <c r="C9" s="119" t="s">
        <v>5</v>
      </c>
      <c r="D9" s="119" t="s">
        <v>6</v>
      </c>
      <c r="E9" s="119" t="s">
        <v>7</v>
      </c>
      <c r="F9" s="104" t="s">
        <v>8</v>
      </c>
      <c r="H9" s="3"/>
    </row>
    <row r="10" spans="1:10" ht="69.95" customHeight="1">
      <c r="A10" s="11">
        <f t="shared" ref="A10:A17" si="1">H10</f>
        <v>4</v>
      </c>
      <c r="B10" s="12" t="s">
        <v>36</v>
      </c>
      <c r="C10" s="13" t="s">
        <v>776</v>
      </c>
      <c r="D10" s="13" t="s">
        <v>777</v>
      </c>
      <c r="E10" s="13" t="s">
        <v>769</v>
      </c>
      <c r="F10" s="14" t="s">
        <v>17</v>
      </c>
      <c r="H10" s="3">
        <f>H7+1</f>
        <v>4</v>
      </c>
    </row>
    <row r="11" spans="1:10" ht="68.25" customHeight="1">
      <c r="A11" s="30">
        <f t="shared" si="1"/>
        <v>5</v>
      </c>
      <c r="B11" s="16" t="s">
        <v>196</v>
      </c>
      <c r="C11" s="17" t="s">
        <v>334</v>
      </c>
      <c r="D11" s="17" t="s">
        <v>778</v>
      </c>
      <c r="E11" s="17" t="s">
        <v>769</v>
      </c>
      <c r="F11" s="18" t="s">
        <v>17</v>
      </c>
      <c r="H11" s="3">
        <f>H10+1</f>
        <v>5</v>
      </c>
    </row>
    <row r="12" spans="1:10" ht="45" customHeight="1">
      <c r="A12" s="30">
        <f t="shared" si="1"/>
        <v>6</v>
      </c>
      <c r="B12" s="16" t="s">
        <v>18</v>
      </c>
      <c r="C12" s="17" t="s">
        <v>19</v>
      </c>
      <c r="D12" s="19" t="s">
        <v>20</v>
      </c>
      <c r="E12" s="17" t="s">
        <v>769</v>
      </c>
      <c r="F12" s="18" t="s">
        <v>17</v>
      </c>
      <c r="H12" s="3">
        <f t="shared" ref="H12:H18" si="2">H11+1</f>
        <v>6</v>
      </c>
    </row>
    <row r="13" spans="1:10" ht="70.5" customHeight="1">
      <c r="A13" s="30">
        <f t="shared" si="1"/>
        <v>7</v>
      </c>
      <c r="B13" s="16" t="s">
        <v>69</v>
      </c>
      <c r="C13" s="17" t="s">
        <v>73</v>
      </c>
      <c r="D13" s="17" t="s">
        <v>74</v>
      </c>
      <c r="E13" s="17" t="s">
        <v>769</v>
      </c>
      <c r="F13" s="18" t="s">
        <v>17</v>
      </c>
      <c r="H13" s="3">
        <f t="shared" si="2"/>
        <v>7</v>
      </c>
    </row>
    <row r="14" spans="1:10" ht="70.5" customHeight="1">
      <c r="A14" s="30">
        <f t="shared" si="1"/>
        <v>8</v>
      </c>
      <c r="B14" s="16" t="s">
        <v>22</v>
      </c>
      <c r="C14" s="17" t="s">
        <v>779</v>
      </c>
      <c r="D14" s="17" t="s">
        <v>24</v>
      </c>
      <c r="E14" s="17" t="s">
        <v>769</v>
      </c>
      <c r="F14" s="18" t="s">
        <v>247</v>
      </c>
      <c r="H14" s="3">
        <f t="shared" si="2"/>
        <v>8</v>
      </c>
    </row>
    <row r="15" spans="1:10" ht="70.5" customHeight="1">
      <c r="A15" s="30">
        <f t="shared" si="1"/>
        <v>9</v>
      </c>
      <c r="B15" s="16" t="s">
        <v>27</v>
      </c>
      <c r="C15" s="17" t="s">
        <v>28</v>
      </c>
      <c r="D15" s="17" t="s">
        <v>29</v>
      </c>
      <c r="E15" s="17" t="s">
        <v>769</v>
      </c>
      <c r="F15" s="18" t="s">
        <v>780</v>
      </c>
      <c r="H15" s="3">
        <f t="shared" si="2"/>
        <v>9</v>
      </c>
    </row>
    <row r="16" spans="1:10" ht="45" customHeight="1">
      <c r="A16" s="30">
        <f t="shared" si="1"/>
        <v>10</v>
      </c>
      <c r="B16" s="16" t="s">
        <v>227</v>
      </c>
      <c r="C16" s="17" t="s">
        <v>781</v>
      </c>
      <c r="D16" s="17" t="s">
        <v>782</v>
      </c>
      <c r="E16" s="17" t="s">
        <v>769</v>
      </c>
      <c r="F16" s="18" t="s">
        <v>17</v>
      </c>
      <c r="H16" s="3">
        <f t="shared" si="2"/>
        <v>10</v>
      </c>
    </row>
    <row r="17" spans="1:12" s="144" customFormat="1" ht="45" customHeight="1">
      <c r="A17" s="30">
        <f t="shared" si="1"/>
        <v>11</v>
      </c>
      <c r="B17" s="37" t="s">
        <v>783</v>
      </c>
      <c r="C17" s="21" t="s">
        <v>784</v>
      </c>
      <c r="D17" s="21" t="s">
        <v>785</v>
      </c>
      <c r="E17" s="21" t="s">
        <v>786</v>
      </c>
      <c r="F17" s="22" t="s">
        <v>17</v>
      </c>
      <c r="H17" s="3">
        <f t="shared" si="2"/>
        <v>11</v>
      </c>
    </row>
    <row r="18" spans="1:12" ht="99.95" customHeight="1" thickBot="1">
      <c r="A18" s="455" t="s">
        <v>1136</v>
      </c>
      <c r="B18" s="456"/>
      <c r="C18" s="456"/>
      <c r="D18" s="38" t="s">
        <v>787</v>
      </c>
      <c r="E18" s="457" t="s">
        <v>1137</v>
      </c>
      <c r="F18" s="458"/>
      <c r="H18" s="3">
        <f t="shared" si="2"/>
        <v>12</v>
      </c>
    </row>
    <row r="19" spans="1:12" ht="51" customHeight="1" thickBot="1">
      <c r="A19" s="208" t="s">
        <v>788</v>
      </c>
      <c r="B19" s="209"/>
      <c r="C19" s="209"/>
      <c r="D19" s="209"/>
      <c r="E19" s="209"/>
      <c r="F19" s="210"/>
    </row>
    <row r="20" spans="1:12" s="39" customFormat="1" ht="166.5" customHeight="1">
      <c r="A20" s="440" t="s">
        <v>789</v>
      </c>
      <c r="B20" s="441"/>
      <c r="C20" s="441"/>
      <c r="D20" s="441"/>
      <c r="E20" s="441"/>
      <c r="F20" s="442"/>
      <c r="H20" s="145"/>
    </row>
    <row r="21" spans="1:12" ht="120.75" customHeight="1">
      <c r="A21" s="443" t="s">
        <v>790</v>
      </c>
      <c r="B21" s="444"/>
      <c r="C21" s="444"/>
      <c r="D21" s="444"/>
      <c r="E21" s="444"/>
      <c r="F21" s="445"/>
      <c r="H21" s="3">
        <v>1</v>
      </c>
    </row>
    <row r="22" spans="1:12" ht="198.75" customHeight="1">
      <c r="A22" s="443" t="s">
        <v>791</v>
      </c>
      <c r="B22" s="444"/>
      <c r="C22" s="444"/>
      <c r="D22" s="444"/>
      <c r="E22" s="444"/>
      <c r="F22" s="445"/>
      <c r="H22" s="3">
        <f t="shared" ref="H22:H35" si="3">H21+1</f>
        <v>2</v>
      </c>
      <c r="L22" s="146"/>
    </row>
    <row r="23" spans="1:12" ht="51" customHeight="1">
      <c r="A23" s="147"/>
      <c r="B23" s="148"/>
      <c r="C23" s="148"/>
      <c r="D23" s="148"/>
      <c r="E23" s="148"/>
      <c r="F23" s="149"/>
      <c r="H23" s="3">
        <f t="shared" si="3"/>
        <v>3</v>
      </c>
    </row>
    <row r="24" spans="1:12" ht="51" customHeight="1">
      <c r="A24" s="446" t="s">
        <v>792</v>
      </c>
      <c r="B24" s="447"/>
      <c r="C24" s="447"/>
      <c r="D24" s="148"/>
      <c r="E24" s="148"/>
      <c r="F24" s="149"/>
      <c r="H24" s="3">
        <f t="shared" si="3"/>
        <v>4</v>
      </c>
    </row>
    <row r="25" spans="1:12" ht="75" customHeight="1">
      <c r="A25" s="147"/>
      <c r="B25" s="148"/>
      <c r="C25" s="148"/>
      <c r="D25" s="148"/>
      <c r="E25" s="148"/>
      <c r="F25" s="149"/>
      <c r="H25" s="3">
        <f t="shared" si="3"/>
        <v>5</v>
      </c>
    </row>
    <row r="26" spans="1:12" ht="90" customHeight="1">
      <c r="A26" s="147"/>
      <c r="B26" s="148"/>
      <c r="C26" s="148"/>
      <c r="D26" s="148"/>
      <c r="E26" s="148"/>
      <c r="F26" s="149"/>
      <c r="H26" s="3">
        <f t="shared" si="3"/>
        <v>6</v>
      </c>
    </row>
    <row r="27" spans="1:12" ht="51" customHeight="1">
      <c r="A27" s="147"/>
      <c r="B27" s="148"/>
      <c r="C27" s="148"/>
      <c r="D27" s="148"/>
      <c r="E27" s="148"/>
      <c r="F27" s="149"/>
      <c r="H27" s="3">
        <f t="shared" si="3"/>
        <v>7</v>
      </c>
    </row>
    <row r="28" spans="1:12" ht="51" customHeight="1">
      <c r="A28" s="147"/>
      <c r="B28" s="148"/>
      <c r="C28" s="148"/>
      <c r="D28" s="148"/>
      <c r="E28" s="148"/>
      <c r="F28" s="149"/>
      <c r="H28" s="3">
        <f t="shared" si="3"/>
        <v>8</v>
      </c>
    </row>
    <row r="29" spans="1:12" ht="51" customHeight="1">
      <c r="A29" s="147"/>
      <c r="B29" s="148"/>
      <c r="C29" s="148"/>
      <c r="D29" s="148"/>
      <c r="E29" s="148"/>
      <c r="F29" s="149"/>
    </row>
    <row r="30" spans="1:12" ht="75" customHeight="1">
      <c r="A30" s="147"/>
      <c r="B30" s="148"/>
      <c r="C30" s="148"/>
      <c r="D30" s="148"/>
      <c r="E30" s="148"/>
      <c r="F30" s="149"/>
      <c r="H30" s="3">
        <f>H28+1</f>
        <v>9</v>
      </c>
    </row>
    <row r="31" spans="1:12" ht="51" customHeight="1">
      <c r="A31" s="147"/>
      <c r="B31" s="148"/>
      <c r="C31" s="148"/>
      <c r="D31" s="148"/>
      <c r="E31" s="148"/>
      <c r="F31" s="149"/>
      <c r="H31" s="3">
        <f t="shared" si="3"/>
        <v>10</v>
      </c>
    </row>
    <row r="32" spans="1:12" ht="63" customHeight="1">
      <c r="A32" s="147"/>
      <c r="B32" s="148"/>
      <c r="C32" s="148"/>
      <c r="D32" s="148"/>
      <c r="E32" s="148"/>
      <c r="F32" s="149"/>
      <c r="H32" s="3">
        <f t="shared" si="3"/>
        <v>11</v>
      </c>
    </row>
    <row r="33" spans="1:8" ht="85.5" customHeight="1">
      <c r="A33" s="448" t="s">
        <v>793</v>
      </c>
      <c r="B33" s="449"/>
      <c r="C33" s="449"/>
      <c r="D33" s="449"/>
      <c r="E33" s="449"/>
      <c r="F33" s="450"/>
    </row>
    <row r="34" spans="1:8" ht="51" customHeight="1">
      <c r="A34" s="147"/>
      <c r="B34" s="148"/>
      <c r="C34" s="148"/>
      <c r="D34" s="148"/>
      <c r="E34" s="148"/>
      <c r="F34" s="149"/>
      <c r="H34" s="3">
        <f>H32+1</f>
        <v>12</v>
      </c>
    </row>
    <row r="35" spans="1:8" ht="51" customHeight="1" thickBot="1">
      <c r="A35" s="150"/>
      <c r="B35" s="151"/>
      <c r="C35" s="151"/>
      <c r="D35" s="151"/>
      <c r="E35" s="151"/>
      <c r="F35" s="152"/>
      <c r="H35" s="3">
        <f t="shared" si="3"/>
        <v>13</v>
      </c>
    </row>
  </sheetData>
  <mergeCells count="11">
    <mergeCell ref="A19:F19"/>
    <mergeCell ref="A1:F2"/>
    <mergeCell ref="A3:F3"/>
    <mergeCell ref="A8:F8"/>
    <mergeCell ref="A18:C18"/>
    <mergeCell ref="E18:F18"/>
    <mergeCell ref="A20:F20"/>
    <mergeCell ref="A21:F21"/>
    <mergeCell ref="A22:F22"/>
    <mergeCell ref="A24:C24"/>
    <mergeCell ref="A33:F33"/>
  </mergeCells>
  <phoneticPr fontId="4"/>
  <hyperlinks>
    <hyperlink ref="E18:F18" r:id="rId1" display="広報やまがた　令和6年12月15日号" xr:uid="{B7F3D804-9266-4E48-B053-38FA37114632}"/>
  </hyperlinks>
  <pageMargins left="0.70866141732283472" right="0.70866141732283472" top="0.55118110236220474" bottom="0.55118110236220474" header="0.31496062992125984" footer="0.31496062992125984"/>
  <pageSetup paperSize="9" scale="46" fitToHeight="0" orientation="portrait" r:id="rId2"/>
  <rowBreaks count="1" manualBreakCount="1">
    <brk id="18" max="5" man="1"/>
  </rowBreaks>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08B96E-BA52-4E7E-8A3F-3F741FF3A99B}">
  <sheetPr>
    <pageSetUpPr fitToPage="1"/>
  </sheetPr>
  <dimension ref="A1:AI193"/>
  <sheetViews>
    <sheetView view="pageBreakPreview" topLeftCell="D98" zoomScale="60" zoomScaleNormal="60" zoomScalePageLayoutView="37" workbookViewId="0">
      <selection activeCell="H132" sqref="H132"/>
    </sheetView>
  </sheetViews>
  <sheetFormatPr defaultRowHeight="27" customHeight="1"/>
  <cols>
    <col min="1" max="1" width="8.125" style="179" customWidth="1"/>
    <col min="2" max="2" width="11" style="179" customWidth="1"/>
    <col min="3" max="3" width="33.375" style="153" customWidth="1"/>
    <col min="4" max="4" width="43.375" style="153" customWidth="1"/>
    <col min="5" max="5" width="51" style="180" customWidth="1"/>
    <col min="6" max="6" width="6.25" style="180" customWidth="1"/>
    <col min="7" max="7" width="12.625" style="180" customWidth="1"/>
    <col min="8" max="8" width="33.5" style="153" customWidth="1"/>
    <col min="9" max="16384" width="9" style="153"/>
  </cols>
  <sheetData>
    <row r="1" spans="1:16" ht="409.5" customHeight="1">
      <c r="A1" s="290"/>
      <c r="B1" s="290"/>
      <c r="C1" s="290"/>
      <c r="D1" s="290"/>
      <c r="E1" s="290"/>
      <c r="F1" s="290"/>
      <c r="G1" s="290"/>
      <c r="H1" s="290"/>
      <c r="L1" s="4"/>
    </row>
    <row r="2" spans="1:16" ht="118.5" customHeight="1" thickBot="1">
      <c r="A2" s="290"/>
      <c r="B2" s="290"/>
      <c r="C2" s="290"/>
      <c r="D2" s="290"/>
      <c r="E2" s="290"/>
      <c r="F2" s="290"/>
      <c r="G2" s="290"/>
      <c r="H2" s="290"/>
      <c r="J2" s="4"/>
      <c r="K2" s="4"/>
      <c r="L2" s="154"/>
      <c r="M2" s="4"/>
    </row>
    <row r="3" spans="1:16" ht="51" customHeight="1" thickBot="1">
      <c r="A3" s="492" t="s">
        <v>794</v>
      </c>
      <c r="B3" s="493"/>
      <c r="C3" s="493"/>
      <c r="D3" s="493"/>
      <c r="E3" s="493"/>
      <c r="F3" s="493"/>
      <c r="G3" s="493"/>
      <c r="H3" s="494"/>
      <c r="L3" s="154"/>
    </row>
    <row r="4" spans="1:16" ht="51" customHeight="1">
      <c r="A4" s="155"/>
      <c r="B4" s="156"/>
      <c r="C4" s="156"/>
      <c r="D4" s="156"/>
      <c r="E4" s="156"/>
      <c r="F4" s="156"/>
      <c r="G4" s="156"/>
      <c r="H4" s="157"/>
      <c r="L4" s="154"/>
    </row>
    <row r="5" spans="1:16" ht="51" customHeight="1">
      <c r="A5" s="155"/>
      <c r="B5" s="156"/>
      <c r="C5" s="156"/>
      <c r="D5" s="156"/>
      <c r="E5" s="156"/>
      <c r="F5" s="156"/>
      <c r="G5" s="156"/>
      <c r="H5" s="157"/>
      <c r="L5" s="154"/>
    </row>
    <row r="6" spans="1:16" ht="51" customHeight="1">
      <c r="A6" s="155"/>
      <c r="B6" s="156"/>
      <c r="C6" s="156"/>
      <c r="D6" s="156"/>
      <c r="E6" s="156"/>
      <c r="F6" s="156"/>
      <c r="G6" s="156"/>
      <c r="H6" s="157"/>
      <c r="L6" s="154"/>
    </row>
    <row r="7" spans="1:16" ht="51" customHeight="1">
      <c r="A7" s="155"/>
      <c r="B7" s="156"/>
      <c r="C7" s="156"/>
      <c r="D7" s="156"/>
      <c r="E7" s="156"/>
      <c r="F7" s="156"/>
      <c r="G7" s="156"/>
      <c r="H7" s="157"/>
      <c r="L7" s="154"/>
    </row>
    <row r="8" spans="1:16" ht="42.75" customHeight="1">
      <c r="A8" s="155"/>
      <c r="B8" s="156"/>
      <c r="C8" s="156"/>
      <c r="D8" s="156"/>
      <c r="E8" s="156"/>
      <c r="F8" s="156"/>
      <c r="G8" s="156"/>
      <c r="H8" s="157"/>
      <c r="L8" s="154"/>
      <c r="P8" s="158"/>
    </row>
    <row r="9" spans="1:16" s="4" customFormat="1" ht="63" customHeight="1">
      <c r="A9" s="159" t="s">
        <v>795</v>
      </c>
      <c r="B9" s="160" t="s">
        <v>796</v>
      </c>
      <c r="C9" s="495" t="s">
        <v>797</v>
      </c>
      <c r="D9" s="495"/>
      <c r="E9" s="495"/>
      <c r="F9" s="495"/>
      <c r="G9" s="495"/>
      <c r="H9" s="496"/>
      <c r="K9" s="153"/>
      <c r="L9" s="2"/>
    </row>
    <row r="10" spans="1:16" s="4" customFormat="1" ht="63" customHeight="1">
      <c r="A10" s="159">
        <f t="shared" ref="A10:A40" si="0">K10</f>
        <v>1</v>
      </c>
      <c r="B10" s="160" t="s">
        <v>798</v>
      </c>
      <c r="C10" s="477" t="s">
        <v>799</v>
      </c>
      <c r="D10" s="477"/>
      <c r="E10" s="477"/>
      <c r="F10" s="477"/>
      <c r="G10" s="477"/>
      <c r="H10" s="478"/>
      <c r="K10" s="4">
        <v>1</v>
      </c>
    </row>
    <row r="11" spans="1:16" s="4" customFormat="1" ht="63" customHeight="1">
      <c r="A11" s="159">
        <f t="shared" si="0"/>
        <v>2</v>
      </c>
      <c r="B11" s="160" t="s">
        <v>800</v>
      </c>
      <c r="C11" s="477" t="s">
        <v>801</v>
      </c>
      <c r="D11" s="477"/>
      <c r="E11" s="477"/>
      <c r="F11" s="477"/>
      <c r="G11" s="477"/>
      <c r="H11" s="478"/>
      <c r="K11" s="4">
        <f t="shared" ref="K11:K21" si="1">K10+1</f>
        <v>2</v>
      </c>
    </row>
    <row r="12" spans="1:16" s="4" customFormat="1" ht="74.099999999999994" customHeight="1">
      <c r="A12" s="159">
        <f t="shared" si="0"/>
        <v>3</v>
      </c>
      <c r="B12" s="160" t="s">
        <v>714</v>
      </c>
      <c r="C12" s="477" t="s">
        <v>802</v>
      </c>
      <c r="D12" s="477"/>
      <c r="E12" s="477"/>
      <c r="F12" s="477"/>
      <c r="G12" s="477"/>
      <c r="H12" s="478"/>
      <c r="K12" s="4">
        <f t="shared" si="1"/>
        <v>3</v>
      </c>
    </row>
    <row r="13" spans="1:16" s="4" customFormat="1" ht="74.099999999999994" customHeight="1">
      <c r="A13" s="159">
        <f t="shared" si="0"/>
        <v>4</v>
      </c>
      <c r="B13" s="160" t="s">
        <v>716</v>
      </c>
      <c r="C13" s="477" t="s">
        <v>803</v>
      </c>
      <c r="D13" s="477"/>
      <c r="E13" s="477"/>
      <c r="F13" s="477"/>
      <c r="G13" s="477"/>
      <c r="H13" s="478"/>
      <c r="K13" s="4">
        <f t="shared" si="1"/>
        <v>4</v>
      </c>
    </row>
    <row r="14" spans="1:16" s="4" customFormat="1" ht="63" customHeight="1">
      <c r="A14" s="159">
        <f t="shared" si="0"/>
        <v>5</v>
      </c>
      <c r="B14" s="160" t="s">
        <v>718</v>
      </c>
      <c r="C14" s="477" t="s">
        <v>804</v>
      </c>
      <c r="D14" s="477"/>
      <c r="E14" s="477"/>
      <c r="F14" s="477"/>
      <c r="G14" s="477"/>
      <c r="H14" s="478"/>
      <c r="K14" s="4">
        <f t="shared" si="1"/>
        <v>5</v>
      </c>
    </row>
    <row r="15" spans="1:16" s="4" customFormat="1" ht="74.099999999999994" customHeight="1">
      <c r="A15" s="159">
        <f t="shared" si="0"/>
        <v>6</v>
      </c>
      <c r="B15" s="160" t="s">
        <v>720</v>
      </c>
      <c r="C15" s="477" t="s">
        <v>805</v>
      </c>
      <c r="D15" s="477"/>
      <c r="E15" s="477"/>
      <c r="F15" s="477"/>
      <c r="G15" s="477"/>
      <c r="H15" s="478"/>
      <c r="K15" s="4">
        <f t="shared" si="1"/>
        <v>6</v>
      </c>
    </row>
    <row r="16" spans="1:16" s="4" customFormat="1" ht="74.099999999999994" customHeight="1">
      <c r="A16" s="159">
        <f t="shared" si="0"/>
        <v>7</v>
      </c>
      <c r="B16" s="160" t="s">
        <v>722</v>
      </c>
      <c r="C16" s="477" t="s">
        <v>806</v>
      </c>
      <c r="D16" s="477"/>
      <c r="E16" s="477"/>
      <c r="F16" s="477"/>
      <c r="G16" s="477"/>
      <c r="H16" s="478"/>
      <c r="K16" s="4">
        <f t="shared" si="1"/>
        <v>7</v>
      </c>
    </row>
    <row r="17" spans="1:35" s="4" customFormat="1" ht="63" customHeight="1">
      <c r="A17" s="159">
        <f t="shared" si="0"/>
        <v>8</v>
      </c>
      <c r="B17" s="160" t="s">
        <v>724</v>
      </c>
      <c r="C17" s="477" t="s">
        <v>807</v>
      </c>
      <c r="D17" s="477"/>
      <c r="E17" s="477"/>
      <c r="F17" s="477"/>
      <c r="G17" s="477"/>
      <c r="H17" s="478"/>
      <c r="I17" s="1"/>
      <c r="J17" s="1"/>
      <c r="K17" s="4">
        <f t="shared" si="1"/>
        <v>8</v>
      </c>
      <c r="L17" s="1"/>
      <c r="M17" s="1"/>
      <c r="N17" s="1"/>
      <c r="O17" s="1"/>
      <c r="P17" s="1"/>
      <c r="Q17" s="1"/>
      <c r="R17" s="1"/>
      <c r="S17" s="1"/>
      <c r="T17" s="1"/>
      <c r="U17" s="1"/>
      <c r="V17" s="1"/>
      <c r="W17" s="1"/>
      <c r="X17" s="1"/>
      <c r="Y17" s="1"/>
      <c r="Z17" s="1"/>
      <c r="AA17" s="1"/>
      <c r="AB17" s="1"/>
      <c r="AC17" s="1"/>
      <c r="AD17" s="1"/>
      <c r="AE17" s="1"/>
      <c r="AF17" s="1"/>
      <c r="AG17" s="1"/>
      <c r="AH17" s="1"/>
      <c r="AI17" s="1"/>
    </row>
    <row r="18" spans="1:35" s="4" customFormat="1" ht="63" customHeight="1">
      <c r="A18" s="159">
        <f t="shared" si="0"/>
        <v>9</v>
      </c>
      <c r="B18" s="160" t="s">
        <v>726</v>
      </c>
      <c r="C18" s="477" t="s">
        <v>808</v>
      </c>
      <c r="D18" s="477"/>
      <c r="E18" s="477"/>
      <c r="F18" s="477"/>
      <c r="G18" s="477"/>
      <c r="H18" s="478"/>
      <c r="K18" s="4">
        <f t="shared" si="1"/>
        <v>9</v>
      </c>
    </row>
    <row r="19" spans="1:35" s="4" customFormat="1" ht="74.099999999999994" customHeight="1">
      <c r="A19" s="159">
        <f t="shared" si="0"/>
        <v>10</v>
      </c>
      <c r="B19" s="160" t="s">
        <v>728</v>
      </c>
      <c r="C19" s="477" t="s">
        <v>809</v>
      </c>
      <c r="D19" s="477"/>
      <c r="E19" s="477"/>
      <c r="F19" s="477"/>
      <c r="G19" s="477"/>
      <c r="H19" s="478"/>
      <c r="K19" s="4">
        <f t="shared" si="1"/>
        <v>10</v>
      </c>
    </row>
    <row r="20" spans="1:35" s="4" customFormat="1" ht="63" customHeight="1">
      <c r="A20" s="159">
        <f t="shared" si="0"/>
        <v>11</v>
      </c>
      <c r="B20" s="160" t="s">
        <v>730</v>
      </c>
      <c r="C20" s="477" t="s">
        <v>810</v>
      </c>
      <c r="D20" s="477"/>
      <c r="E20" s="477"/>
      <c r="F20" s="477"/>
      <c r="G20" s="477"/>
      <c r="H20" s="478"/>
      <c r="K20" s="4">
        <f t="shared" si="1"/>
        <v>11</v>
      </c>
    </row>
    <row r="21" spans="1:35" s="4" customFormat="1" ht="63" customHeight="1">
      <c r="A21" s="159">
        <f t="shared" si="0"/>
        <v>12</v>
      </c>
      <c r="B21" s="160" t="s">
        <v>732</v>
      </c>
      <c r="C21" s="477" t="s">
        <v>811</v>
      </c>
      <c r="D21" s="477"/>
      <c r="E21" s="477"/>
      <c r="F21" s="477"/>
      <c r="G21" s="477"/>
      <c r="H21" s="478"/>
      <c r="K21" s="4">
        <f t="shared" si="1"/>
        <v>12</v>
      </c>
    </row>
    <row r="22" spans="1:35" s="4" customFormat="1" ht="63" customHeight="1">
      <c r="A22" s="161">
        <f t="shared" si="0"/>
        <v>13</v>
      </c>
      <c r="B22" s="162" t="s">
        <v>734</v>
      </c>
      <c r="C22" s="415" t="s">
        <v>812</v>
      </c>
      <c r="D22" s="415"/>
      <c r="E22" s="415"/>
      <c r="F22" s="415"/>
      <c r="G22" s="415"/>
      <c r="H22" s="488"/>
      <c r="K22" s="4">
        <f>K21+1</f>
        <v>13</v>
      </c>
    </row>
    <row r="23" spans="1:35" s="4" customFormat="1" ht="63" customHeight="1">
      <c r="A23" s="159">
        <f>K23</f>
        <v>14</v>
      </c>
      <c r="B23" s="160" t="s">
        <v>736</v>
      </c>
      <c r="C23" s="477" t="s">
        <v>813</v>
      </c>
      <c r="D23" s="477"/>
      <c r="E23" s="477"/>
      <c r="F23" s="477"/>
      <c r="G23" s="477"/>
      <c r="H23" s="478"/>
      <c r="K23" s="4">
        <f>K22+1</f>
        <v>14</v>
      </c>
    </row>
    <row r="24" spans="1:35" s="4" customFormat="1" ht="63" customHeight="1" thickBot="1">
      <c r="A24" s="159">
        <f>K24</f>
        <v>15</v>
      </c>
      <c r="B24" s="160" t="s">
        <v>738</v>
      </c>
      <c r="C24" s="477" t="s">
        <v>814</v>
      </c>
      <c r="D24" s="477"/>
      <c r="E24" s="477"/>
      <c r="F24" s="477"/>
      <c r="G24" s="477"/>
      <c r="H24" s="478"/>
      <c r="K24" s="4">
        <f>K23+1</f>
        <v>15</v>
      </c>
    </row>
    <row r="25" spans="1:35" ht="51" customHeight="1" thickBot="1">
      <c r="A25" s="492" t="s">
        <v>815</v>
      </c>
      <c r="B25" s="493"/>
      <c r="C25" s="493"/>
      <c r="D25" s="493"/>
      <c r="E25" s="493"/>
      <c r="F25" s="493"/>
      <c r="G25" s="493"/>
      <c r="H25" s="494"/>
      <c r="L25" s="154"/>
    </row>
    <row r="26" spans="1:35" s="4" customFormat="1" ht="63" customHeight="1">
      <c r="A26" s="159">
        <f t="shared" si="0"/>
        <v>16</v>
      </c>
      <c r="B26" s="160" t="s">
        <v>740</v>
      </c>
      <c r="C26" s="477" t="s">
        <v>816</v>
      </c>
      <c r="D26" s="477"/>
      <c r="E26" s="477"/>
      <c r="F26" s="477"/>
      <c r="G26" s="477"/>
      <c r="H26" s="478"/>
      <c r="K26" s="4">
        <f>K24+1</f>
        <v>16</v>
      </c>
    </row>
    <row r="27" spans="1:35" s="4" customFormat="1" ht="73.5" customHeight="1">
      <c r="A27" s="159">
        <f t="shared" si="0"/>
        <v>17</v>
      </c>
      <c r="B27" s="160" t="s">
        <v>817</v>
      </c>
      <c r="C27" s="477" t="s">
        <v>818</v>
      </c>
      <c r="D27" s="477"/>
      <c r="E27" s="477"/>
      <c r="F27" s="477"/>
      <c r="G27" s="477"/>
      <c r="H27" s="478"/>
      <c r="K27" s="4">
        <f>K26+1</f>
        <v>17</v>
      </c>
    </row>
    <row r="28" spans="1:35" s="4" customFormat="1" ht="63" customHeight="1">
      <c r="A28" s="159">
        <f t="shared" si="0"/>
        <v>18</v>
      </c>
      <c r="B28" s="160" t="s">
        <v>743</v>
      </c>
      <c r="C28" s="477" t="s">
        <v>819</v>
      </c>
      <c r="D28" s="477"/>
      <c r="E28" s="477"/>
      <c r="F28" s="477"/>
      <c r="G28" s="477"/>
      <c r="H28" s="478"/>
      <c r="K28" s="4">
        <f t="shared" ref="K28:K40" si="2">K27+1</f>
        <v>18</v>
      </c>
    </row>
    <row r="29" spans="1:35" s="4" customFormat="1" ht="74.099999999999994" customHeight="1">
      <c r="A29" s="159">
        <f t="shared" si="0"/>
        <v>19</v>
      </c>
      <c r="B29" s="160" t="s">
        <v>745</v>
      </c>
      <c r="C29" s="477" t="s">
        <v>820</v>
      </c>
      <c r="D29" s="477"/>
      <c r="E29" s="477"/>
      <c r="F29" s="477"/>
      <c r="G29" s="477"/>
      <c r="H29" s="478"/>
      <c r="K29" s="4">
        <f t="shared" si="2"/>
        <v>19</v>
      </c>
    </row>
    <row r="30" spans="1:35" s="4" customFormat="1" ht="63" customHeight="1">
      <c r="A30" s="159">
        <f t="shared" si="0"/>
        <v>20</v>
      </c>
      <c r="B30" s="160" t="s">
        <v>747</v>
      </c>
      <c r="C30" s="477" t="s">
        <v>821</v>
      </c>
      <c r="D30" s="477"/>
      <c r="E30" s="477"/>
      <c r="F30" s="477"/>
      <c r="G30" s="477"/>
      <c r="H30" s="478"/>
      <c r="K30" s="4">
        <f t="shared" si="2"/>
        <v>20</v>
      </c>
    </row>
    <row r="31" spans="1:35" s="4" customFormat="1" ht="63" customHeight="1">
      <c r="A31" s="159">
        <f t="shared" si="0"/>
        <v>21</v>
      </c>
      <c r="B31" s="160" t="s">
        <v>749</v>
      </c>
      <c r="C31" s="477" t="s">
        <v>822</v>
      </c>
      <c r="D31" s="477"/>
      <c r="E31" s="477"/>
      <c r="F31" s="477"/>
      <c r="G31" s="477"/>
      <c r="H31" s="478"/>
      <c r="K31" s="4">
        <f t="shared" si="2"/>
        <v>21</v>
      </c>
    </row>
    <row r="32" spans="1:35" s="4" customFormat="1" ht="63" customHeight="1">
      <c r="A32" s="159">
        <f t="shared" si="0"/>
        <v>22</v>
      </c>
      <c r="B32" s="160" t="s">
        <v>751</v>
      </c>
      <c r="C32" s="477" t="s">
        <v>823</v>
      </c>
      <c r="D32" s="477"/>
      <c r="E32" s="477"/>
      <c r="F32" s="477"/>
      <c r="G32" s="477"/>
      <c r="H32" s="478"/>
      <c r="K32" s="4">
        <f t="shared" si="2"/>
        <v>22</v>
      </c>
    </row>
    <row r="33" spans="1:25" s="4" customFormat="1" ht="63" customHeight="1">
      <c r="A33" s="159">
        <f t="shared" si="0"/>
        <v>23</v>
      </c>
      <c r="B33" s="160" t="s">
        <v>824</v>
      </c>
      <c r="C33" s="477" t="s">
        <v>825</v>
      </c>
      <c r="D33" s="477"/>
      <c r="E33" s="477"/>
      <c r="F33" s="477"/>
      <c r="G33" s="477"/>
      <c r="H33" s="478"/>
      <c r="K33" s="4">
        <f t="shared" si="2"/>
        <v>23</v>
      </c>
    </row>
    <row r="34" spans="1:25" s="4" customFormat="1" ht="63" customHeight="1">
      <c r="A34" s="159">
        <f t="shared" si="0"/>
        <v>24</v>
      </c>
      <c r="B34" s="160" t="s">
        <v>754</v>
      </c>
      <c r="C34" s="477" t="s">
        <v>826</v>
      </c>
      <c r="D34" s="477"/>
      <c r="E34" s="477"/>
      <c r="F34" s="477"/>
      <c r="G34" s="477"/>
      <c r="H34" s="478"/>
      <c r="I34" s="1"/>
      <c r="J34" s="1"/>
      <c r="K34" s="4">
        <f t="shared" si="2"/>
        <v>24</v>
      </c>
      <c r="L34" s="1"/>
      <c r="M34" s="1"/>
      <c r="N34" s="1"/>
      <c r="O34" s="1"/>
      <c r="P34" s="1"/>
      <c r="Q34" s="1"/>
      <c r="R34" s="1"/>
      <c r="S34" s="1"/>
      <c r="T34" s="1"/>
      <c r="U34" s="1"/>
      <c r="V34" s="1"/>
      <c r="W34" s="1"/>
      <c r="X34" s="1"/>
      <c r="Y34" s="1"/>
    </row>
    <row r="35" spans="1:25" s="4" customFormat="1" ht="74.099999999999994" customHeight="1">
      <c r="A35" s="159">
        <f t="shared" si="0"/>
        <v>25</v>
      </c>
      <c r="B35" s="160" t="s">
        <v>756</v>
      </c>
      <c r="C35" s="477" t="s">
        <v>827</v>
      </c>
      <c r="D35" s="477"/>
      <c r="E35" s="477"/>
      <c r="F35" s="477"/>
      <c r="G35" s="477"/>
      <c r="H35" s="478"/>
      <c r="K35" s="4">
        <f t="shared" si="2"/>
        <v>25</v>
      </c>
    </row>
    <row r="36" spans="1:25" s="4" customFormat="1" ht="63" customHeight="1">
      <c r="A36" s="159">
        <f t="shared" si="0"/>
        <v>26</v>
      </c>
      <c r="B36" s="160" t="s">
        <v>759</v>
      </c>
      <c r="C36" s="477" t="s">
        <v>828</v>
      </c>
      <c r="D36" s="477"/>
      <c r="E36" s="477"/>
      <c r="F36" s="477"/>
      <c r="G36" s="477"/>
      <c r="H36" s="478"/>
      <c r="K36" s="4">
        <f t="shared" si="2"/>
        <v>26</v>
      </c>
    </row>
    <row r="37" spans="1:25" s="4" customFormat="1" ht="63" customHeight="1">
      <c r="A37" s="159">
        <f t="shared" si="0"/>
        <v>27</v>
      </c>
      <c r="B37" s="160" t="s">
        <v>829</v>
      </c>
      <c r="C37" s="477" t="s">
        <v>830</v>
      </c>
      <c r="D37" s="477"/>
      <c r="E37" s="477"/>
      <c r="F37" s="477"/>
      <c r="G37" s="477"/>
      <c r="H37" s="478"/>
      <c r="K37" s="4">
        <f t="shared" si="2"/>
        <v>27</v>
      </c>
    </row>
    <row r="38" spans="1:25" s="4" customFormat="1" ht="63" customHeight="1">
      <c r="A38" s="159">
        <f t="shared" si="0"/>
        <v>28</v>
      </c>
      <c r="B38" s="160" t="s">
        <v>762</v>
      </c>
      <c r="C38" s="477" t="s">
        <v>831</v>
      </c>
      <c r="D38" s="477"/>
      <c r="E38" s="477"/>
      <c r="F38" s="477"/>
      <c r="G38" s="477"/>
      <c r="H38" s="478"/>
      <c r="K38" s="4">
        <f t="shared" si="2"/>
        <v>28</v>
      </c>
    </row>
    <row r="39" spans="1:25" s="4" customFormat="1" ht="63" customHeight="1">
      <c r="A39" s="159">
        <f t="shared" si="0"/>
        <v>29</v>
      </c>
      <c r="B39" s="160" t="s">
        <v>832</v>
      </c>
      <c r="C39" s="477" t="s">
        <v>833</v>
      </c>
      <c r="D39" s="477"/>
      <c r="E39" s="477"/>
      <c r="F39" s="477"/>
      <c r="G39" s="477"/>
      <c r="H39" s="478"/>
      <c r="K39" s="4">
        <f t="shared" si="2"/>
        <v>29</v>
      </c>
    </row>
    <row r="40" spans="1:25" s="4" customFormat="1" ht="63" customHeight="1" thickBot="1">
      <c r="A40" s="163">
        <f t="shared" si="0"/>
        <v>30</v>
      </c>
      <c r="B40" s="164" t="s">
        <v>765</v>
      </c>
      <c r="C40" s="479" t="s">
        <v>834</v>
      </c>
      <c r="D40" s="479"/>
      <c r="E40" s="479"/>
      <c r="F40" s="479"/>
      <c r="G40" s="479"/>
      <c r="H40" s="480"/>
      <c r="K40" s="4">
        <f t="shared" si="2"/>
        <v>30</v>
      </c>
    </row>
    <row r="41" spans="1:25" s="4" customFormat="1" ht="54" customHeight="1" thickBot="1">
      <c r="A41" s="489" t="s">
        <v>835</v>
      </c>
      <c r="B41" s="490"/>
      <c r="C41" s="490"/>
      <c r="D41" s="490"/>
      <c r="E41" s="490"/>
      <c r="F41" s="490"/>
      <c r="G41" s="490"/>
      <c r="H41" s="491"/>
    </row>
    <row r="42" spans="1:25" s="4" customFormat="1" ht="51" customHeight="1">
      <c r="A42" s="165"/>
      <c r="B42" s="166"/>
      <c r="C42" s="166"/>
      <c r="D42" s="166"/>
      <c r="E42" s="166"/>
      <c r="F42" s="166"/>
      <c r="G42" s="166"/>
      <c r="H42" s="167"/>
    </row>
    <row r="43" spans="1:25" s="4" customFormat="1" ht="51" customHeight="1">
      <c r="A43" s="165"/>
      <c r="B43" s="166"/>
      <c r="C43" s="166"/>
      <c r="D43" s="166"/>
      <c r="E43" s="166"/>
      <c r="F43" s="166"/>
      <c r="G43" s="166"/>
      <c r="H43" s="167"/>
    </row>
    <row r="44" spans="1:25" s="4" customFormat="1" ht="51" customHeight="1">
      <c r="A44" s="165"/>
      <c r="B44" s="166"/>
      <c r="C44" s="166"/>
      <c r="D44" s="166"/>
      <c r="E44" s="166"/>
      <c r="F44" s="166"/>
      <c r="G44" s="166"/>
      <c r="H44" s="167"/>
    </row>
    <row r="45" spans="1:25" s="4" customFormat="1" ht="51" customHeight="1">
      <c r="A45" s="165"/>
      <c r="B45" s="166"/>
      <c r="C45" s="166"/>
      <c r="D45" s="166"/>
      <c r="E45" s="166"/>
      <c r="F45" s="166"/>
      <c r="G45" s="166"/>
      <c r="H45" s="167"/>
    </row>
    <row r="46" spans="1:25" s="4" customFormat="1" ht="51" customHeight="1">
      <c r="A46" s="165"/>
      <c r="B46" s="166"/>
      <c r="C46" s="166"/>
      <c r="D46" s="166"/>
      <c r="E46" s="166"/>
      <c r="F46" s="166"/>
      <c r="G46" s="166"/>
      <c r="H46" s="167"/>
    </row>
    <row r="47" spans="1:25" s="4" customFormat="1" ht="51" customHeight="1">
      <c r="A47" s="165"/>
      <c r="B47" s="166"/>
      <c r="C47" s="166"/>
      <c r="D47" s="166"/>
      <c r="E47" s="166"/>
      <c r="F47" s="166"/>
      <c r="G47" s="166"/>
      <c r="H47" s="167"/>
    </row>
    <row r="48" spans="1:25" s="4" customFormat="1" ht="51" customHeight="1">
      <c r="A48" s="165"/>
      <c r="B48" s="166"/>
      <c r="C48" s="166"/>
      <c r="D48" s="166"/>
      <c r="E48" s="166"/>
      <c r="F48" s="166"/>
      <c r="G48" s="166"/>
      <c r="H48" s="167"/>
    </row>
    <row r="49" spans="1:11" s="4" customFormat="1" ht="51" customHeight="1">
      <c r="A49" s="165"/>
      <c r="B49" s="166"/>
      <c r="C49" s="166"/>
      <c r="D49" s="166"/>
      <c r="E49" s="166"/>
      <c r="F49" s="166"/>
      <c r="G49" s="166"/>
      <c r="H49" s="167"/>
    </row>
    <row r="50" spans="1:11" s="4" customFormat="1" ht="24.75" customHeight="1" thickBot="1">
      <c r="A50" s="165"/>
      <c r="B50" s="166"/>
      <c r="C50" s="166"/>
      <c r="D50" s="166"/>
      <c r="E50" s="166"/>
      <c r="F50" s="166"/>
      <c r="G50" s="166"/>
      <c r="H50" s="167"/>
    </row>
    <row r="51" spans="1:11" s="170" customFormat="1" ht="54.95" customHeight="1" thickBot="1">
      <c r="A51" s="168" t="s">
        <v>795</v>
      </c>
      <c r="B51" s="169" t="s">
        <v>796</v>
      </c>
      <c r="C51" s="486" t="s">
        <v>836</v>
      </c>
      <c r="D51" s="486"/>
      <c r="E51" s="486"/>
      <c r="F51" s="486"/>
      <c r="G51" s="486"/>
      <c r="H51" s="487"/>
    </row>
    <row r="52" spans="1:11" s="170" customFormat="1" ht="54.75" customHeight="1">
      <c r="A52" s="161">
        <f>K52</f>
        <v>31</v>
      </c>
      <c r="B52" s="162" t="s">
        <v>837</v>
      </c>
      <c r="C52" s="415" t="s">
        <v>838</v>
      </c>
      <c r="D52" s="415"/>
      <c r="E52" s="415"/>
      <c r="F52" s="415"/>
      <c r="G52" s="415"/>
      <c r="H52" s="488"/>
      <c r="K52" s="170">
        <f>K40+1</f>
        <v>31</v>
      </c>
    </row>
    <row r="53" spans="1:11" s="170" customFormat="1" ht="54.95" customHeight="1">
      <c r="A53" s="159">
        <f>K53</f>
        <v>32</v>
      </c>
      <c r="B53" s="160" t="s">
        <v>839</v>
      </c>
      <c r="C53" s="477" t="s">
        <v>840</v>
      </c>
      <c r="D53" s="477"/>
      <c r="E53" s="477"/>
      <c r="F53" s="477"/>
      <c r="G53" s="477"/>
      <c r="H53" s="478"/>
      <c r="K53" s="170">
        <f>K52+1</f>
        <v>32</v>
      </c>
    </row>
    <row r="54" spans="1:11" s="170" customFormat="1" ht="54.95" customHeight="1">
      <c r="A54" s="161">
        <f t="shared" ref="A54:A78" si="3">K54</f>
        <v>33</v>
      </c>
      <c r="B54" s="162" t="s">
        <v>841</v>
      </c>
      <c r="C54" s="415" t="s">
        <v>842</v>
      </c>
      <c r="D54" s="415"/>
      <c r="E54" s="415"/>
      <c r="F54" s="415"/>
      <c r="G54" s="415"/>
      <c r="H54" s="488"/>
      <c r="K54" s="170">
        <f>K53+1</f>
        <v>33</v>
      </c>
    </row>
    <row r="55" spans="1:11" s="170" customFormat="1" ht="54.95" customHeight="1">
      <c r="A55" s="159">
        <f t="shared" si="3"/>
        <v>34</v>
      </c>
      <c r="B55" s="160" t="s">
        <v>843</v>
      </c>
      <c r="C55" s="477" t="s">
        <v>844</v>
      </c>
      <c r="D55" s="477"/>
      <c r="E55" s="477"/>
      <c r="F55" s="477"/>
      <c r="G55" s="477"/>
      <c r="H55" s="478"/>
      <c r="K55" s="170">
        <f>K54+1</f>
        <v>34</v>
      </c>
    </row>
    <row r="56" spans="1:11" s="170" customFormat="1" ht="54.95" customHeight="1">
      <c r="A56" s="159">
        <f t="shared" si="3"/>
        <v>35</v>
      </c>
      <c r="B56" s="160" t="s">
        <v>718</v>
      </c>
      <c r="C56" s="484" t="s">
        <v>845</v>
      </c>
      <c r="D56" s="484"/>
      <c r="E56" s="484"/>
      <c r="F56" s="484"/>
      <c r="G56" s="484"/>
      <c r="H56" s="485"/>
      <c r="K56" s="170">
        <f>K55+1</f>
        <v>35</v>
      </c>
    </row>
    <row r="57" spans="1:11" s="170" customFormat="1" ht="54.95" customHeight="1" thickBot="1">
      <c r="A57" s="159">
        <f t="shared" si="3"/>
        <v>36</v>
      </c>
      <c r="B57" s="160" t="s">
        <v>720</v>
      </c>
      <c r="C57" s="477" t="s">
        <v>846</v>
      </c>
      <c r="D57" s="477"/>
      <c r="E57" s="477"/>
      <c r="F57" s="477"/>
      <c r="G57" s="477"/>
      <c r="H57" s="478"/>
      <c r="K57" s="170">
        <f>K56+1</f>
        <v>36</v>
      </c>
    </row>
    <row r="58" spans="1:11" s="170" customFormat="1" ht="54.95" customHeight="1" thickBot="1">
      <c r="A58" s="168" t="s">
        <v>795</v>
      </c>
      <c r="B58" s="169" t="s">
        <v>796</v>
      </c>
      <c r="C58" s="486" t="s">
        <v>836</v>
      </c>
      <c r="D58" s="486"/>
      <c r="E58" s="486"/>
      <c r="F58" s="486"/>
      <c r="G58" s="486"/>
      <c r="H58" s="487"/>
    </row>
    <row r="59" spans="1:11" s="170" customFormat="1" ht="54.75" customHeight="1">
      <c r="A59" s="159">
        <f t="shared" si="3"/>
        <v>37</v>
      </c>
      <c r="B59" s="160" t="s">
        <v>847</v>
      </c>
      <c r="C59" s="477" t="s">
        <v>848</v>
      </c>
      <c r="D59" s="477"/>
      <c r="E59" s="477"/>
      <c r="F59" s="477"/>
      <c r="G59" s="477"/>
      <c r="H59" s="478"/>
      <c r="K59" s="170">
        <f>K57+1</f>
        <v>37</v>
      </c>
    </row>
    <row r="60" spans="1:11" s="170" customFormat="1" ht="54.95" customHeight="1">
      <c r="A60" s="159">
        <f t="shared" si="3"/>
        <v>38</v>
      </c>
      <c r="B60" s="160" t="s">
        <v>724</v>
      </c>
      <c r="C60" s="484" t="s">
        <v>849</v>
      </c>
      <c r="D60" s="484"/>
      <c r="E60" s="484"/>
      <c r="F60" s="484"/>
      <c r="G60" s="484"/>
      <c r="H60" s="485"/>
      <c r="K60" s="170">
        <f t="shared" ref="K60:K78" si="4">K59+1</f>
        <v>38</v>
      </c>
    </row>
    <row r="61" spans="1:11" s="170" customFormat="1" ht="54.95" customHeight="1">
      <c r="A61" s="159">
        <f t="shared" si="3"/>
        <v>39</v>
      </c>
      <c r="B61" s="160" t="s">
        <v>850</v>
      </c>
      <c r="C61" s="477" t="s">
        <v>851</v>
      </c>
      <c r="D61" s="477"/>
      <c r="E61" s="477"/>
      <c r="F61" s="477"/>
      <c r="G61" s="477"/>
      <c r="H61" s="478"/>
      <c r="K61" s="170">
        <f>K60+1</f>
        <v>39</v>
      </c>
    </row>
    <row r="62" spans="1:11" s="170" customFormat="1" ht="54.95" customHeight="1">
      <c r="A62" s="159">
        <f t="shared" si="3"/>
        <v>40</v>
      </c>
      <c r="B62" s="160" t="s">
        <v>852</v>
      </c>
      <c r="C62" s="477" t="s">
        <v>853</v>
      </c>
      <c r="D62" s="477"/>
      <c r="E62" s="477"/>
      <c r="F62" s="477"/>
      <c r="G62" s="477"/>
      <c r="H62" s="478"/>
      <c r="K62" s="170">
        <f t="shared" si="4"/>
        <v>40</v>
      </c>
    </row>
    <row r="63" spans="1:11" s="170" customFormat="1" ht="54.95" customHeight="1">
      <c r="A63" s="159">
        <f t="shared" si="3"/>
        <v>41</v>
      </c>
      <c r="B63" s="160" t="s">
        <v>854</v>
      </c>
      <c r="C63" s="484" t="s">
        <v>855</v>
      </c>
      <c r="D63" s="484"/>
      <c r="E63" s="484"/>
      <c r="F63" s="484"/>
      <c r="G63" s="484"/>
      <c r="H63" s="485"/>
      <c r="K63" s="170">
        <f t="shared" si="4"/>
        <v>41</v>
      </c>
    </row>
    <row r="64" spans="1:11" s="170" customFormat="1" ht="54.95" customHeight="1">
      <c r="A64" s="159">
        <f t="shared" si="3"/>
        <v>42</v>
      </c>
      <c r="B64" s="160" t="s">
        <v>856</v>
      </c>
      <c r="C64" s="477" t="s">
        <v>857</v>
      </c>
      <c r="D64" s="477"/>
      <c r="E64" s="477"/>
      <c r="F64" s="477"/>
      <c r="G64" s="477"/>
      <c r="H64" s="478"/>
      <c r="K64" s="170">
        <f t="shared" si="4"/>
        <v>42</v>
      </c>
    </row>
    <row r="65" spans="1:11" s="170" customFormat="1" ht="54.95" customHeight="1">
      <c r="A65" s="159">
        <f t="shared" si="3"/>
        <v>43</v>
      </c>
      <c r="B65" s="160" t="s">
        <v>858</v>
      </c>
      <c r="C65" s="484" t="s">
        <v>859</v>
      </c>
      <c r="D65" s="484"/>
      <c r="E65" s="484"/>
      <c r="F65" s="484"/>
      <c r="G65" s="484"/>
      <c r="H65" s="485"/>
      <c r="K65" s="170">
        <f t="shared" si="4"/>
        <v>43</v>
      </c>
    </row>
    <row r="66" spans="1:11" s="170" customFormat="1" ht="54.95" customHeight="1">
      <c r="A66" s="159">
        <f t="shared" si="3"/>
        <v>44</v>
      </c>
      <c r="B66" s="160" t="s">
        <v>740</v>
      </c>
      <c r="C66" s="477" t="s">
        <v>860</v>
      </c>
      <c r="D66" s="477"/>
      <c r="E66" s="477"/>
      <c r="F66" s="477"/>
      <c r="G66" s="477"/>
      <c r="H66" s="478"/>
      <c r="K66" s="170">
        <f t="shared" si="4"/>
        <v>44</v>
      </c>
    </row>
    <row r="67" spans="1:11" s="170" customFormat="1" ht="54.95" customHeight="1">
      <c r="A67" s="159">
        <f t="shared" si="3"/>
        <v>45</v>
      </c>
      <c r="B67" s="160" t="s">
        <v>861</v>
      </c>
      <c r="C67" s="477" t="s">
        <v>862</v>
      </c>
      <c r="D67" s="477"/>
      <c r="E67" s="477"/>
      <c r="F67" s="477"/>
      <c r="G67" s="477"/>
      <c r="H67" s="478"/>
      <c r="K67" s="170">
        <f t="shared" si="4"/>
        <v>45</v>
      </c>
    </row>
    <row r="68" spans="1:11" s="170" customFormat="1" ht="54.95" customHeight="1">
      <c r="A68" s="159">
        <f t="shared" si="3"/>
        <v>46</v>
      </c>
      <c r="B68" s="160" t="s">
        <v>745</v>
      </c>
      <c r="C68" s="477" t="s">
        <v>863</v>
      </c>
      <c r="D68" s="477"/>
      <c r="E68" s="477"/>
      <c r="F68" s="477"/>
      <c r="G68" s="477"/>
      <c r="H68" s="478"/>
      <c r="K68" s="170">
        <f t="shared" si="4"/>
        <v>46</v>
      </c>
    </row>
    <row r="69" spans="1:11" s="170" customFormat="1" ht="54.95" customHeight="1">
      <c r="A69" s="159">
        <f t="shared" si="3"/>
        <v>47</v>
      </c>
      <c r="B69" s="160" t="s">
        <v>864</v>
      </c>
      <c r="C69" s="477" t="s">
        <v>865</v>
      </c>
      <c r="D69" s="477"/>
      <c r="E69" s="477"/>
      <c r="F69" s="477"/>
      <c r="G69" s="477"/>
      <c r="H69" s="478"/>
      <c r="K69" s="170">
        <f t="shared" si="4"/>
        <v>47</v>
      </c>
    </row>
    <row r="70" spans="1:11" s="170" customFormat="1" ht="54.95" customHeight="1">
      <c r="A70" s="159">
        <f t="shared" si="3"/>
        <v>48</v>
      </c>
      <c r="B70" s="160" t="s">
        <v>866</v>
      </c>
      <c r="C70" s="477" t="s">
        <v>867</v>
      </c>
      <c r="D70" s="477"/>
      <c r="E70" s="477"/>
      <c r="F70" s="477"/>
      <c r="G70" s="477"/>
      <c r="H70" s="478"/>
      <c r="K70" s="170">
        <f t="shared" si="4"/>
        <v>48</v>
      </c>
    </row>
    <row r="71" spans="1:11" s="170" customFormat="1" ht="54.95" customHeight="1">
      <c r="A71" s="159">
        <f t="shared" si="3"/>
        <v>49</v>
      </c>
      <c r="B71" s="160" t="s">
        <v>754</v>
      </c>
      <c r="C71" s="477" t="s">
        <v>868</v>
      </c>
      <c r="D71" s="477"/>
      <c r="E71" s="477"/>
      <c r="F71" s="477"/>
      <c r="G71" s="477"/>
      <c r="H71" s="478"/>
      <c r="K71" s="170">
        <f t="shared" si="4"/>
        <v>49</v>
      </c>
    </row>
    <row r="72" spans="1:11" s="170" customFormat="1" ht="54.95" customHeight="1">
      <c r="A72" s="159">
        <f t="shared" si="3"/>
        <v>50</v>
      </c>
      <c r="B72" s="160" t="s">
        <v>756</v>
      </c>
      <c r="C72" s="477" t="s">
        <v>869</v>
      </c>
      <c r="D72" s="477"/>
      <c r="E72" s="477"/>
      <c r="F72" s="477"/>
      <c r="G72" s="477"/>
      <c r="H72" s="478"/>
      <c r="K72" s="170">
        <f t="shared" si="4"/>
        <v>50</v>
      </c>
    </row>
    <row r="73" spans="1:11" s="170" customFormat="1" ht="54.95" customHeight="1">
      <c r="A73" s="163">
        <f t="shared" si="3"/>
        <v>51</v>
      </c>
      <c r="B73" s="164" t="s">
        <v>870</v>
      </c>
      <c r="C73" s="479" t="s">
        <v>871</v>
      </c>
      <c r="D73" s="479"/>
      <c r="E73" s="479"/>
      <c r="F73" s="479"/>
      <c r="G73" s="479"/>
      <c r="H73" s="480"/>
      <c r="K73" s="170">
        <f t="shared" si="4"/>
        <v>51</v>
      </c>
    </row>
    <row r="74" spans="1:11" s="170" customFormat="1" ht="54.95" customHeight="1">
      <c r="A74" s="163">
        <f t="shared" si="3"/>
        <v>52</v>
      </c>
      <c r="B74" s="160" t="s">
        <v>872</v>
      </c>
      <c r="C74" s="477" t="s">
        <v>873</v>
      </c>
      <c r="D74" s="477"/>
      <c r="E74" s="477"/>
      <c r="F74" s="477"/>
      <c r="G74" s="477"/>
      <c r="H74" s="478"/>
      <c r="K74" s="170">
        <f t="shared" si="4"/>
        <v>52</v>
      </c>
    </row>
    <row r="75" spans="1:11" s="170" customFormat="1" ht="54.95" customHeight="1">
      <c r="A75" s="163">
        <f t="shared" si="3"/>
        <v>53</v>
      </c>
      <c r="B75" s="160" t="s">
        <v>438</v>
      </c>
      <c r="C75" s="477" t="s">
        <v>874</v>
      </c>
      <c r="D75" s="477"/>
      <c r="E75" s="477"/>
      <c r="F75" s="477"/>
      <c r="G75" s="477"/>
      <c r="H75" s="478"/>
      <c r="K75" s="170">
        <f t="shared" si="4"/>
        <v>53</v>
      </c>
    </row>
    <row r="76" spans="1:11" s="170" customFormat="1" ht="54.75" customHeight="1">
      <c r="A76" s="163">
        <f t="shared" si="3"/>
        <v>54</v>
      </c>
      <c r="B76" s="160" t="s">
        <v>875</v>
      </c>
      <c r="C76" s="477" t="s">
        <v>876</v>
      </c>
      <c r="D76" s="477"/>
      <c r="E76" s="477"/>
      <c r="F76" s="477"/>
      <c r="G76" s="477"/>
      <c r="H76" s="478"/>
      <c r="K76" s="170">
        <f t="shared" si="4"/>
        <v>54</v>
      </c>
    </row>
    <row r="77" spans="1:11" s="170" customFormat="1" ht="54.95" customHeight="1">
      <c r="A77" s="163">
        <f t="shared" si="3"/>
        <v>55</v>
      </c>
      <c r="B77" s="164" t="s">
        <v>877</v>
      </c>
      <c r="C77" s="479" t="s">
        <v>878</v>
      </c>
      <c r="D77" s="479"/>
      <c r="E77" s="479"/>
      <c r="F77" s="479"/>
      <c r="G77" s="479"/>
      <c r="H77" s="480"/>
      <c r="K77" s="170">
        <f t="shared" si="4"/>
        <v>55</v>
      </c>
    </row>
    <row r="78" spans="1:11" s="170" customFormat="1" ht="54.95" customHeight="1" thickBot="1">
      <c r="A78" s="171">
        <f t="shared" si="3"/>
        <v>56</v>
      </c>
      <c r="B78" s="164" t="s">
        <v>253</v>
      </c>
      <c r="C78" s="479" t="s">
        <v>879</v>
      </c>
      <c r="D78" s="479"/>
      <c r="E78" s="479"/>
      <c r="F78" s="479"/>
      <c r="G78" s="479"/>
      <c r="H78" s="480"/>
      <c r="K78" s="170">
        <f t="shared" si="4"/>
        <v>56</v>
      </c>
    </row>
    <row r="79" spans="1:11" s="4" customFormat="1" ht="48" customHeight="1" thickBot="1">
      <c r="A79" s="481" t="s">
        <v>880</v>
      </c>
      <c r="B79" s="482"/>
      <c r="C79" s="482"/>
      <c r="D79" s="482"/>
      <c r="E79" s="482"/>
      <c r="F79" s="482"/>
      <c r="G79" s="482"/>
      <c r="H79" s="483"/>
    </row>
    <row r="80" spans="1:11" s="4" customFormat="1" ht="48" customHeight="1">
      <c r="A80" s="15" t="s">
        <v>795</v>
      </c>
      <c r="B80" s="68" t="s">
        <v>881</v>
      </c>
      <c r="C80" s="31" t="s">
        <v>882</v>
      </c>
      <c r="D80" s="31" t="s">
        <v>883</v>
      </c>
      <c r="E80" s="31" t="s">
        <v>884</v>
      </c>
      <c r="F80" s="289" t="s">
        <v>885</v>
      </c>
      <c r="G80" s="289"/>
      <c r="H80" s="474"/>
    </row>
    <row r="81" spans="1:11" s="4" customFormat="1" ht="89.25" customHeight="1">
      <c r="A81" s="30">
        <f t="shared" ref="A81:A86" si="5">K81</f>
        <v>57</v>
      </c>
      <c r="B81" s="79" t="s">
        <v>886</v>
      </c>
      <c r="C81" s="16" t="s">
        <v>887</v>
      </c>
      <c r="D81" s="16" t="s">
        <v>888</v>
      </c>
      <c r="E81" s="34" t="s">
        <v>889</v>
      </c>
      <c r="F81" s="246" t="s">
        <v>890</v>
      </c>
      <c r="G81" s="246"/>
      <c r="H81" s="247"/>
      <c r="K81" s="4">
        <f>K78+1</f>
        <v>57</v>
      </c>
    </row>
    <row r="82" spans="1:11" s="4" customFormat="1" ht="89.25" customHeight="1">
      <c r="A82" s="71">
        <f t="shared" si="5"/>
        <v>58</v>
      </c>
      <c r="B82" s="79" t="s">
        <v>9</v>
      </c>
      <c r="C82" s="16" t="s">
        <v>891</v>
      </c>
      <c r="D82" s="16" t="s">
        <v>892</v>
      </c>
      <c r="E82" s="34" t="s">
        <v>893</v>
      </c>
      <c r="F82" s="230" t="s">
        <v>894</v>
      </c>
      <c r="G82" s="231"/>
      <c r="H82" s="232"/>
      <c r="K82" s="4">
        <f>K81+1</f>
        <v>58</v>
      </c>
    </row>
    <row r="83" spans="1:11" s="4" customFormat="1" ht="68.25" customHeight="1">
      <c r="A83" s="30">
        <f t="shared" si="5"/>
        <v>59</v>
      </c>
      <c r="B83" s="62" t="s">
        <v>895</v>
      </c>
      <c r="C83" s="16" t="s">
        <v>896</v>
      </c>
      <c r="D83" s="16" t="s">
        <v>897</v>
      </c>
      <c r="E83" s="34" t="s">
        <v>898</v>
      </c>
      <c r="F83" s="339" t="s">
        <v>899</v>
      </c>
      <c r="G83" s="339"/>
      <c r="H83" s="475"/>
      <c r="K83" s="4">
        <f>K82+1</f>
        <v>59</v>
      </c>
    </row>
    <row r="84" spans="1:11" s="4" customFormat="1" ht="111.75" customHeight="1">
      <c r="A84" s="30">
        <f t="shared" si="5"/>
        <v>60</v>
      </c>
      <c r="B84" s="62" t="s">
        <v>501</v>
      </c>
      <c r="C84" s="16" t="s">
        <v>900</v>
      </c>
      <c r="D84" s="16" t="s">
        <v>901</v>
      </c>
      <c r="E84" s="34" t="s">
        <v>902</v>
      </c>
      <c r="F84" s="339" t="s">
        <v>903</v>
      </c>
      <c r="G84" s="339"/>
      <c r="H84" s="475"/>
      <c r="K84" s="4">
        <f t="shared" ref="K84:K86" si="6">K83+1</f>
        <v>60</v>
      </c>
    </row>
    <row r="85" spans="1:11" s="4" customFormat="1" ht="68.25" customHeight="1">
      <c r="A85" s="30">
        <f t="shared" si="5"/>
        <v>61</v>
      </c>
      <c r="B85" s="62" t="s">
        <v>904</v>
      </c>
      <c r="C85" s="16" t="s">
        <v>905</v>
      </c>
      <c r="D85" s="16" t="s">
        <v>906</v>
      </c>
      <c r="E85" s="34" t="s">
        <v>907</v>
      </c>
      <c r="F85" s="339" t="s">
        <v>908</v>
      </c>
      <c r="G85" s="339"/>
      <c r="H85" s="475"/>
      <c r="K85" s="4">
        <f t="shared" si="6"/>
        <v>61</v>
      </c>
    </row>
    <row r="86" spans="1:11" s="4" customFormat="1" ht="139.5" customHeight="1" thickBot="1">
      <c r="A86" s="130">
        <f t="shared" si="5"/>
        <v>62</v>
      </c>
      <c r="B86" s="141" t="s">
        <v>909</v>
      </c>
      <c r="C86" s="38" t="s">
        <v>910</v>
      </c>
      <c r="D86" s="38" t="s">
        <v>911</v>
      </c>
      <c r="E86" s="76" t="s">
        <v>912</v>
      </c>
      <c r="F86" s="456" t="s">
        <v>913</v>
      </c>
      <c r="G86" s="456"/>
      <c r="H86" s="476"/>
      <c r="K86" s="4">
        <f t="shared" si="6"/>
        <v>62</v>
      </c>
    </row>
    <row r="87" spans="1:11" s="4" customFormat="1" ht="48" customHeight="1" thickBot="1">
      <c r="A87" s="464" t="s">
        <v>914</v>
      </c>
      <c r="B87" s="465"/>
      <c r="C87" s="465"/>
      <c r="D87" s="465"/>
      <c r="E87" s="465"/>
      <c r="F87" s="465"/>
      <c r="G87" s="465"/>
      <c r="H87" s="466"/>
    </row>
    <row r="88" spans="1:11" s="4" customFormat="1" ht="48" customHeight="1">
      <c r="A88" s="15" t="s">
        <v>795</v>
      </c>
      <c r="B88" s="68" t="s">
        <v>881</v>
      </c>
      <c r="C88" s="31" t="s">
        <v>882</v>
      </c>
      <c r="D88" s="31" t="s">
        <v>883</v>
      </c>
      <c r="E88" s="31" t="s">
        <v>884</v>
      </c>
      <c r="F88" s="289" t="s">
        <v>885</v>
      </c>
      <c r="G88" s="289"/>
      <c r="H88" s="474"/>
    </row>
    <row r="89" spans="1:11" s="4" customFormat="1" ht="129.94999999999999" customHeight="1">
      <c r="A89" s="30">
        <f t="shared" ref="A89:A95" si="7">K89</f>
        <v>63</v>
      </c>
      <c r="B89" s="62" t="s">
        <v>915</v>
      </c>
      <c r="C89" s="16" t="s">
        <v>916</v>
      </c>
      <c r="D89" s="16" t="s">
        <v>901</v>
      </c>
      <c r="E89" s="34" t="s">
        <v>917</v>
      </c>
      <c r="F89" s="246" t="s">
        <v>890</v>
      </c>
      <c r="G89" s="246"/>
      <c r="H89" s="247"/>
      <c r="K89" s="4">
        <f>K86+1</f>
        <v>63</v>
      </c>
    </row>
    <row r="90" spans="1:11" s="4" customFormat="1" ht="105" customHeight="1">
      <c r="A90" s="30">
        <f t="shared" si="7"/>
        <v>64</v>
      </c>
      <c r="B90" s="62" t="s">
        <v>205</v>
      </c>
      <c r="C90" s="16" t="s">
        <v>918</v>
      </c>
      <c r="D90" s="16" t="s">
        <v>919</v>
      </c>
      <c r="E90" s="34" t="s">
        <v>920</v>
      </c>
      <c r="F90" s="230" t="s">
        <v>903</v>
      </c>
      <c r="G90" s="231"/>
      <c r="H90" s="232"/>
      <c r="K90" s="4">
        <f>K89+1</f>
        <v>64</v>
      </c>
    </row>
    <row r="91" spans="1:11" s="4" customFormat="1" ht="105" customHeight="1">
      <c r="A91" s="71">
        <f t="shared" si="7"/>
        <v>65</v>
      </c>
      <c r="B91" s="62" t="s">
        <v>62</v>
      </c>
      <c r="C91" s="16" t="s">
        <v>921</v>
      </c>
      <c r="D91" s="16" t="s">
        <v>922</v>
      </c>
      <c r="E91" s="34" t="s">
        <v>923</v>
      </c>
      <c r="F91" s="230" t="s">
        <v>903</v>
      </c>
      <c r="G91" s="231"/>
      <c r="H91" s="232"/>
      <c r="K91" s="4">
        <f t="shared" ref="K91:K94" si="8">K90+1</f>
        <v>65</v>
      </c>
    </row>
    <row r="92" spans="1:11" s="4" customFormat="1" ht="74.25" customHeight="1">
      <c r="A92" s="30">
        <f t="shared" si="7"/>
        <v>66</v>
      </c>
      <c r="B92" s="62" t="s">
        <v>924</v>
      </c>
      <c r="C92" s="16" t="s">
        <v>925</v>
      </c>
      <c r="D92" s="16" t="s">
        <v>105</v>
      </c>
      <c r="E92" s="34" t="s">
        <v>926</v>
      </c>
      <c r="F92" s="246" t="s">
        <v>890</v>
      </c>
      <c r="G92" s="246"/>
      <c r="H92" s="247"/>
      <c r="K92" s="4">
        <f t="shared" si="8"/>
        <v>66</v>
      </c>
    </row>
    <row r="93" spans="1:11" s="4" customFormat="1" ht="114" customHeight="1">
      <c r="A93" s="30">
        <f t="shared" si="7"/>
        <v>67</v>
      </c>
      <c r="B93" s="62" t="s">
        <v>740</v>
      </c>
      <c r="C93" s="16" t="s">
        <v>927</v>
      </c>
      <c r="D93" s="16" t="s">
        <v>928</v>
      </c>
      <c r="E93" s="34" t="s">
        <v>929</v>
      </c>
      <c r="F93" s="246" t="s">
        <v>930</v>
      </c>
      <c r="G93" s="246"/>
      <c r="H93" s="247"/>
      <c r="K93" s="4">
        <f t="shared" si="8"/>
        <v>67</v>
      </c>
    </row>
    <row r="94" spans="1:11" s="4" customFormat="1" ht="118.5" customHeight="1">
      <c r="A94" s="30">
        <f t="shared" si="7"/>
        <v>68</v>
      </c>
      <c r="B94" s="173" t="s">
        <v>227</v>
      </c>
      <c r="C94" s="174" t="s">
        <v>931</v>
      </c>
      <c r="D94" s="174" t="s">
        <v>932</v>
      </c>
      <c r="E94" s="175" t="s">
        <v>933</v>
      </c>
      <c r="F94" s="468" t="s">
        <v>934</v>
      </c>
      <c r="G94" s="468"/>
      <c r="H94" s="469"/>
      <c r="K94" s="4">
        <f t="shared" si="8"/>
        <v>68</v>
      </c>
    </row>
    <row r="95" spans="1:11" s="4" customFormat="1" ht="102.75" customHeight="1" thickBot="1">
      <c r="A95" s="30">
        <f t="shared" si="7"/>
        <v>69</v>
      </c>
      <c r="B95" s="79" t="s">
        <v>756</v>
      </c>
      <c r="C95" s="37" t="s">
        <v>935</v>
      </c>
      <c r="D95" s="37" t="s">
        <v>936</v>
      </c>
      <c r="E95" s="50" t="s">
        <v>937</v>
      </c>
      <c r="F95" s="258" t="s">
        <v>938</v>
      </c>
      <c r="G95" s="258"/>
      <c r="H95" s="470"/>
      <c r="K95" s="4">
        <f>K94+1</f>
        <v>69</v>
      </c>
    </row>
    <row r="96" spans="1:11" s="4" customFormat="1" ht="45" customHeight="1" thickBot="1">
      <c r="A96" s="464" t="s">
        <v>939</v>
      </c>
      <c r="B96" s="465"/>
      <c r="C96" s="465"/>
      <c r="D96" s="465"/>
      <c r="E96" s="465"/>
      <c r="F96" s="465"/>
      <c r="G96" s="465"/>
      <c r="H96" s="466"/>
    </row>
    <row r="97" spans="1:11" s="4" customFormat="1" ht="54.75" customHeight="1" thickBot="1">
      <c r="A97" s="471" t="s">
        <v>940</v>
      </c>
      <c r="B97" s="472"/>
      <c r="C97" s="472"/>
      <c r="D97" s="472"/>
      <c r="E97" s="472"/>
      <c r="F97" s="472"/>
      <c r="G97" s="472"/>
      <c r="H97" s="473"/>
    </row>
    <row r="98" spans="1:11" s="4" customFormat="1" ht="48" customHeight="1" thickBot="1">
      <c r="A98" s="464" t="s">
        <v>941</v>
      </c>
      <c r="B98" s="465"/>
      <c r="C98" s="465"/>
      <c r="D98" s="465"/>
      <c r="E98" s="465"/>
      <c r="F98" s="465"/>
      <c r="G98" s="465"/>
      <c r="H98" s="466"/>
    </row>
    <row r="99" spans="1:11" s="4" customFormat="1" ht="48.95" customHeight="1">
      <c r="A99" s="15" t="s">
        <v>795</v>
      </c>
      <c r="B99" s="393" t="s">
        <v>882</v>
      </c>
      <c r="C99" s="393"/>
      <c r="D99" s="68" t="s">
        <v>883</v>
      </c>
      <c r="E99" s="393" t="s">
        <v>884</v>
      </c>
      <c r="F99" s="393"/>
      <c r="G99" s="393"/>
      <c r="H99" s="172" t="s">
        <v>885</v>
      </c>
    </row>
    <row r="100" spans="1:11" s="4" customFormat="1" ht="69.75" customHeight="1">
      <c r="A100" s="30">
        <f>K100</f>
        <v>70</v>
      </c>
      <c r="B100" s="215" t="s">
        <v>942</v>
      </c>
      <c r="C100" s="215"/>
      <c r="D100" s="62" t="s">
        <v>943</v>
      </c>
      <c r="E100" s="339" t="s">
        <v>944</v>
      </c>
      <c r="F100" s="339"/>
      <c r="G100" s="339"/>
      <c r="H100" s="176" t="s">
        <v>945</v>
      </c>
      <c r="K100" s="4">
        <f>K95+1</f>
        <v>70</v>
      </c>
    </row>
    <row r="101" spans="1:11" s="4" customFormat="1" ht="69.75" customHeight="1" thickBot="1">
      <c r="A101" s="30">
        <f>K101</f>
        <v>71</v>
      </c>
      <c r="B101" s="394" t="s">
        <v>946</v>
      </c>
      <c r="C101" s="394"/>
      <c r="D101" s="79" t="s">
        <v>943</v>
      </c>
      <c r="E101" s="467"/>
      <c r="F101" s="467"/>
      <c r="G101" s="467"/>
      <c r="H101" s="177" t="s">
        <v>945</v>
      </c>
      <c r="K101" s="4">
        <f>K100+1</f>
        <v>71</v>
      </c>
    </row>
    <row r="102" spans="1:11" s="4" customFormat="1" ht="51" customHeight="1" thickBot="1">
      <c r="A102" s="464" t="s">
        <v>947</v>
      </c>
      <c r="B102" s="465"/>
      <c r="C102" s="465"/>
      <c r="D102" s="465"/>
      <c r="E102" s="465"/>
      <c r="F102" s="465"/>
      <c r="G102" s="465"/>
      <c r="H102" s="466"/>
    </row>
    <row r="103" spans="1:11" s="4" customFormat="1" ht="45" customHeight="1">
      <c r="A103" s="15" t="s">
        <v>795</v>
      </c>
      <c r="B103" s="68" t="s">
        <v>796</v>
      </c>
      <c r="C103" s="31" t="s">
        <v>882</v>
      </c>
      <c r="D103" s="68" t="s">
        <v>883</v>
      </c>
      <c r="E103" s="393" t="s">
        <v>884</v>
      </c>
      <c r="F103" s="393"/>
      <c r="G103" s="393"/>
      <c r="H103" s="172" t="s">
        <v>885</v>
      </c>
    </row>
    <row r="104" spans="1:11" s="4" customFormat="1" ht="80.099999999999994" customHeight="1">
      <c r="A104" s="30">
        <f t="shared" ref="A104:A110" si="9">K104</f>
        <v>72</v>
      </c>
      <c r="B104" s="355" t="s">
        <v>948</v>
      </c>
      <c r="C104" s="355"/>
      <c r="D104" s="17" t="s">
        <v>949</v>
      </c>
      <c r="E104" s="246" t="s">
        <v>950</v>
      </c>
      <c r="F104" s="246"/>
      <c r="G104" s="246"/>
      <c r="H104" s="18" t="s">
        <v>951</v>
      </c>
      <c r="K104" s="4">
        <f>K101+1</f>
        <v>72</v>
      </c>
    </row>
    <row r="105" spans="1:11" s="4" customFormat="1" ht="165.75" customHeight="1">
      <c r="A105" s="30">
        <f t="shared" si="9"/>
        <v>73</v>
      </c>
      <c r="B105" s="355" t="s">
        <v>952</v>
      </c>
      <c r="C105" s="355"/>
      <c r="D105" s="17" t="s">
        <v>953</v>
      </c>
      <c r="E105" s="246" t="s">
        <v>954</v>
      </c>
      <c r="F105" s="246"/>
      <c r="G105" s="246"/>
      <c r="H105" s="18" t="s">
        <v>955</v>
      </c>
      <c r="K105" s="4">
        <f t="shared" ref="K105:K110" si="10">K104+1</f>
        <v>73</v>
      </c>
    </row>
    <row r="106" spans="1:11" s="4" customFormat="1" ht="124.5" customHeight="1" thickBot="1">
      <c r="A106" s="30">
        <f t="shared" si="9"/>
        <v>74</v>
      </c>
      <c r="B106" s="354" t="s">
        <v>956</v>
      </c>
      <c r="C106" s="354"/>
      <c r="D106" s="17" t="s">
        <v>957</v>
      </c>
      <c r="E106" s="246" t="s">
        <v>958</v>
      </c>
      <c r="F106" s="246"/>
      <c r="G106" s="246"/>
      <c r="H106" s="18" t="s">
        <v>959</v>
      </c>
      <c r="K106" s="4">
        <f t="shared" si="10"/>
        <v>74</v>
      </c>
    </row>
    <row r="107" spans="1:11" s="4" customFormat="1" ht="51" customHeight="1" thickBot="1">
      <c r="A107" s="464" t="s">
        <v>960</v>
      </c>
      <c r="B107" s="465"/>
      <c r="C107" s="465"/>
      <c r="D107" s="465"/>
      <c r="E107" s="465"/>
      <c r="F107" s="465"/>
      <c r="G107" s="465"/>
      <c r="H107" s="466"/>
    </row>
    <row r="108" spans="1:11" s="4" customFormat="1" ht="45" customHeight="1">
      <c r="A108" s="15" t="s">
        <v>795</v>
      </c>
      <c r="B108" s="68" t="s">
        <v>796</v>
      </c>
      <c r="C108" s="31" t="s">
        <v>882</v>
      </c>
      <c r="D108" s="68" t="s">
        <v>883</v>
      </c>
      <c r="E108" s="393" t="s">
        <v>884</v>
      </c>
      <c r="F108" s="393"/>
      <c r="G108" s="393"/>
      <c r="H108" s="172" t="s">
        <v>885</v>
      </c>
    </row>
    <row r="109" spans="1:11" s="4" customFormat="1" ht="48.75" customHeight="1">
      <c r="A109" s="30">
        <f t="shared" si="9"/>
        <v>75</v>
      </c>
      <c r="B109" s="392" t="s">
        <v>961</v>
      </c>
      <c r="C109" s="17" t="s">
        <v>962</v>
      </c>
      <c r="D109" s="17" t="s">
        <v>963</v>
      </c>
      <c r="E109" s="339" t="s">
        <v>964</v>
      </c>
      <c r="F109" s="339"/>
      <c r="G109" s="339"/>
      <c r="H109" s="18" t="s">
        <v>965</v>
      </c>
      <c r="K109" s="4">
        <f>K106+1</f>
        <v>75</v>
      </c>
    </row>
    <row r="110" spans="1:11" s="4" customFormat="1" ht="148.5" customHeight="1">
      <c r="A110" s="30">
        <f t="shared" si="9"/>
        <v>76</v>
      </c>
      <c r="B110" s="463"/>
      <c r="C110" s="17" t="s">
        <v>966</v>
      </c>
      <c r="D110" s="17" t="s">
        <v>967</v>
      </c>
      <c r="E110" s="246" t="s">
        <v>968</v>
      </c>
      <c r="F110" s="246"/>
      <c r="G110" s="246"/>
      <c r="H110" s="18" t="s">
        <v>969</v>
      </c>
      <c r="K110" s="4">
        <f t="shared" si="10"/>
        <v>76</v>
      </c>
    </row>
    <row r="111" spans="1:11" s="4" customFormat="1" ht="66" customHeight="1">
      <c r="A111" s="30">
        <f>K111</f>
        <v>77</v>
      </c>
      <c r="B111" s="463"/>
      <c r="C111" s="17" t="s">
        <v>970</v>
      </c>
      <c r="D111" s="17" t="s">
        <v>971</v>
      </c>
      <c r="E111" s="339" t="s">
        <v>972</v>
      </c>
      <c r="F111" s="339"/>
      <c r="G111" s="339"/>
      <c r="H111" s="18" t="s">
        <v>973</v>
      </c>
      <c r="K111" s="4">
        <f>K110+1</f>
        <v>77</v>
      </c>
    </row>
    <row r="112" spans="1:11" s="4" customFormat="1" ht="69.75" customHeight="1">
      <c r="A112" s="30">
        <f t="shared" ref="A112:A124" si="11">K112</f>
        <v>78</v>
      </c>
      <c r="B112" s="393"/>
      <c r="C112" s="17" t="s">
        <v>974</v>
      </c>
      <c r="D112" s="17" t="s">
        <v>975</v>
      </c>
      <c r="E112" s="339" t="s">
        <v>976</v>
      </c>
      <c r="F112" s="339"/>
      <c r="G112" s="339"/>
      <c r="H112" s="18" t="s">
        <v>973</v>
      </c>
      <c r="K112" s="4">
        <f t="shared" ref="K112:K176" si="12">K111+1</f>
        <v>78</v>
      </c>
    </row>
    <row r="113" spans="1:11" s="4" customFormat="1" ht="75" customHeight="1">
      <c r="A113" s="30">
        <f t="shared" si="11"/>
        <v>79</v>
      </c>
      <c r="B113" s="16" t="s">
        <v>196</v>
      </c>
      <c r="C113" s="17" t="s">
        <v>977</v>
      </c>
      <c r="D113" s="17" t="s">
        <v>978</v>
      </c>
      <c r="E113" s="246" t="s">
        <v>979</v>
      </c>
      <c r="F113" s="246"/>
      <c r="G113" s="246"/>
      <c r="H113" s="18" t="s">
        <v>980</v>
      </c>
      <c r="K113" s="4">
        <f>K112+1</f>
        <v>79</v>
      </c>
    </row>
    <row r="114" spans="1:11" s="4" customFormat="1" ht="69.75" customHeight="1">
      <c r="A114" s="30">
        <f t="shared" si="11"/>
        <v>80</v>
      </c>
      <c r="B114" s="62" t="s">
        <v>841</v>
      </c>
      <c r="C114" s="17" t="s">
        <v>981</v>
      </c>
      <c r="D114" s="17" t="s">
        <v>982</v>
      </c>
      <c r="E114" s="339" t="s">
        <v>983</v>
      </c>
      <c r="F114" s="339"/>
      <c r="G114" s="339"/>
      <c r="H114" s="18" t="s">
        <v>984</v>
      </c>
      <c r="K114" s="4">
        <f t="shared" si="12"/>
        <v>80</v>
      </c>
    </row>
    <row r="115" spans="1:11" s="4" customFormat="1" ht="69.75" customHeight="1">
      <c r="A115" s="30">
        <f t="shared" si="11"/>
        <v>81</v>
      </c>
      <c r="B115" s="62" t="s">
        <v>841</v>
      </c>
      <c r="C115" s="17" t="s">
        <v>985</v>
      </c>
      <c r="D115" s="17" t="s">
        <v>986</v>
      </c>
      <c r="E115" s="246" t="s">
        <v>987</v>
      </c>
      <c r="F115" s="246"/>
      <c r="G115" s="246"/>
      <c r="H115" s="94" t="s">
        <v>988</v>
      </c>
      <c r="K115" s="4">
        <f t="shared" si="12"/>
        <v>81</v>
      </c>
    </row>
    <row r="116" spans="1:11" s="4" customFormat="1" ht="69.75" customHeight="1">
      <c r="A116" s="71">
        <f t="shared" si="11"/>
        <v>82</v>
      </c>
      <c r="B116" s="62" t="s">
        <v>50</v>
      </c>
      <c r="C116" s="17" t="s">
        <v>989</v>
      </c>
      <c r="D116" s="17" t="s">
        <v>990</v>
      </c>
      <c r="E116" s="230" t="s">
        <v>991</v>
      </c>
      <c r="F116" s="231"/>
      <c r="G116" s="372"/>
      <c r="H116" s="94" t="s">
        <v>992</v>
      </c>
      <c r="K116" s="4">
        <f t="shared" si="12"/>
        <v>82</v>
      </c>
    </row>
    <row r="117" spans="1:11" s="4" customFormat="1" ht="51" customHeight="1">
      <c r="A117" s="30">
        <f t="shared" si="11"/>
        <v>83</v>
      </c>
      <c r="B117" s="62" t="s">
        <v>993</v>
      </c>
      <c r="C117" s="17" t="s">
        <v>994</v>
      </c>
      <c r="D117" s="17" t="s">
        <v>995</v>
      </c>
      <c r="E117" s="246" t="s">
        <v>996</v>
      </c>
      <c r="F117" s="246"/>
      <c r="G117" s="246"/>
      <c r="H117" s="94" t="s">
        <v>988</v>
      </c>
      <c r="K117" s="4">
        <f t="shared" si="12"/>
        <v>83</v>
      </c>
    </row>
    <row r="118" spans="1:11" s="4" customFormat="1" ht="51" customHeight="1">
      <c r="A118" s="30">
        <f t="shared" si="11"/>
        <v>84</v>
      </c>
      <c r="B118" s="62" t="s">
        <v>997</v>
      </c>
      <c r="C118" s="17" t="s">
        <v>998</v>
      </c>
      <c r="D118" s="17" t="s">
        <v>999</v>
      </c>
      <c r="E118" s="339" t="s">
        <v>1000</v>
      </c>
      <c r="F118" s="339"/>
      <c r="G118" s="339"/>
      <c r="H118" s="94" t="s">
        <v>988</v>
      </c>
      <c r="K118" s="4">
        <f t="shared" si="12"/>
        <v>84</v>
      </c>
    </row>
    <row r="119" spans="1:11" s="4" customFormat="1" ht="51" customHeight="1">
      <c r="A119" s="30">
        <f t="shared" si="11"/>
        <v>85</v>
      </c>
      <c r="B119" s="392" t="s">
        <v>205</v>
      </c>
      <c r="C119" s="17" t="s">
        <v>1001</v>
      </c>
      <c r="D119" s="17" t="s">
        <v>1002</v>
      </c>
      <c r="E119" s="339" t="s">
        <v>1003</v>
      </c>
      <c r="F119" s="339"/>
      <c r="G119" s="339"/>
      <c r="H119" s="94" t="s">
        <v>1004</v>
      </c>
      <c r="K119" s="4">
        <f t="shared" si="12"/>
        <v>85</v>
      </c>
    </row>
    <row r="120" spans="1:11" s="4" customFormat="1" ht="62.25" customHeight="1">
      <c r="A120" s="71">
        <f t="shared" si="11"/>
        <v>86</v>
      </c>
      <c r="B120" s="393"/>
      <c r="C120" s="17" t="s">
        <v>1005</v>
      </c>
      <c r="D120" s="17" t="s">
        <v>1006</v>
      </c>
      <c r="E120" s="230" t="s">
        <v>1007</v>
      </c>
      <c r="F120" s="231"/>
      <c r="G120" s="372"/>
      <c r="H120" s="18" t="s">
        <v>1008</v>
      </c>
      <c r="K120" s="4">
        <f t="shared" si="12"/>
        <v>86</v>
      </c>
    </row>
    <row r="121" spans="1:11" s="4" customFormat="1" ht="50.25" customHeight="1">
      <c r="A121" s="30">
        <f t="shared" si="11"/>
        <v>87</v>
      </c>
      <c r="B121" s="62" t="s">
        <v>852</v>
      </c>
      <c r="C121" s="17" t="s">
        <v>1009</v>
      </c>
      <c r="D121" s="17" t="s">
        <v>1010</v>
      </c>
      <c r="E121" s="339" t="s">
        <v>1011</v>
      </c>
      <c r="F121" s="339"/>
      <c r="G121" s="339"/>
      <c r="H121" s="94" t="s">
        <v>1004</v>
      </c>
      <c r="K121" s="4">
        <f t="shared" si="12"/>
        <v>87</v>
      </c>
    </row>
    <row r="122" spans="1:11" s="4" customFormat="1" ht="51" customHeight="1">
      <c r="A122" s="30">
        <f t="shared" si="11"/>
        <v>88</v>
      </c>
      <c r="B122" s="459" t="s">
        <v>856</v>
      </c>
      <c r="C122" s="17" t="s">
        <v>1012</v>
      </c>
      <c r="D122" s="17" t="s">
        <v>105</v>
      </c>
      <c r="E122" s="462" t="s">
        <v>1013</v>
      </c>
      <c r="F122" s="462"/>
      <c r="G122" s="462"/>
      <c r="H122" s="18" t="s">
        <v>1014</v>
      </c>
      <c r="K122" s="4">
        <f t="shared" si="12"/>
        <v>88</v>
      </c>
    </row>
    <row r="123" spans="1:11" s="4" customFormat="1" ht="63.75" customHeight="1">
      <c r="A123" s="30">
        <f t="shared" si="11"/>
        <v>89</v>
      </c>
      <c r="B123" s="459"/>
      <c r="C123" s="19" t="s">
        <v>1015</v>
      </c>
      <c r="D123" s="17" t="s">
        <v>1016</v>
      </c>
      <c r="E123" s="246" t="s">
        <v>1017</v>
      </c>
      <c r="F123" s="246"/>
      <c r="G123" s="246"/>
      <c r="H123" s="18" t="s">
        <v>1018</v>
      </c>
      <c r="K123" s="4">
        <f t="shared" si="12"/>
        <v>89</v>
      </c>
    </row>
    <row r="124" spans="1:11" s="4" customFormat="1" ht="81" customHeight="1">
      <c r="A124" s="30">
        <f t="shared" si="11"/>
        <v>90</v>
      </c>
      <c r="B124" s="62" t="s">
        <v>93</v>
      </c>
      <c r="C124" s="17" t="s">
        <v>1019</v>
      </c>
      <c r="D124" s="17" t="s">
        <v>1020</v>
      </c>
      <c r="E124" s="246" t="s">
        <v>1021</v>
      </c>
      <c r="F124" s="253"/>
      <c r="G124" s="253"/>
      <c r="H124" s="18" t="s">
        <v>984</v>
      </c>
      <c r="K124" s="4">
        <f t="shared" si="12"/>
        <v>90</v>
      </c>
    </row>
    <row r="125" spans="1:11" s="4" customFormat="1" ht="81" customHeight="1">
      <c r="A125" s="71">
        <f>K125</f>
        <v>91</v>
      </c>
      <c r="B125" s="62" t="s">
        <v>69</v>
      </c>
      <c r="C125" s="17" t="s">
        <v>1022</v>
      </c>
      <c r="D125" s="17" t="s">
        <v>1023</v>
      </c>
      <c r="E125" s="230" t="s">
        <v>1024</v>
      </c>
      <c r="F125" s="231"/>
      <c r="G125" s="372"/>
      <c r="H125" s="18" t="s">
        <v>1025</v>
      </c>
      <c r="K125" s="4">
        <f t="shared" si="12"/>
        <v>91</v>
      </c>
    </row>
    <row r="126" spans="1:11" s="4" customFormat="1" ht="51" customHeight="1">
      <c r="A126" s="30">
        <f>K126</f>
        <v>92</v>
      </c>
      <c r="B126" s="459" t="s">
        <v>745</v>
      </c>
      <c r="C126" s="19" t="s">
        <v>1026</v>
      </c>
      <c r="D126" s="17" t="s">
        <v>1027</v>
      </c>
      <c r="E126" s="339" t="s">
        <v>1028</v>
      </c>
      <c r="F126" s="339"/>
      <c r="G126" s="339"/>
      <c r="H126" s="94" t="s">
        <v>1029</v>
      </c>
      <c r="K126" s="4">
        <f t="shared" si="12"/>
        <v>92</v>
      </c>
    </row>
    <row r="127" spans="1:11" s="4" customFormat="1" ht="51" customHeight="1">
      <c r="A127" s="30">
        <f t="shared" ref="A127:A138" si="13">K127</f>
        <v>93</v>
      </c>
      <c r="B127" s="459"/>
      <c r="C127" s="19" t="s">
        <v>1030</v>
      </c>
      <c r="D127" s="17" t="s">
        <v>105</v>
      </c>
      <c r="E127" s="339" t="s">
        <v>1028</v>
      </c>
      <c r="F127" s="339"/>
      <c r="G127" s="339"/>
      <c r="H127" s="94" t="s">
        <v>1029</v>
      </c>
      <c r="K127" s="4">
        <f t="shared" si="12"/>
        <v>93</v>
      </c>
    </row>
    <row r="128" spans="1:11" s="4" customFormat="1" ht="51" customHeight="1">
      <c r="A128" s="30">
        <f t="shared" si="13"/>
        <v>94</v>
      </c>
      <c r="B128" s="62" t="s">
        <v>749</v>
      </c>
      <c r="C128" s="19" t="s">
        <v>1031</v>
      </c>
      <c r="D128" s="19" t="s">
        <v>1032</v>
      </c>
      <c r="E128" s="253" t="s">
        <v>1033</v>
      </c>
      <c r="F128" s="253"/>
      <c r="G128" s="253"/>
      <c r="H128" s="94" t="s">
        <v>1034</v>
      </c>
      <c r="K128" s="4">
        <f t="shared" si="12"/>
        <v>94</v>
      </c>
    </row>
    <row r="129" spans="1:11" s="4" customFormat="1" ht="51" customHeight="1">
      <c r="A129" s="30">
        <f t="shared" si="13"/>
        <v>95</v>
      </c>
      <c r="B129" s="62" t="s">
        <v>227</v>
      </c>
      <c r="C129" s="17" t="s">
        <v>1035</v>
      </c>
      <c r="D129" s="19" t="s">
        <v>1036</v>
      </c>
      <c r="E129" s="246" t="s">
        <v>1033</v>
      </c>
      <c r="F129" s="246"/>
      <c r="G129" s="246"/>
      <c r="H129" s="94" t="s">
        <v>984</v>
      </c>
      <c r="K129" s="4">
        <f t="shared" si="12"/>
        <v>95</v>
      </c>
    </row>
    <row r="130" spans="1:11" s="4" customFormat="1" ht="50.25" customHeight="1">
      <c r="A130" s="30">
        <f t="shared" si="13"/>
        <v>96</v>
      </c>
      <c r="B130" s="459" t="s">
        <v>756</v>
      </c>
      <c r="C130" s="17" t="s">
        <v>1037</v>
      </c>
      <c r="D130" s="17" t="s">
        <v>105</v>
      </c>
      <c r="E130" s="339" t="s">
        <v>1038</v>
      </c>
      <c r="F130" s="339"/>
      <c r="G130" s="339"/>
      <c r="H130" s="94" t="s">
        <v>1039</v>
      </c>
      <c r="K130" s="4">
        <f t="shared" si="12"/>
        <v>96</v>
      </c>
    </row>
    <row r="131" spans="1:11" s="4" customFormat="1" ht="50.25" customHeight="1">
      <c r="A131" s="30">
        <f t="shared" si="13"/>
        <v>97</v>
      </c>
      <c r="B131" s="459"/>
      <c r="C131" s="17" t="s">
        <v>1040</v>
      </c>
      <c r="D131" s="17" t="s">
        <v>1041</v>
      </c>
      <c r="E131" s="339" t="s">
        <v>1042</v>
      </c>
      <c r="F131" s="339"/>
      <c r="G131" s="339"/>
      <c r="H131" s="94" t="s">
        <v>1043</v>
      </c>
      <c r="K131" s="4">
        <f t="shared" si="12"/>
        <v>97</v>
      </c>
    </row>
    <row r="132" spans="1:11" s="4" customFormat="1" ht="70.5" customHeight="1">
      <c r="A132" s="30">
        <f t="shared" si="13"/>
        <v>98</v>
      </c>
      <c r="B132" s="459"/>
      <c r="C132" s="17" t="s">
        <v>1138</v>
      </c>
      <c r="D132" s="17" t="s">
        <v>1041</v>
      </c>
      <c r="E132" s="339" t="s">
        <v>1139</v>
      </c>
      <c r="F132" s="339"/>
      <c r="G132" s="339"/>
      <c r="H132" s="94" t="s">
        <v>1046</v>
      </c>
      <c r="K132" s="4">
        <f t="shared" si="12"/>
        <v>98</v>
      </c>
    </row>
    <row r="133" spans="1:11" s="4" customFormat="1" ht="70.5" customHeight="1">
      <c r="A133" s="30">
        <f t="shared" si="13"/>
        <v>99</v>
      </c>
      <c r="B133" s="459"/>
      <c r="C133" s="17" t="s">
        <v>1044</v>
      </c>
      <c r="D133" s="17" t="s">
        <v>105</v>
      </c>
      <c r="E133" s="339" t="s">
        <v>1045</v>
      </c>
      <c r="F133" s="339"/>
      <c r="G133" s="339"/>
      <c r="H133" s="94" t="s">
        <v>1046</v>
      </c>
      <c r="K133" s="4">
        <f t="shared" si="12"/>
        <v>99</v>
      </c>
    </row>
    <row r="134" spans="1:11" s="4" customFormat="1" ht="51" customHeight="1">
      <c r="A134" s="30">
        <f t="shared" si="13"/>
        <v>100</v>
      </c>
      <c r="B134" s="459"/>
      <c r="C134" s="17" t="s">
        <v>1047</v>
      </c>
      <c r="D134" s="17" t="s">
        <v>105</v>
      </c>
      <c r="E134" s="339" t="s">
        <v>1048</v>
      </c>
      <c r="F134" s="339"/>
      <c r="G134" s="339"/>
      <c r="H134" s="94" t="s">
        <v>1049</v>
      </c>
      <c r="K134" s="4">
        <f>K133+1</f>
        <v>100</v>
      </c>
    </row>
    <row r="135" spans="1:11" s="4" customFormat="1" ht="53.25" customHeight="1">
      <c r="A135" s="30">
        <f t="shared" si="13"/>
        <v>101</v>
      </c>
      <c r="B135" s="459"/>
      <c r="C135" s="17" t="s">
        <v>1050</v>
      </c>
      <c r="D135" s="17" t="s">
        <v>105</v>
      </c>
      <c r="E135" s="339" t="s">
        <v>1051</v>
      </c>
      <c r="F135" s="339"/>
      <c r="G135" s="339"/>
      <c r="H135" s="18" t="s">
        <v>1052</v>
      </c>
      <c r="K135" s="4">
        <f t="shared" si="12"/>
        <v>101</v>
      </c>
    </row>
    <row r="136" spans="1:11" s="4" customFormat="1" ht="69.95" customHeight="1">
      <c r="A136" s="30">
        <f>K136</f>
        <v>102</v>
      </c>
      <c r="B136" s="459"/>
      <c r="C136" s="17" t="s">
        <v>1053</v>
      </c>
      <c r="D136" s="17" t="s">
        <v>105</v>
      </c>
      <c r="E136" s="339" t="s">
        <v>1054</v>
      </c>
      <c r="F136" s="339"/>
      <c r="G136" s="339"/>
      <c r="H136" s="18" t="s">
        <v>1055</v>
      </c>
      <c r="K136" s="4">
        <f t="shared" si="12"/>
        <v>102</v>
      </c>
    </row>
    <row r="137" spans="1:11" s="4" customFormat="1" ht="69.75" customHeight="1">
      <c r="A137" s="30">
        <f t="shared" si="13"/>
        <v>103</v>
      </c>
      <c r="B137" s="459" t="s">
        <v>1056</v>
      </c>
      <c r="C137" s="19" t="s">
        <v>1057</v>
      </c>
      <c r="D137" s="17" t="s">
        <v>105</v>
      </c>
      <c r="E137" s="246" t="s">
        <v>1058</v>
      </c>
      <c r="F137" s="246"/>
      <c r="G137" s="246"/>
      <c r="H137" s="18" t="s">
        <v>1059</v>
      </c>
      <c r="K137" s="4">
        <f t="shared" si="12"/>
        <v>103</v>
      </c>
    </row>
    <row r="138" spans="1:11" s="4" customFormat="1" ht="60" customHeight="1" thickBot="1">
      <c r="A138" s="130">
        <f t="shared" si="13"/>
        <v>104</v>
      </c>
      <c r="B138" s="460"/>
      <c r="C138" s="25" t="s">
        <v>1060</v>
      </c>
      <c r="D138" s="25" t="s">
        <v>1061</v>
      </c>
      <c r="E138" s="461" t="s">
        <v>1033</v>
      </c>
      <c r="F138" s="461"/>
      <c r="G138" s="461"/>
      <c r="H138" s="142" t="s">
        <v>1062</v>
      </c>
      <c r="K138" s="4">
        <f t="shared" si="12"/>
        <v>104</v>
      </c>
    </row>
    <row r="139" spans="1:11" s="4" customFormat="1" ht="51" customHeight="1">
      <c r="A139" s="84"/>
      <c r="B139" s="84"/>
      <c r="E139" s="178"/>
      <c r="F139" s="178"/>
      <c r="G139" s="178"/>
      <c r="K139" s="4">
        <f t="shared" si="12"/>
        <v>105</v>
      </c>
    </row>
    <row r="140" spans="1:11" s="4" customFormat="1" ht="51" customHeight="1">
      <c r="A140" s="84"/>
      <c r="B140" s="84"/>
      <c r="E140" s="178"/>
      <c r="F140" s="178"/>
      <c r="G140" s="178"/>
      <c r="K140" s="4">
        <f t="shared" si="12"/>
        <v>106</v>
      </c>
    </row>
    <row r="141" spans="1:11" s="4" customFormat="1" ht="51" customHeight="1">
      <c r="A141" s="84"/>
      <c r="B141" s="84"/>
      <c r="E141" s="178"/>
      <c r="F141" s="178"/>
      <c r="G141" s="178"/>
      <c r="K141" s="4">
        <f t="shared" si="12"/>
        <v>107</v>
      </c>
    </row>
    <row r="142" spans="1:11" s="4" customFormat="1" ht="51" customHeight="1">
      <c r="A142" s="84"/>
      <c r="B142" s="84"/>
      <c r="E142" s="178"/>
      <c r="F142" s="178"/>
      <c r="G142" s="178"/>
      <c r="K142" s="4">
        <f t="shared" si="12"/>
        <v>108</v>
      </c>
    </row>
    <row r="143" spans="1:11" s="4" customFormat="1" ht="51" customHeight="1">
      <c r="A143" s="84"/>
      <c r="B143" s="84"/>
      <c r="E143" s="178"/>
      <c r="F143" s="178"/>
      <c r="G143" s="178"/>
      <c r="K143" s="4">
        <f t="shared" si="12"/>
        <v>109</v>
      </c>
    </row>
    <row r="144" spans="1:11" s="4" customFormat="1" ht="51" customHeight="1">
      <c r="A144" s="84"/>
      <c r="B144" s="84"/>
      <c r="E144" s="178"/>
      <c r="F144" s="178"/>
      <c r="G144" s="178"/>
      <c r="K144" s="4">
        <f t="shared" si="12"/>
        <v>110</v>
      </c>
    </row>
    <row r="145" spans="1:11" s="4" customFormat="1" ht="51" customHeight="1">
      <c r="A145" s="84"/>
      <c r="B145" s="84"/>
      <c r="E145" s="178"/>
      <c r="F145" s="178"/>
      <c r="G145" s="178"/>
      <c r="K145" s="4">
        <f t="shared" si="12"/>
        <v>111</v>
      </c>
    </row>
    <row r="146" spans="1:11" s="4" customFormat="1" ht="51" customHeight="1">
      <c r="A146" s="84"/>
      <c r="B146" s="84"/>
      <c r="E146" s="178"/>
      <c r="F146" s="178"/>
      <c r="G146" s="178"/>
      <c r="K146" s="4">
        <f t="shared" si="12"/>
        <v>112</v>
      </c>
    </row>
    <row r="147" spans="1:11" s="4" customFormat="1" ht="51" customHeight="1">
      <c r="A147" s="84"/>
      <c r="B147" s="84"/>
      <c r="E147" s="178"/>
      <c r="F147" s="178"/>
      <c r="G147" s="178"/>
      <c r="K147" s="4">
        <f t="shared" si="12"/>
        <v>113</v>
      </c>
    </row>
    <row r="148" spans="1:11" s="4" customFormat="1" ht="51" customHeight="1">
      <c r="A148" s="84"/>
      <c r="B148" s="84"/>
      <c r="E148" s="178"/>
      <c r="F148" s="178"/>
      <c r="G148" s="178"/>
      <c r="K148" s="4">
        <f t="shared" si="12"/>
        <v>114</v>
      </c>
    </row>
    <row r="149" spans="1:11" s="4" customFormat="1" ht="27" customHeight="1">
      <c r="A149" s="84"/>
      <c r="B149" s="84"/>
      <c r="E149" s="178"/>
      <c r="F149" s="178"/>
      <c r="G149" s="178"/>
      <c r="K149" s="4">
        <f t="shared" si="12"/>
        <v>115</v>
      </c>
    </row>
    <row r="150" spans="1:11" s="4" customFormat="1" ht="27" customHeight="1">
      <c r="A150" s="84"/>
      <c r="B150" s="84"/>
      <c r="E150" s="178"/>
      <c r="F150" s="178"/>
      <c r="G150" s="178"/>
      <c r="K150" s="4">
        <f t="shared" si="12"/>
        <v>116</v>
      </c>
    </row>
    <row r="151" spans="1:11" s="4" customFormat="1" ht="27" customHeight="1">
      <c r="A151" s="84"/>
      <c r="B151" s="84"/>
      <c r="E151" s="178"/>
      <c r="F151" s="178"/>
      <c r="G151" s="178"/>
      <c r="K151" s="4">
        <f t="shared" si="12"/>
        <v>117</v>
      </c>
    </row>
    <row r="152" spans="1:11" s="4" customFormat="1" ht="27" customHeight="1">
      <c r="A152" s="84"/>
      <c r="B152" s="84"/>
      <c r="E152" s="178"/>
      <c r="F152" s="178"/>
      <c r="G152" s="178"/>
      <c r="K152" s="4">
        <f t="shared" si="12"/>
        <v>118</v>
      </c>
    </row>
    <row r="153" spans="1:11" s="4" customFormat="1" ht="27" customHeight="1">
      <c r="A153" s="84"/>
      <c r="B153" s="84"/>
      <c r="E153" s="178"/>
      <c r="F153" s="178"/>
      <c r="G153" s="178"/>
      <c r="K153" s="4">
        <f t="shared" si="12"/>
        <v>119</v>
      </c>
    </row>
    <row r="154" spans="1:11" s="4" customFormat="1" ht="27" customHeight="1">
      <c r="A154" s="84"/>
      <c r="B154" s="84"/>
      <c r="E154" s="178"/>
      <c r="F154" s="178"/>
      <c r="G154" s="178"/>
      <c r="K154" s="4">
        <f t="shared" si="12"/>
        <v>120</v>
      </c>
    </row>
    <row r="155" spans="1:11" s="4" customFormat="1" ht="27" customHeight="1">
      <c r="A155" s="84"/>
      <c r="B155" s="84"/>
      <c r="E155" s="178"/>
      <c r="F155" s="178"/>
      <c r="G155" s="178"/>
      <c r="K155" s="4">
        <f t="shared" si="12"/>
        <v>121</v>
      </c>
    </row>
    <row r="156" spans="1:11" s="4" customFormat="1" ht="27" customHeight="1">
      <c r="A156" s="84"/>
      <c r="B156" s="84"/>
      <c r="E156" s="178"/>
      <c r="F156" s="178"/>
      <c r="G156" s="178"/>
      <c r="K156" s="4">
        <f t="shared" si="12"/>
        <v>122</v>
      </c>
    </row>
    <row r="157" spans="1:11" s="4" customFormat="1" ht="27" customHeight="1">
      <c r="A157" s="84"/>
      <c r="B157" s="84"/>
      <c r="E157" s="178"/>
      <c r="F157" s="178"/>
      <c r="G157" s="178"/>
      <c r="K157" s="4">
        <f t="shared" si="12"/>
        <v>123</v>
      </c>
    </row>
    <row r="158" spans="1:11" s="4" customFormat="1" ht="27" customHeight="1">
      <c r="A158" s="84"/>
      <c r="B158" s="84"/>
      <c r="E158" s="178"/>
      <c r="F158" s="178"/>
      <c r="G158" s="178"/>
      <c r="K158" s="4">
        <f t="shared" si="12"/>
        <v>124</v>
      </c>
    </row>
    <row r="159" spans="1:11" s="4" customFormat="1" ht="27" customHeight="1">
      <c r="A159" s="84"/>
      <c r="B159" s="84"/>
      <c r="E159" s="178"/>
      <c r="F159" s="178"/>
      <c r="G159" s="178"/>
      <c r="K159" s="4">
        <f t="shared" si="12"/>
        <v>125</v>
      </c>
    </row>
    <row r="160" spans="1:11" s="4" customFormat="1" ht="27" customHeight="1">
      <c r="A160" s="84"/>
      <c r="B160" s="84"/>
      <c r="E160" s="178"/>
      <c r="F160" s="178"/>
      <c r="G160" s="178"/>
      <c r="K160" s="4">
        <f t="shared" si="12"/>
        <v>126</v>
      </c>
    </row>
    <row r="161" spans="1:11" s="4" customFormat="1" ht="27" customHeight="1">
      <c r="A161" s="84"/>
      <c r="B161" s="84"/>
      <c r="E161" s="178"/>
      <c r="F161" s="178"/>
      <c r="G161" s="178"/>
      <c r="K161" s="4">
        <f t="shared" si="12"/>
        <v>127</v>
      </c>
    </row>
    <row r="162" spans="1:11" s="4" customFormat="1" ht="27" customHeight="1">
      <c r="A162" s="84"/>
      <c r="B162" s="84"/>
      <c r="E162" s="178"/>
      <c r="F162" s="178"/>
      <c r="G162" s="178"/>
      <c r="K162" s="4">
        <f t="shared" si="12"/>
        <v>128</v>
      </c>
    </row>
    <row r="163" spans="1:11" s="4" customFormat="1" ht="27" customHeight="1">
      <c r="A163" s="84"/>
      <c r="B163" s="84"/>
      <c r="E163" s="178"/>
      <c r="F163" s="178"/>
      <c r="G163" s="178"/>
      <c r="K163" s="4">
        <f t="shared" si="12"/>
        <v>129</v>
      </c>
    </row>
    <row r="164" spans="1:11" s="4" customFormat="1" ht="27" customHeight="1">
      <c r="A164" s="84"/>
      <c r="B164" s="84"/>
      <c r="E164" s="178"/>
      <c r="F164" s="178"/>
      <c r="G164" s="178"/>
      <c r="K164" s="4">
        <f t="shared" si="12"/>
        <v>130</v>
      </c>
    </row>
    <row r="165" spans="1:11" s="4" customFormat="1" ht="27" customHeight="1">
      <c r="A165" s="84"/>
      <c r="B165" s="84"/>
      <c r="E165" s="178"/>
      <c r="F165" s="178"/>
      <c r="G165" s="178"/>
      <c r="K165" s="4">
        <f t="shared" si="12"/>
        <v>131</v>
      </c>
    </row>
    <row r="166" spans="1:11" s="4" customFormat="1" ht="27" customHeight="1">
      <c r="A166" s="84"/>
      <c r="B166" s="84"/>
      <c r="E166" s="178"/>
      <c r="F166" s="178"/>
      <c r="G166" s="178"/>
      <c r="K166" s="4">
        <f t="shared" si="12"/>
        <v>132</v>
      </c>
    </row>
    <row r="167" spans="1:11" s="4" customFormat="1" ht="27" customHeight="1">
      <c r="A167" s="84"/>
      <c r="B167" s="84"/>
      <c r="E167" s="178"/>
      <c r="F167" s="178"/>
      <c r="G167" s="178"/>
      <c r="K167" s="4">
        <f t="shared" si="12"/>
        <v>133</v>
      </c>
    </row>
    <row r="168" spans="1:11" s="4" customFormat="1" ht="27" customHeight="1">
      <c r="A168" s="84"/>
      <c r="B168" s="84"/>
      <c r="E168" s="178"/>
      <c r="F168" s="178"/>
      <c r="G168" s="178"/>
      <c r="K168" s="4">
        <f t="shared" si="12"/>
        <v>134</v>
      </c>
    </row>
    <row r="169" spans="1:11" s="4" customFormat="1" ht="27" customHeight="1">
      <c r="A169" s="84"/>
      <c r="B169" s="84"/>
      <c r="E169" s="178"/>
      <c r="F169" s="178"/>
      <c r="G169" s="178"/>
      <c r="K169" s="4">
        <f t="shared" si="12"/>
        <v>135</v>
      </c>
    </row>
    <row r="170" spans="1:11" s="4" customFormat="1" ht="27" customHeight="1">
      <c r="A170" s="84"/>
      <c r="B170" s="84"/>
      <c r="E170" s="178"/>
      <c r="F170" s="178"/>
      <c r="G170" s="178"/>
      <c r="K170" s="4">
        <f t="shared" si="12"/>
        <v>136</v>
      </c>
    </row>
    <row r="171" spans="1:11" s="4" customFormat="1" ht="27" customHeight="1">
      <c r="A171" s="84"/>
      <c r="B171" s="84"/>
      <c r="E171" s="178"/>
      <c r="F171" s="178"/>
      <c r="G171" s="178"/>
      <c r="K171" s="4">
        <f t="shared" si="12"/>
        <v>137</v>
      </c>
    </row>
    <row r="172" spans="1:11" s="4" customFormat="1" ht="27" customHeight="1">
      <c r="A172" s="84"/>
      <c r="B172" s="84"/>
      <c r="E172" s="178"/>
      <c r="F172" s="178"/>
      <c r="G172" s="178"/>
      <c r="K172" s="4">
        <f t="shared" si="12"/>
        <v>138</v>
      </c>
    </row>
    <row r="173" spans="1:11" s="4" customFormat="1" ht="27" customHeight="1">
      <c r="A173" s="84"/>
      <c r="B173" s="84"/>
      <c r="E173" s="178"/>
      <c r="F173" s="178"/>
      <c r="G173" s="178"/>
      <c r="K173" s="4">
        <f t="shared" si="12"/>
        <v>139</v>
      </c>
    </row>
    <row r="174" spans="1:11" s="4" customFormat="1" ht="27" customHeight="1">
      <c r="A174" s="84"/>
      <c r="B174" s="84"/>
      <c r="E174" s="178"/>
      <c r="F174" s="178"/>
      <c r="G174" s="178"/>
      <c r="K174" s="4">
        <f t="shared" si="12"/>
        <v>140</v>
      </c>
    </row>
    <row r="175" spans="1:11" s="4" customFormat="1" ht="27" customHeight="1">
      <c r="A175" s="84"/>
      <c r="B175" s="84"/>
      <c r="E175" s="178"/>
      <c r="F175" s="178"/>
      <c r="G175" s="178"/>
      <c r="K175" s="4">
        <f t="shared" si="12"/>
        <v>141</v>
      </c>
    </row>
    <row r="176" spans="1:11" s="4" customFormat="1" ht="27" customHeight="1">
      <c r="A176" s="84"/>
      <c r="B176" s="84"/>
      <c r="E176" s="178"/>
      <c r="F176" s="178"/>
      <c r="G176" s="178"/>
      <c r="K176" s="4">
        <f t="shared" si="12"/>
        <v>142</v>
      </c>
    </row>
    <row r="177" spans="1:11" s="4" customFormat="1" ht="27" customHeight="1">
      <c r="A177" s="84"/>
      <c r="B177" s="84"/>
      <c r="E177" s="178"/>
      <c r="F177" s="178"/>
      <c r="G177" s="178"/>
      <c r="K177" s="4">
        <f t="shared" ref="K177:K183" si="14">K176+1</f>
        <v>143</v>
      </c>
    </row>
    <row r="178" spans="1:11" ht="27" customHeight="1">
      <c r="K178" s="4">
        <f t="shared" si="14"/>
        <v>144</v>
      </c>
    </row>
    <row r="179" spans="1:11" ht="27" customHeight="1">
      <c r="K179" s="4">
        <f t="shared" si="14"/>
        <v>145</v>
      </c>
    </row>
    <row r="180" spans="1:11" ht="27" customHeight="1">
      <c r="K180" s="4">
        <f t="shared" si="14"/>
        <v>146</v>
      </c>
    </row>
    <row r="181" spans="1:11" ht="27" customHeight="1">
      <c r="K181" s="4">
        <f t="shared" si="14"/>
        <v>147</v>
      </c>
    </row>
    <row r="182" spans="1:11" ht="27" customHeight="1">
      <c r="K182" s="4">
        <f t="shared" si="14"/>
        <v>148</v>
      </c>
    </row>
    <row r="183" spans="1:11" ht="27" customHeight="1">
      <c r="K183" s="4">
        <f t="shared" si="14"/>
        <v>149</v>
      </c>
    </row>
    <row r="184" spans="1:11" ht="27" customHeight="1">
      <c r="K184" s="4"/>
    </row>
    <row r="185" spans="1:11" ht="27" customHeight="1">
      <c r="K185" s="4"/>
    </row>
    <row r="186" spans="1:11" ht="27" customHeight="1">
      <c r="K186" s="4"/>
    </row>
    <row r="187" spans="1:11" ht="27" customHeight="1">
      <c r="K187" s="4"/>
    </row>
    <row r="188" spans="1:11" ht="27" customHeight="1">
      <c r="K188" s="4"/>
    </row>
    <row r="189" spans="1:11" ht="27" customHeight="1">
      <c r="K189" s="4"/>
    </row>
    <row r="190" spans="1:11" ht="27" customHeight="1">
      <c r="K190" s="4"/>
    </row>
    <row r="191" spans="1:11" ht="27" customHeight="1">
      <c r="K191" s="4"/>
    </row>
    <row r="192" spans="1:11" ht="27" customHeight="1">
      <c r="K192" s="4"/>
    </row>
    <row r="193" spans="11:11" ht="27" customHeight="1">
      <c r="K193" s="4"/>
    </row>
  </sheetData>
  <mergeCells count="134">
    <mergeCell ref="A1:H2"/>
    <mergeCell ref="A3:H3"/>
    <mergeCell ref="C9:H9"/>
    <mergeCell ref="C10:H10"/>
    <mergeCell ref="C11:H11"/>
    <mergeCell ref="C12:H12"/>
    <mergeCell ref="C19:H19"/>
    <mergeCell ref="C20:H20"/>
    <mergeCell ref="C21:H21"/>
    <mergeCell ref="C22:H22"/>
    <mergeCell ref="C23:H23"/>
    <mergeCell ref="C24:H24"/>
    <mergeCell ref="C13:H13"/>
    <mergeCell ref="C14:H14"/>
    <mergeCell ref="C15:H15"/>
    <mergeCell ref="C16:H16"/>
    <mergeCell ref="C17:H17"/>
    <mergeCell ref="C18:H18"/>
    <mergeCell ref="C31:H31"/>
    <mergeCell ref="C32:H32"/>
    <mergeCell ref="C33:H33"/>
    <mergeCell ref="C34:H34"/>
    <mergeCell ref="C35:H35"/>
    <mergeCell ref="C36:H36"/>
    <mergeCell ref="A25:H25"/>
    <mergeCell ref="C26:H26"/>
    <mergeCell ref="C27:H27"/>
    <mergeCell ref="C28:H28"/>
    <mergeCell ref="C29:H29"/>
    <mergeCell ref="C30:H30"/>
    <mergeCell ref="C52:H52"/>
    <mergeCell ref="C53:H53"/>
    <mergeCell ref="C54:H54"/>
    <mergeCell ref="C55:H55"/>
    <mergeCell ref="C56:H56"/>
    <mergeCell ref="C57:H57"/>
    <mergeCell ref="C37:H37"/>
    <mergeCell ref="C38:H38"/>
    <mergeCell ref="C39:H39"/>
    <mergeCell ref="C40:H40"/>
    <mergeCell ref="A41:H41"/>
    <mergeCell ref="C51:H51"/>
    <mergeCell ref="C64:H64"/>
    <mergeCell ref="C65:H65"/>
    <mergeCell ref="C66:H66"/>
    <mergeCell ref="C67:H67"/>
    <mergeCell ref="C68:H68"/>
    <mergeCell ref="C69:H69"/>
    <mergeCell ref="C58:H58"/>
    <mergeCell ref="C59:H59"/>
    <mergeCell ref="C60:H60"/>
    <mergeCell ref="C61:H61"/>
    <mergeCell ref="C62:H62"/>
    <mergeCell ref="C63:H63"/>
    <mergeCell ref="C76:H76"/>
    <mergeCell ref="C77:H77"/>
    <mergeCell ref="C78:H78"/>
    <mergeCell ref="A79:H79"/>
    <mergeCell ref="F80:H80"/>
    <mergeCell ref="F81:H81"/>
    <mergeCell ref="C70:H70"/>
    <mergeCell ref="C71:H71"/>
    <mergeCell ref="C72:H72"/>
    <mergeCell ref="C73:H73"/>
    <mergeCell ref="C74:H74"/>
    <mergeCell ref="C75:H75"/>
    <mergeCell ref="F88:H88"/>
    <mergeCell ref="F89:H89"/>
    <mergeCell ref="F90:H90"/>
    <mergeCell ref="F91:H91"/>
    <mergeCell ref="F92:H92"/>
    <mergeCell ref="F93:H93"/>
    <mergeCell ref="F82:H82"/>
    <mergeCell ref="F83:H83"/>
    <mergeCell ref="F84:H84"/>
    <mergeCell ref="F85:H85"/>
    <mergeCell ref="F86:H86"/>
    <mergeCell ref="A87:H87"/>
    <mergeCell ref="B100:C100"/>
    <mergeCell ref="E100:G101"/>
    <mergeCell ref="B101:C101"/>
    <mergeCell ref="A102:H102"/>
    <mergeCell ref="E103:G103"/>
    <mergeCell ref="B104:C104"/>
    <mergeCell ref="E104:G104"/>
    <mergeCell ref="F94:H94"/>
    <mergeCell ref="F95:H95"/>
    <mergeCell ref="A96:H96"/>
    <mergeCell ref="A97:H97"/>
    <mergeCell ref="A98:H98"/>
    <mergeCell ref="B99:C99"/>
    <mergeCell ref="E99:G99"/>
    <mergeCell ref="B109:B112"/>
    <mergeCell ref="E109:G109"/>
    <mergeCell ref="E110:G110"/>
    <mergeCell ref="E111:G111"/>
    <mergeCell ref="E112:G112"/>
    <mergeCell ref="E113:G113"/>
    <mergeCell ref="B105:C105"/>
    <mergeCell ref="E105:G105"/>
    <mergeCell ref="B106:C106"/>
    <mergeCell ref="E106:G106"/>
    <mergeCell ref="A107:H107"/>
    <mergeCell ref="E108:G108"/>
    <mergeCell ref="E121:G121"/>
    <mergeCell ref="B122:B123"/>
    <mergeCell ref="E122:G122"/>
    <mergeCell ref="E123:G123"/>
    <mergeCell ref="E124:G124"/>
    <mergeCell ref="E125:G125"/>
    <mergeCell ref="E114:G114"/>
    <mergeCell ref="E115:G115"/>
    <mergeCell ref="E116:G116"/>
    <mergeCell ref="E117:G117"/>
    <mergeCell ref="E118:G118"/>
    <mergeCell ref="B119:B120"/>
    <mergeCell ref="E119:G119"/>
    <mergeCell ref="E120:G120"/>
    <mergeCell ref="E135:G135"/>
    <mergeCell ref="E136:G136"/>
    <mergeCell ref="B137:B138"/>
    <mergeCell ref="E137:G137"/>
    <mergeCell ref="E138:G138"/>
    <mergeCell ref="B126:B127"/>
    <mergeCell ref="E126:G126"/>
    <mergeCell ref="E127:G127"/>
    <mergeCell ref="E128:G128"/>
    <mergeCell ref="E129:G129"/>
    <mergeCell ref="B130:B136"/>
    <mergeCell ref="E130:G130"/>
    <mergeCell ref="E131:G131"/>
    <mergeCell ref="E133:G133"/>
    <mergeCell ref="E134:G134"/>
    <mergeCell ref="E132:G132"/>
  </mergeCells>
  <phoneticPr fontId="4"/>
  <hyperlinks>
    <hyperlink ref="B104:C104" r:id="rId1" display="https://www.shiseido-hp.jp/tomo/about/" xr:uid="{4C177CD6-D285-4C6D-AAA8-229CE3A71B7F}"/>
  </hyperlinks>
  <printOptions horizontalCentered="1" verticalCentered="1"/>
  <pageMargins left="0.70866141732283472" right="0.70866141732283472" top="0.35433070866141736" bottom="0.35433070866141736" header="0.31496062992125984" footer="0.31496062992125984"/>
  <pageSetup paperSize="9" scale="39" fitToHeight="0" orientation="portrait" r:id="rId2"/>
  <rowBreaks count="4" manualBreakCount="4">
    <brk id="24" max="7" man="1"/>
    <brk id="57" max="7" man="1"/>
    <brk id="86" max="7" man="1"/>
    <brk id="106" max="7" man="1"/>
  </rowBreaks>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6FC690-4A00-44F0-8D86-ADD06676E26C}">
  <sheetPr>
    <pageSetUpPr fitToPage="1"/>
  </sheetPr>
  <dimension ref="A1:J70"/>
  <sheetViews>
    <sheetView view="pageBreakPreview" topLeftCell="A22" zoomScale="70" zoomScaleNormal="70" zoomScaleSheetLayoutView="70" zoomScalePageLayoutView="50" workbookViewId="0">
      <selection activeCell="E18" sqref="E18:F18"/>
    </sheetView>
  </sheetViews>
  <sheetFormatPr defaultRowHeight="27" customHeight="1"/>
  <cols>
    <col min="1" max="1" width="8.875" style="193" customWidth="1"/>
    <col min="2" max="2" width="11" style="193" customWidth="1"/>
    <col min="3" max="3" width="33.375" style="194" customWidth="1"/>
    <col min="4" max="4" width="43.375" style="194" customWidth="1"/>
    <col min="5" max="5" width="39.375" style="195" customWidth="1"/>
    <col min="6" max="6" width="6.25" style="195" customWidth="1"/>
    <col min="7" max="7" width="16.75" style="195" customWidth="1"/>
    <col min="8" max="8" width="33.5" style="194" customWidth="1"/>
    <col min="9" max="9" width="9" style="194"/>
    <col min="10" max="10" width="9" style="196"/>
    <col min="11" max="16384" width="9" style="194"/>
  </cols>
  <sheetData>
    <row r="1" spans="1:10" s="4" customFormat="1" ht="21" customHeight="1">
      <c r="A1" s="181"/>
      <c r="B1" s="181"/>
      <c r="C1" s="5"/>
      <c r="D1" s="5"/>
      <c r="E1" s="182"/>
      <c r="F1" s="182"/>
      <c r="G1" s="182"/>
      <c r="H1" s="182"/>
      <c r="J1" s="40"/>
    </row>
    <row r="2" spans="1:10" s="4" customFormat="1" ht="75" customHeight="1">
      <c r="A2" s="181"/>
      <c r="B2" s="181"/>
      <c r="C2" s="5"/>
      <c r="D2" s="5"/>
      <c r="E2" s="182"/>
      <c r="F2" s="182"/>
      <c r="G2" s="182"/>
      <c r="H2" s="182"/>
      <c r="J2" s="40"/>
    </row>
    <row r="3" spans="1:10" s="4" customFormat="1" ht="51" customHeight="1">
      <c r="A3" s="290"/>
      <c r="B3" s="290"/>
      <c r="C3" s="290"/>
      <c r="D3" s="290"/>
      <c r="E3" s="290"/>
      <c r="F3" s="290"/>
      <c r="G3" s="178"/>
      <c r="J3" s="40"/>
    </row>
    <row r="4" spans="1:10" s="4" customFormat="1" ht="51" customHeight="1">
      <c r="A4" s="183"/>
      <c r="B4" s="512"/>
      <c r="C4" s="512"/>
      <c r="D4" s="512"/>
      <c r="E4" s="512"/>
      <c r="F4" s="512"/>
      <c r="G4" s="512"/>
      <c r="H4" s="512"/>
      <c r="J4" s="40"/>
    </row>
    <row r="5" spans="1:10" s="4" customFormat="1" ht="118.5" customHeight="1">
      <c r="A5" s="183"/>
      <c r="B5" s="512"/>
      <c r="C5" s="512"/>
      <c r="D5" s="512"/>
      <c r="E5" s="512"/>
      <c r="F5" s="512"/>
      <c r="G5" s="512"/>
      <c r="H5" s="512"/>
      <c r="J5" s="40"/>
    </row>
    <row r="6" spans="1:10" s="4" customFormat="1" ht="63" customHeight="1" thickBot="1">
      <c r="A6" s="84"/>
      <c r="B6" s="84"/>
      <c r="E6" s="178"/>
      <c r="F6" s="178"/>
      <c r="G6" s="178"/>
      <c r="J6" s="40"/>
    </row>
    <row r="7" spans="1:10" s="4" customFormat="1" ht="51" customHeight="1" thickBot="1">
      <c r="A7" s="499" t="s">
        <v>1063</v>
      </c>
      <c r="B7" s="500"/>
      <c r="C7" s="500"/>
      <c r="D7" s="500"/>
      <c r="E7" s="500"/>
      <c r="F7" s="500"/>
      <c r="G7" s="500"/>
      <c r="H7" s="501"/>
      <c r="J7" s="40"/>
    </row>
    <row r="8" spans="1:10" s="4" customFormat="1" ht="51" customHeight="1" thickBot="1">
      <c r="A8" s="41" t="s">
        <v>1064</v>
      </c>
      <c r="B8" s="42" t="s">
        <v>474</v>
      </c>
      <c r="C8" s="9" t="s">
        <v>5</v>
      </c>
      <c r="D8" s="42" t="s">
        <v>1065</v>
      </c>
      <c r="E8" s="244" t="s">
        <v>7</v>
      </c>
      <c r="F8" s="244"/>
      <c r="G8" s="244"/>
      <c r="H8" s="43" t="s">
        <v>1066</v>
      </c>
      <c r="J8" s="40"/>
    </row>
    <row r="9" spans="1:10" s="4" customFormat="1" ht="51" customHeight="1">
      <c r="A9" s="49">
        <f t="shared" ref="A9:A14" si="0">J9</f>
        <v>1</v>
      </c>
      <c r="B9" s="62" t="s">
        <v>18</v>
      </c>
      <c r="C9" s="17" t="s">
        <v>19</v>
      </c>
      <c r="D9" s="19" t="s">
        <v>20</v>
      </c>
      <c r="E9" s="339" t="s">
        <v>240</v>
      </c>
      <c r="F9" s="339"/>
      <c r="G9" s="339"/>
      <c r="H9" s="18" t="s">
        <v>17</v>
      </c>
      <c r="J9" s="40">
        <f t="shared" ref="J9:J15" si="1">J8+1</f>
        <v>1</v>
      </c>
    </row>
    <row r="10" spans="1:10" s="4" customFormat="1" ht="51" customHeight="1">
      <c r="A10" s="49">
        <f t="shared" si="0"/>
        <v>2</v>
      </c>
      <c r="B10" s="62" t="s">
        <v>1067</v>
      </c>
      <c r="C10" s="17" t="s">
        <v>1068</v>
      </c>
      <c r="D10" s="19" t="s">
        <v>335</v>
      </c>
      <c r="E10" s="339" t="s">
        <v>1069</v>
      </c>
      <c r="F10" s="339"/>
      <c r="G10" s="339"/>
      <c r="H10" s="18" t="s">
        <v>17</v>
      </c>
      <c r="J10" s="40">
        <f t="shared" si="1"/>
        <v>2</v>
      </c>
    </row>
    <row r="11" spans="1:10" s="4" customFormat="1" ht="51.75" customHeight="1">
      <c r="A11" s="49">
        <f t="shared" si="0"/>
        <v>3</v>
      </c>
      <c r="B11" s="62" t="s">
        <v>22</v>
      </c>
      <c r="C11" s="17" t="s">
        <v>23</v>
      </c>
      <c r="D11" s="19" t="s">
        <v>24</v>
      </c>
      <c r="E11" s="339" t="s">
        <v>1070</v>
      </c>
      <c r="F11" s="339"/>
      <c r="G11" s="339"/>
      <c r="H11" s="18" t="s">
        <v>17</v>
      </c>
      <c r="J11" s="40">
        <f t="shared" si="1"/>
        <v>3</v>
      </c>
    </row>
    <row r="12" spans="1:10" s="4" customFormat="1" ht="51.75" customHeight="1">
      <c r="A12" s="49">
        <f t="shared" si="0"/>
        <v>4</v>
      </c>
      <c r="B12" s="62" t="s">
        <v>27</v>
      </c>
      <c r="C12" s="184" t="s">
        <v>1071</v>
      </c>
      <c r="D12" s="19" t="s">
        <v>29</v>
      </c>
      <c r="E12" s="462" t="s">
        <v>1072</v>
      </c>
      <c r="F12" s="462"/>
      <c r="G12" s="462"/>
      <c r="H12" s="18" t="s">
        <v>17</v>
      </c>
      <c r="J12" s="40">
        <f t="shared" si="1"/>
        <v>4</v>
      </c>
    </row>
    <row r="13" spans="1:10" s="4" customFormat="1" ht="51.75" customHeight="1">
      <c r="A13" s="49">
        <f t="shared" si="0"/>
        <v>5</v>
      </c>
      <c r="B13" s="79" t="s">
        <v>31</v>
      </c>
      <c r="C13" s="21" t="s">
        <v>1073</v>
      </c>
      <c r="D13" s="185" t="s">
        <v>33</v>
      </c>
      <c r="E13" s="255" t="s">
        <v>1074</v>
      </c>
      <c r="F13" s="256"/>
      <c r="G13" s="504"/>
      <c r="H13" s="22" t="s">
        <v>17</v>
      </c>
      <c r="J13" s="40">
        <f t="shared" si="1"/>
        <v>5</v>
      </c>
    </row>
    <row r="14" spans="1:10" s="4" customFormat="1" ht="51" customHeight="1">
      <c r="A14" s="51">
        <f t="shared" si="0"/>
        <v>6</v>
      </c>
      <c r="B14" s="79" t="s">
        <v>646</v>
      </c>
      <c r="C14" s="21" t="s">
        <v>99</v>
      </c>
      <c r="D14" s="21" t="s">
        <v>1075</v>
      </c>
      <c r="E14" s="467" t="s">
        <v>1076</v>
      </c>
      <c r="F14" s="467"/>
      <c r="G14" s="467"/>
      <c r="H14" s="186" t="s">
        <v>1077</v>
      </c>
      <c r="J14" s="40">
        <f t="shared" si="1"/>
        <v>6</v>
      </c>
    </row>
    <row r="15" spans="1:10" s="4" customFormat="1" ht="85.5" customHeight="1" thickBot="1">
      <c r="A15" s="52">
        <v>7</v>
      </c>
      <c r="B15" s="141" t="s">
        <v>273</v>
      </c>
      <c r="C15" s="25" t="s">
        <v>1078</v>
      </c>
      <c r="D15" s="25" t="s">
        <v>1079</v>
      </c>
      <c r="E15" s="456" t="s">
        <v>1080</v>
      </c>
      <c r="F15" s="456"/>
      <c r="G15" s="456"/>
      <c r="H15" s="142" t="s">
        <v>1081</v>
      </c>
      <c r="J15" s="40">
        <f t="shared" si="1"/>
        <v>7</v>
      </c>
    </row>
    <row r="16" spans="1:10" s="4" customFormat="1" ht="51" customHeight="1" thickBot="1">
      <c r="A16" s="505" t="s">
        <v>1082</v>
      </c>
      <c r="B16" s="506"/>
      <c r="C16" s="506"/>
      <c r="D16" s="506"/>
      <c r="E16" s="506"/>
      <c r="F16" s="506"/>
      <c r="G16" s="506"/>
      <c r="H16" s="507"/>
      <c r="J16" s="40"/>
    </row>
    <row r="17" spans="1:10" s="4" customFormat="1" ht="51" customHeight="1" thickBot="1">
      <c r="A17" s="41" t="s">
        <v>1064</v>
      </c>
      <c r="B17" s="42" t="s">
        <v>474</v>
      </c>
      <c r="C17" s="9" t="s">
        <v>5</v>
      </c>
      <c r="D17" s="42" t="s">
        <v>1065</v>
      </c>
      <c r="E17" s="244" t="s">
        <v>7</v>
      </c>
      <c r="F17" s="244"/>
      <c r="G17" s="244"/>
      <c r="H17" s="43" t="s">
        <v>1066</v>
      </c>
      <c r="J17" s="40"/>
    </row>
    <row r="18" spans="1:10" s="4" customFormat="1" ht="75" customHeight="1">
      <c r="A18" s="15">
        <f>J18</f>
        <v>8</v>
      </c>
      <c r="B18" s="68" t="s">
        <v>196</v>
      </c>
      <c r="C18" s="32" t="s">
        <v>1083</v>
      </c>
      <c r="D18" s="32" t="s">
        <v>105</v>
      </c>
      <c r="E18" s="508" t="s">
        <v>1084</v>
      </c>
      <c r="F18" s="508"/>
      <c r="G18" s="508"/>
      <c r="H18" s="33" t="s">
        <v>713</v>
      </c>
      <c r="J18" s="40">
        <f>J15+1</f>
        <v>8</v>
      </c>
    </row>
    <row r="19" spans="1:10" s="4" customFormat="1" ht="51" customHeight="1">
      <c r="A19" s="15">
        <f t="shared" ref="A19:A25" si="2">J19</f>
        <v>9</v>
      </c>
      <c r="B19" s="62" t="s">
        <v>1067</v>
      </c>
      <c r="C19" s="17" t="s">
        <v>1068</v>
      </c>
      <c r="D19" s="19" t="s">
        <v>335</v>
      </c>
      <c r="E19" s="339" t="s">
        <v>1085</v>
      </c>
      <c r="F19" s="339"/>
      <c r="G19" s="339"/>
      <c r="H19" s="18" t="s">
        <v>17</v>
      </c>
      <c r="J19" s="40">
        <f>J18+1</f>
        <v>9</v>
      </c>
    </row>
    <row r="20" spans="1:10" s="4" customFormat="1" ht="51" customHeight="1">
      <c r="A20" s="15">
        <f t="shared" si="2"/>
        <v>10</v>
      </c>
      <c r="B20" s="16" t="s">
        <v>1086</v>
      </c>
      <c r="C20" s="17" t="s">
        <v>32</v>
      </c>
      <c r="D20" s="17" t="s">
        <v>1087</v>
      </c>
      <c r="E20" s="339" t="s">
        <v>1088</v>
      </c>
      <c r="F20" s="339"/>
      <c r="G20" s="339"/>
      <c r="H20" s="18" t="s">
        <v>17</v>
      </c>
      <c r="J20" s="40">
        <f t="shared" ref="J20:J25" si="3">J19+1</f>
        <v>10</v>
      </c>
    </row>
    <row r="21" spans="1:10" s="4" customFormat="1" ht="58.5" customHeight="1">
      <c r="A21" s="15">
        <f t="shared" si="2"/>
        <v>11</v>
      </c>
      <c r="B21" s="187" t="s">
        <v>62</v>
      </c>
      <c r="C21" s="188" t="s">
        <v>1089</v>
      </c>
      <c r="D21" s="188" t="s">
        <v>105</v>
      </c>
      <c r="E21" s="509" t="s">
        <v>1090</v>
      </c>
      <c r="F21" s="510"/>
      <c r="G21" s="511"/>
      <c r="H21" s="189" t="s">
        <v>1091</v>
      </c>
      <c r="J21" s="40">
        <f t="shared" si="3"/>
        <v>11</v>
      </c>
    </row>
    <row r="22" spans="1:10" s="4" customFormat="1" ht="51" customHeight="1">
      <c r="A22" s="15">
        <f t="shared" si="2"/>
        <v>12</v>
      </c>
      <c r="B22" s="62" t="s">
        <v>1092</v>
      </c>
      <c r="C22" s="17" t="s">
        <v>1093</v>
      </c>
      <c r="D22" s="17" t="s">
        <v>1027</v>
      </c>
      <c r="E22" s="230" t="s">
        <v>1094</v>
      </c>
      <c r="F22" s="231"/>
      <c r="G22" s="372"/>
      <c r="H22" s="18" t="s">
        <v>1095</v>
      </c>
      <c r="J22" s="40">
        <f t="shared" si="3"/>
        <v>12</v>
      </c>
    </row>
    <row r="23" spans="1:10" s="4" customFormat="1" ht="51" customHeight="1">
      <c r="A23" s="15">
        <f t="shared" si="2"/>
        <v>13</v>
      </c>
      <c r="B23" s="62" t="s">
        <v>227</v>
      </c>
      <c r="C23" s="17" t="s">
        <v>1096</v>
      </c>
      <c r="D23" s="17" t="s">
        <v>1027</v>
      </c>
      <c r="E23" s="246" t="s">
        <v>1097</v>
      </c>
      <c r="F23" s="246"/>
      <c r="G23" s="246"/>
      <c r="H23" s="18"/>
      <c r="J23" s="40">
        <f t="shared" si="3"/>
        <v>13</v>
      </c>
    </row>
    <row r="24" spans="1:10" s="4" customFormat="1" ht="81" customHeight="1">
      <c r="A24" s="15">
        <f t="shared" si="2"/>
        <v>14</v>
      </c>
      <c r="B24" s="79" t="s">
        <v>98</v>
      </c>
      <c r="C24" s="190" t="s">
        <v>1098</v>
      </c>
      <c r="D24" s="21" t="s">
        <v>1099</v>
      </c>
      <c r="E24" s="467" t="s">
        <v>1100</v>
      </c>
      <c r="F24" s="467"/>
      <c r="G24" s="467"/>
      <c r="H24" s="22" t="s">
        <v>1101</v>
      </c>
      <c r="J24" s="40">
        <f t="shared" si="3"/>
        <v>14</v>
      </c>
    </row>
    <row r="25" spans="1:10" s="4" customFormat="1" ht="58.5" customHeight="1" thickBot="1">
      <c r="A25" s="15">
        <f t="shared" si="2"/>
        <v>15</v>
      </c>
      <c r="B25" s="62" t="s">
        <v>31</v>
      </c>
      <c r="C25" s="17" t="s">
        <v>1102</v>
      </c>
      <c r="D25" s="17" t="s">
        <v>105</v>
      </c>
      <c r="E25" s="230" t="s">
        <v>1103</v>
      </c>
      <c r="F25" s="231"/>
      <c r="G25" s="372"/>
      <c r="H25" s="18" t="s">
        <v>1104</v>
      </c>
      <c r="J25" s="40">
        <f t="shared" si="3"/>
        <v>15</v>
      </c>
    </row>
    <row r="26" spans="1:10" s="4" customFormat="1" ht="58.5" customHeight="1" thickBot="1">
      <c r="A26" s="499" t="s">
        <v>1105</v>
      </c>
      <c r="B26" s="500"/>
      <c r="C26" s="500"/>
      <c r="D26" s="500"/>
      <c r="E26" s="500"/>
      <c r="F26" s="500"/>
      <c r="G26" s="500"/>
      <c r="H26" s="501"/>
      <c r="J26" s="40"/>
    </row>
    <row r="27" spans="1:10" s="4" customFormat="1" ht="51" customHeight="1" thickBot="1">
      <c r="A27" s="41" t="s">
        <v>1064</v>
      </c>
      <c r="B27" s="42" t="s">
        <v>474</v>
      </c>
      <c r="C27" s="9" t="s">
        <v>5</v>
      </c>
      <c r="D27" s="42" t="s">
        <v>1065</v>
      </c>
      <c r="E27" s="270" t="s">
        <v>7</v>
      </c>
      <c r="F27" s="271"/>
      <c r="G27" s="502"/>
      <c r="H27" s="43" t="s">
        <v>1066</v>
      </c>
      <c r="J27" s="40"/>
    </row>
    <row r="28" spans="1:10" s="4" customFormat="1" ht="51" customHeight="1">
      <c r="A28" s="11">
        <f>J28</f>
        <v>16</v>
      </c>
      <c r="B28" s="12" t="s">
        <v>422</v>
      </c>
      <c r="C28" s="13" t="s">
        <v>1106</v>
      </c>
      <c r="D28" s="13" t="s">
        <v>111</v>
      </c>
      <c r="E28" s="432" t="s">
        <v>1107</v>
      </c>
      <c r="F28" s="347"/>
      <c r="G28" s="503"/>
      <c r="H28" s="14"/>
      <c r="J28" s="4">
        <f>J25+1</f>
        <v>16</v>
      </c>
    </row>
    <row r="29" spans="1:10" s="4" customFormat="1" ht="51" customHeight="1">
      <c r="A29" s="136">
        <f>J29</f>
        <v>17</v>
      </c>
      <c r="B29" s="79" t="s">
        <v>22</v>
      </c>
      <c r="C29" s="21" t="s">
        <v>23</v>
      </c>
      <c r="D29" s="185" t="s">
        <v>24</v>
      </c>
      <c r="E29" s="467" t="s">
        <v>1107</v>
      </c>
      <c r="F29" s="467"/>
      <c r="G29" s="467"/>
      <c r="H29" s="22" t="s">
        <v>1108</v>
      </c>
      <c r="J29" s="4">
        <f>J28+1</f>
        <v>17</v>
      </c>
    </row>
    <row r="30" spans="1:10" s="4" customFormat="1" ht="51" customHeight="1" thickBot="1">
      <c r="A30" s="191">
        <f>J30</f>
        <v>18</v>
      </c>
      <c r="B30" s="141" t="s">
        <v>93</v>
      </c>
      <c r="C30" s="83" t="s">
        <v>1109</v>
      </c>
      <c r="D30" s="25" t="s">
        <v>990</v>
      </c>
      <c r="E30" s="497" t="s">
        <v>1107</v>
      </c>
      <c r="F30" s="498"/>
      <c r="G30" s="498"/>
      <c r="H30" s="192" t="s">
        <v>1110</v>
      </c>
      <c r="J30" s="4">
        <f>J29+1</f>
        <v>18</v>
      </c>
    </row>
    <row r="31" spans="1:10" s="4" customFormat="1" ht="51" customHeight="1">
      <c r="A31" s="84"/>
      <c r="B31" s="84"/>
      <c r="E31" s="178"/>
      <c r="F31" s="178"/>
      <c r="G31" s="178"/>
      <c r="J31" s="40">
        <f t="shared" ref="J31" si="4">J27+1</f>
        <v>1</v>
      </c>
    </row>
    <row r="32" spans="1:10" s="4" customFormat="1" ht="51" customHeight="1">
      <c r="A32" s="84"/>
      <c r="B32" s="84"/>
      <c r="E32" s="178"/>
      <c r="F32" s="178"/>
      <c r="G32" s="178"/>
      <c r="J32" s="40">
        <f>J31+1</f>
        <v>2</v>
      </c>
    </row>
    <row r="33" spans="1:10" s="4" customFormat="1" ht="51" customHeight="1">
      <c r="A33" s="84"/>
      <c r="B33" s="84"/>
      <c r="E33" s="178"/>
      <c r="F33" s="178"/>
      <c r="G33" s="178"/>
      <c r="J33" s="40">
        <f>J32+1</f>
        <v>3</v>
      </c>
    </row>
    <row r="34" spans="1:10" s="4" customFormat="1" ht="51" customHeight="1">
      <c r="A34" s="84"/>
      <c r="B34" s="84"/>
      <c r="E34" s="178"/>
      <c r="F34" s="178"/>
      <c r="G34" s="178"/>
      <c r="J34" s="40">
        <f>J33+1</f>
        <v>4</v>
      </c>
    </row>
    <row r="35" spans="1:10" s="4" customFormat="1" ht="51" customHeight="1">
      <c r="A35" s="84"/>
      <c r="B35" s="84"/>
      <c r="E35" s="178"/>
      <c r="F35" s="178"/>
      <c r="G35" s="178"/>
      <c r="J35" s="40"/>
    </row>
    <row r="36" spans="1:10" s="4" customFormat="1" ht="51" customHeight="1">
      <c r="A36" s="84"/>
      <c r="B36" s="84"/>
      <c r="E36" s="178"/>
      <c r="F36" s="178"/>
      <c r="G36" s="178"/>
      <c r="J36" s="40"/>
    </row>
    <row r="37" spans="1:10" s="4" customFormat="1" ht="51" customHeight="1">
      <c r="A37" s="84"/>
      <c r="B37" s="84"/>
      <c r="E37" s="178"/>
      <c r="F37" s="178"/>
      <c r="G37" s="178"/>
      <c r="J37" s="40"/>
    </row>
    <row r="38" spans="1:10" s="4" customFormat="1" ht="27" customHeight="1">
      <c r="A38" s="84"/>
      <c r="B38" s="84"/>
      <c r="E38" s="178"/>
      <c r="F38" s="178"/>
      <c r="G38" s="178"/>
      <c r="J38" s="40"/>
    </row>
    <row r="39" spans="1:10" s="4" customFormat="1" ht="27" customHeight="1">
      <c r="A39" s="84"/>
      <c r="B39" s="84"/>
      <c r="E39" s="178"/>
      <c r="F39" s="178"/>
      <c r="G39" s="178"/>
      <c r="J39" s="40"/>
    </row>
    <row r="40" spans="1:10" s="4" customFormat="1" ht="27" customHeight="1">
      <c r="A40" s="84"/>
      <c r="B40" s="84"/>
      <c r="E40" s="178"/>
      <c r="F40" s="178"/>
      <c r="G40" s="178"/>
      <c r="J40" s="40"/>
    </row>
    <row r="41" spans="1:10" s="4" customFormat="1" ht="27" customHeight="1">
      <c r="A41" s="84"/>
      <c r="B41" s="84"/>
      <c r="E41" s="178"/>
      <c r="F41" s="178"/>
      <c r="G41" s="178"/>
      <c r="J41" s="40"/>
    </row>
    <row r="42" spans="1:10" s="4" customFormat="1" ht="27" customHeight="1">
      <c r="A42" s="84"/>
      <c r="B42" s="84"/>
      <c r="E42" s="178"/>
      <c r="F42" s="178"/>
      <c r="G42" s="178"/>
      <c r="J42" s="40"/>
    </row>
    <row r="43" spans="1:10" s="4" customFormat="1" ht="27" customHeight="1">
      <c r="A43" s="84"/>
      <c r="B43" s="84"/>
      <c r="E43" s="178"/>
      <c r="F43" s="178"/>
      <c r="G43" s="178"/>
      <c r="J43" s="40"/>
    </row>
    <row r="44" spans="1:10" s="4" customFormat="1" ht="27" customHeight="1">
      <c r="A44" s="84"/>
      <c r="B44" s="84"/>
      <c r="E44" s="178"/>
      <c r="F44" s="178"/>
      <c r="G44" s="178"/>
      <c r="J44" s="40"/>
    </row>
    <row r="45" spans="1:10" s="4" customFormat="1" ht="27" customHeight="1">
      <c r="A45" s="84"/>
      <c r="B45" s="84"/>
      <c r="E45" s="178"/>
      <c r="F45" s="178"/>
      <c r="G45" s="178"/>
      <c r="J45" s="40"/>
    </row>
    <row r="46" spans="1:10" s="4" customFormat="1" ht="27" customHeight="1">
      <c r="A46" s="84"/>
      <c r="B46" s="84"/>
      <c r="E46" s="178"/>
      <c r="F46" s="178"/>
      <c r="G46" s="178"/>
      <c r="J46" s="40"/>
    </row>
    <row r="47" spans="1:10" s="4" customFormat="1" ht="27" customHeight="1">
      <c r="A47" s="84"/>
      <c r="B47" s="84"/>
      <c r="E47" s="178"/>
      <c r="F47" s="178"/>
      <c r="G47" s="178"/>
      <c r="J47" s="40"/>
    </row>
    <row r="48" spans="1:10" s="4" customFormat="1" ht="27" customHeight="1">
      <c r="A48" s="84"/>
      <c r="B48" s="84"/>
      <c r="E48" s="178"/>
      <c r="F48" s="178"/>
      <c r="G48" s="178"/>
      <c r="J48" s="40"/>
    </row>
    <row r="49" spans="1:10" s="4" customFormat="1" ht="27" customHeight="1">
      <c r="A49" s="84"/>
      <c r="B49" s="84"/>
      <c r="E49" s="178"/>
      <c r="F49" s="178"/>
      <c r="G49" s="178"/>
      <c r="J49" s="40"/>
    </row>
    <row r="50" spans="1:10" s="4" customFormat="1" ht="27" customHeight="1">
      <c r="A50" s="84"/>
      <c r="B50" s="84"/>
      <c r="E50" s="178"/>
      <c r="F50" s="178"/>
      <c r="G50" s="178"/>
      <c r="J50" s="40"/>
    </row>
    <row r="51" spans="1:10" s="4" customFormat="1" ht="27" customHeight="1">
      <c r="A51" s="84"/>
      <c r="B51" s="84"/>
      <c r="E51" s="178"/>
      <c r="F51" s="178"/>
      <c r="G51" s="178"/>
      <c r="J51" s="40"/>
    </row>
    <row r="52" spans="1:10" s="4" customFormat="1" ht="27" customHeight="1">
      <c r="A52" s="84"/>
      <c r="B52" s="84"/>
      <c r="E52" s="178"/>
      <c r="F52" s="178"/>
      <c r="G52" s="178"/>
      <c r="J52" s="40"/>
    </row>
    <row r="53" spans="1:10" s="4" customFormat="1" ht="27" customHeight="1">
      <c r="A53" s="84"/>
      <c r="B53" s="84"/>
      <c r="E53" s="178"/>
      <c r="F53" s="178"/>
      <c r="G53" s="178"/>
      <c r="J53" s="40"/>
    </row>
    <row r="54" spans="1:10" s="4" customFormat="1" ht="27" customHeight="1">
      <c r="A54" s="84"/>
      <c r="B54" s="84"/>
      <c r="E54" s="178"/>
      <c r="F54" s="178"/>
      <c r="G54" s="178"/>
      <c r="J54" s="40"/>
    </row>
    <row r="55" spans="1:10" s="4" customFormat="1" ht="27" customHeight="1">
      <c r="A55" s="84"/>
      <c r="B55" s="84"/>
      <c r="E55" s="178"/>
      <c r="F55" s="178"/>
      <c r="G55" s="178"/>
      <c r="J55" s="40"/>
    </row>
    <row r="56" spans="1:10" s="4" customFormat="1" ht="27" customHeight="1">
      <c r="A56" s="84"/>
      <c r="B56" s="84"/>
      <c r="E56" s="178"/>
      <c r="F56" s="178"/>
      <c r="G56" s="178"/>
      <c r="J56" s="40"/>
    </row>
    <row r="57" spans="1:10" s="4" customFormat="1" ht="27" customHeight="1">
      <c r="A57" s="84"/>
      <c r="B57" s="84"/>
      <c r="E57" s="178"/>
      <c r="F57" s="178"/>
      <c r="G57" s="178"/>
      <c r="J57" s="40"/>
    </row>
    <row r="58" spans="1:10" s="4" customFormat="1" ht="27" customHeight="1">
      <c r="A58" s="84"/>
      <c r="B58" s="84"/>
      <c r="E58" s="178"/>
      <c r="F58" s="178"/>
      <c r="G58" s="178"/>
      <c r="J58" s="40"/>
    </row>
    <row r="59" spans="1:10" s="4" customFormat="1" ht="27" customHeight="1">
      <c r="A59" s="84"/>
      <c r="B59" s="84"/>
      <c r="E59" s="178"/>
      <c r="F59" s="178"/>
      <c r="G59" s="178"/>
      <c r="J59" s="40"/>
    </row>
    <row r="60" spans="1:10" s="4" customFormat="1" ht="27" customHeight="1">
      <c r="A60" s="84"/>
      <c r="B60" s="84"/>
      <c r="E60" s="178"/>
      <c r="F60" s="178"/>
      <c r="G60" s="178"/>
      <c r="J60" s="40"/>
    </row>
    <row r="61" spans="1:10" s="4" customFormat="1" ht="27" customHeight="1">
      <c r="A61" s="84"/>
      <c r="B61" s="84"/>
      <c r="E61" s="178"/>
      <c r="F61" s="178"/>
      <c r="G61" s="178"/>
      <c r="J61" s="40"/>
    </row>
    <row r="62" spans="1:10" s="4" customFormat="1" ht="27" customHeight="1">
      <c r="A62" s="84"/>
      <c r="B62" s="84"/>
      <c r="E62" s="178"/>
      <c r="F62" s="178"/>
      <c r="G62" s="178"/>
      <c r="J62" s="40"/>
    </row>
    <row r="63" spans="1:10" s="4" customFormat="1" ht="27" customHeight="1">
      <c r="A63" s="84"/>
      <c r="B63" s="84"/>
      <c r="E63" s="178"/>
      <c r="F63" s="178"/>
      <c r="G63" s="178"/>
      <c r="J63" s="40"/>
    </row>
    <row r="64" spans="1:10" s="4" customFormat="1" ht="27" customHeight="1">
      <c r="A64" s="84"/>
      <c r="B64" s="84"/>
      <c r="E64" s="178"/>
      <c r="F64" s="178"/>
      <c r="G64" s="178"/>
      <c r="J64" s="40"/>
    </row>
    <row r="65" spans="1:10" s="4" customFormat="1" ht="27" customHeight="1">
      <c r="A65" s="84"/>
      <c r="B65" s="84"/>
      <c r="E65" s="178"/>
      <c r="F65" s="178"/>
      <c r="G65" s="178"/>
      <c r="J65" s="40"/>
    </row>
    <row r="66" spans="1:10" s="4" customFormat="1" ht="27" customHeight="1">
      <c r="A66" s="193"/>
      <c r="B66" s="193"/>
      <c r="C66" s="194"/>
      <c r="D66" s="194"/>
      <c r="E66" s="195"/>
      <c r="F66" s="195"/>
      <c r="G66" s="195"/>
      <c r="H66" s="194"/>
      <c r="J66" s="40"/>
    </row>
    <row r="67" spans="1:10" ht="27" customHeight="1">
      <c r="J67" s="40"/>
    </row>
    <row r="68" spans="1:10" ht="27" customHeight="1">
      <c r="J68" s="40"/>
    </row>
    <row r="69" spans="1:10" ht="27" customHeight="1">
      <c r="J69" s="40"/>
    </row>
    <row r="70" spans="1:10" ht="27" customHeight="1">
      <c r="J70" s="40"/>
    </row>
  </sheetData>
  <mergeCells count="26">
    <mergeCell ref="E10:G10"/>
    <mergeCell ref="A3:F3"/>
    <mergeCell ref="B4:H5"/>
    <mergeCell ref="A7:H7"/>
    <mergeCell ref="E8:G8"/>
    <mergeCell ref="E9:G9"/>
    <mergeCell ref="E22:G22"/>
    <mergeCell ref="E11:G11"/>
    <mergeCell ref="E12:G12"/>
    <mergeCell ref="E13:G13"/>
    <mergeCell ref="E14:G14"/>
    <mergeCell ref="E15:G15"/>
    <mergeCell ref="A16:H16"/>
    <mergeCell ref="E17:G17"/>
    <mergeCell ref="E18:G18"/>
    <mergeCell ref="E19:G19"/>
    <mergeCell ref="E20:G20"/>
    <mergeCell ref="E21:G21"/>
    <mergeCell ref="E29:G29"/>
    <mergeCell ref="E30:G30"/>
    <mergeCell ref="E23:G23"/>
    <mergeCell ref="E24:G24"/>
    <mergeCell ref="E25:G25"/>
    <mergeCell ref="A26:H26"/>
    <mergeCell ref="E27:G27"/>
    <mergeCell ref="E28:G28"/>
  </mergeCells>
  <phoneticPr fontId="4"/>
  <pageMargins left="0.70866141732283472" right="0.70866141732283472" top="0.55118110236220474" bottom="0.55118110236220474" header="0.31496062992125984" footer="0.31496062992125984"/>
  <pageSetup paperSize="9" scale="40" fitToHeight="0"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C85CF5-D2B0-4253-9A5C-64E15508A2B3}">
  <sheetPr>
    <pageSetUpPr fitToPage="1"/>
  </sheetPr>
  <dimension ref="A1:K79"/>
  <sheetViews>
    <sheetView view="pageBreakPreview" zoomScale="70" zoomScaleNormal="70" zoomScaleSheetLayoutView="70" workbookViewId="0">
      <selection activeCell="A34" sqref="A34"/>
    </sheetView>
  </sheetViews>
  <sheetFormatPr defaultRowHeight="27" customHeight="1"/>
  <cols>
    <col min="1" max="1" width="5.625" style="193" customWidth="1"/>
    <col min="2" max="2" width="11" style="193" customWidth="1"/>
    <col min="3" max="3" width="33.375" style="194" customWidth="1"/>
    <col min="4" max="4" width="43.375" style="194" customWidth="1"/>
    <col min="5" max="5" width="39.375" style="195" customWidth="1"/>
    <col min="6" max="6" width="6.25" style="195" customWidth="1"/>
    <col min="7" max="7" width="16.75" style="195" customWidth="1"/>
    <col min="8" max="8" width="33.5" style="194" customWidth="1"/>
    <col min="9" max="16384" width="9" style="194"/>
  </cols>
  <sheetData>
    <row r="1" spans="1:8" s="4" customFormat="1" ht="21" customHeight="1">
      <c r="A1" s="181"/>
      <c r="B1" s="181"/>
      <c r="C1" s="5"/>
      <c r="D1" s="5"/>
      <c r="E1" s="182"/>
      <c r="F1" s="182"/>
      <c r="G1" s="182"/>
      <c r="H1" s="182"/>
    </row>
    <row r="2" spans="1:8" s="4" customFormat="1" ht="75" customHeight="1">
      <c r="A2" s="181"/>
      <c r="B2" s="181"/>
      <c r="C2" s="5"/>
      <c r="D2" s="5"/>
      <c r="E2" s="182"/>
      <c r="F2" s="182"/>
      <c r="G2" s="182"/>
      <c r="H2" s="182"/>
    </row>
    <row r="3" spans="1:8" s="4" customFormat="1" ht="51" customHeight="1" thickBot="1">
      <c r="A3" s="290"/>
      <c r="B3" s="290"/>
      <c r="C3" s="290"/>
      <c r="D3" s="290"/>
      <c r="E3" s="290"/>
      <c r="F3" s="290"/>
      <c r="G3" s="178"/>
    </row>
    <row r="4" spans="1:8" s="4" customFormat="1" ht="51" customHeight="1" thickBot="1">
      <c r="A4" s="499" t="s">
        <v>1111</v>
      </c>
      <c r="B4" s="500"/>
      <c r="C4" s="500"/>
      <c r="D4" s="500"/>
      <c r="E4" s="500"/>
      <c r="F4" s="500"/>
      <c r="G4" s="500"/>
      <c r="H4" s="501"/>
    </row>
    <row r="5" spans="1:8" s="4" customFormat="1" ht="51" customHeight="1" thickBot="1">
      <c r="A5" s="197" t="s">
        <v>1064</v>
      </c>
      <c r="B5" s="242" t="s">
        <v>5</v>
      </c>
      <c r="C5" s="243"/>
      <c r="D5" s="42" t="s">
        <v>1065</v>
      </c>
      <c r="E5" s="244" t="s">
        <v>7</v>
      </c>
      <c r="F5" s="244"/>
      <c r="G5" s="244"/>
      <c r="H5" s="43" t="s">
        <v>1112</v>
      </c>
    </row>
    <row r="6" spans="1:8" s="4" customFormat="1" ht="205.5" customHeight="1" thickBot="1">
      <c r="A6" s="125">
        <v>1</v>
      </c>
      <c r="B6" s="525" t="s">
        <v>1113</v>
      </c>
      <c r="C6" s="526"/>
      <c r="D6" s="126" t="s">
        <v>1114</v>
      </c>
      <c r="E6" s="527" t="s">
        <v>1115</v>
      </c>
      <c r="F6" s="527"/>
      <c r="G6" s="527"/>
      <c r="H6" s="198" t="s">
        <v>17</v>
      </c>
    </row>
    <row r="7" spans="1:8" s="4" customFormat="1" ht="21.75" thickBot="1">
      <c r="A7" s="5"/>
      <c r="B7" s="199"/>
      <c r="C7" s="199"/>
      <c r="D7" s="200"/>
      <c r="E7" s="201"/>
      <c r="F7" s="201"/>
      <c r="G7" s="201"/>
    </row>
    <row r="8" spans="1:8" s="4" customFormat="1" ht="51" customHeight="1" thickBot="1">
      <c r="A8" s="499" t="s">
        <v>1116</v>
      </c>
      <c r="B8" s="500"/>
      <c r="C8" s="500"/>
      <c r="D8" s="500"/>
      <c r="E8" s="500"/>
      <c r="F8" s="500"/>
      <c r="G8" s="500"/>
      <c r="H8" s="501"/>
    </row>
    <row r="9" spans="1:8" s="4" customFormat="1" ht="51" customHeight="1" thickBot="1">
      <c r="A9" s="197" t="s">
        <v>1064</v>
      </c>
      <c r="B9" s="42" t="s">
        <v>474</v>
      </c>
      <c r="C9" s="9" t="s">
        <v>1117</v>
      </c>
      <c r="D9" s="42" t="s">
        <v>1065</v>
      </c>
      <c r="E9" s="244" t="s">
        <v>7</v>
      </c>
      <c r="F9" s="244"/>
      <c r="G9" s="244"/>
      <c r="H9" s="43" t="s">
        <v>1112</v>
      </c>
    </row>
    <row r="10" spans="1:8" s="4" customFormat="1" ht="50.25" customHeight="1">
      <c r="A10" s="49">
        <f>A6+1</f>
        <v>2</v>
      </c>
      <c r="B10" s="62" t="s">
        <v>93</v>
      </c>
      <c r="C10" s="17" t="s">
        <v>1118</v>
      </c>
      <c r="D10" s="17" t="s">
        <v>1027</v>
      </c>
      <c r="E10" s="339" t="s">
        <v>1119</v>
      </c>
      <c r="F10" s="339"/>
      <c r="G10" s="339"/>
      <c r="H10" s="18" t="s">
        <v>1120</v>
      </c>
    </row>
    <row r="11" spans="1:8" s="4" customFormat="1" ht="81" customHeight="1" thickBot="1">
      <c r="A11" s="52">
        <f>A10+1</f>
        <v>3</v>
      </c>
      <c r="B11" s="141" t="s">
        <v>269</v>
      </c>
      <c r="C11" s="25" t="s">
        <v>1121</v>
      </c>
      <c r="D11" s="25" t="s">
        <v>1122</v>
      </c>
      <c r="E11" s="456" t="s">
        <v>1123</v>
      </c>
      <c r="F11" s="456"/>
      <c r="G11" s="456"/>
      <c r="H11" s="142" t="s">
        <v>1124</v>
      </c>
    </row>
    <row r="12" spans="1:8" s="4" customFormat="1" ht="16.5" customHeight="1" thickBot="1">
      <c r="A12" s="84"/>
      <c r="B12" s="84"/>
      <c r="E12" s="178"/>
      <c r="F12" s="178"/>
      <c r="G12" s="178"/>
    </row>
    <row r="13" spans="1:8" s="4" customFormat="1" ht="51" customHeight="1" thickBot="1">
      <c r="A13" s="505" t="s">
        <v>1125</v>
      </c>
      <c r="B13" s="506"/>
      <c r="C13" s="506"/>
      <c r="D13" s="506"/>
      <c r="E13" s="506"/>
      <c r="F13" s="506"/>
      <c r="G13" s="506"/>
      <c r="H13" s="507"/>
    </row>
    <row r="14" spans="1:8" s="4" customFormat="1" ht="51" customHeight="1" thickBot="1">
      <c r="A14" s="202" t="s">
        <v>1064</v>
      </c>
      <c r="B14" s="242" t="s">
        <v>5</v>
      </c>
      <c r="C14" s="243"/>
      <c r="D14" s="97" t="s">
        <v>1065</v>
      </c>
      <c r="E14" s="524" t="s">
        <v>7</v>
      </c>
      <c r="F14" s="524"/>
      <c r="G14" s="524"/>
      <c r="H14" s="203" t="s">
        <v>1112</v>
      </c>
    </row>
    <row r="15" spans="1:8" s="4" customFormat="1" ht="111" customHeight="1" thickBot="1">
      <c r="A15" s="107">
        <f>A11+1</f>
        <v>4</v>
      </c>
      <c r="B15" s="517" t="s">
        <v>1126</v>
      </c>
      <c r="C15" s="518"/>
      <c r="D15" s="204" t="s">
        <v>1127</v>
      </c>
      <c r="E15" s="519" t="s">
        <v>1128</v>
      </c>
      <c r="F15" s="520"/>
      <c r="G15" s="520"/>
      <c r="H15" s="205" t="s">
        <v>79</v>
      </c>
    </row>
    <row r="16" spans="1:8" s="4" customFormat="1" ht="15.75" customHeight="1" thickBot="1">
      <c r="A16" s="181"/>
      <c r="B16" s="181"/>
      <c r="C16" s="206"/>
      <c r="D16" s="182"/>
      <c r="E16" s="5"/>
      <c r="F16" s="182"/>
      <c r="G16" s="182"/>
      <c r="H16" s="182"/>
    </row>
    <row r="17" spans="1:11" s="5" customFormat="1" ht="51" customHeight="1" thickBot="1">
      <c r="A17" s="521" t="s">
        <v>1129</v>
      </c>
      <c r="B17" s="522"/>
      <c r="C17" s="522"/>
      <c r="D17" s="522"/>
      <c r="E17" s="522"/>
      <c r="F17" s="522"/>
      <c r="G17" s="522"/>
      <c r="H17" s="523"/>
    </row>
    <row r="18" spans="1:11" s="4" customFormat="1" ht="51" customHeight="1" thickBot="1">
      <c r="A18" s="202" t="s">
        <v>1064</v>
      </c>
      <c r="B18" s="242" t="s">
        <v>5</v>
      </c>
      <c r="C18" s="243"/>
      <c r="D18" s="97" t="s">
        <v>1065</v>
      </c>
      <c r="E18" s="524" t="s">
        <v>7</v>
      </c>
      <c r="F18" s="524"/>
      <c r="G18" s="524"/>
      <c r="H18" s="203" t="s">
        <v>1112</v>
      </c>
    </row>
    <row r="19" spans="1:11" s="5" customFormat="1" ht="75" customHeight="1" thickBot="1">
      <c r="A19" s="125">
        <f>A15+1</f>
        <v>5</v>
      </c>
      <c r="B19" s="242" t="s">
        <v>1130</v>
      </c>
      <c r="C19" s="243"/>
      <c r="D19" s="113" t="s">
        <v>1131</v>
      </c>
      <c r="E19" s="514" t="s">
        <v>1132</v>
      </c>
      <c r="F19" s="515"/>
      <c r="G19" s="516"/>
      <c r="H19" s="115" t="s">
        <v>17</v>
      </c>
      <c r="I19" s="513"/>
      <c r="J19" s="513"/>
      <c r="K19" s="513"/>
    </row>
    <row r="20" spans="1:11" s="4" customFormat="1" ht="174.75" customHeight="1" thickBot="1">
      <c r="A20" s="125">
        <f>A19+1</f>
        <v>6</v>
      </c>
      <c r="B20" s="242" t="s">
        <v>1133</v>
      </c>
      <c r="C20" s="243"/>
      <c r="D20" s="113" t="s">
        <v>1134</v>
      </c>
      <c r="E20" s="514" t="s">
        <v>1135</v>
      </c>
      <c r="F20" s="515"/>
      <c r="G20" s="516"/>
      <c r="H20" s="115" t="s">
        <v>17</v>
      </c>
    </row>
    <row r="21" spans="1:11" s="4" customFormat="1" ht="51" customHeight="1">
      <c r="A21" s="181"/>
      <c r="B21" s="181"/>
      <c r="C21" s="182"/>
      <c r="D21" s="182"/>
      <c r="E21" s="207"/>
      <c r="F21" s="207"/>
      <c r="G21" s="207"/>
      <c r="H21" s="182"/>
    </row>
    <row r="22" spans="1:11" s="4" customFormat="1" ht="51" customHeight="1">
      <c r="A22" s="181"/>
      <c r="B22" s="181"/>
      <c r="C22" s="182"/>
      <c r="D22" s="182"/>
      <c r="E22" s="207"/>
      <c r="F22" s="207"/>
      <c r="G22" s="207"/>
      <c r="H22" s="182"/>
    </row>
    <row r="23" spans="1:11" s="4" customFormat="1" ht="51" customHeight="1">
      <c r="A23" s="181"/>
      <c r="B23" s="181"/>
      <c r="C23" s="182"/>
      <c r="D23" s="182"/>
      <c r="E23" s="207"/>
      <c r="F23" s="207"/>
      <c r="G23" s="207"/>
      <c r="H23" s="182"/>
    </row>
    <row r="24" spans="1:11" s="4" customFormat="1" ht="51" customHeight="1">
      <c r="A24" s="181"/>
      <c r="B24" s="181"/>
      <c r="C24" s="182"/>
      <c r="D24" s="182"/>
      <c r="E24" s="207"/>
      <c r="F24" s="207"/>
      <c r="G24" s="207"/>
      <c r="H24" s="182"/>
    </row>
    <row r="25" spans="1:11" s="4" customFormat="1" ht="51" customHeight="1">
      <c r="A25" s="181"/>
      <c r="B25" s="181"/>
      <c r="C25" s="182"/>
      <c r="D25" s="182"/>
      <c r="E25" s="207"/>
      <c r="F25" s="207"/>
      <c r="G25" s="207"/>
      <c r="H25" s="182"/>
    </row>
    <row r="26" spans="1:11" s="4" customFormat="1" ht="51" customHeight="1">
      <c r="A26" s="181"/>
      <c r="B26" s="181"/>
      <c r="C26" s="182"/>
      <c r="D26" s="182"/>
      <c r="E26" s="207"/>
      <c r="F26" s="207"/>
      <c r="G26" s="207"/>
      <c r="H26" s="182"/>
    </row>
    <row r="27" spans="1:11" s="4" customFormat="1" ht="51" customHeight="1">
      <c r="A27" s="181"/>
      <c r="B27" s="181"/>
      <c r="C27" s="182"/>
      <c r="D27" s="182"/>
      <c r="E27" s="207"/>
      <c r="F27" s="207"/>
      <c r="G27" s="207"/>
      <c r="H27" s="182"/>
    </row>
    <row r="28" spans="1:11" s="4" customFormat="1" ht="51" customHeight="1">
      <c r="A28" s="181"/>
      <c r="B28" s="181"/>
      <c r="C28" s="182"/>
      <c r="D28" s="182"/>
      <c r="E28" s="207"/>
      <c r="F28" s="207"/>
      <c r="G28" s="207"/>
      <c r="H28" s="182"/>
    </row>
    <row r="29" spans="1:11" s="4" customFormat="1" ht="51" customHeight="1">
      <c r="A29" s="181"/>
      <c r="B29" s="181"/>
      <c r="C29" s="182"/>
      <c r="D29" s="182"/>
      <c r="E29" s="207"/>
      <c r="F29" s="207"/>
      <c r="G29" s="207"/>
      <c r="H29" s="182"/>
    </row>
    <row r="30" spans="1:11" s="4" customFormat="1" ht="51" customHeight="1">
      <c r="A30" s="181"/>
      <c r="B30" s="181"/>
      <c r="C30" s="182"/>
      <c r="D30" s="182"/>
      <c r="E30" s="207"/>
      <c r="F30" s="207"/>
      <c r="G30" s="207"/>
      <c r="H30" s="182"/>
    </row>
    <row r="31" spans="1:11" s="4" customFormat="1" ht="51" customHeight="1">
      <c r="A31" s="181"/>
      <c r="B31" s="181"/>
      <c r="C31" s="182"/>
      <c r="D31" s="182"/>
      <c r="E31" s="207"/>
      <c r="F31" s="207"/>
      <c r="G31" s="207"/>
      <c r="H31" s="182"/>
    </row>
    <row r="32" spans="1:11" s="4" customFormat="1" ht="51" customHeight="1">
      <c r="A32" s="181"/>
      <c r="B32" s="181"/>
      <c r="C32" s="182"/>
      <c r="D32" s="182"/>
      <c r="E32" s="207"/>
      <c r="F32" s="207"/>
      <c r="G32" s="207"/>
      <c r="H32" s="182"/>
    </row>
    <row r="33" spans="1:8" s="4" customFormat="1" ht="51" customHeight="1">
      <c r="A33" s="181"/>
      <c r="B33" s="181"/>
      <c r="C33" s="182"/>
      <c r="D33" s="182"/>
      <c r="E33" s="207"/>
      <c r="F33" s="207"/>
      <c r="G33" s="207"/>
      <c r="H33" s="182"/>
    </row>
    <row r="34" spans="1:8" s="4" customFormat="1" ht="51" customHeight="1">
      <c r="A34" s="84"/>
      <c r="B34" s="84"/>
      <c r="E34" s="178"/>
      <c r="F34" s="178"/>
      <c r="G34" s="178"/>
    </row>
    <row r="35" spans="1:8" s="4" customFormat="1" ht="51" customHeight="1">
      <c r="A35" s="84"/>
      <c r="B35" s="84"/>
      <c r="E35" s="178"/>
      <c r="F35" s="178"/>
      <c r="G35" s="178"/>
    </row>
    <row r="36" spans="1:8" s="4" customFormat="1" ht="51" customHeight="1">
      <c r="A36" s="84"/>
      <c r="B36" s="84"/>
      <c r="E36" s="178"/>
      <c r="F36" s="178"/>
      <c r="G36" s="178"/>
    </row>
    <row r="37" spans="1:8" s="4" customFormat="1" ht="51" customHeight="1">
      <c r="A37" s="84"/>
      <c r="B37" s="84"/>
      <c r="E37" s="178"/>
      <c r="F37" s="178"/>
      <c r="G37" s="178"/>
    </row>
    <row r="38" spans="1:8" s="4" customFormat="1" ht="51" customHeight="1">
      <c r="A38" s="84"/>
      <c r="B38" s="84"/>
      <c r="E38" s="178"/>
      <c r="F38" s="178"/>
      <c r="G38" s="178"/>
    </row>
    <row r="39" spans="1:8" s="4" customFormat="1" ht="51" customHeight="1">
      <c r="A39" s="84"/>
      <c r="B39" s="84"/>
      <c r="E39" s="178"/>
      <c r="F39" s="178"/>
      <c r="G39" s="178"/>
    </row>
    <row r="40" spans="1:8" s="4" customFormat="1" ht="51" customHeight="1">
      <c r="A40" s="84"/>
      <c r="B40" s="84"/>
      <c r="E40" s="178"/>
      <c r="F40" s="178"/>
      <c r="G40" s="178"/>
    </row>
    <row r="41" spans="1:8" s="4" customFormat="1" ht="51" customHeight="1">
      <c r="A41" s="84"/>
      <c r="B41" s="84"/>
      <c r="E41" s="178"/>
      <c r="F41" s="178"/>
      <c r="G41" s="178"/>
    </row>
    <row r="42" spans="1:8" s="4" customFormat="1" ht="51" customHeight="1">
      <c r="A42" s="84"/>
      <c r="B42" s="84"/>
      <c r="E42" s="178"/>
      <c r="F42" s="178"/>
      <c r="G42" s="178"/>
    </row>
    <row r="43" spans="1:8" s="4" customFormat="1" ht="51" customHeight="1">
      <c r="A43" s="84"/>
      <c r="B43" s="84"/>
      <c r="E43" s="178"/>
      <c r="F43" s="178"/>
      <c r="G43" s="178"/>
    </row>
    <row r="44" spans="1:8" s="4" customFormat="1" ht="51" customHeight="1">
      <c r="A44" s="84"/>
      <c r="B44" s="84"/>
      <c r="E44" s="178"/>
      <c r="F44" s="178"/>
      <c r="G44" s="178"/>
    </row>
    <row r="45" spans="1:8" s="4" customFormat="1" ht="51" customHeight="1">
      <c r="A45" s="84"/>
      <c r="B45" s="84"/>
      <c r="E45" s="178"/>
      <c r="F45" s="178"/>
      <c r="G45" s="178"/>
    </row>
    <row r="46" spans="1:8" s="4" customFormat="1" ht="51" customHeight="1">
      <c r="A46" s="84"/>
      <c r="B46" s="84"/>
      <c r="E46" s="178"/>
      <c r="F46" s="178"/>
      <c r="G46" s="178"/>
    </row>
    <row r="47" spans="1:8" s="4" customFormat="1" ht="51" customHeight="1">
      <c r="A47" s="84"/>
      <c r="B47" s="84"/>
      <c r="E47" s="178"/>
      <c r="F47" s="178"/>
      <c r="G47" s="178"/>
    </row>
    <row r="48" spans="1:8" s="4" customFormat="1" ht="51" customHeight="1">
      <c r="A48" s="84"/>
      <c r="B48" s="84"/>
      <c r="E48" s="178"/>
      <c r="F48" s="178"/>
      <c r="G48" s="178"/>
    </row>
    <row r="49" spans="1:7" s="4" customFormat="1" ht="51" customHeight="1">
      <c r="A49" s="84"/>
      <c r="B49" s="84"/>
      <c r="E49" s="178"/>
      <c r="F49" s="178"/>
      <c r="G49" s="178"/>
    </row>
    <row r="50" spans="1:7" s="4" customFormat="1" ht="51" customHeight="1">
      <c r="A50" s="84"/>
      <c r="B50" s="84"/>
      <c r="E50" s="178"/>
      <c r="F50" s="178"/>
      <c r="G50" s="178"/>
    </row>
    <row r="51" spans="1:7" s="4" customFormat="1" ht="27" customHeight="1">
      <c r="A51" s="84"/>
      <c r="B51" s="84"/>
      <c r="E51" s="178"/>
      <c r="F51" s="178"/>
      <c r="G51" s="178"/>
    </row>
    <row r="52" spans="1:7" s="4" customFormat="1" ht="27" customHeight="1">
      <c r="A52" s="84"/>
      <c r="B52" s="84"/>
      <c r="E52" s="178"/>
      <c r="F52" s="178"/>
      <c r="G52" s="178"/>
    </row>
    <row r="53" spans="1:7" s="4" customFormat="1" ht="27" customHeight="1">
      <c r="A53" s="84"/>
      <c r="B53" s="84"/>
      <c r="E53" s="178"/>
      <c r="F53" s="178"/>
      <c r="G53" s="178"/>
    </row>
    <row r="54" spans="1:7" s="4" customFormat="1" ht="27" customHeight="1">
      <c r="A54" s="84"/>
      <c r="B54" s="84"/>
      <c r="E54" s="178"/>
      <c r="F54" s="178"/>
      <c r="G54" s="178"/>
    </row>
    <row r="55" spans="1:7" s="4" customFormat="1" ht="27" customHeight="1">
      <c r="A55" s="84"/>
      <c r="B55" s="84"/>
      <c r="E55" s="178"/>
      <c r="F55" s="178"/>
      <c r="G55" s="178"/>
    </row>
    <row r="56" spans="1:7" s="4" customFormat="1" ht="27" customHeight="1">
      <c r="A56" s="84"/>
      <c r="B56" s="84"/>
      <c r="E56" s="178"/>
      <c r="F56" s="178"/>
      <c r="G56" s="178"/>
    </row>
    <row r="57" spans="1:7" s="4" customFormat="1" ht="27" customHeight="1">
      <c r="A57" s="84"/>
      <c r="B57" s="84"/>
      <c r="E57" s="178"/>
      <c r="F57" s="178"/>
      <c r="G57" s="178"/>
    </row>
    <row r="58" spans="1:7" s="4" customFormat="1" ht="27" customHeight="1">
      <c r="A58" s="84"/>
      <c r="B58" s="84"/>
      <c r="E58" s="178"/>
      <c r="F58" s="178"/>
      <c r="G58" s="178"/>
    </row>
    <row r="59" spans="1:7" s="4" customFormat="1" ht="27" customHeight="1">
      <c r="A59" s="84"/>
      <c r="B59" s="84"/>
      <c r="E59" s="178"/>
      <c r="F59" s="178"/>
      <c r="G59" s="178"/>
    </row>
    <row r="60" spans="1:7" s="4" customFormat="1" ht="27" customHeight="1">
      <c r="A60" s="84"/>
      <c r="B60" s="84"/>
      <c r="E60" s="178"/>
      <c r="F60" s="178"/>
      <c r="G60" s="178"/>
    </row>
    <row r="61" spans="1:7" s="4" customFormat="1" ht="27" customHeight="1">
      <c r="A61" s="84"/>
      <c r="B61" s="84"/>
      <c r="E61" s="178"/>
      <c r="F61" s="178"/>
      <c r="G61" s="178"/>
    </row>
    <row r="62" spans="1:7" s="4" customFormat="1" ht="27" customHeight="1">
      <c r="A62" s="84"/>
      <c r="B62" s="84"/>
      <c r="E62" s="178"/>
      <c r="F62" s="178"/>
      <c r="G62" s="178"/>
    </row>
    <row r="63" spans="1:7" s="4" customFormat="1" ht="27" customHeight="1">
      <c r="A63" s="84"/>
      <c r="B63" s="84"/>
      <c r="E63" s="178"/>
      <c r="F63" s="178"/>
      <c r="G63" s="178"/>
    </row>
    <row r="64" spans="1:7" s="4" customFormat="1" ht="27" customHeight="1">
      <c r="A64" s="84"/>
      <c r="B64" s="84"/>
      <c r="E64" s="178"/>
      <c r="F64" s="178"/>
      <c r="G64" s="178"/>
    </row>
    <row r="65" spans="1:7" s="4" customFormat="1" ht="27" customHeight="1">
      <c r="A65" s="84"/>
      <c r="B65" s="84"/>
      <c r="E65" s="178"/>
      <c r="F65" s="178"/>
      <c r="G65" s="178"/>
    </row>
    <row r="66" spans="1:7" s="4" customFormat="1" ht="27" customHeight="1">
      <c r="A66" s="84"/>
      <c r="B66" s="84"/>
      <c r="E66" s="178"/>
      <c r="F66" s="178"/>
      <c r="G66" s="178"/>
    </row>
    <row r="67" spans="1:7" s="4" customFormat="1" ht="27" customHeight="1">
      <c r="A67" s="84"/>
      <c r="B67" s="84"/>
      <c r="E67" s="178"/>
      <c r="F67" s="178"/>
      <c r="G67" s="178"/>
    </row>
    <row r="68" spans="1:7" s="4" customFormat="1" ht="27" customHeight="1">
      <c r="A68" s="84"/>
      <c r="B68" s="84"/>
      <c r="E68" s="178"/>
      <c r="F68" s="178"/>
      <c r="G68" s="178"/>
    </row>
    <row r="69" spans="1:7" s="4" customFormat="1" ht="27" customHeight="1">
      <c r="A69" s="84"/>
      <c r="B69" s="84"/>
      <c r="E69" s="178"/>
      <c r="F69" s="178"/>
      <c r="G69" s="178"/>
    </row>
    <row r="70" spans="1:7" s="4" customFormat="1" ht="27" customHeight="1">
      <c r="A70" s="84"/>
      <c r="B70" s="84"/>
      <c r="E70" s="178"/>
      <c r="F70" s="178"/>
      <c r="G70" s="178"/>
    </row>
    <row r="71" spans="1:7" s="4" customFormat="1" ht="27" customHeight="1">
      <c r="A71" s="84"/>
      <c r="B71" s="84"/>
      <c r="E71" s="178"/>
      <c r="F71" s="178"/>
      <c r="G71" s="178"/>
    </row>
    <row r="72" spans="1:7" s="4" customFormat="1" ht="27" customHeight="1">
      <c r="A72" s="84"/>
      <c r="B72" s="84"/>
      <c r="E72" s="178"/>
      <c r="F72" s="178"/>
      <c r="G72" s="178"/>
    </row>
    <row r="73" spans="1:7" s="4" customFormat="1" ht="27" customHeight="1">
      <c r="A73" s="84"/>
      <c r="B73" s="84"/>
      <c r="E73" s="178"/>
      <c r="F73" s="178"/>
      <c r="G73" s="178"/>
    </row>
    <row r="74" spans="1:7" s="4" customFormat="1" ht="27" customHeight="1">
      <c r="A74" s="84"/>
      <c r="B74" s="84"/>
      <c r="E74" s="178"/>
      <c r="F74" s="178"/>
      <c r="G74" s="178"/>
    </row>
    <row r="75" spans="1:7" s="4" customFormat="1" ht="27" customHeight="1">
      <c r="A75" s="84"/>
      <c r="B75" s="84"/>
      <c r="E75" s="178"/>
      <c r="F75" s="178"/>
      <c r="G75" s="178"/>
    </row>
    <row r="76" spans="1:7" s="4" customFormat="1" ht="27" customHeight="1">
      <c r="A76" s="84"/>
      <c r="B76" s="84"/>
      <c r="E76" s="178"/>
      <c r="F76" s="178"/>
      <c r="G76" s="178"/>
    </row>
    <row r="77" spans="1:7" s="4" customFormat="1" ht="27" customHeight="1">
      <c r="A77" s="84"/>
      <c r="B77" s="84"/>
      <c r="E77" s="178"/>
      <c r="F77" s="178"/>
      <c r="G77" s="178"/>
    </row>
    <row r="78" spans="1:7" s="4" customFormat="1" ht="27" customHeight="1">
      <c r="A78" s="84"/>
      <c r="B78" s="84"/>
      <c r="E78" s="178"/>
      <c r="F78" s="178"/>
      <c r="G78" s="178"/>
    </row>
    <row r="79" spans="1:7" s="4" customFormat="1" ht="27" customHeight="1">
      <c r="A79" s="84"/>
      <c r="B79" s="84"/>
      <c r="E79" s="178"/>
      <c r="F79" s="178"/>
      <c r="G79" s="178"/>
    </row>
  </sheetData>
  <mergeCells count="23">
    <mergeCell ref="B14:C14"/>
    <mergeCell ref="E14:G14"/>
    <mergeCell ref="A3:F3"/>
    <mergeCell ref="A4:H4"/>
    <mergeCell ref="B5:C5"/>
    <mergeCell ref="E5:G5"/>
    <mergeCell ref="B6:C6"/>
    <mergeCell ref="E6:G6"/>
    <mergeCell ref="A8:H8"/>
    <mergeCell ref="E9:G9"/>
    <mergeCell ref="E10:G10"/>
    <mergeCell ref="E11:G11"/>
    <mergeCell ref="A13:H13"/>
    <mergeCell ref="I19:K19"/>
    <mergeCell ref="B20:C20"/>
    <mergeCell ref="E20:G20"/>
    <mergeCell ref="B15:C15"/>
    <mergeCell ref="E15:G15"/>
    <mergeCell ref="A17:H17"/>
    <mergeCell ref="B18:C18"/>
    <mergeCell ref="E18:G18"/>
    <mergeCell ref="B19:C19"/>
    <mergeCell ref="E19:G19"/>
  </mergeCells>
  <phoneticPr fontId="4"/>
  <hyperlinks>
    <hyperlink ref="B15" r:id="rId1" xr:uid="{EBA1C327-6AA4-4ED6-8350-986C9F804960}"/>
    <hyperlink ref="B6" r:id="rId2" display="https://www.yamagatashishakyo.or.jp/" xr:uid="{FE36120B-964A-41F2-93CC-83DD91A416C3}"/>
  </hyperlinks>
  <pageMargins left="0.70866141732283472" right="0.70866141732283472" top="0.55118110236220474" bottom="0.55118110236220474" header="0.31496062992125984" footer="0.31496062992125984"/>
  <pageSetup paperSize="9" scale="41" fitToHeight="0" orientation="portrait" r:id="rId3"/>
  <drawing r:id="rId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10</vt:i4>
      </vt:variant>
      <vt:variant>
        <vt:lpstr>名前付き一覧</vt:lpstr>
      </vt:variant>
      <vt:variant>
        <vt:i4>9</vt:i4>
      </vt:variant>
    </vt:vector>
  </HeadingPairs>
  <TitlesOfParts>
    <vt:vector size="19" baseType="lpstr">
      <vt:lpstr>①家事支援</vt:lpstr>
      <vt:lpstr>②外出支援</vt:lpstr>
      <vt:lpstr>③食材宅配・配食 </vt:lpstr>
      <vt:lpstr>④日用品宅配</vt:lpstr>
      <vt:lpstr>⑤見守り・安否確認 </vt:lpstr>
      <vt:lpstr>⑥除雪 </vt:lpstr>
      <vt:lpstr>⑦お出かけの場</vt:lpstr>
      <vt:lpstr>⑧総合事業B型 </vt:lpstr>
      <vt:lpstr>⑨その他</vt:lpstr>
      <vt:lpstr>Sheet1</vt:lpstr>
      <vt:lpstr>①家事支援!Print_Area</vt:lpstr>
      <vt:lpstr>②外出支援!Print_Area</vt:lpstr>
      <vt:lpstr>'③食材宅配・配食 '!Print_Area</vt:lpstr>
      <vt:lpstr>④日用品宅配!Print_Area</vt:lpstr>
      <vt:lpstr>'⑤見守り・安否確認 '!Print_Area</vt:lpstr>
      <vt:lpstr>'⑥除雪 '!Print_Area</vt:lpstr>
      <vt:lpstr>⑦お出かけの場!Print_Area</vt:lpstr>
      <vt:lpstr>'⑧総合事業B型 '!Print_Area</vt:lpstr>
      <vt:lpstr>⑨その他!Print_Area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user</cp:lastModifiedBy>
  <cp:lastPrinted>2024-12-20T06:21:22Z</cp:lastPrinted>
  <dcterms:created xsi:type="dcterms:W3CDTF">2024-12-17T06:28:47Z</dcterms:created>
  <dcterms:modified xsi:type="dcterms:W3CDTF">2025-01-06T02:38:41Z</dcterms:modified>
</cp:coreProperties>
</file>