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
    </mc:Choice>
  </mc:AlternateContent>
  <xr:revisionPtr revIDLastSave="0" documentId="13_ncr:1_{9B09CD1D-94B9-4E68-90DF-6A163C963B62}" xr6:coauthVersionLast="47" xr6:coauthVersionMax="47" xr10:uidLastSave="{00000000-0000-0000-0000-000000000000}"/>
  <bookViews>
    <workbookView xWindow="32265" yWindow="0" windowWidth="17580" windowHeight="1114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<sst xmlns="http://schemas.openxmlformats.org/spreadsheetml/2006/main" count="6470" uniqueCount="2378">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</sst>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4"/>
              <a:chExt cx="303832" cy="48692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60"/>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6"/>
              <a:chExt cx="308371" cy="762873"/>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8"/>
              <a:chExt cx="301792" cy="49478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5"/>
              <a:chExt cx="308371" cy="779272"/>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6" y="8168756"/>
              <a:chExt cx="217599"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2" y="8166026"/>
              <a:chExt cx="208649" cy="749788"/>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0"/>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4"/>
              <a:chExt cx="303832" cy="48692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60"/>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6"/>
              <a:chExt cx="308371" cy="762873"/>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8"/>
              <a:chExt cx="301792" cy="49478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5"/>
              <a:chExt cx="308371" cy="779272"/>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6" y="8168756"/>
              <a:chExt cx="217599"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2" y="8166026"/>
              <a:chExt cx="208649" cy="749788"/>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0"/>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4"/>
              <a:chExt cx="303832" cy="48692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60"/>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6"/>
              <a:chExt cx="308371" cy="762873"/>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8"/>
              <a:chExt cx="301792" cy="49478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5"/>
              <a:chExt cx="308371" cy="779272"/>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6" y="8168756"/>
              <a:chExt cx="217599"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2" y="8166026"/>
              <a:chExt cx="208649" cy="749788"/>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0"/>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4"/>
              <a:chExt cx="303832" cy="48692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60"/>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6"/>
              <a:chExt cx="308371" cy="762873"/>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8"/>
              <a:chExt cx="301792" cy="49478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5"/>
              <a:chExt cx="308371" cy="779272"/>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6" y="8168756"/>
              <a:chExt cx="217599"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2" y="8166026"/>
              <a:chExt cx="208649" cy="749788"/>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0"/>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4"/>
              <a:chExt cx="303832" cy="48692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60"/>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6"/>
              <a:chExt cx="308371" cy="762873"/>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8"/>
              <a:chExt cx="301792" cy="49478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5"/>
              <a:chExt cx="308371" cy="779272"/>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6" y="8168756"/>
              <a:chExt cx="217599"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2" y="8166026"/>
              <a:chExt cx="208649" cy="749788"/>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0"/>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4"/>
              <a:chExt cx="303832" cy="48692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60"/>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6"/>
              <a:chExt cx="308371" cy="762873"/>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8"/>
              <a:chExt cx="301792" cy="49478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5"/>
              <a:chExt cx="308371" cy="779272"/>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6" y="8168756"/>
              <a:chExt cx="217599"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2" y="8166026"/>
              <a:chExt cx="208649" cy="749788"/>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0"/>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1.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1" Type="http://schemas.openxmlformats.org/officeDocument/2006/relationships/printerSettings" Target="../printerSettings/printerSettings10.bin"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1" Type="http://schemas.openxmlformats.org/officeDocument/2006/relationships/printerSettings" Target="../printerSettings/printerSettings11.bin"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1" Type="http://schemas.openxmlformats.org/officeDocument/2006/relationships/printerSettings" Target="../printerSettings/printerSettings2.bin"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1" Type="http://schemas.openxmlformats.org/officeDocument/2006/relationships/printerSettings" Target="../printerSettings/printerSettings3.bin"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1" Type="http://schemas.openxmlformats.org/officeDocument/2006/relationships/printerSettings" Target="../printerSettings/printerSettings4.bin"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1" Type="http://schemas.openxmlformats.org/officeDocument/2006/relationships/printerSettings" Target="../printerSettings/printerSettings5.bin"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1" Type="http://schemas.openxmlformats.org/officeDocument/2006/relationships/printerSettings" Target="../printerSettings/printerSettings6.bin"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1" Type="http://schemas.openxmlformats.org/officeDocument/2006/relationships/printerSettings" Target="../printerSettings/printerSettings7.bin"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1" Type="http://schemas.openxmlformats.org/officeDocument/2006/relationships/printerSettings" Target="../printerSettings/printerSettings8.bin"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1" Type="http://schemas.openxmlformats.org/officeDocument/2006/relationships/printerSettings" Target="../printerSettings/printerSettings9.bin"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14" zoomScaleNormal="120" zoomScaleSheetLayoutView="10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2"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1" t="s">
        <v>2357</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2202</v>
      </c>
      <c r="AT56" s="1043"/>
      <c r="AU56" s="1043"/>
      <c r="AV56" s="1043"/>
      <c r="AW56" s="1043" t="s">
        <v>2201</v>
      </c>
      <c r="AX56" s="1043"/>
      <c r="AY56" s="1043"/>
      <c r="AZ56" s="1043"/>
    </row>
    <row r="57" spans="2:86" ht="15.95" customHeight="1">
      <c r="U57" s="1038" t="s">
        <v>2358</v>
      </c>
      <c r="V57" s="1038"/>
      <c r="W57" s="1038"/>
      <c r="X57" s="1038"/>
      <c r="Y57" s="1038"/>
      <c r="Z57" s="152" t="str">
        <f>IF(AND(B9&lt;&gt;"処遇加算なし",F15=4),IF(V21="✓",1,IF(V22="✓",2,"")),"")</f>
        <v/>
      </c>
      <c r="AA57" s="145"/>
      <c r="AB57" s="149"/>
      <c r="AC57" s="1038" t="s">
        <v>2358</v>
      </c>
      <c r="AD57" s="1038"/>
      <c r="AE57" s="1038"/>
      <c r="AF57" s="1038"/>
      <c r="AG57" s="1038"/>
      <c r="AH57" s="425">
        <f>IF(AND(F15&lt;&gt;4,F15&lt;&gt;5),0,IF(AT8="○",1,0))</f>
        <v>0</v>
      </c>
      <c r="AI57" s="153"/>
      <c r="AJ57" s="149"/>
      <c r="AK57" s="1038" t="s">
        <v>2358</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2364</v>
      </c>
      <c r="V63" s="1038"/>
      <c r="W63" s="1038"/>
      <c r="X63" s="1038"/>
      <c r="Y63" s="1038"/>
      <c r="Z63" s="152" t="str">
        <f>IF(AND(B9&lt;&gt;"処遇加算なし",F15=4),IF(V44="✓",1,IF(V45="✓",2,"")),"")</f>
        <v/>
      </c>
      <c r="AA63" s="145"/>
      <c r="AB63" s="149"/>
      <c r="AC63" s="1038" t="s">
        <v>2364</v>
      </c>
      <c r="AD63" s="1038"/>
      <c r="AE63" s="1038"/>
      <c r="AF63" s="1038"/>
      <c r="AG63" s="1038"/>
      <c r="AH63" s="425">
        <f>IF(AND(F15&lt;&gt;4,F15&lt;&gt;5),0,IF(AZ8="○",1,2))</f>
        <v>2</v>
      </c>
      <c r="AI63" s="153"/>
      <c r="AJ63" s="149"/>
      <c r="AK63" s="1038" t="s">
        <v>2364</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0"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0"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