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3782895F-3062-487D-866C-4CB082E96978}" revIDLastSave="0" xr10:uidLastSave="{00000000-0000-0000-0000-000000000000}"/>
  <bookViews>
    <workbookView xr2:uid="{E7E92CA2-943D-4837-80B0-8854EBD0320E}" windowHeight="11040" windowWidth="20730" xWindow="-120" yWindow="-120"/>
  </bookViews>
  <sheets>
    <sheet r:id="rId1" name="様式第６号" sheetId="3"/>
  </sheets>
  <definedNames>
    <definedName localSheetId="0" name="_xlnm.Print_Area">様式第６号!$A$1:$I$30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G21" i="3"/>
  <c r="G19" i="3"/>
  <c r="C22" i="3"/>
  <c r="G22" i="3" l="1"/>
  <c r="F14" i="3" l="1"/>
  <c r="D14" i="3" l="1"/>
  <c r="C14" i="3"/>
  <c r="G14" i="3"/>
  <c r="E14" i="3"/>
  <c r="H13" i="3"/>
  <c r="E21" i="3" s="1"/>
  <c r="H21" i="3" s="1"/>
  <c r="H12" i="3"/>
  <c r="E20" i="3" s="1"/>
  <c r="H20" i="3" s="1"/>
  <c r="H11" i="3"/>
  <c r="E19" i="3" s="1"/>
  <c r="H19" i="3" s="1"/>
  <c r="E27" i="3"/>
  <c r="H14" i="3" l="1"/>
  <c r="E22" i="3"/>
  <c r="H22" i="3"/>
  <c r="F27" i="3" s="1"/>
  <c r="G27" i="3" s="1"/>
  <c r="H27" i="3" s="1"/>
</calcChain>
</file>

<file path=xl/sharedStrings.xml><?xml version="1.0" encoding="utf-8"?>
<sst xmlns="http://schemas.openxmlformats.org/spreadsheetml/2006/main" count="53" uniqueCount="46">
  <si>
    <t>学校・施設名</t>
    <rPh sb="0" eb="2">
      <t>ガッコウ</t>
    </rPh>
    <rPh sb="3" eb="6">
      <t>シセツ</t>
    </rPh>
    <phoneticPr fontId="1"/>
  </si>
  <si>
    <t>人（令和　　年　　月　　日現在）</t>
    <rPh sb="0" eb="1">
      <t>ニン</t>
    </rPh>
    <rPh sb="2" eb="4">
      <t>レイワ</t>
    </rPh>
    <rPh sb="6" eb="7">
      <t>ネン</t>
    </rPh>
    <rPh sb="9" eb="10">
      <t>ガツ</t>
    </rPh>
    <rPh sb="12" eb="13">
      <t>ニチ</t>
    </rPh>
    <rPh sb="13" eb="15">
      <t>ゲンザイ</t>
    </rPh>
    <phoneticPr fontId="1"/>
  </si>
  <si>
    <t>健康診断費</t>
    <rPh sb="0" eb="5">
      <t>ケンコウシンダンヒ</t>
    </rPh>
    <phoneticPr fontId="1"/>
  </si>
  <si>
    <t>基準額単価
（イ）※税込</t>
    <rPh sb="0" eb="3">
      <t>キジュンガク</t>
    </rPh>
    <rPh sb="3" eb="5">
      <t>タンカ</t>
    </rPh>
    <rPh sb="10" eb="12">
      <t>ゼイコ</t>
    </rPh>
    <phoneticPr fontId="1"/>
  </si>
  <si>
    <t>基準額
（ウ）
（ア×イ）</t>
    <rPh sb="0" eb="3">
      <t>キジュンガク</t>
    </rPh>
    <phoneticPr fontId="1"/>
  </si>
  <si>
    <t>70ﾐﾘﾐﾗｰｶﾒﾗ</t>
  </si>
  <si>
    <t>100ﾐﾘﾐﾗｰｶﾒﾗ</t>
  </si>
  <si>
    <t>直接撮影</t>
  </si>
  <si>
    <t>合計</t>
    <rPh sb="0" eb="2">
      <t>ゴウケイ</t>
    </rPh>
    <phoneticPr fontId="1"/>
  </si>
  <si>
    <t>70ﾐﾘﾐﾗｰｶﾒﾗ</t>
    <phoneticPr fontId="1"/>
  </si>
  <si>
    <t>合計人数</t>
    <rPh sb="0" eb="2">
      <t>ゴウケイ</t>
    </rPh>
    <rPh sb="2" eb="4">
      <t>ニンズウ</t>
    </rPh>
    <phoneticPr fontId="1"/>
  </si>
  <si>
    <t>対象人数</t>
    <rPh sb="0" eb="2">
      <t>タイショウ</t>
    </rPh>
    <rPh sb="2" eb="4">
      <t>ニンズウ</t>
    </rPh>
    <phoneticPr fontId="1"/>
  </si>
  <si>
    <t>（単位：円）</t>
    <rPh sb="1" eb="3">
      <t>タンイ</t>
    </rPh>
    <rPh sb="4" eb="5">
      <t>エン</t>
    </rPh>
    <phoneticPr fontId="1"/>
  </si>
  <si>
    <t>総事業費(A)</t>
    <rPh sb="0" eb="4">
      <t>ソウジギョウヒ</t>
    </rPh>
    <phoneticPr fontId="1"/>
  </si>
  <si>
    <t>差引額(C)
(A)－(B)</t>
    <rPh sb="0" eb="3">
      <t>サシヒキガク</t>
    </rPh>
    <phoneticPr fontId="1"/>
  </si>
  <si>
    <t>補助基本額(E)
（C)か(D)のいずれか低い額）</t>
    <rPh sb="0" eb="5">
      <t>ホジョキホンガク</t>
    </rPh>
    <rPh sb="21" eb="22">
      <t>ヒク</t>
    </rPh>
    <rPh sb="23" eb="24">
      <t>ガク</t>
    </rPh>
    <phoneticPr fontId="1"/>
  </si>
  <si>
    <t>様式第６号（第３条関係）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</si>
  <si>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収入額(B)</t>
    <rPh sb="0" eb="2">
      <t>シュウニュウ</t>
    </rPh>
    <rPh sb="2" eb="3">
      <t>ガク</t>
    </rPh>
    <phoneticPr fontId="1"/>
  </si>
  <si>
    <t>施設別結果報告書</t>
    <rPh sb="0" eb="2">
      <t>シセツ</t>
    </rPh>
    <rPh sb="2" eb="3">
      <t>ベツ</t>
    </rPh>
    <rPh sb="3" eb="8">
      <t>ケッカホウコクショ</t>
    </rPh>
    <phoneticPr fontId="1"/>
  </si>
  <si>
    <t>実施日時</t>
    <rPh sb="0" eb="4">
      <t>ジッシニチジ</t>
    </rPh>
    <phoneticPr fontId="1"/>
  </si>
  <si>
    <t>（単位：人）</t>
    <rPh sb="1" eb="3">
      <t>タンイ</t>
    </rPh>
    <rPh sb="4" eb="5">
      <t>ニン</t>
    </rPh>
    <phoneticPr fontId="1"/>
  </si>
  <si>
    <t>医療機関名</t>
    <rPh sb="0" eb="4">
      <t>イリョウキカン</t>
    </rPh>
    <rPh sb="4" eb="5">
      <t>メイ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</si>
  <si>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</si>
  <si>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</si>
  <si>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</si>
  <si>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</si>
  <si>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</si>
  <si>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</si>
  <si>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補助所要額(F）
（E）×2/3</t>
    <rPh sb="0" eb="2">
      <t>ホジョ</t>
    </rPh>
    <rPh sb="2" eb="5">
      <t>ショヨウガク</t>
    </rPh>
    <phoneticPr fontId="1"/>
  </si>
  <si>
    <t>【記入方法】太枠内に対象者が受診した日付及び医療機関名、撮影方法別人数を記入する。</t>
    <rPh sb="1" eb="5">
      <t>キニュウホウホウ</t>
    </rPh>
    <rPh sb="20" eb="21">
      <t>オヨ</t>
    </rPh>
    <phoneticPr fontId="1"/>
  </si>
  <si>
    <t>⑴受診人数調　　</t>
    <rPh sb="1" eb="3">
      <t>ジュシン</t>
    </rPh>
    <rPh sb="3" eb="5">
      <t>ニンズウ</t>
    </rPh>
    <rPh sb="5" eb="6">
      <t>シラベ</t>
    </rPh>
    <phoneticPr fontId="1"/>
  </si>
  <si>
    <t>⑵選定額算定欄</t>
    <rPh sb="1" eb="4">
      <t>センテイガク</t>
    </rPh>
    <rPh sb="4" eb="6">
      <t>サンテイ</t>
    </rPh>
    <rPh sb="6" eb="7">
      <t>ラン</t>
    </rPh>
    <phoneticPr fontId="1"/>
  </si>
  <si>
    <t>⑶補助所要額算定欄</t>
    <rPh sb="1" eb="3">
      <t>ホジョ</t>
    </rPh>
    <rPh sb="3" eb="5">
      <t>ショヨウ</t>
    </rPh>
    <rPh sb="5" eb="6">
      <t>ガク</t>
    </rPh>
    <rPh sb="6" eb="8">
      <t>サンテイ</t>
    </rPh>
    <rPh sb="8" eb="9">
      <t>ラン</t>
    </rPh>
    <phoneticPr fontId="1"/>
  </si>
  <si>
    <t>注１　太枠内を入力すると合計人数欄に人数が自動計算されるので、結果が正しいか確認すること。</t>
    <rPh sb="0" eb="1">
      <t>チュウ</t>
    </rPh>
    <rPh sb="3" eb="5">
      <t>フトワク</t>
    </rPh>
    <rPh sb="5" eb="6">
      <t>ナイ</t>
    </rPh>
    <rPh sb="7" eb="9">
      <t>ニュウリョク</t>
    </rPh>
    <rPh sb="12" eb="17">
      <t>ゴウケイニンズウラン</t>
    </rPh>
    <rPh sb="18" eb="20">
      <t>ニンズウ</t>
    </rPh>
    <rPh sb="21" eb="25">
      <t>ジドウケイサン</t>
    </rPh>
    <rPh sb="31" eb="33">
      <t>ケッカ</t>
    </rPh>
    <rPh sb="34" eb="35">
      <t>タダ</t>
    </rPh>
    <rPh sb="38" eb="40">
      <t>カクニン</t>
    </rPh>
    <phoneticPr fontId="1"/>
  </si>
  <si>
    <t>受診人数</t>
    <rPh sb="0" eb="2">
      <t>ジュシン</t>
    </rPh>
    <rPh sb="2" eb="4">
      <t>ニンズウ</t>
    </rPh>
    <phoneticPr fontId="1"/>
  </si>
  <si>
    <t>受診（予定）
人数（ア）</t>
    <rPh sb="0" eb="2">
      <t>ジュシン</t>
    </rPh>
    <rPh sb="3" eb="5">
      <t>ヨテイ</t>
    </rPh>
    <rPh sb="7" eb="9">
      <t>ニンズウ</t>
    </rPh>
    <phoneticPr fontId="1"/>
  </si>
  <si>
    <t>注２　対象以外の者は除く。</t>
    <phoneticPr fontId="1"/>
  </si>
  <si>
    <t>単価（エ）
※税込</t>
    <rPh sb="0" eb="2">
      <t>タンカ</t>
    </rPh>
    <rPh sb="7" eb="9">
      <t>ゼイコ</t>
    </rPh>
    <phoneticPr fontId="1"/>
  </si>
  <si>
    <t>実支出額(オ)
（ア×エ）</t>
    <rPh sb="0" eb="1">
      <t>ジツ</t>
    </rPh>
    <rPh sb="1" eb="4">
      <t>シシュツガク</t>
    </rPh>
    <phoneticPr fontId="1"/>
  </si>
  <si>
    <t>選定額(カ)
（ウ・オのいずれか低い額）</t>
    <rPh sb="0" eb="3">
      <t>センテイガク</t>
    </rPh>
    <rPh sb="16" eb="17">
      <t>ヒク</t>
    </rPh>
    <rPh sb="18" eb="19">
      <t>ガク</t>
    </rPh>
    <phoneticPr fontId="1"/>
  </si>
  <si>
    <t>【記入方法】（A)(B)を入力する。施設名及び（A)～(F)の金額を様式第５号事業実績報告書に転記する。</t>
    <rPh sb="1" eb="5">
      <t>キニュウホウホウ</t>
    </rPh>
    <rPh sb="18" eb="21">
      <t>シセツメイ</t>
    </rPh>
    <rPh sb="21" eb="22">
      <t>オヨ</t>
    </rPh>
    <rPh sb="31" eb="33">
      <t>キンガク</t>
    </rPh>
    <rPh sb="34" eb="36">
      <t>ヨウシキ</t>
    </rPh>
    <rPh sb="36" eb="37">
      <t>ダイ</t>
    </rPh>
    <rPh sb="38" eb="39">
      <t>ゴウ</t>
    </rPh>
    <phoneticPr fontId="1"/>
  </si>
  <si>
    <t xml:space="preserve">選定額(D)
上欄カの額
</t>
    <rPh sb="0" eb="3">
      <t>センテイガク</t>
    </rPh>
    <rPh sb="7" eb="9">
      <t>ジョウラン</t>
    </rPh>
    <rPh sb="11" eb="12">
      <t>ガク</t>
    </rPh>
    <phoneticPr fontId="1"/>
  </si>
  <si>
    <t>注４　太枠内(A)（B）を入力すると自動計算されるので、結果が正しいか確認すること。</t>
    <rPh sb="0" eb="1">
      <t>チュウ</t>
    </rPh>
    <rPh sb="31" eb="32">
      <t>タダ</t>
    </rPh>
    <phoneticPr fontId="1"/>
  </si>
  <si>
    <t>注５　補助所要額(F)に１円未満の端数を生じたときは、これを切り捨てること。</t>
    <rPh sb="0" eb="1">
      <t>チュウ</t>
    </rPh>
    <phoneticPr fontId="1"/>
  </si>
  <si>
    <t>【記入方法】(ア)(エ)を入力する。</t>
    <rPh sb="1" eb="5">
      <t>キニュウホウホウ</t>
    </rPh>
    <phoneticPr fontId="1"/>
  </si>
  <si>
    <t>注３　(ア)(エ)を入力すると自動計算されるので、結果が正しいか確認すること。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</si>
</sst>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4" fillId="0" borderId="0" xfId="1" applyFont="1" applyAlignment="1"/>
    <xf numFmtId="38" fontId="5" fillId="0" borderId="0" xfId="1" applyFont="1" applyAlignment="1">
      <alignment vertical="top"/>
    </xf>
    <xf numFmtId="38" fontId="5" fillId="0" borderId="0" xfId="1" applyFont="1" applyAlignment="1"/>
    <xf numFmtId="0" fontId="5" fillId="0" borderId="0" xfId="0" applyFont="1"/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/>
    <xf numFmtId="38" fontId="5" fillId="0" borderId="7" xfId="1" applyFont="1" applyBorder="1" applyAlignment="1"/>
    <xf numFmtId="38" fontId="5" fillId="0" borderId="6" xfId="1" applyFont="1" applyBorder="1" applyAlignment="1">
      <alignment horizontal="left" vertical="center"/>
    </xf>
    <xf numFmtId="38" fontId="5" fillId="0" borderId="0" xfId="1" applyFont="1" applyAlignment="1">
      <alignment horizontal="right"/>
    </xf>
    <xf numFmtId="38" fontId="5" fillId="0" borderId="4" xfId="1" applyFont="1" applyBorder="1" applyAlignment="1"/>
    <xf numFmtId="38" fontId="5" fillId="0" borderId="8" xfId="1" applyFont="1" applyBorder="1" applyAlignment="1">
      <alignment horizontal="center" vertical="top" wrapText="1"/>
    </xf>
    <xf numFmtId="38" fontId="5" fillId="0" borderId="1" xfId="1" applyFont="1" applyBorder="1" applyAlignment="1">
      <alignment horizontal="center" vertical="top" wrapText="1"/>
    </xf>
    <xf numFmtId="38" fontId="5" fillId="0" borderId="3" xfId="1" applyFont="1" applyBorder="1" applyAlignment="1"/>
    <xf numFmtId="38" fontId="5" fillId="0" borderId="9" xfId="1" applyFont="1" applyBorder="1" applyAlignment="1"/>
    <xf numFmtId="38" fontId="5" fillId="0" borderId="10" xfId="1" applyFont="1" applyBorder="1" applyAlignment="1"/>
    <xf numFmtId="38" fontId="5" fillId="0" borderId="2" xfId="1" applyFont="1" applyBorder="1" applyAlignment="1"/>
    <xf numFmtId="38" fontId="5" fillId="0" borderId="1" xfId="1" applyFont="1" applyBorder="1" applyAlignment="1"/>
    <xf numFmtId="38" fontId="5" fillId="0" borderId="8" xfId="1" applyFont="1" applyBorder="1" applyAlignment="1">
      <alignment horizontal="center" wrapText="1"/>
    </xf>
    <xf numFmtId="38" fontId="5" fillId="0" borderId="1" xfId="1" applyFont="1" applyBorder="1" applyAlignment="1">
      <alignment horizontal="center" wrapText="1"/>
    </xf>
    <xf numFmtId="38" fontId="5" fillId="0" borderId="11" xfId="1" applyFont="1" applyBorder="1" applyAlignment="1"/>
    <xf numFmtId="38" fontId="5" fillId="0" borderId="12" xfId="1" applyFont="1" applyBorder="1" applyAlignment="1"/>
    <xf numFmtId="38" fontId="5" fillId="0" borderId="13" xfId="1" applyFont="1" applyBorder="1" applyAlignment="1"/>
    <xf numFmtId="38" fontId="5" fillId="0" borderId="14" xfId="1" applyFont="1" applyBorder="1" applyAlignment="1"/>
    <xf numFmtId="38" fontId="6" fillId="0" borderId="0" xfId="1" applyFont="1" applyAlignment="1"/>
    <xf numFmtId="38" fontId="5" fillId="0" borderId="15" xfId="1" applyFont="1" applyBorder="1" applyAlignment="1"/>
    <xf numFmtId="38" fontId="5" fillId="0" borderId="3" xfId="1" applyFont="1" applyBorder="1" applyAlignment="1">
      <alignment vertical="center" wrapText="1"/>
    </xf>
    <xf numFmtId="38" fontId="5" fillId="0" borderId="8" xfId="1" applyFont="1" applyBorder="1" applyAlignment="1">
      <alignment horizontal="center"/>
    </xf>
    <xf numFmtId="38" fontId="5" fillId="0" borderId="18" xfId="1" applyFont="1" applyBorder="1" applyAlignment="1"/>
    <xf numFmtId="38" fontId="5" fillId="0" borderId="19" xfId="1" applyFont="1" applyBorder="1" applyAlignment="1"/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18" xfId="1" applyFont="1" applyBorder="1" applyAlignment="1">
      <alignment horizontal="left" vertical="center"/>
    </xf>
    <xf numFmtId="38" fontId="5" fillId="0" borderId="1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8" xfId="1" applyFont="1" applyBorder="1" applyAlignment="1">
      <alignment horizontal="center" vertical="center" wrapText="1"/>
    </xf>
    <xf numFmtId="38" fontId="5" fillId="0" borderId="24" xfId="1" applyFont="1" applyBorder="1" applyAlignment="1"/>
    <xf numFmtId="0" fontId="2" fillId="0" borderId="0" xfId="0" applyFont="1" applyAlignment="1">
      <alignment horizontal="center"/>
    </xf>
    <xf numFmtId="38" fontId="5" fillId="0" borderId="8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5" xfId="1" applyFont="1" applyBorder="1" applyAlignment="1">
      <alignment horizontal="left" vertical="center"/>
    </xf>
    <xf numFmtId="38" fontId="5" fillId="0" borderId="6" xfId="1" applyFont="1" applyBorder="1" applyAlignment="1">
      <alignment horizontal="left" vertical="center"/>
    </xf>
    <xf numFmtId="38" fontId="5" fillId="0" borderId="7" xfId="1" applyFont="1" applyBorder="1" applyAlignment="1">
      <alignment horizontal="left" vertical="center"/>
    </xf>
    <xf numFmtId="177" fontId="5" fillId="0" borderId="25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2B15-D82A-4D30-8947-8CD8C778A2C9}">
  <sheetPr>
    <pageSetUpPr fitToPage="1"/>
  </sheetPr>
  <dimension ref="A1:M30"/>
  <sheetViews>
    <sheetView tabSelected="1" topLeftCell="A4" zoomScaleNormal="100" zoomScaleSheetLayoutView="75" workbookViewId="0">
      <selection activeCell="C9" sqref="C9:G9"/>
    </sheetView>
  </sheetViews>
  <sheetFormatPr defaultRowHeight="15.75" customHeight="1" x14ac:dyDescent="0.15"/>
  <cols>
    <col min="1" max="1" width="2.75" style="3" customWidth="1"/>
    <col min="2" max="2" width="21.875" style="3" customWidth="1"/>
    <col min="3" max="9" width="17.125" style="3" customWidth="1"/>
    <col min="10" max="16384" width="9" style="3"/>
  </cols>
  <sheetData>
    <row r="1" spans="1:13" ht="15.75" customHeight="1" x14ac:dyDescent="0.15">
      <c r="A1" s="2" t="s">
        <v>16</v>
      </c>
    </row>
    <row r="2" spans="1:13" ht="19.5" customHeight="1" x14ac:dyDescent="0.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"/>
      <c r="K2" s="4"/>
      <c r="L2" s="4"/>
      <c r="M2" s="4"/>
    </row>
    <row r="3" spans="1:13" ht="15.75" customHeight="1" thickBot="1" x14ac:dyDescent="0.2"/>
    <row r="4" spans="1:13" ht="24" customHeight="1" thickBot="1" x14ac:dyDescent="0.2">
      <c r="B4" s="5" t="s">
        <v>0</v>
      </c>
      <c r="C4" s="45"/>
      <c r="D4" s="46"/>
      <c r="E4" s="46"/>
      <c r="F4" s="46"/>
      <c r="G4" s="46"/>
      <c r="H4" s="47"/>
    </row>
    <row r="5" spans="1:13" ht="24" customHeight="1" thickBot="1" x14ac:dyDescent="0.2">
      <c r="B5" s="5" t="s">
        <v>11</v>
      </c>
      <c r="C5" s="6"/>
      <c r="D5" s="9" t="s">
        <v>1</v>
      </c>
      <c r="E5" s="7"/>
      <c r="F5" s="7"/>
      <c r="G5" s="7"/>
      <c r="H5" s="8"/>
    </row>
    <row r="7" spans="1:13" s="1" customFormat="1" ht="18" customHeight="1" x14ac:dyDescent="0.15">
      <c r="B7" s="3" t="s">
        <v>30</v>
      </c>
      <c r="C7" s="25" t="s">
        <v>29</v>
      </c>
      <c r="D7" s="3"/>
      <c r="E7" s="3"/>
      <c r="F7" s="3"/>
      <c r="G7" s="3"/>
      <c r="H7" s="10" t="s">
        <v>20</v>
      </c>
    </row>
    <row r="8" spans="1:13" s="1" customFormat="1" ht="18" customHeight="1" thickBot="1" x14ac:dyDescent="0.2">
      <c r="B8" s="26"/>
      <c r="C8" s="28" t="s">
        <v>23</v>
      </c>
      <c r="D8" s="28" t="s">
        <v>24</v>
      </c>
      <c r="E8" s="28" t="s">
        <v>25</v>
      </c>
      <c r="F8" s="28" t="s">
        <v>26</v>
      </c>
      <c r="G8" s="28" t="s">
        <v>27</v>
      </c>
      <c r="H8" s="42" t="s">
        <v>10</v>
      </c>
    </row>
    <row r="9" spans="1:13" s="1" customFormat="1" ht="18" customHeight="1" x14ac:dyDescent="0.15">
      <c r="B9" s="27" t="s">
        <v>19</v>
      </c>
      <c r="C9" s="48" t="s">
        <v>22</v>
      </c>
      <c r="D9" s="48" t="s">
        <v>22</v>
      </c>
      <c r="E9" s="48" t="s">
        <v>22</v>
      </c>
      <c r="F9" s="48" t="s">
        <v>22</v>
      </c>
      <c r="G9" s="48" t="s">
        <v>22</v>
      </c>
      <c r="H9" s="43"/>
    </row>
    <row r="10" spans="1:13" s="1" customFormat="1" ht="18" customHeight="1" x14ac:dyDescent="0.15">
      <c r="B10" s="27" t="s">
        <v>21</v>
      </c>
      <c r="C10" s="35"/>
      <c r="D10" s="36"/>
      <c r="E10" s="36"/>
      <c r="F10" s="38"/>
      <c r="G10" s="37"/>
      <c r="H10" s="44"/>
    </row>
    <row r="11" spans="1:13" s="1" customFormat="1" ht="18" customHeight="1" x14ac:dyDescent="0.15">
      <c r="B11" s="14" t="s">
        <v>9</v>
      </c>
      <c r="C11" s="29"/>
      <c r="D11" s="18"/>
      <c r="E11" s="18"/>
      <c r="F11" s="14"/>
      <c r="G11" s="30"/>
      <c r="H11" s="17">
        <f>SUM(C11:G11)</f>
        <v>0</v>
      </c>
    </row>
    <row r="12" spans="1:13" s="1" customFormat="1" ht="18" customHeight="1" x14ac:dyDescent="0.15">
      <c r="B12" s="14" t="s">
        <v>6</v>
      </c>
      <c r="C12" s="29"/>
      <c r="D12" s="18"/>
      <c r="E12" s="18"/>
      <c r="F12" s="14"/>
      <c r="G12" s="30"/>
      <c r="H12" s="17">
        <f>SUM(C12:G12)</f>
        <v>0</v>
      </c>
    </row>
    <row r="13" spans="1:13" s="1" customFormat="1" ht="18" customHeight="1" thickBot="1" x14ac:dyDescent="0.2">
      <c r="B13" s="14" t="s">
        <v>7</v>
      </c>
      <c r="C13" s="31"/>
      <c r="D13" s="32"/>
      <c r="E13" s="32"/>
      <c r="F13" s="34"/>
      <c r="G13" s="33"/>
      <c r="H13" s="17">
        <f>SUM(C13:G13)</f>
        <v>0</v>
      </c>
    </row>
    <row r="14" spans="1:13" s="1" customFormat="1" ht="18" customHeight="1" x14ac:dyDescent="0.15">
      <c r="B14" s="18" t="s">
        <v>34</v>
      </c>
      <c r="C14" s="24">
        <f>SUM(C11:C13)</f>
        <v>0</v>
      </c>
      <c r="D14" s="24">
        <f>SUM(D11:D13)</f>
        <v>0</v>
      </c>
      <c r="E14" s="24">
        <f t="shared" ref="E14:G14" si="0">SUM(E11:E13)</f>
        <v>0</v>
      </c>
      <c r="F14" s="24">
        <f t="shared" ref="F14" si="1">SUM(F11:F13)</f>
        <v>0</v>
      </c>
      <c r="G14" s="24">
        <f t="shared" si="0"/>
        <v>0</v>
      </c>
      <c r="H14" s="18">
        <f>SUM(H11:H13)</f>
        <v>0</v>
      </c>
    </row>
    <row r="15" spans="1:13" ht="15.75" customHeight="1" x14ac:dyDescent="0.15">
      <c r="B15" s="25" t="s">
        <v>33</v>
      </c>
    </row>
    <row r="16" spans="1:13" ht="15.75" customHeight="1" x14ac:dyDescent="0.15">
      <c r="B16" s="25" t="s">
        <v>36</v>
      </c>
    </row>
    <row r="17" spans="2:8" ht="15.75" customHeight="1" x14ac:dyDescent="0.15">
      <c r="B17" s="3" t="s">
        <v>31</v>
      </c>
      <c r="C17" s="25" t="s">
        <v>44</v>
      </c>
      <c r="H17" s="10" t="s">
        <v>12</v>
      </c>
    </row>
    <row r="18" spans="2:8" ht="44.25" customHeight="1" thickBot="1" x14ac:dyDescent="0.2">
      <c r="B18" s="11"/>
      <c r="C18" s="19" t="s">
        <v>35</v>
      </c>
      <c r="D18" s="20" t="s">
        <v>3</v>
      </c>
      <c r="E18" s="20" t="s">
        <v>4</v>
      </c>
      <c r="F18" s="39" t="s">
        <v>37</v>
      </c>
      <c r="G18" s="19" t="s">
        <v>38</v>
      </c>
      <c r="H18" s="20" t="s">
        <v>39</v>
      </c>
    </row>
    <row r="19" spans="2:8" ht="18" customHeight="1" x14ac:dyDescent="0.15">
      <c r="B19" s="14" t="s">
        <v>5</v>
      </c>
      <c r="C19" s="21">
        <v>0</v>
      </c>
      <c r="D19" s="17">
        <v>478</v>
      </c>
      <c r="E19" s="14">
        <f>C19*D19</f>
        <v>0</v>
      </c>
      <c r="F19" s="21"/>
      <c r="G19" s="17">
        <f>C19*F19</f>
        <v>0</v>
      </c>
      <c r="H19" s="17">
        <f>MIN(E19,G19)</f>
        <v>0</v>
      </c>
    </row>
    <row r="20" spans="2:8" ht="18" customHeight="1" x14ac:dyDescent="0.15">
      <c r="B20" s="14" t="s">
        <v>6</v>
      </c>
      <c r="C20" s="22">
        <v>0</v>
      </c>
      <c r="D20" s="17">
        <v>506</v>
      </c>
      <c r="E20" s="14">
        <f>C20*D20</f>
        <v>0</v>
      </c>
      <c r="F20" s="22"/>
      <c r="G20" s="17">
        <f t="shared" ref="G20:G21" si="2">C20*F20</f>
        <v>0</v>
      </c>
      <c r="H20" s="17">
        <f t="shared" ref="H20:H21" si="3">MIN(E20,G20)</f>
        <v>0</v>
      </c>
    </row>
    <row r="21" spans="2:8" ht="18" customHeight="1" thickBot="1" x14ac:dyDescent="0.2">
      <c r="B21" s="14" t="s">
        <v>7</v>
      </c>
      <c r="C21" s="23">
        <v>0</v>
      </c>
      <c r="D21" s="17">
        <v>1767</v>
      </c>
      <c r="E21" s="14">
        <f>C21*D21</f>
        <v>0</v>
      </c>
      <c r="F21" s="23"/>
      <c r="G21" s="17">
        <f t="shared" si="2"/>
        <v>0</v>
      </c>
      <c r="H21" s="17">
        <f t="shared" si="3"/>
        <v>0</v>
      </c>
    </row>
    <row r="22" spans="2:8" ht="18" customHeight="1" x14ac:dyDescent="0.15">
      <c r="B22" s="18" t="s">
        <v>8</v>
      </c>
      <c r="C22" s="24">
        <f>SUM(C19:C21)</f>
        <v>0</v>
      </c>
      <c r="D22" s="26"/>
      <c r="E22" s="18">
        <f>SUM(E19:E21)</f>
        <v>0</v>
      </c>
      <c r="F22" s="40"/>
      <c r="G22" s="24">
        <f t="shared" ref="G22" si="4">SUM(G19:G21)</f>
        <v>0</v>
      </c>
      <c r="H22" s="18">
        <f>SUM(H19:H21)</f>
        <v>0</v>
      </c>
    </row>
    <row r="23" spans="2:8" ht="15.75" customHeight="1" x14ac:dyDescent="0.15">
      <c r="B23" s="25" t="s">
        <v>45</v>
      </c>
    </row>
    <row r="24" spans="2:8" ht="15.75" customHeight="1" x14ac:dyDescent="0.15">
      <c r="B24" s="25"/>
    </row>
    <row r="25" spans="2:8" ht="15" customHeight="1" x14ac:dyDescent="0.15">
      <c r="B25" s="3" t="s">
        <v>32</v>
      </c>
      <c r="C25" s="25" t="s">
        <v>40</v>
      </c>
      <c r="H25" s="10" t="s">
        <v>12</v>
      </c>
    </row>
    <row r="26" spans="2:8" ht="44.25" customHeight="1" thickBot="1" x14ac:dyDescent="0.2">
      <c r="B26" s="11"/>
      <c r="C26" s="12" t="s">
        <v>13</v>
      </c>
      <c r="D26" s="12" t="s">
        <v>17</v>
      </c>
      <c r="E26" s="13" t="s">
        <v>14</v>
      </c>
      <c r="F26" s="13" t="s">
        <v>41</v>
      </c>
      <c r="G26" s="13" t="s">
        <v>15</v>
      </c>
      <c r="H26" s="13" t="s">
        <v>28</v>
      </c>
    </row>
    <row r="27" spans="2:8" ht="18" customHeight="1" thickBot="1" x14ac:dyDescent="0.2">
      <c r="B27" s="14" t="s">
        <v>2</v>
      </c>
      <c r="C27" s="15"/>
      <c r="D27" s="16"/>
      <c r="E27" s="17">
        <f>C27-D27</f>
        <v>0</v>
      </c>
      <c r="F27" s="18">
        <f>H22</f>
        <v>0</v>
      </c>
      <c r="G27" s="18">
        <f>MIN(E27,F27)</f>
        <v>0</v>
      </c>
      <c r="H27" s="18">
        <f>ROUNDDOWN(G27*2/3,0)</f>
        <v>0</v>
      </c>
    </row>
    <row r="28" spans="2:8" ht="15.75" customHeight="1" x14ac:dyDescent="0.15">
      <c r="B28" s="25" t="s">
        <v>42</v>
      </c>
    </row>
    <row r="29" spans="2:8" ht="15.75" customHeight="1" x14ac:dyDescent="0.15">
      <c r="B29" s="25" t="s">
        <v>43</v>
      </c>
    </row>
    <row r="30" spans="2:8" ht="15.75" customHeight="1" x14ac:dyDescent="0.15">
      <c r="B30" s="4"/>
    </row>
  </sheetData>
  <protectedRanges>
    <protectedRange sqref="C27:D27" name="補助所要額"/>
    <protectedRange sqref="G19:G21" name="実支出額"/>
    <protectedRange sqref="C9:G13" name="受診人数調"/>
    <protectedRange sqref="C4:H5" name="学校・施設名、対象人数"/>
  </protectedRanges>
  <mergeCells count="3">
    <mergeCell ref="A2:I2"/>
    <mergeCell ref="H8:H10"/>
    <mergeCell ref="C4:H4"/>
  </mergeCells>
  <phoneticPr fontId="1"/>
  <pageMargins left="0.74803149606299213" right="0.27559055118110237" top="0.55118110236220474" bottom="0.35433070866141736" header="0.27559055118110237" footer="0.23622047244094491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様式第６号</vt:lpstr>
      <vt:lpstr>様式第６号!Print_Area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2025-12-25T02:41:01Z</cp:lastPrinted>
  <dcterms:created xsi:type="dcterms:W3CDTF">2024-12-25T12:08:42Z</dcterms:created>
  <dcterms:modified xsi:type="dcterms:W3CDTF">2026-01-05T00:50:20Z</dcterms:modified>
</cp:coreProperties>
</file>