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ns05101\100_まちづくり政策部_0400_管理住宅課\住宅政策係フォルダー\住宅確保要配慮者住宅（セーフティネット制度）\（準学生寮）補助事業\準学生寮　家賃補助\要綱と手引き（Ｒ01分～）\・令和４年度　要綱　・　手引き（家賃補助）\家賃低廉化補助（様式・対照表）\手引\"/>
    </mc:Choice>
  </mc:AlternateContent>
  <bookViews>
    <workbookView xWindow="0" yWindow="0" windowWidth="20490" windowHeight="7230" tabRatio="873"/>
  </bookViews>
  <sheets>
    <sheet name="④計算関数(エクセルシート）" sheetId="2" r:id="rId1"/>
  </sheets>
  <definedNames>
    <definedName name="_xlnm.Print_Area" localSheetId="0">'④計算関数(エクセルシート）'!$K$1:$AZ$43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8" i="2" l="1"/>
  <c r="AU29" i="2"/>
  <c r="AS42" i="2" s="1"/>
  <c r="AU32" i="2" l="1"/>
  <c r="AU33" i="2"/>
  <c r="AU34" i="2"/>
  <c r="AU36" i="2"/>
  <c r="AU38" i="2"/>
  <c r="AU40" i="2"/>
  <c r="AU41" i="2"/>
  <c r="AS25" i="2" l="1"/>
  <c r="AQ43" i="2" s="1"/>
</calcChain>
</file>

<file path=xl/comments1.xml><?xml version="1.0" encoding="utf-8"?>
<comments xmlns="http://schemas.openxmlformats.org/spreadsheetml/2006/main">
  <authors>
    <author>toshiba-user</author>
  </authors>
  <commentList>
    <comment ref="AS4" authorId="0" shapeId="0">
      <text>
        <r>
          <rPr>
            <sz val="9"/>
            <color indexed="81"/>
            <rFont val="ＭＳ Ｐゴシック"/>
            <family val="3"/>
            <charset val="128"/>
          </rPr>
          <t>こちらには</t>
        </r>
        <r>
          <rPr>
            <b/>
            <sz val="9"/>
            <color indexed="81"/>
            <rFont val="ＭＳ Ｐゴシック"/>
            <family val="3"/>
            <charset val="128"/>
          </rPr>
          <t>年間総所得金額を記入</t>
        </r>
        <r>
          <rPr>
            <sz val="9"/>
            <color indexed="81"/>
            <rFont val="ＭＳ Ｐゴシック"/>
            <family val="3"/>
            <charset val="128"/>
          </rPr>
          <t>します。</t>
        </r>
        <r>
          <rPr>
            <b/>
            <sz val="9"/>
            <color indexed="81"/>
            <rFont val="ＭＳ Ｐゴシック"/>
            <family val="3"/>
            <charset val="128"/>
          </rPr>
          <t xml:space="preserve">
所得金額については・・・
</t>
        </r>
        <r>
          <rPr>
            <sz val="9"/>
            <color indexed="81"/>
            <rFont val="ＭＳ Ｐゴシック"/>
            <family val="3"/>
            <charset val="128"/>
          </rPr>
          <t>別シートの</t>
        </r>
        <r>
          <rPr>
            <b/>
            <sz val="9"/>
            <color indexed="81"/>
            <rFont val="ＭＳ Ｐゴシック"/>
            <family val="3"/>
            <charset val="128"/>
          </rPr>
          <t>「所得金額の解説」のなかに</t>
        </r>
        <r>
          <rPr>
            <sz val="9"/>
            <color indexed="81"/>
            <rFont val="ＭＳ Ｐゴシック"/>
            <family val="3"/>
            <charset val="128"/>
          </rPr>
          <t xml:space="preserve">
関係書類のどの部分の金額を記入するのか
掲載しています。
もしくは、（手引き）山形市準学生寮家賃低廉化補助金（令和３年度版）の
１０～１４ページを参考にし、
年間総収入金額から年間総所得金額への
計算を１２ページで確認してください。</t>
        </r>
      </text>
    </comment>
    <comment ref="M7" authorId="0" shapeId="0">
      <text>
        <r>
          <rPr>
            <b/>
            <sz val="9"/>
            <color indexed="81"/>
            <rFont val="ＭＳ Ｐゴシック"/>
            <family val="3"/>
            <charset val="128"/>
          </rPr>
          <t xml:space="preserve">入居者が親族等から扶養を受けている場合、
</t>
        </r>
        <r>
          <rPr>
            <sz val="9"/>
            <color indexed="81"/>
            <rFont val="ＭＳ 明朝"/>
            <family val="1"/>
            <charset val="128"/>
          </rPr>
          <t xml:space="preserve">入居者並びに扶養者、
扶養者と同居する者及び扶養者の所得税法による扶養親族を同一の世帯とみなして入居資格を判断します。
上記全員の名前を記入してください。
</t>
        </r>
        <r>
          <rPr>
            <b/>
            <sz val="9"/>
            <color indexed="81"/>
            <rFont val="ＭＳ ゴシック"/>
            <family val="3"/>
            <charset val="128"/>
          </rPr>
          <t>一番上の欄は</t>
        </r>
        <r>
          <rPr>
            <sz val="9"/>
            <color indexed="81"/>
            <rFont val="ＭＳ 明朝"/>
            <family val="1"/>
            <charset val="128"/>
          </rPr>
          <t xml:space="preserve">、
申請者又は申請者を扶養する親族等を記入します。
</t>
        </r>
      </text>
    </comment>
    <comment ref="AS7" authorId="0" shapeId="0">
      <text>
        <r>
          <rPr>
            <b/>
            <sz val="9"/>
            <color indexed="81"/>
            <rFont val="ＭＳ Ｐゴシック"/>
            <family val="3"/>
            <charset val="128"/>
          </rPr>
          <t>水色の部分に金額を入力すると、
下記の「世帯の月収額」に
おおよその金額が
表示されます。</t>
        </r>
      </text>
    </comment>
    <comment ref="K27" authorId="0" shapeId="0">
      <text>
        <r>
          <rPr>
            <sz val="9"/>
            <color indexed="81"/>
            <rFont val="ＭＳ Ｐゴシック"/>
            <family val="3"/>
            <charset val="128"/>
          </rPr>
          <t xml:space="preserve">
上記表に名前を記入した方で</t>
        </r>
        <r>
          <rPr>
            <b/>
            <sz val="9"/>
            <color indexed="81"/>
            <rFont val="ＭＳ Ｐゴシック"/>
            <family val="3"/>
            <charset val="128"/>
          </rPr>
          <t>、こちらの控除に該当する場合</t>
        </r>
        <r>
          <rPr>
            <sz val="9"/>
            <color indexed="81"/>
            <rFont val="ＭＳ Ｐゴシック"/>
            <family val="3"/>
            <charset val="128"/>
          </rPr>
          <t>、水色の部分に人数を入力してください。</t>
        </r>
      </text>
    </comment>
  </commentList>
</comments>
</file>

<file path=xl/sharedStrings.xml><?xml version="1.0" encoding="utf-8"?>
<sst xmlns="http://schemas.openxmlformats.org/spreadsheetml/2006/main" count="172" uniqueCount="45">
  <si>
    <t>円</t>
    <rPh sb="0" eb="1">
      <t>エン</t>
    </rPh>
    <phoneticPr fontId="2"/>
  </si>
  <si>
    <t>氏　　　名</t>
    <rPh sb="0" eb="1">
      <t>シ</t>
    </rPh>
    <rPh sb="4" eb="5">
      <t>メイ</t>
    </rPh>
    <phoneticPr fontId="2"/>
  </si>
  <si>
    <t>続柄</t>
    <rPh sb="0" eb="1">
      <t>ツヅ</t>
    </rPh>
    <rPh sb="1" eb="2">
      <t>ガラ</t>
    </rPh>
    <phoneticPr fontId="2"/>
  </si>
  <si>
    <t>計</t>
    <rPh sb="0" eb="1">
      <t>ケイ</t>
    </rPh>
    <phoneticPr fontId="2"/>
  </si>
  <si>
    <t>(Ａ)</t>
    <phoneticPr fontId="2"/>
  </si>
  <si>
    <t>(Ｂ)</t>
    <phoneticPr fontId="2"/>
  </si>
  <si>
    <t>控　除　の対　象</t>
    <rPh sb="0" eb="1">
      <t>ヒカエ</t>
    </rPh>
    <rPh sb="2" eb="3">
      <t>ジョ</t>
    </rPh>
    <rPh sb="5" eb="6">
      <t>タイ</t>
    </rPh>
    <rPh sb="7" eb="8">
      <t>ゾウ</t>
    </rPh>
    <phoneticPr fontId="2"/>
  </si>
  <si>
    <t>該当するものに人数を記入</t>
    <rPh sb="0" eb="2">
      <t>ガイトウ</t>
    </rPh>
    <rPh sb="7" eb="9">
      <t>ニンズウ</t>
    </rPh>
    <rPh sb="10" eb="12">
      <t>キニュウ</t>
    </rPh>
    <phoneticPr fontId="2"/>
  </si>
  <si>
    <t>それぞれの合計額</t>
    <rPh sb="5" eb="7">
      <t>ゴウケイ</t>
    </rPh>
    <rPh sb="7" eb="8">
      <t>ガク</t>
    </rPh>
    <phoneticPr fontId="2"/>
  </si>
  <si>
    <t>控除額合計</t>
    <rPh sb="0" eb="2">
      <t>コウジョ</t>
    </rPh>
    <rPh sb="2" eb="3">
      <t>ガク</t>
    </rPh>
    <rPh sb="3" eb="4">
      <t>ゴウ</t>
    </rPh>
    <rPh sb="4" eb="5">
      <t>ケイ</t>
    </rPh>
    <phoneticPr fontId="2"/>
  </si>
  <si>
    <r>
      <t>世帯の月収額　</t>
    </r>
    <r>
      <rPr>
        <b/>
        <sz val="10"/>
        <rFont val="ＭＳ 明朝"/>
        <family val="1"/>
        <charset val="128"/>
      </rPr>
      <t xml:space="preserve"> </t>
    </r>
    <r>
      <rPr>
        <sz val="10"/>
        <rFont val="ＭＳ 明朝"/>
        <family val="1"/>
        <charset val="128"/>
      </rPr>
      <t>＝ ｛</t>
    </r>
    <r>
      <rPr>
        <b/>
        <sz val="10"/>
        <rFont val="ＭＳ 明朝"/>
        <family val="1"/>
        <charset val="128"/>
      </rPr>
      <t xml:space="preserve"> (Ａ)</t>
    </r>
    <r>
      <rPr>
        <sz val="10"/>
        <rFont val="ＭＳ 明朝"/>
        <family val="1"/>
        <charset val="128"/>
      </rPr>
      <t>－</t>
    </r>
    <r>
      <rPr>
        <b/>
        <sz val="10"/>
        <rFont val="ＭＳ 明朝"/>
        <family val="1"/>
        <charset val="128"/>
      </rPr>
      <t>(Ｂ)</t>
    </r>
    <r>
      <rPr>
        <sz val="10"/>
        <rFont val="ＭＳ 明朝"/>
        <family val="1"/>
        <charset val="128"/>
      </rPr>
      <t xml:space="preserve"> ｝ ÷１２　＝　</t>
    </r>
    <rPh sb="0" eb="2">
      <t>セタイ</t>
    </rPh>
    <rPh sb="3" eb="5">
      <t>ゲッシュウ</t>
    </rPh>
    <rPh sb="5" eb="6">
      <t>ガク</t>
    </rPh>
    <phoneticPr fontId="2"/>
  </si>
  <si>
    <t>様式第１号の算定参考シート</t>
    <rPh sb="0" eb="2">
      <t>ヨウシキ</t>
    </rPh>
    <rPh sb="2" eb="3">
      <t>ダイ</t>
    </rPh>
    <rPh sb="4" eb="5">
      <t>ゴウ</t>
    </rPh>
    <rPh sb="6" eb="8">
      <t>サンテイ</t>
    </rPh>
    <rPh sb="8" eb="10">
      <t>サンコウ</t>
    </rPh>
    <phoneticPr fontId="2"/>
  </si>
  <si>
    <t>人</t>
    <rPh sb="0" eb="1">
      <t>ヒト</t>
    </rPh>
    <phoneticPr fontId="2"/>
  </si>
  <si>
    <t>×</t>
    <phoneticPr fontId="2"/>
  </si>
  <si>
    <t>万</t>
    <rPh sb="0" eb="1">
      <t>マン</t>
    </rPh>
    <phoneticPr fontId="2"/>
  </si>
  <si>
    <t>円</t>
    <rPh sb="0" eb="1">
      <t>エン</t>
    </rPh>
    <phoneticPr fontId="2"/>
  </si>
  <si>
    <r>
      <t>ア　同居親族控除</t>
    </r>
    <r>
      <rPr>
        <sz val="8"/>
        <rFont val="ＭＳ 明朝"/>
        <family val="1"/>
        <charset val="128"/>
      </rPr>
      <t>（同居する親族で本人(生計中心者)を除く）</t>
    </r>
    <rPh sb="2" eb="4">
      <t>ドウキョ</t>
    </rPh>
    <rPh sb="4" eb="6">
      <t>シンゾク</t>
    </rPh>
    <rPh sb="6" eb="8">
      <t>コウジョ</t>
    </rPh>
    <rPh sb="9" eb="11">
      <t>ドウキョ</t>
    </rPh>
    <rPh sb="13" eb="15">
      <t>シンゾク</t>
    </rPh>
    <rPh sb="16" eb="18">
      <t>ホンニン</t>
    </rPh>
    <rPh sb="19" eb="24">
      <t>セイケイチュウシンシャ</t>
    </rPh>
    <rPh sb="26" eb="27">
      <t>ノゾ</t>
    </rPh>
    <phoneticPr fontId="2"/>
  </si>
  <si>
    <r>
      <t>イ　同居者以外扶養親族控除</t>
    </r>
    <r>
      <rPr>
        <sz val="8"/>
        <rFont val="ＭＳ 明朝"/>
        <family val="1"/>
        <charset val="128"/>
      </rPr>
      <t>（同居しないが税法上の扶養親族）</t>
    </r>
    <rPh sb="2" eb="4">
      <t>ドウキョ</t>
    </rPh>
    <rPh sb="4" eb="5">
      <t>シャ</t>
    </rPh>
    <rPh sb="5" eb="7">
      <t>イガイ</t>
    </rPh>
    <rPh sb="7" eb="9">
      <t>フヨウ</t>
    </rPh>
    <rPh sb="9" eb="11">
      <t>シンゾク</t>
    </rPh>
    <rPh sb="11" eb="13">
      <t>コウジョ</t>
    </rPh>
    <rPh sb="14" eb="16">
      <t>ドウキョ</t>
    </rPh>
    <rPh sb="20" eb="23">
      <t>ゼイホウジョウ</t>
    </rPh>
    <rPh sb="24" eb="26">
      <t>フヨウ</t>
    </rPh>
    <rPh sb="26" eb="28">
      <t>シンゾク</t>
    </rPh>
    <phoneticPr fontId="2"/>
  </si>
  <si>
    <t>無</t>
  </si>
  <si>
    <t>●</t>
    <phoneticPr fontId="2"/>
  </si>
  <si>
    <t>生計中心者</t>
    <rPh sb="0" eb="2">
      <t>セイケイ</t>
    </rPh>
    <rPh sb="2" eb="5">
      <t>チュウシンシャ</t>
    </rPh>
    <phoneticPr fontId="2"/>
  </si>
  <si>
    <t>本人</t>
    <rPh sb="0" eb="2">
      <t>ホンニン</t>
    </rPh>
    <phoneticPr fontId="2"/>
  </si>
  <si>
    <t>所　得　金　額</t>
    <rPh sb="0" eb="1">
      <t>トコロ</t>
    </rPh>
    <rPh sb="2" eb="3">
      <t>トク</t>
    </rPh>
    <rPh sb="4" eb="5">
      <t>キン</t>
    </rPh>
    <rPh sb="6" eb="7">
      <t>ガク</t>
    </rPh>
    <phoneticPr fontId="2"/>
  </si>
  <si>
    <t>申請書と同様に、申請者又は申請者を扶養する親族を一番上に記入してください。</t>
    <rPh sb="0" eb="3">
      <t>シンセイショ</t>
    </rPh>
    <rPh sb="4" eb="6">
      <t>ドウヨウ</t>
    </rPh>
    <rPh sb="8" eb="11">
      <t>シンセイシャ</t>
    </rPh>
    <rPh sb="11" eb="12">
      <t>マタ</t>
    </rPh>
    <rPh sb="13" eb="16">
      <t>シンセイシャ</t>
    </rPh>
    <rPh sb="17" eb="19">
      <t>フヨウ</t>
    </rPh>
    <rPh sb="21" eb="23">
      <t>シンゾク</t>
    </rPh>
    <rPh sb="24" eb="26">
      <t>イチバン</t>
    </rPh>
    <rPh sb="26" eb="27">
      <t>ウエ</t>
    </rPh>
    <rPh sb="28" eb="30">
      <t>キニュウ</t>
    </rPh>
    <phoneticPr fontId="2"/>
  </si>
  <si>
    <t>本　人　及　び
同
居　親　族　等</t>
    <rPh sb="0" eb="1">
      <t>ホン</t>
    </rPh>
    <rPh sb="2" eb="3">
      <t>ジン</t>
    </rPh>
    <rPh sb="4" eb="5">
      <t>オヨ</t>
    </rPh>
    <rPh sb="8" eb="9">
      <t>ドウ</t>
    </rPh>
    <rPh sb="10" eb="11">
      <t>イ</t>
    </rPh>
    <rPh sb="12" eb="13">
      <t>オヤ</t>
    </rPh>
    <rPh sb="14" eb="15">
      <t>ゾク</t>
    </rPh>
    <rPh sb="16" eb="17">
      <t>トウ</t>
    </rPh>
    <phoneticPr fontId="2"/>
  </si>
  <si>
    <r>
      <rPr>
        <b/>
        <sz val="10"/>
        <rFont val="ＭＳ ゴシック"/>
        <family val="3"/>
        <charset val="128"/>
      </rPr>
      <t>控除の種類</t>
    </r>
    <r>
      <rPr>
        <sz val="10"/>
        <rFont val="ＭＳ 明朝"/>
        <family val="1"/>
        <charset val="128"/>
      </rPr>
      <t xml:space="preserve">
</t>
    </r>
    <r>
      <rPr>
        <sz val="8"/>
        <rFont val="ＭＳ 明朝"/>
        <family val="1"/>
        <charset val="128"/>
      </rPr>
      <t>（プルダウンで下記のア～ケの控除、または無を選択）</t>
    </r>
    <rPh sb="0" eb="2">
      <t>コウジョ</t>
    </rPh>
    <rPh sb="3" eb="5">
      <t>シュルイ</t>
    </rPh>
    <rPh sb="13" eb="15">
      <t>カキ</t>
    </rPh>
    <rPh sb="20" eb="22">
      <t>コウジョ</t>
    </rPh>
    <rPh sb="26" eb="27">
      <t>ナ</t>
    </rPh>
    <rPh sb="28" eb="30">
      <t>センタク</t>
    </rPh>
    <phoneticPr fontId="2"/>
  </si>
  <si>
    <t>キ
寡婦</t>
    <rPh sb="2" eb="4">
      <t>カフ</t>
    </rPh>
    <phoneticPr fontId="2"/>
  </si>
  <si>
    <r>
      <t xml:space="preserve">ク
</t>
    </r>
    <r>
      <rPr>
        <sz val="5"/>
        <rFont val="ＭＳ 明朝"/>
        <family val="1"/>
        <charset val="128"/>
      </rPr>
      <t>ひとり親</t>
    </r>
    <rPh sb="5" eb="6">
      <t>オヤ</t>
    </rPh>
    <phoneticPr fontId="2"/>
  </si>
  <si>
    <t>ケ
障がい</t>
    <rPh sb="2" eb="3">
      <t>ショウ</t>
    </rPh>
    <phoneticPr fontId="2"/>
  </si>
  <si>
    <r>
      <t>エ　老人控除対象配偶者控除</t>
    </r>
    <r>
      <rPr>
        <sz val="8"/>
        <rFont val="ＭＳ 明朝"/>
        <family val="1"/>
        <charset val="128"/>
      </rPr>
      <t>（控除対象配偶者で70歳以上の方）</t>
    </r>
    <rPh sb="2" eb="4">
      <t>ロウジン</t>
    </rPh>
    <rPh sb="4" eb="6">
      <t>コウジョ</t>
    </rPh>
    <rPh sb="6" eb="8">
      <t>タイショウ</t>
    </rPh>
    <rPh sb="8" eb="11">
      <t>ハイグウシャ</t>
    </rPh>
    <rPh sb="11" eb="13">
      <t>コウジョ</t>
    </rPh>
    <rPh sb="14" eb="16">
      <t>コウジョ</t>
    </rPh>
    <rPh sb="16" eb="18">
      <t>タイショウ</t>
    </rPh>
    <rPh sb="18" eb="21">
      <t>ハイグウシャ</t>
    </rPh>
    <rPh sb="24" eb="25">
      <t>サイ</t>
    </rPh>
    <rPh sb="25" eb="27">
      <t>イジョウ</t>
    </rPh>
    <rPh sb="28" eb="29">
      <t>カタ</t>
    </rPh>
    <phoneticPr fontId="2"/>
  </si>
  <si>
    <r>
      <t>オ　老人扶養親族控除</t>
    </r>
    <r>
      <rPr>
        <sz val="8"/>
        <rFont val="ＭＳ 明朝"/>
        <family val="1"/>
        <charset val="128"/>
      </rPr>
      <t>（税法上の扶養親族で７０歳以上の方）</t>
    </r>
    <rPh sb="2" eb="4">
      <t>ロウジン</t>
    </rPh>
    <rPh sb="4" eb="6">
      <t>フヨウ</t>
    </rPh>
    <rPh sb="6" eb="8">
      <t>シンゾク</t>
    </rPh>
    <rPh sb="8" eb="10">
      <t>コウジョ</t>
    </rPh>
    <rPh sb="11" eb="14">
      <t>ゼイホウジョウ</t>
    </rPh>
    <rPh sb="15" eb="17">
      <t>フヨウ</t>
    </rPh>
    <rPh sb="17" eb="19">
      <t>シンゾク</t>
    </rPh>
    <rPh sb="22" eb="23">
      <t>サイ</t>
    </rPh>
    <rPh sb="23" eb="25">
      <t>イジョウ</t>
    </rPh>
    <rPh sb="26" eb="27">
      <t>カタ</t>
    </rPh>
    <phoneticPr fontId="2"/>
  </si>
  <si>
    <r>
      <t>カ　特定扶養親族控除
　　　</t>
    </r>
    <r>
      <rPr>
        <sz val="8"/>
        <rFont val="ＭＳ 明朝"/>
        <family val="1"/>
        <charset val="128"/>
      </rPr>
      <t>（配偶者を除く税法上の扶養親族で１６歳以上２３歳未満の方）</t>
    </r>
    <rPh sb="2" eb="4">
      <t>トクテイ</t>
    </rPh>
    <rPh sb="4" eb="6">
      <t>フヨウ</t>
    </rPh>
    <rPh sb="6" eb="8">
      <t>シンゾク</t>
    </rPh>
    <rPh sb="8" eb="10">
      <t>コウジョ</t>
    </rPh>
    <rPh sb="15" eb="18">
      <t>ハイグウシャ</t>
    </rPh>
    <rPh sb="19" eb="20">
      <t>ノゾ</t>
    </rPh>
    <rPh sb="21" eb="24">
      <t>ゼイホウジョウ</t>
    </rPh>
    <rPh sb="25" eb="27">
      <t>フヨウ</t>
    </rPh>
    <rPh sb="27" eb="29">
      <t>シンゾク</t>
    </rPh>
    <rPh sb="32" eb="33">
      <t>サイ</t>
    </rPh>
    <rPh sb="33" eb="35">
      <t>イジョウ</t>
    </rPh>
    <rPh sb="37" eb="38">
      <t>サイ</t>
    </rPh>
    <rPh sb="38" eb="40">
      <t>ミマン</t>
    </rPh>
    <rPh sb="41" eb="42">
      <t>カタ</t>
    </rPh>
    <phoneticPr fontId="2"/>
  </si>
  <si>
    <r>
      <t>キ　寡婦控除</t>
    </r>
    <r>
      <rPr>
        <sz val="8"/>
        <rFont val="ＭＳ 明朝"/>
        <family val="1"/>
        <charset val="128"/>
      </rPr>
      <t>（下記のキに該当しない方。
　　  　　所得が500万円以下で、死別・離婚後、婚姻をしていない方
　　　　　かつ扶養親族がいる方。事実婚状態の方は除く）</t>
    </r>
    <phoneticPr fontId="2"/>
  </si>
  <si>
    <r>
      <t>ク　ひとり親控除
　　　</t>
    </r>
    <r>
      <rPr>
        <sz val="8"/>
        <rFont val="ＭＳ 明朝"/>
        <family val="1"/>
        <charset val="128"/>
      </rPr>
      <t>（所得が500万円以下で、未婚又は配偶者の生死が明らかでない方
　　　　　かつ生計を同じくする子がいる方。事実婚状態の方は除く）</t>
    </r>
    <phoneticPr fontId="2"/>
  </si>
  <si>
    <r>
      <t>ケ　障がい者控除</t>
    </r>
    <r>
      <rPr>
        <sz val="8"/>
        <rFont val="ＭＳ 明朝"/>
        <family val="1"/>
        <charset val="128"/>
      </rPr>
      <t>（身障者手帳３～６級の方など）</t>
    </r>
    <rPh sb="2" eb="3">
      <t>ショウ</t>
    </rPh>
    <rPh sb="5" eb="6">
      <t>シャ</t>
    </rPh>
    <rPh sb="6" eb="8">
      <t>コウジョ</t>
    </rPh>
    <phoneticPr fontId="2"/>
  </si>
  <si>
    <r>
      <t>コ　特別障がい者控除</t>
    </r>
    <r>
      <rPr>
        <sz val="8"/>
        <rFont val="ＭＳ 明朝"/>
        <family val="1"/>
        <charset val="128"/>
      </rPr>
      <t>（身障者手帳１～２級の方など）</t>
    </r>
    <rPh sb="2" eb="4">
      <t>トクベツ</t>
    </rPh>
    <rPh sb="4" eb="5">
      <t>ショウ</t>
    </rPh>
    <rPh sb="7" eb="8">
      <t>シャ</t>
    </rPh>
    <rPh sb="8" eb="10">
      <t>コウジョ</t>
    </rPh>
    <phoneticPr fontId="2"/>
  </si>
  <si>
    <t>ア.
同居
親族</t>
    <rPh sb="3" eb="5">
      <t>ドウキョ</t>
    </rPh>
    <rPh sb="6" eb="8">
      <t>シンゾク</t>
    </rPh>
    <phoneticPr fontId="2"/>
  </si>
  <si>
    <t>イ.
別居
親族</t>
    <rPh sb="3" eb="5">
      <t>ベッキョ</t>
    </rPh>
    <rPh sb="6" eb="8">
      <t>シンゾク</t>
    </rPh>
    <phoneticPr fontId="2"/>
  </si>
  <si>
    <t>エ.
老人
控除</t>
    <rPh sb="3" eb="4">
      <t>ロウ</t>
    </rPh>
    <rPh sb="4" eb="5">
      <t>ジン</t>
    </rPh>
    <rPh sb="6" eb="8">
      <t>コウジョ</t>
    </rPh>
    <phoneticPr fontId="2"/>
  </si>
  <si>
    <t>オ.
老人
扶養</t>
    <rPh sb="3" eb="4">
      <t>ロウ</t>
    </rPh>
    <rPh sb="4" eb="5">
      <t>ジン</t>
    </rPh>
    <rPh sb="6" eb="8">
      <t>フヨウ</t>
    </rPh>
    <phoneticPr fontId="2"/>
  </si>
  <si>
    <t>カ.
特定
扶養</t>
    <rPh sb="3" eb="5">
      <t>トクテイ</t>
    </rPh>
    <rPh sb="6" eb="8">
      <t>フヨウ</t>
    </rPh>
    <phoneticPr fontId="2"/>
  </si>
  <si>
    <t>コ.
特別
障がい</t>
    <rPh sb="3" eb="5">
      <t>トクベツ</t>
    </rPh>
    <rPh sb="6" eb="7">
      <t>ショウ</t>
    </rPh>
    <phoneticPr fontId="2"/>
  </si>
  <si>
    <t>ウ.
基礎
控除</t>
    <rPh sb="3" eb="5">
      <t>キソ</t>
    </rPh>
    <rPh sb="6" eb="8">
      <t>コウジョ</t>
    </rPh>
    <phoneticPr fontId="2"/>
  </si>
  <si>
    <t>※給与所得等がある方毎に計算した基礎控除の合計金額</t>
    <phoneticPr fontId="2"/>
  </si>
  <si>
    <r>
      <t xml:space="preserve">ウ　基礎控除
　 </t>
    </r>
    <r>
      <rPr>
        <sz val="8"/>
        <rFont val="ＭＳ 明朝"/>
        <family val="1"/>
        <charset val="128"/>
      </rPr>
      <t>(給与所得又は公的年金等に係る雑所得を有する者一人につき10万円の控除。
　 　給与所得等の金額の合計額が10万円未満の場合は当該額合計額)</t>
    </r>
    <rPh sb="2" eb="6">
      <t>キソコウジョ</t>
    </rPh>
    <rPh sb="28" eb="29">
      <t>ユウ</t>
    </rPh>
    <rPh sb="31" eb="32">
      <t>モノ</t>
    </rPh>
    <rPh sb="32" eb="34">
      <t>ヒトリ</t>
    </rPh>
    <rPh sb="39" eb="41">
      <t>マンエン</t>
    </rPh>
    <rPh sb="42" eb="44">
      <t>コウジョ</t>
    </rPh>
    <rPh sb="49" eb="51">
      <t>キュウヨ</t>
    </rPh>
    <rPh sb="51" eb="53">
      <t>ショトク</t>
    </rPh>
    <rPh sb="53" eb="54">
      <t>トウ</t>
    </rPh>
    <rPh sb="55" eb="57">
      <t>キンガク</t>
    </rPh>
    <rPh sb="58" eb="60">
      <t>ゴウケイ</t>
    </rPh>
    <rPh sb="60" eb="61">
      <t>ガク</t>
    </rPh>
    <rPh sb="64" eb="65">
      <t>マン</t>
    </rPh>
    <rPh sb="65" eb="66">
      <t>エン</t>
    </rPh>
    <rPh sb="66" eb="68">
      <t>ミマン</t>
    </rPh>
    <rPh sb="69" eb="71">
      <t>バアイ</t>
    </rPh>
    <rPh sb="72" eb="75">
      <t>トウガイガク</t>
    </rPh>
    <rPh sb="75" eb="78">
      <t>ゴウケイガク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</si>
</sst>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Red]#,##0"/>
    <numFmt numFmtId="179" formatCode="#,##0;\0;0"/>
  </numFmts>
  <fonts count="18"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
      <sz val="11"/>
      <name val="ＭＳ ゴシック"/>
      <family val="3"/>
      <charset val="128"/>
    </font>
    <font>
      <b/>
      <sz val="11"/>
      <name val="ＭＳ ゴシック"/>
      <family val="3"/>
      <charset val="128"/>
    </font>
    <font>
      <b/>
      <sz val="10"/>
      <name val="ＭＳ ゴシック"/>
      <family val="3"/>
      <charset val="128"/>
    </font>
    <font>
      <b/>
      <sz val="9"/>
      <color indexed="81"/>
      <name val="ＭＳ Ｐゴシック"/>
      <family val="3"/>
      <charset val="128"/>
    </font>
    <font>
      <sz val="9"/>
      <color indexed="81"/>
      <name val="ＭＳ Ｐゴシック"/>
      <family val="3"/>
      <charset val="128"/>
    </font>
    <font>
      <sz val="6"/>
      <name val="ＭＳ 明朝"/>
      <family val="1"/>
      <charset val="128"/>
    </font>
    <font>
      <sz val="9"/>
      <color indexed="81"/>
      <name val="ＭＳ 明朝"/>
      <family val="1"/>
      <charset val="128"/>
    </font>
    <font>
      <b/>
      <sz val="9"/>
      <color indexed="81"/>
      <name val="ＭＳ ゴシック"/>
      <family val="3"/>
      <charset val="128"/>
    </font>
    <font>
      <sz val="5"/>
      <name val="ＭＳ 明朝"/>
      <family val="1"/>
      <charset val="128"/>
    </font>
    <font>
      <sz val="11"/>
      <name val="ＭＳ Ｐゴシック"/>
      <family val="3"/>
      <charset val="128"/>
    </font>
    <font>
      <sz val="8"/>
      <color rgb="FFFF0000"/>
      <name val="ＭＳ 明朝"/>
      <family val="1"/>
      <charset val="128"/>
    </font>
    <font>
      <sz val="6"/>
      <color rgb="FFFF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78">
    <border>
      <left/>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double">
        <color indexed="64"/>
      </bottom>
      <diagonal/>
    </border>
    <border>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tted">
        <color theme="4" tint="0.39991454817346722"/>
      </left>
      <right style="hair">
        <color indexed="64"/>
      </right>
      <top style="thin">
        <color indexed="64"/>
      </top>
      <bottom style="hair">
        <color indexed="64"/>
      </bottom>
      <diagonal/>
    </border>
    <border>
      <left style="dotted">
        <color theme="4" tint="0.39991454817346722"/>
      </left>
      <right/>
      <top/>
      <bottom style="hair">
        <color indexed="64"/>
      </bottom>
      <diagonal/>
    </border>
    <border>
      <left style="dotted">
        <color theme="4" tint="0.39991454817346722"/>
      </left>
      <right/>
      <top style="hair">
        <color indexed="64"/>
      </top>
      <bottom/>
      <diagonal/>
    </border>
    <border>
      <left style="dotted">
        <color theme="4" tint="0.39991454817346722"/>
      </left>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theme="4" tint="-0.499984740745262"/>
      </right>
      <top/>
      <bottom/>
      <diagonal/>
    </border>
    <border>
      <left style="hair">
        <color theme="4" tint="-0.499984740745262"/>
      </left>
      <right style="hair">
        <color theme="4" tint="-0.499984740745262"/>
      </right>
      <top/>
      <bottom/>
      <diagonal/>
    </border>
    <border>
      <left style="hair">
        <color theme="4" tint="-0.499984740745262"/>
      </left>
      <right style="hair">
        <color indexed="64"/>
      </right>
      <top/>
      <bottom/>
      <diagonal/>
    </border>
    <border>
      <left style="hair">
        <color indexed="64"/>
      </left>
      <right style="hair">
        <color theme="4" tint="-0.499984740745262"/>
      </right>
      <top/>
      <bottom style="hair">
        <color indexed="64"/>
      </bottom>
      <diagonal/>
    </border>
    <border>
      <left style="hair">
        <color theme="4" tint="-0.499984740745262"/>
      </left>
      <right style="hair">
        <color theme="4" tint="-0.499984740745262"/>
      </right>
      <top/>
      <bottom style="hair">
        <color indexed="64"/>
      </bottom>
      <diagonal/>
    </border>
    <border>
      <left style="hair">
        <color theme="4" tint="-0.499984740745262"/>
      </left>
      <right style="hair">
        <color indexed="64"/>
      </right>
      <top/>
      <bottom style="hair">
        <color indexed="64"/>
      </bottom>
      <diagonal/>
    </border>
    <border>
      <left style="hair">
        <color indexed="64"/>
      </left>
      <right style="hair">
        <color theme="4" tint="-0.499984740745262"/>
      </right>
      <top style="hair">
        <color indexed="64"/>
      </top>
      <bottom/>
      <diagonal/>
    </border>
    <border>
      <left style="hair">
        <color theme="4" tint="-0.499984740745262"/>
      </left>
      <right style="hair">
        <color theme="4" tint="-0.499984740745262"/>
      </right>
      <top style="hair">
        <color indexed="64"/>
      </top>
      <bottom/>
      <diagonal/>
    </border>
    <border>
      <left style="hair">
        <color indexed="64"/>
      </left>
      <right style="hair">
        <color theme="4" tint="-0.499984740745262"/>
      </right>
      <top/>
      <bottom style="double">
        <color indexed="64"/>
      </bottom>
      <diagonal/>
    </border>
    <border>
      <left style="hair">
        <color theme="4" tint="-0.499984740745262"/>
      </left>
      <right style="hair">
        <color theme="4" tint="-0.499984740745262"/>
      </right>
      <top/>
      <bottom style="double">
        <color indexed="64"/>
      </bottom>
      <diagonal/>
    </border>
    <border diagonalUp="1">
      <left style="hair">
        <color indexed="64"/>
      </left>
      <right style="hair">
        <color theme="4" tint="-0.499984740745262"/>
      </right>
      <top style="hair">
        <color indexed="64"/>
      </top>
      <bottom/>
      <diagonal style="thin">
        <color theme="4" tint="-0.499984740745262"/>
      </diagonal>
    </border>
    <border diagonalUp="1">
      <left style="hair">
        <color theme="4" tint="-0.499984740745262"/>
      </left>
      <right style="hair">
        <color theme="4" tint="-0.499984740745262"/>
      </right>
      <top style="hair">
        <color indexed="64"/>
      </top>
      <bottom/>
      <diagonal style="thin">
        <color theme="4" tint="-0.499984740745262"/>
      </diagonal>
    </border>
    <border diagonalUp="1">
      <left style="hair">
        <color indexed="64"/>
      </left>
      <right style="hair">
        <color theme="4" tint="-0.499984740745262"/>
      </right>
      <top/>
      <bottom style="hair">
        <color indexed="64"/>
      </bottom>
      <diagonal style="thin">
        <color theme="4" tint="-0.499984740745262"/>
      </diagonal>
    </border>
    <border diagonalUp="1">
      <left style="hair">
        <color theme="4" tint="-0.499984740745262"/>
      </left>
      <right style="hair">
        <color theme="4" tint="-0.499984740745262"/>
      </right>
      <top/>
      <bottom style="hair">
        <color indexed="64"/>
      </bottom>
      <diagonal style="thin">
        <color theme="4" tint="-0.499984740745262"/>
      </diagonal>
    </border>
    <border>
      <left/>
      <right style="thin">
        <color indexed="64"/>
      </right>
      <top style="thin">
        <color indexed="64"/>
      </top>
      <bottom/>
      <diagonal/>
    </border>
    <border>
      <left/>
      <right style="thin">
        <color indexed="64"/>
      </right>
      <top/>
      <bottom/>
      <diagonal/>
    </border>
    <border>
      <left style="hair">
        <color indexed="64"/>
      </left>
      <right/>
      <top/>
      <bottom style="double">
        <color indexed="64"/>
      </bottom>
      <diagonal/>
    </border>
    <border>
      <left/>
      <right style="hair">
        <color theme="4" tint="-0.499984740745262"/>
      </right>
      <top/>
      <bottom/>
      <diagonal/>
    </border>
    <border>
      <left/>
      <right style="hair">
        <color theme="4" tint="-0.499984740745262"/>
      </right>
      <top/>
      <bottom style="hair">
        <color indexed="64"/>
      </bottom>
      <diagonal/>
    </border>
    <border>
      <left style="hair">
        <color indexed="64"/>
      </left>
      <right style="hair">
        <color indexed="64"/>
      </right>
      <top/>
      <bottom/>
      <diagonal/>
    </border>
    <border diagonalUp="1">
      <left style="hair">
        <color indexed="64"/>
      </left>
      <right style="hair">
        <color indexed="64"/>
      </right>
      <top style="hair">
        <color indexed="64"/>
      </top>
      <bottom/>
      <diagonal style="hair">
        <color theme="4" tint="-0.499984740745262"/>
      </diagonal>
    </border>
    <border diagonalUp="1">
      <left style="hair">
        <color indexed="64"/>
      </left>
      <right style="hair">
        <color indexed="64"/>
      </right>
      <top/>
      <bottom style="hair">
        <color indexed="64"/>
      </bottom>
      <diagonal style="hair">
        <color theme="4" tint="-0.499984740745262"/>
      </diagonal>
    </border>
    <border>
      <left/>
      <right/>
      <top style="double">
        <color indexed="64"/>
      </top>
      <bottom style="thin">
        <color indexed="64"/>
      </bottom>
      <diagonal/>
    </border>
    <border diagonalUp="1">
      <left style="hair">
        <color theme="4" tint="-0.499984740745262"/>
      </left>
      <right style="hair">
        <color indexed="64"/>
      </right>
      <top style="hair">
        <color indexed="64"/>
      </top>
      <bottom/>
      <diagonal style="thin">
        <color theme="4" tint="-0.499984740745262"/>
      </diagonal>
    </border>
    <border diagonalUp="1">
      <left style="hair">
        <color theme="4" tint="-0.499984740745262"/>
      </left>
      <right style="hair">
        <color indexed="64"/>
      </right>
      <top/>
      <bottom style="hair">
        <color indexed="64"/>
      </bottom>
      <diagonal style="thin">
        <color theme="4" tint="-0.499984740745262"/>
      </diagonal>
    </border>
    <border>
      <left style="hair">
        <color theme="4" tint="-0.499984740745262"/>
      </left>
      <right style="hair">
        <color indexed="64"/>
      </right>
      <top style="hair">
        <color indexed="64"/>
      </top>
      <bottom/>
      <diagonal/>
    </border>
    <border>
      <left style="hair">
        <color theme="4" tint="-0.499984740745262"/>
      </left>
      <right style="hair">
        <color indexed="64"/>
      </right>
      <top/>
      <bottom style="double">
        <color indexed="64"/>
      </bottom>
      <diagonal/>
    </border>
    <border>
      <left style="hair">
        <color indexed="64"/>
      </left>
      <right/>
      <top/>
      <bottom/>
      <diagonal/>
    </border>
    <border>
      <left/>
      <right style="dotted">
        <color theme="4" tint="0.39991454817346722"/>
      </right>
      <top style="hair">
        <color indexed="64"/>
      </top>
      <bottom style="hair">
        <color indexed="64"/>
      </bottom>
      <diagonal/>
    </border>
    <border>
      <left style="dotted">
        <color theme="4" tint="0.39991454817346722"/>
      </left>
      <right/>
      <top style="hair">
        <color indexed="64"/>
      </top>
      <bottom style="hair">
        <color indexed="64"/>
      </bottom>
      <diagonal/>
    </border>
    <border>
      <left/>
      <right style="dotted">
        <color theme="4" tint="0.39991454817346722"/>
      </right>
      <top style="hair">
        <color indexed="64"/>
      </top>
      <bottom/>
      <diagonal/>
    </border>
  </borders>
  <cellStyleXfs count="2">
    <xf numFmtId="0" fontId="0" fillId="0" borderId="0">
      <alignment vertical="center"/>
    </xf>
    <xf numFmtId="0" fontId="15" fillId="0" borderId="0">
      <alignment vertical="center"/>
    </xf>
  </cellStyleXfs>
  <cellXfs count="209">
    <xf numFmtId="0" fontId="0" fillId="0" borderId="0" xfId="0">
      <alignment vertical="center"/>
    </xf>
    <xf numFmtId="0" fontId="1" fillId="0" borderId="0" xfId="0" applyNumberFormat="1" applyFont="1" applyProtection="1">
      <alignment vertical="center"/>
      <protection locked="0"/>
    </xf>
    <xf numFmtId="0" fontId="1" fillId="0" borderId="0" xfId="0" applyNumberFormat="1" applyFont="1" applyBorder="1" applyAlignment="1" applyProtection="1">
      <alignment horizontal="center" vertical="center" wrapText="1"/>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right" vertical="center"/>
      <protection locked="0"/>
    </xf>
    <xf numFmtId="0" fontId="4" fillId="0" borderId="0" xfId="0" applyNumberFormat="1" applyFont="1" applyBorder="1" applyAlignment="1" applyProtection="1">
      <alignment horizontal="center" vertical="center"/>
      <protection locked="0"/>
    </xf>
    <xf numFmtId="176" fontId="3" fillId="0" borderId="0" xfId="0" applyNumberFormat="1" applyFont="1" applyBorder="1" applyAlignment="1" applyProtection="1">
      <alignment vertical="center"/>
      <protection locked="0"/>
    </xf>
    <xf numFmtId="0" fontId="5" fillId="0" borderId="0" xfId="0" applyNumberFormat="1" applyFont="1" applyBorder="1" applyAlignment="1" applyProtection="1">
      <alignment horizontal="center" vertical="center"/>
      <protection locked="0"/>
    </xf>
    <xf numFmtId="0" fontId="1" fillId="0" borderId="23" xfId="0" applyNumberFormat="1" applyFont="1" applyBorder="1" applyAlignment="1" applyProtection="1">
      <alignment vertical="center" wrapText="1"/>
    </xf>
    <xf numFmtId="0" fontId="1" fillId="0" borderId="22" xfId="0" applyNumberFormat="1" applyFont="1" applyBorder="1" applyAlignment="1" applyProtection="1">
      <alignment vertical="center" wrapText="1"/>
    </xf>
    <xf numFmtId="0" fontId="1" fillId="0" borderId="22" xfId="0" applyNumberFormat="1" applyFont="1" applyBorder="1" applyAlignment="1" applyProtection="1">
      <alignment vertical="center"/>
    </xf>
    <xf numFmtId="0" fontId="1" fillId="0" borderId="0" xfId="0" applyNumberFormat="1" applyFont="1" applyProtection="1">
      <alignment vertical="center"/>
    </xf>
    <xf numFmtId="0" fontId="3" fillId="0" borderId="18" xfId="0" applyNumberFormat="1" applyFont="1" applyBorder="1" applyAlignment="1" applyProtection="1">
      <alignment vertical="center"/>
    </xf>
    <xf numFmtId="0" fontId="3" fillId="0" borderId="14" xfId="0" applyNumberFormat="1" applyFont="1" applyBorder="1" applyAlignment="1" applyProtection="1">
      <alignment vertical="center"/>
    </xf>
    <xf numFmtId="3" fontId="7" fillId="0" borderId="18" xfId="0" applyNumberFormat="1" applyFont="1" applyBorder="1" applyAlignment="1" applyProtection="1">
      <alignment horizontal="right" vertical="center"/>
    </xf>
    <xf numFmtId="0" fontId="7" fillId="0" borderId="18" xfId="0" applyNumberFormat="1" applyFont="1" applyBorder="1" applyAlignment="1" applyProtection="1">
      <alignment horizontal="right" vertical="center"/>
    </xf>
    <xf numFmtId="0" fontId="3" fillId="0" borderId="34" xfId="0" applyNumberFormat="1" applyFont="1" applyBorder="1" applyAlignment="1" applyProtection="1">
      <alignment vertical="center"/>
    </xf>
    <xf numFmtId="0" fontId="6" fillId="0" borderId="0" xfId="0" applyNumberFormat="1" applyFont="1" applyProtection="1">
      <alignment vertical="center"/>
    </xf>
    <xf numFmtId="178" fontId="7" fillId="0" borderId="40" xfId="0" applyNumberFormat="1" applyFont="1" applyBorder="1" applyAlignment="1" applyProtection="1">
      <alignment horizontal="right" vertical="center"/>
    </xf>
    <xf numFmtId="178" fontId="7" fillId="0" borderId="18" xfId="0" applyNumberFormat="1" applyFont="1" applyBorder="1" applyAlignment="1" applyProtection="1">
      <alignment horizontal="right" vertical="center"/>
    </xf>
    <xf numFmtId="178" fontId="7" fillId="0" borderId="20" xfId="0" applyNumberFormat="1" applyFont="1" applyBorder="1" applyAlignment="1" applyProtection="1">
      <alignment horizontal="right" vertical="center"/>
    </xf>
    <xf numFmtId="178" fontId="7" fillId="0" borderId="18" xfId="0" applyNumberFormat="1" applyFont="1" applyBorder="1" applyAlignment="1" applyProtection="1">
      <alignment horizontal="right" vertical="center" shrinkToFit="1"/>
    </xf>
    <xf numFmtId="178" fontId="7" fillId="0" borderId="20" xfId="0" applyNumberFormat="1" applyFont="1" applyBorder="1" applyAlignment="1" applyProtection="1">
      <alignment horizontal="right" vertical="center" shrinkToFit="1"/>
    </xf>
    <xf numFmtId="0" fontId="3" fillId="3" borderId="18" xfId="0" applyNumberFormat="1" applyFont="1" applyFill="1" applyBorder="1" applyAlignment="1" applyProtection="1">
      <alignment vertical="center"/>
    </xf>
    <xf numFmtId="178" fontId="7" fillId="3" borderId="40" xfId="0" applyNumberFormat="1" applyFont="1" applyFill="1" applyBorder="1" applyAlignment="1" applyProtection="1">
      <alignment horizontal="right" vertical="center" shrinkToFit="1"/>
    </xf>
    <xf numFmtId="0" fontId="3" fillId="3" borderId="18" xfId="0" applyNumberFormat="1" applyFont="1" applyFill="1" applyBorder="1" applyAlignment="1" applyProtection="1">
      <alignment horizontal="center" vertical="center"/>
    </xf>
    <xf numFmtId="0" fontId="3" fillId="0" borderId="17" xfId="0" applyNumberFormat="1" applyFont="1" applyBorder="1" applyAlignment="1" applyProtection="1">
      <alignment vertical="center"/>
    </xf>
    <xf numFmtId="0" fontId="3" fillId="3" borderId="17" xfId="0" applyNumberFormat="1" applyFont="1" applyFill="1" applyBorder="1" applyAlignment="1" applyProtection="1">
      <alignment horizontal="center" vertical="center"/>
    </xf>
    <xf numFmtId="178" fontId="7" fillId="0" borderId="18" xfId="0" applyNumberFormat="1" applyFont="1" applyBorder="1" applyAlignment="1" applyProtection="1">
      <alignment horizontal="right" vertical="center" shrinkToFit="1"/>
    </xf>
    <xf numFmtId="178" fontId="7" fillId="0" borderId="20" xfId="0" applyNumberFormat="1" applyFont="1" applyBorder="1" applyAlignment="1" applyProtection="1">
      <alignment horizontal="right" vertical="center" shrinkToFit="1"/>
    </xf>
    <xf numFmtId="0" fontId="3" fillId="0" borderId="6" xfId="0" applyNumberFormat="1" applyFont="1" applyBorder="1" applyAlignment="1" applyProtection="1">
      <alignment vertical="center"/>
    </xf>
    <xf numFmtId="0" fontId="3" fillId="0" borderId="75" xfId="0" applyNumberFormat="1" applyFont="1" applyBorder="1" applyAlignment="1" applyProtection="1">
      <alignment vertical="center"/>
    </xf>
    <xf numFmtId="0" fontId="16" fillId="0" borderId="13" xfId="0" applyNumberFormat="1" applyFont="1" applyBorder="1" applyAlignment="1" applyProtection="1">
      <alignment vertical="center" wrapText="1"/>
      <protection locked="0"/>
    </xf>
    <xf numFmtId="0" fontId="16" fillId="0" borderId="14" xfId="0" applyNumberFormat="1" applyFont="1" applyBorder="1" applyAlignment="1" applyProtection="1">
      <alignment vertical="center" wrapText="1"/>
      <protection locked="0"/>
    </xf>
    <xf numFmtId="0" fontId="16" fillId="0" borderId="77" xfId="0" applyNumberFormat="1" applyFont="1" applyBorder="1" applyAlignment="1" applyProtection="1">
      <alignment vertical="center" wrapText="1"/>
      <protection locked="0"/>
    </xf>
    <xf numFmtId="0" fontId="16" fillId="0" borderId="17" xfId="0" applyNumberFormat="1" applyFont="1" applyBorder="1" applyAlignment="1" applyProtection="1">
      <alignment vertical="center" wrapText="1"/>
      <protection locked="0"/>
    </xf>
    <xf numFmtId="0" fontId="16" fillId="0" borderId="18" xfId="0" applyNumberFormat="1" applyFont="1" applyBorder="1" applyAlignment="1" applyProtection="1">
      <alignment vertical="center" wrapText="1"/>
      <protection locked="0"/>
    </xf>
    <xf numFmtId="0" fontId="1" fillId="0" borderId="29" xfId="0" applyNumberFormat="1" applyFont="1" applyBorder="1" applyProtection="1">
      <alignment vertical="center"/>
      <protection locked="0"/>
    </xf>
    <xf numFmtId="0" fontId="1" fillId="0" borderId="0" xfId="0" applyNumberFormat="1" applyFont="1" applyBorder="1" applyProtection="1">
      <alignment vertical="center"/>
      <protection locked="0"/>
    </xf>
    <xf numFmtId="0" fontId="3" fillId="0" borderId="13" xfId="0" applyNumberFormat="1" applyFont="1" applyBorder="1" applyAlignment="1" applyProtection="1">
      <alignment horizontal="left" vertical="center" wrapText="1" shrinkToFit="1"/>
    </xf>
    <xf numFmtId="0" fontId="3" fillId="0" borderId="14" xfId="0" applyNumberFormat="1" applyFont="1" applyBorder="1" applyAlignment="1" applyProtection="1">
      <alignment horizontal="left" vertical="center" shrinkToFit="1"/>
    </xf>
    <xf numFmtId="0" fontId="3" fillId="0" borderId="15" xfId="0" applyNumberFormat="1" applyFont="1" applyBorder="1" applyAlignment="1" applyProtection="1">
      <alignment horizontal="left" vertical="center" shrinkToFit="1"/>
    </xf>
    <xf numFmtId="0" fontId="3" fillId="0" borderId="17" xfId="0" applyNumberFormat="1" applyFont="1" applyBorder="1" applyAlignment="1" applyProtection="1">
      <alignment horizontal="left" vertical="center" shrinkToFit="1"/>
    </xf>
    <xf numFmtId="0" fontId="3" fillId="0" borderId="18" xfId="0" applyNumberFormat="1" applyFont="1" applyBorder="1" applyAlignment="1" applyProtection="1">
      <alignment horizontal="left" vertical="center" shrinkToFit="1"/>
    </xf>
    <xf numFmtId="0" fontId="3" fillId="0" borderId="19" xfId="0" applyNumberFormat="1" applyFont="1" applyBorder="1" applyAlignment="1" applyProtection="1">
      <alignment horizontal="left" vertical="center" shrinkToFit="1"/>
    </xf>
    <xf numFmtId="179" fontId="7" fillId="2" borderId="13" xfId="0" applyNumberFormat="1" applyFont="1" applyFill="1" applyBorder="1" applyAlignment="1" applyProtection="1">
      <alignment horizontal="right" vertical="center" shrinkToFit="1"/>
      <protection locked="0"/>
    </xf>
    <xf numFmtId="179" fontId="7" fillId="2" borderId="14" xfId="0" applyNumberFormat="1" applyFont="1" applyFill="1" applyBorder="1" applyAlignment="1" applyProtection="1">
      <alignment horizontal="right" vertical="center" shrinkToFit="1"/>
      <protection locked="0"/>
    </xf>
    <xf numFmtId="179" fontId="7" fillId="2" borderId="17" xfId="0" applyNumberFormat="1" applyFont="1" applyFill="1" applyBorder="1" applyAlignment="1" applyProtection="1">
      <alignment horizontal="right" vertical="center" shrinkToFit="1"/>
      <protection locked="0"/>
    </xf>
    <xf numFmtId="179" fontId="7" fillId="2" borderId="18" xfId="0" applyNumberFormat="1" applyFont="1" applyFill="1" applyBorder="1" applyAlignment="1" applyProtection="1">
      <alignment horizontal="right" vertical="center" shrinkToFit="1"/>
      <protection locked="0"/>
    </xf>
    <xf numFmtId="179" fontId="7" fillId="2" borderId="63" xfId="0" applyNumberFormat="1" applyFont="1" applyFill="1" applyBorder="1" applyAlignment="1" applyProtection="1">
      <alignment horizontal="right" vertical="center" shrinkToFit="1"/>
      <protection locked="0"/>
    </xf>
    <xf numFmtId="179" fontId="7" fillId="2" borderId="32" xfId="0" applyNumberFormat="1" applyFont="1" applyFill="1" applyBorder="1" applyAlignment="1" applyProtection="1">
      <alignment horizontal="right" vertical="center" shrinkToFit="1"/>
      <protection locked="0"/>
    </xf>
    <xf numFmtId="0" fontId="8" fillId="0" borderId="46" xfId="0" applyNumberFormat="1" applyFont="1" applyBorder="1" applyAlignment="1" applyProtection="1">
      <alignment horizontal="center" vertical="center"/>
    </xf>
    <xf numFmtId="0" fontId="8" fillId="0" borderId="26" xfId="0" applyNumberFormat="1" applyFont="1" applyBorder="1" applyAlignment="1" applyProtection="1">
      <alignment horizontal="center" vertical="center"/>
    </xf>
    <xf numFmtId="0" fontId="8" fillId="0" borderId="61" xfId="0" applyNumberFormat="1" applyFont="1" applyBorder="1" applyAlignment="1" applyProtection="1">
      <alignment horizontal="center" vertical="center"/>
    </xf>
    <xf numFmtId="176" fontId="7" fillId="3" borderId="0" xfId="0" applyNumberFormat="1" applyFont="1" applyFill="1" applyBorder="1" applyAlignment="1" applyProtection="1">
      <alignment horizontal="center" vertical="center"/>
    </xf>
    <xf numFmtId="176" fontId="7" fillId="3" borderId="62" xfId="0" applyNumberFormat="1" applyFont="1" applyFill="1" applyBorder="1" applyAlignment="1" applyProtection="1">
      <alignment horizontal="center" vertical="center"/>
    </xf>
    <xf numFmtId="176" fontId="7" fillId="3" borderId="18" xfId="0" applyNumberFormat="1" applyFont="1" applyFill="1" applyBorder="1" applyAlignment="1" applyProtection="1">
      <alignment horizontal="center" vertical="center"/>
    </xf>
    <xf numFmtId="176" fontId="7" fillId="3" borderId="20" xfId="0" applyNumberFormat="1" applyFont="1" applyFill="1" applyBorder="1" applyAlignment="1" applyProtection="1">
      <alignment horizontal="center" vertical="center"/>
    </xf>
    <xf numFmtId="0" fontId="1" fillId="0" borderId="46" xfId="0" applyNumberFormat="1" applyFont="1" applyBorder="1" applyAlignment="1" applyProtection="1">
      <alignment horizontal="center" vertical="center" wrapText="1"/>
    </xf>
    <xf numFmtId="0" fontId="1" fillId="0" borderId="26" xfId="0" applyNumberFormat="1" applyFont="1" applyBorder="1" applyAlignment="1" applyProtection="1">
      <alignment horizontal="center" vertical="center" wrapText="1"/>
    </xf>
    <xf numFmtId="0" fontId="1" fillId="0" borderId="28" xfId="0" applyNumberFormat="1" applyFont="1" applyBorder="1" applyAlignment="1" applyProtection="1">
      <alignment horizontal="center" vertical="center" wrapText="1"/>
    </xf>
    <xf numFmtId="177" fontId="11" fillId="3" borderId="66" xfId="0" applyNumberFormat="1" applyFont="1" applyFill="1" applyBorder="1" applyAlignment="1" applyProtection="1">
      <alignment horizontal="center" vertical="top" wrapText="1"/>
    </xf>
    <xf numFmtId="177" fontId="11" fillId="3" borderId="66" xfId="0" applyNumberFormat="1" applyFont="1" applyFill="1" applyBorder="1" applyAlignment="1" applyProtection="1">
      <alignment horizontal="center" vertical="top"/>
    </xf>
    <xf numFmtId="177" fontId="11" fillId="3" borderId="44" xfId="0" applyNumberFormat="1" applyFont="1" applyFill="1" applyBorder="1" applyAlignment="1" applyProtection="1">
      <alignment horizontal="center" vertical="top"/>
    </xf>
    <xf numFmtId="177" fontId="3" fillId="5" borderId="43" xfId="0" applyNumberFormat="1" applyFont="1" applyFill="1" applyBorder="1" applyAlignment="1" applyProtection="1">
      <alignment horizontal="center" vertical="center"/>
      <protection locked="0"/>
    </xf>
    <xf numFmtId="177" fontId="3" fillId="5" borderId="44" xfId="0" applyNumberFormat="1" applyFont="1" applyFill="1" applyBorder="1" applyAlignment="1" applyProtection="1">
      <alignment horizontal="center" vertical="center"/>
      <protection locked="0"/>
    </xf>
    <xf numFmtId="177" fontId="3" fillId="5" borderId="14" xfId="0" applyNumberFormat="1" applyFont="1" applyFill="1" applyBorder="1" applyAlignment="1" applyProtection="1">
      <alignment horizontal="center" vertical="center"/>
      <protection locked="0"/>
    </xf>
    <xf numFmtId="177" fontId="3" fillId="5" borderId="15" xfId="0" applyNumberFormat="1" applyFont="1" applyFill="1" applyBorder="1" applyAlignment="1" applyProtection="1">
      <alignment horizontal="center" vertical="center"/>
      <protection locked="0"/>
    </xf>
    <xf numFmtId="177" fontId="3" fillId="5" borderId="18" xfId="0" applyNumberFormat="1" applyFont="1" applyFill="1" applyBorder="1" applyAlignment="1" applyProtection="1">
      <alignment horizontal="center" vertical="center"/>
      <protection locked="0"/>
    </xf>
    <xf numFmtId="177" fontId="3" fillId="5" borderId="19" xfId="0" applyNumberFormat="1" applyFont="1" applyFill="1" applyBorder="1" applyAlignment="1" applyProtection="1">
      <alignment horizontal="center" vertical="center"/>
      <protection locked="0"/>
    </xf>
    <xf numFmtId="177" fontId="3" fillId="3" borderId="57" xfId="0" applyNumberFormat="1" applyFont="1" applyFill="1" applyBorder="1" applyAlignment="1" applyProtection="1">
      <alignment horizontal="center" vertical="center"/>
    </xf>
    <xf numFmtId="177" fontId="3" fillId="3" borderId="58" xfId="0" applyNumberFormat="1" applyFont="1" applyFill="1" applyBorder="1" applyAlignment="1" applyProtection="1">
      <alignment horizontal="center" vertical="center"/>
    </xf>
    <xf numFmtId="177" fontId="3" fillId="3" borderId="70" xfId="0" applyNumberFormat="1" applyFont="1" applyFill="1" applyBorder="1" applyAlignment="1" applyProtection="1">
      <alignment horizontal="center" vertical="center"/>
    </xf>
    <xf numFmtId="177" fontId="3" fillId="3" borderId="59" xfId="0" applyNumberFormat="1" applyFont="1" applyFill="1" applyBorder="1" applyAlignment="1" applyProtection="1">
      <alignment horizontal="center" vertical="center"/>
    </xf>
    <xf numFmtId="177" fontId="3" fillId="3" borderId="60" xfId="0" applyNumberFormat="1" applyFont="1" applyFill="1" applyBorder="1" applyAlignment="1" applyProtection="1">
      <alignment horizontal="center" vertical="center"/>
    </xf>
    <xf numFmtId="177" fontId="3" fillId="3" borderId="71" xfId="0" applyNumberFormat="1" applyFont="1" applyFill="1" applyBorder="1" applyAlignment="1" applyProtection="1">
      <alignment horizontal="center" vertical="center"/>
    </xf>
    <xf numFmtId="177" fontId="3" fillId="5" borderId="53" xfId="0" applyNumberFormat="1" applyFont="1" applyFill="1" applyBorder="1" applyAlignment="1" applyProtection="1">
      <alignment horizontal="center" vertical="center"/>
      <protection locked="0"/>
    </xf>
    <xf numFmtId="177" fontId="3" fillId="5" borderId="54" xfId="0" applyNumberFormat="1" applyFont="1" applyFill="1" applyBorder="1" applyAlignment="1" applyProtection="1">
      <alignment horizontal="center" vertical="center"/>
      <protection locked="0"/>
    </xf>
    <xf numFmtId="177" fontId="3" fillId="5" borderId="72" xfId="0" applyNumberFormat="1" applyFont="1" applyFill="1" applyBorder="1" applyAlignment="1" applyProtection="1">
      <alignment horizontal="center" vertical="center"/>
      <protection locked="0"/>
    </xf>
    <xf numFmtId="177" fontId="3" fillId="5" borderId="50" xfId="0" applyNumberFormat="1" applyFont="1" applyFill="1" applyBorder="1" applyAlignment="1" applyProtection="1">
      <alignment horizontal="center" vertical="center"/>
      <protection locked="0"/>
    </xf>
    <xf numFmtId="177" fontId="3" fillId="5" borderId="51" xfId="0" applyNumberFormat="1" applyFont="1" applyFill="1" applyBorder="1" applyAlignment="1" applyProtection="1">
      <alignment horizontal="center" vertical="center"/>
      <protection locked="0"/>
    </xf>
    <xf numFmtId="177" fontId="3" fillId="5" borderId="52" xfId="0" applyNumberFormat="1" applyFont="1" applyFill="1" applyBorder="1" applyAlignment="1" applyProtection="1">
      <alignment horizontal="center" vertical="center"/>
      <protection locked="0"/>
    </xf>
    <xf numFmtId="0" fontId="8" fillId="0" borderId="27" xfId="0" applyNumberFormat="1" applyFont="1" applyBorder="1" applyAlignment="1" applyProtection="1">
      <alignment horizontal="center" vertical="center" wrapText="1"/>
    </xf>
    <xf numFmtId="0" fontId="8" fillId="0" borderId="28" xfId="0" applyNumberFormat="1" applyFont="1" applyBorder="1" applyAlignment="1" applyProtection="1">
      <alignment horizontal="center" vertical="center" wrapText="1"/>
    </xf>
    <xf numFmtId="0" fontId="8" fillId="0" borderId="29" xfId="0" applyNumberFormat="1" applyFont="1" applyBorder="1" applyAlignment="1" applyProtection="1">
      <alignment horizontal="center" vertical="center" wrapText="1"/>
    </xf>
    <xf numFmtId="0" fontId="8" fillId="0" borderId="30" xfId="0" applyNumberFormat="1" applyFont="1" applyBorder="1" applyAlignment="1" applyProtection="1">
      <alignment horizontal="center" vertical="center" wrapText="1"/>
    </xf>
    <xf numFmtId="0" fontId="8" fillId="0" borderId="31" xfId="0" applyNumberFormat="1" applyFont="1" applyBorder="1" applyAlignment="1" applyProtection="1">
      <alignment horizontal="center" vertical="center" wrapText="1"/>
    </xf>
    <xf numFmtId="0" fontId="8" fillId="0" borderId="36" xfId="0" applyNumberFormat="1" applyFont="1" applyBorder="1" applyAlignment="1" applyProtection="1">
      <alignment horizontal="center" vertical="center" wrapText="1"/>
    </xf>
    <xf numFmtId="0" fontId="8" fillId="0" borderId="45" xfId="0" applyNumberFormat="1" applyFont="1" applyBorder="1" applyAlignment="1" applyProtection="1">
      <alignment horizontal="center" vertical="center"/>
    </xf>
    <xf numFmtId="0" fontId="1" fillId="0" borderId="5" xfId="0" applyNumberFormat="1" applyFont="1" applyBorder="1" applyAlignment="1" applyProtection="1">
      <alignment horizontal="center" vertical="center"/>
    </xf>
    <xf numFmtId="0" fontId="7" fillId="4" borderId="6" xfId="0" applyNumberFormat="1" applyFont="1" applyFill="1" applyBorder="1" applyAlignment="1" applyProtection="1">
      <alignment vertical="center"/>
      <protection locked="0"/>
    </xf>
    <xf numFmtId="0" fontId="7" fillId="4" borderId="7" xfId="0" applyNumberFormat="1" applyFont="1" applyFill="1" applyBorder="1" applyAlignment="1" applyProtection="1">
      <alignment vertical="center"/>
      <protection locked="0"/>
    </xf>
    <xf numFmtId="0" fontId="8" fillId="4" borderId="4" xfId="0" applyNumberFormat="1" applyFont="1" applyFill="1" applyBorder="1" applyAlignment="1" applyProtection="1">
      <alignment horizontal="center" vertical="center" shrinkToFit="1"/>
      <protection locked="0"/>
    </xf>
    <xf numFmtId="0" fontId="1" fillId="3" borderId="17" xfId="0" applyNumberFormat="1" applyFont="1" applyFill="1" applyBorder="1" applyAlignment="1" applyProtection="1">
      <alignment horizontal="center" vertical="center"/>
    </xf>
    <xf numFmtId="0" fontId="1" fillId="3" borderId="5" xfId="0" applyNumberFormat="1" applyFont="1" applyFill="1" applyBorder="1" applyAlignment="1" applyProtection="1">
      <alignment horizontal="center" vertical="center"/>
    </xf>
    <xf numFmtId="0" fontId="7" fillId="3" borderId="18" xfId="0" applyNumberFormat="1" applyFont="1" applyFill="1" applyBorder="1" applyAlignment="1" applyProtection="1">
      <alignment vertical="center"/>
    </xf>
    <xf numFmtId="0" fontId="7" fillId="3" borderId="19" xfId="0" applyNumberFormat="1" applyFont="1" applyFill="1" applyBorder="1" applyAlignment="1" applyProtection="1">
      <alignment vertical="center"/>
    </xf>
    <xf numFmtId="0" fontId="7" fillId="3" borderId="6" xfId="0" applyNumberFormat="1" applyFont="1" applyFill="1" applyBorder="1" applyAlignment="1" applyProtection="1">
      <alignment vertical="center"/>
    </xf>
    <xf numFmtId="0" fontId="7" fillId="3" borderId="7" xfId="0" applyNumberFormat="1" applyFont="1" applyFill="1" applyBorder="1" applyAlignment="1" applyProtection="1">
      <alignment vertical="center"/>
    </xf>
    <xf numFmtId="0" fontId="7" fillId="3" borderId="44" xfId="0" applyNumberFormat="1" applyFont="1" applyFill="1" applyBorder="1" applyAlignment="1" applyProtection="1">
      <alignment horizontal="center" vertical="center"/>
    </xf>
    <xf numFmtId="0" fontId="7" fillId="3" borderId="4" xfId="0" applyNumberFormat="1" applyFont="1" applyFill="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177" fontId="3" fillId="5" borderId="13" xfId="0" applyNumberFormat="1" applyFont="1" applyFill="1" applyBorder="1" applyAlignment="1" applyProtection="1">
      <alignment horizontal="center" vertical="center"/>
      <protection locked="0"/>
    </xf>
    <xf numFmtId="177" fontId="3" fillId="5" borderId="17" xfId="0" applyNumberFormat="1" applyFont="1" applyFill="1" applyBorder="1" applyAlignment="1" applyProtection="1">
      <alignment horizontal="center" vertical="center"/>
      <protection locked="0"/>
    </xf>
    <xf numFmtId="177" fontId="3" fillId="5" borderId="13" xfId="0" applyNumberFormat="1" applyFont="1" applyFill="1" applyBorder="1" applyAlignment="1" applyProtection="1">
      <alignment horizontal="center" vertical="center" wrapText="1"/>
      <protection locked="0"/>
    </xf>
    <xf numFmtId="177" fontId="3" fillId="5" borderId="15" xfId="0" applyNumberFormat="1" applyFont="1" applyFill="1" applyBorder="1" applyAlignment="1" applyProtection="1">
      <alignment horizontal="center" vertical="center" wrapText="1"/>
      <protection locked="0"/>
    </xf>
    <xf numFmtId="177" fontId="3" fillId="5" borderId="17" xfId="0" applyNumberFormat="1" applyFont="1" applyFill="1" applyBorder="1" applyAlignment="1" applyProtection="1">
      <alignment horizontal="center" vertical="center" wrapText="1"/>
      <protection locked="0"/>
    </xf>
    <xf numFmtId="177" fontId="3" fillId="5" borderId="19" xfId="0" applyNumberFormat="1" applyFont="1" applyFill="1" applyBorder="1" applyAlignment="1" applyProtection="1">
      <alignment horizontal="center" vertical="center" wrapText="1"/>
      <protection locked="0"/>
    </xf>
    <xf numFmtId="177" fontId="11" fillId="3" borderId="47" xfId="0" applyNumberFormat="1" applyFont="1" applyFill="1" applyBorder="1" applyAlignment="1" applyProtection="1">
      <alignment horizontal="center" vertical="top" wrapText="1"/>
    </xf>
    <xf numFmtId="177" fontId="11" fillId="3" borderId="48" xfId="0" applyNumberFormat="1" applyFont="1" applyFill="1" applyBorder="1" applyAlignment="1" applyProtection="1">
      <alignment horizontal="center" vertical="top"/>
    </xf>
    <xf numFmtId="177" fontId="11" fillId="3" borderId="49" xfId="0" applyNumberFormat="1" applyFont="1" applyFill="1" applyBorder="1" applyAlignment="1" applyProtection="1">
      <alignment horizontal="center" vertical="top"/>
    </xf>
    <xf numFmtId="177" fontId="11" fillId="3" borderId="50" xfId="0" applyNumberFormat="1" applyFont="1" applyFill="1" applyBorder="1" applyAlignment="1" applyProtection="1">
      <alignment horizontal="center" vertical="top"/>
    </xf>
    <xf numFmtId="177" fontId="11" fillId="3" borderId="51" xfId="0" applyNumberFormat="1" applyFont="1" applyFill="1" applyBorder="1" applyAlignment="1" applyProtection="1">
      <alignment horizontal="center" vertical="top"/>
    </xf>
    <xf numFmtId="177" fontId="11" fillId="3" borderId="52" xfId="0" applyNumberFormat="1" applyFont="1" applyFill="1" applyBorder="1" applyAlignment="1" applyProtection="1">
      <alignment horizontal="center" vertical="top"/>
    </xf>
    <xf numFmtId="177" fontId="11" fillId="3" borderId="64" xfId="0" applyNumberFormat="1" applyFont="1" applyFill="1" applyBorder="1" applyAlignment="1" applyProtection="1">
      <alignment horizontal="center" vertical="top" wrapText="1"/>
    </xf>
    <xf numFmtId="177" fontId="3" fillId="3" borderId="49" xfId="0" applyNumberFormat="1" applyFont="1" applyFill="1" applyBorder="1" applyAlignment="1" applyProtection="1">
      <alignment horizontal="center" vertical="top"/>
    </xf>
    <xf numFmtId="177" fontId="3" fillId="3" borderId="65" xfId="0" applyNumberFormat="1" applyFont="1" applyFill="1" applyBorder="1" applyAlignment="1" applyProtection="1">
      <alignment horizontal="center" vertical="top"/>
    </xf>
    <xf numFmtId="177" fontId="3" fillId="3" borderId="52" xfId="0" applyNumberFormat="1" applyFont="1" applyFill="1" applyBorder="1" applyAlignment="1" applyProtection="1">
      <alignment horizontal="center" vertical="top"/>
    </xf>
    <xf numFmtId="177" fontId="3" fillId="3" borderId="67" xfId="0" applyNumberFormat="1" applyFont="1" applyFill="1" applyBorder="1" applyAlignment="1" applyProtection="1">
      <alignment horizontal="center" vertical="center"/>
    </xf>
    <xf numFmtId="177" fontId="3" fillId="3" borderId="68" xfId="0" applyNumberFormat="1" applyFont="1" applyFill="1" applyBorder="1" applyAlignment="1" applyProtection="1">
      <alignment horizontal="center" vertical="center"/>
    </xf>
    <xf numFmtId="177" fontId="3" fillId="5" borderId="43" xfId="0" applyNumberFormat="1" applyFont="1" applyFill="1" applyBorder="1" applyAlignment="1" applyProtection="1">
      <alignment horizontal="center" vertical="center" wrapText="1"/>
      <protection locked="0"/>
    </xf>
    <xf numFmtId="0" fontId="1" fillId="0" borderId="33" xfId="0" applyNumberFormat="1" applyFont="1" applyBorder="1" applyAlignment="1" applyProtection="1">
      <alignment horizontal="center" vertical="center"/>
    </xf>
    <xf numFmtId="0" fontId="7" fillId="4" borderId="34" xfId="0" applyNumberFormat="1" applyFont="1" applyFill="1" applyBorder="1" applyAlignment="1" applyProtection="1">
      <alignment vertical="center"/>
      <protection locked="0"/>
    </xf>
    <xf numFmtId="0" fontId="7" fillId="4" borderId="37" xfId="0" applyNumberFormat="1" applyFont="1" applyFill="1" applyBorder="1" applyAlignment="1" applyProtection="1">
      <alignment vertical="center"/>
      <protection locked="0"/>
    </xf>
    <xf numFmtId="0" fontId="8" fillId="4" borderId="38" xfId="0" applyNumberFormat="1" applyFont="1" applyFill="1" applyBorder="1" applyAlignment="1" applyProtection="1">
      <alignment horizontal="center" vertical="center" shrinkToFit="1"/>
      <protection locked="0"/>
    </xf>
    <xf numFmtId="0" fontId="5" fillId="0" borderId="34" xfId="0" applyNumberFormat="1" applyFont="1" applyBorder="1" applyAlignment="1" applyProtection="1">
      <alignment horizontal="center" vertical="center"/>
    </xf>
    <xf numFmtId="0" fontId="5" fillId="0" borderId="35" xfId="0" applyNumberFormat="1" applyFont="1" applyBorder="1" applyAlignment="1" applyProtection="1">
      <alignment horizontal="center" vertical="center"/>
    </xf>
    <xf numFmtId="0" fontId="1" fillId="0" borderId="22" xfId="0" applyNumberFormat="1" applyFont="1" applyBorder="1" applyAlignment="1" applyProtection="1">
      <alignment horizontal="right" vertical="center"/>
    </xf>
    <xf numFmtId="0" fontId="4" fillId="0" borderId="69" xfId="0" applyNumberFormat="1" applyFont="1" applyBorder="1" applyAlignment="1" applyProtection="1">
      <alignment horizontal="center" vertical="center"/>
    </xf>
    <xf numFmtId="179" fontId="7" fillId="0" borderId="22" xfId="0" applyNumberFormat="1" applyFont="1" applyBorder="1" applyAlignment="1" applyProtection="1">
      <alignment vertical="center" shrinkToFit="1"/>
    </xf>
    <xf numFmtId="0" fontId="5" fillId="0" borderId="22" xfId="0" applyNumberFormat="1" applyFont="1" applyBorder="1" applyAlignment="1" applyProtection="1">
      <alignment horizontal="center" vertical="center"/>
    </xf>
    <xf numFmtId="0" fontId="5" fillId="0" borderId="24" xfId="0" applyNumberFormat="1" applyFont="1" applyBorder="1" applyAlignment="1" applyProtection="1">
      <alignment horizontal="center" vertical="center"/>
    </xf>
    <xf numFmtId="177" fontId="3" fillId="5" borderId="32" xfId="0" applyNumberFormat="1" applyFont="1" applyFill="1" applyBorder="1" applyAlignment="1" applyProtection="1">
      <alignment horizontal="center" vertical="center"/>
      <protection locked="0"/>
    </xf>
    <xf numFmtId="177" fontId="3" fillId="5" borderId="36" xfId="0" applyNumberFormat="1" applyFont="1" applyFill="1" applyBorder="1" applyAlignment="1" applyProtection="1">
      <alignment horizontal="center" vertical="center"/>
      <protection locked="0"/>
    </xf>
    <xf numFmtId="0" fontId="3" fillId="0" borderId="5" xfId="0" applyNumberFormat="1" applyFont="1" applyBorder="1" applyAlignment="1" applyProtection="1">
      <alignment horizontal="left" vertical="center" shrinkToFit="1"/>
    </xf>
    <xf numFmtId="0" fontId="3" fillId="0" borderId="6" xfId="0" applyNumberFormat="1" applyFont="1" applyBorder="1" applyAlignment="1" applyProtection="1">
      <alignment horizontal="left" vertical="center" shrinkToFit="1"/>
    </xf>
    <xf numFmtId="178" fontId="7" fillId="0" borderId="76" xfId="0" applyNumberFormat="1" applyFont="1" applyBorder="1" applyAlignment="1" applyProtection="1">
      <alignment horizontal="right" vertical="center" shrinkToFit="1"/>
    </xf>
    <xf numFmtId="178" fontId="7" fillId="0" borderId="6" xfId="0" applyNumberFormat="1" applyFont="1" applyBorder="1" applyAlignment="1" applyProtection="1">
      <alignment horizontal="right" vertical="center" shrinkToFit="1"/>
    </xf>
    <xf numFmtId="178" fontId="7" fillId="0" borderId="12" xfId="0" applyNumberFormat="1" applyFont="1" applyBorder="1" applyAlignment="1" applyProtection="1">
      <alignment horizontal="right" vertical="center" shrinkToFit="1"/>
    </xf>
    <xf numFmtId="0" fontId="3" fillId="2" borderId="5"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0" borderId="6" xfId="0" applyNumberFormat="1" applyFont="1" applyBorder="1" applyAlignment="1" applyProtection="1">
      <alignment horizontal="center" vertical="center"/>
    </xf>
    <xf numFmtId="0" fontId="3" fillId="2" borderId="13" xfId="0" applyNumberFormat="1" applyFont="1" applyFill="1" applyBorder="1" applyAlignment="1" applyProtection="1">
      <alignment horizontal="center" vertical="center"/>
      <protection locked="0"/>
    </xf>
    <xf numFmtId="0" fontId="3" fillId="2" borderId="14" xfId="0" applyNumberFormat="1" applyFont="1" applyFill="1" applyBorder="1" applyAlignment="1" applyProtection="1">
      <alignment horizontal="center" vertical="center"/>
      <protection locked="0"/>
    </xf>
    <xf numFmtId="0" fontId="3" fillId="0" borderId="14" xfId="0" applyNumberFormat="1" applyFont="1" applyBorder="1" applyAlignment="1" applyProtection="1">
      <alignment horizontal="center" vertical="center"/>
    </xf>
    <xf numFmtId="0" fontId="1" fillId="0" borderId="1" xfId="0" applyNumberFormat="1" applyFont="1" applyBorder="1" applyAlignment="1" applyProtection="1">
      <alignment horizontal="center" vertical="center"/>
    </xf>
    <xf numFmtId="0" fontId="8" fillId="0" borderId="1" xfId="0" applyNumberFormat="1" applyFont="1" applyBorder="1" applyAlignment="1" applyProtection="1">
      <alignment horizontal="center" vertical="center" shrinkToFit="1"/>
    </xf>
    <xf numFmtId="0" fontId="8" fillId="0" borderId="2" xfId="0" applyNumberFormat="1" applyFont="1" applyBorder="1" applyAlignment="1" applyProtection="1">
      <alignment horizontal="center" vertical="center" shrinkToFit="1"/>
    </xf>
    <xf numFmtId="0" fontId="8" fillId="0" borderId="39" xfId="0" applyNumberFormat="1" applyFont="1" applyBorder="1" applyAlignment="1" applyProtection="1">
      <alignment horizontal="center" vertical="center" shrinkToFit="1"/>
    </xf>
    <xf numFmtId="0" fontId="8" fillId="0" borderId="3" xfId="0" applyNumberFormat="1" applyFont="1" applyBorder="1" applyAlignment="1" applyProtection="1">
      <alignment horizontal="center" vertical="center" shrinkToFit="1"/>
    </xf>
    <xf numFmtId="178" fontId="7" fillId="0" borderId="41" xfId="0" applyNumberFormat="1" applyFont="1" applyBorder="1" applyAlignment="1" applyProtection="1">
      <alignment horizontal="right" vertical="top" shrinkToFit="1"/>
    </xf>
    <xf numFmtId="178" fontId="7" fillId="0" borderId="14" xfId="0" applyNumberFormat="1" applyFont="1" applyBorder="1" applyAlignment="1" applyProtection="1">
      <alignment horizontal="right" vertical="top" shrinkToFit="1"/>
    </xf>
    <xf numFmtId="178" fontId="7" fillId="0" borderId="21" xfId="0" applyNumberFormat="1" applyFont="1" applyBorder="1" applyAlignment="1" applyProtection="1">
      <alignment horizontal="right" vertical="top" shrinkToFit="1"/>
    </xf>
    <xf numFmtId="0" fontId="3" fillId="0" borderId="14" xfId="0" applyNumberFormat="1" applyFont="1" applyBorder="1" applyAlignment="1" applyProtection="1">
      <alignment horizontal="left" vertical="center" wrapText="1" shrinkToFit="1"/>
    </xf>
    <xf numFmtId="0" fontId="3" fillId="0" borderId="15" xfId="0" applyNumberFormat="1" applyFont="1" applyBorder="1" applyAlignment="1" applyProtection="1">
      <alignment horizontal="left" vertical="center" wrapText="1" shrinkToFit="1"/>
    </xf>
    <xf numFmtId="0" fontId="3" fillId="0" borderId="17" xfId="0" applyNumberFormat="1" applyFont="1" applyBorder="1" applyAlignment="1" applyProtection="1">
      <alignment horizontal="left" vertical="center" wrapText="1" shrinkToFit="1"/>
    </xf>
    <xf numFmtId="0" fontId="3" fillId="0" borderId="18" xfId="0" applyNumberFormat="1" applyFont="1" applyBorder="1" applyAlignment="1" applyProtection="1">
      <alignment horizontal="left" vertical="center" wrapText="1" shrinkToFit="1"/>
    </xf>
    <xf numFmtId="0" fontId="3" fillId="0" borderId="19" xfId="0" applyNumberFormat="1" applyFont="1" applyBorder="1" applyAlignment="1" applyProtection="1">
      <alignment horizontal="left" vertical="center" wrapText="1" shrinkToFit="1"/>
    </xf>
    <xf numFmtId="178" fontId="17" fillId="0" borderId="18" xfId="0" applyNumberFormat="1" applyFont="1" applyBorder="1" applyAlignment="1" applyProtection="1">
      <alignment horizontal="left" vertical="center" wrapText="1" shrinkToFit="1"/>
    </xf>
    <xf numFmtId="178" fontId="17" fillId="0" borderId="20" xfId="0" applyNumberFormat="1" applyFont="1" applyBorder="1" applyAlignment="1" applyProtection="1">
      <alignment horizontal="left" vertical="center" wrapText="1" shrinkToFit="1"/>
    </xf>
    <xf numFmtId="178" fontId="7" fillId="0" borderId="40" xfId="0" applyNumberFormat="1" applyFont="1" applyBorder="1" applyAlignment="1" applyProtection="1">
      <alignment horizontal="right" vertical="center" shrinkToFit="1"/>
    </xf>
    <xf numFmtId="178" fontId="7" fillId="0" borderId="18" xfId="0" applyNumberFormat="1" applyFont="1" applyBorder="1" applyAlignment="1" applyProtection="1">
      <alignment horizontal="right" vertical="center" shrinkToFit="1"/>
    </xf>
    <xf numFmtId="178" fontId="7" fillId="0" borderId="20" xfId="0" applyNumberFormat="1" applyFont="1" applyBorder="1" applyAlignment="1" applyProtection="1">
      <alignment horizontal="right" vertical="center" shrinkToFit="1"/>
    </xf>
    <xf numFmtId="0" fontId="1" fillId="0" borderId="8" xfId="0" applyNumberFormat="1" applyFont="1" applyBorder="1" applyAlignment="1" applyProtection="1">
      <alignment horizontal="right" vertical="center"/>
    </xf>
    <xf numFmtId="0" fontId="1" fillId="0" borderId="9" xfId="0" applyNumberFormat="1" applyFont="1" applyBorder="1" applyAlignment="1" applyProtection="1">
      <alignment horizontal="right" vertical="center"/>
    </xf>
    <xf numFmtId="179" fontId="7" fillId="0" borderId="10" xfId="0" applyNumberFormat="1" applyFont="1" applyBorder="1" applyAlignment="1" applyProtection="1">
      <alignment vertical="center" shrinkToFit="1"/>
    </xf>
    <xf numFmtId="179" fontId="7" fillId="0" borderId="11" xfId="0" applyNumberFormat="1" applyFont="1" applyBorder="1" applyAlignment="1" applyProtection="1">
      <alignment vertical="center" shrinkToFit="1"/>
    </xf>
    <xf numFmtId="0" fontId="5" fillId="0" borderId="11"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3" fillId="0" borderId="33" xfId="0" applyNumberFormat="1" applyFont="1" applyBorder="1" applyAlignment="1" applyProtection="1">
      <alignment horizontal="left" vertical="center" shrinkToFit="1"/>
    </xf>
    <xf numFmtId="0" fontId="3" fillId="0" borderId="34" xfId="0" applyNumberFormat="1" applyFont="1" applyBorder="1" applyAlignment="1" applyProtection="1">
      <alignment horizontal="left" vertical="center" shrinkToFit="1"/>
    </xf>
    <xf numFmtId="178" fontId="7" fillId="0" borderId="42" xfId="0" applyNumberFormat="1" applyFont="1" applyBorder="1" applyAlignment="1" applyProtection="1">
      <alignment horizontal="right" vertical="center" shrinkToFit="1"/>
    </xf>
    <xf numFmtId="178" fontId="7" fillId="0" borderId="34" xfId="0" applyNumberFormat="1" applyFont="1" applyBorder="1" applyAlignment="1" applyProtection="1">
      <alignment horizontal="right" vertical="center" shrinkToFit="1"/>
    </xf>
    <xf numFmtId="178" fontId="7" fillId="0" borderId="35" xfId="0" applyNumberFormat="1" applyFont="1" applyBorder="1" applyAlignment="1" applyProtection="1">
      <alignment horizontal="right" vertical="center" shrinkToFit="1"/>
    </xf>
    <xf numFmtId="0" fontId="1" fillId="0" borderId="25" xfId="0" applyNumberFormat="1" applyFont="1" applyBorder="1" applyAlignment="1" applyProtection="1">
      <alignment horizontal="right" vertical="center"/>
    </xf>
    <xf numFmtId="0" fontId="1" fillId="0" borderId="18" xfId="0" applyNumberFormat="1" applyFont="1" applyBorder="1" applyAlignment="1" applyProtection="1">
      <alignment horizontal="right" vertical="center"/>
    </xf>
    <xf numFmtId="0" fontId="1" fillId="0" borderId="19" xfId="0" applyNumberFormat="1" applyFont="1" applyBorder="1" applyAlignment="1" applyProtection="1">
      <alignment horizontal="right" vertical="center"/>
    </xf>
    <xf numFmtId="0" fontId="4" fillId="0" borderId="17" xfId="0" applyNumberFormat="1" applyFont="1" applyBorder="1" applyAlignment="1" applyProtection="1">
      <alignment horizontal="center" vertical="center"/>
    </xf>
    <xf numFmtId="0" fontId="4" fillId="0" borderId="18" xfId="0" applyNumberFormat="1" applyFont="1" applyBorder="1" applyAlignment="1" applyProtection="1">
      <alignment horizontal="center" vertical="center"/>
    </xf>
    <xf numFmtId="176" fontId="7" fillId="0" borderId="18" xfId="0" applyNumberFormat="1" applyFont="1" applyFill="1" applyBorder="1" applyAlignment="1" applyProtection="1">
      <alignment vertical="center" shrinkToFit="1"/>
    </xf>
    <xf numFmtId="0" fontId="5" fillId="0" borderId="18" xfId="0" applyNumberFormat="1" applyFont="1" applyBorder="1" applyAlignment="1" applyProtection="1">
      <alignment horizontal="center" vertical="center"/>
    </xf>
    <xf numFmtId="0" fontId="5" fillId="0" borderId="20" xfId="0" applyNumberFormat="1" applyFont="1" applyBorder="1" applyAlignment="1" applyProtection="1">
      <alignment horizontal="center" vertical="center"/>
    </xf>
    <xf numFmtId="0" fontId="7" fillId="0" borderId="27" xfId="0" applyNumberFormat="1" applyFont="1" applyBorder="1" applyAlignment="1" applyProtection="1">
      <alignment horizontal="center" vertical="center" wrapText="1"/>
    </xf>
    <xf numFmtId="0" fontId="7" fillId="0" borderId="26" xfId="0" applyNumberFormat="1" applyFont="1" applyBorder="1" applyAlignment="1" applyProtection="1">
      <alignment horizontal="center" vertical="center" wrapText="1"/>
    </xf>
    <xf numFmtId="0" fontId="7" fillId="0" borderId="29" xfId="0" applyNumberFormat="1" applyFont="1" applyBorder="1" applyAlignment="1" applyProtection="1">
      <alignment horizontal="center" vertical="center" wrapText="1"/>
    </xf>
    <xf numFmtId="0" fontId="7" fillId="0" borderId="0" xfId="0" applyNumberFormat="1" applyFont="1" applyBorder="1" applyAlignment="1" applyProtection="1">
      <alignment horizontal="center" vertical="center" wrapText="1"/>
    </xf>
    <xf numFmtId="0" fontId="7" fillId="0" borderId="31" xfId="0" applyNumberFormat="1" applyFont="1" applyBorder="1" applyAlignment="1" applyProtection="1">
      <alignment horizontal="center" vertical="center" wrapText="1"/>
    </xf>
    <xf numFmtId="0" fontId="7" fillId="0" borderId="32" xfId="0" applyNumberFormat="1" applyFont="1" applyBorder="1" applyAlignment="1" applyProtection="1">
      <alignment horizontal="center" vertical="center" wrapText="1"/>
    </xf>
    <xf numFmtId="178" fontId="7" fillId="0" borderId="41" xfId="0" applyNumberFormat="1" applyFont="1" applyBorder="1" applyAlignment="1" applyProtection="1">
      <alignment horizontal="right" vertical="center" shrinkToFit="1"/>
    </xf>
    <xf numFmtId="178" fontId="7" fillId="0" borderId="14" xfId="0" applyNumberFormat="1" applyFont="1" applyBorder="1" applyAlignment="1" applyProtection="1">
      <alignment horizontal="right" vertical="center" shrinkToFit="1"/>
    </xf>
    <xf numFmtId="178" fontId="7" fillId="0" borderId="21" xfId="0" applyNumberFormat="1" applyFont="1" applyBorder="1" applyAlignment="1" applyProtection="1">
      <alignment horizontal="right" vertical="center" shrinkToFit="1"/>
    </xf>
    <xf numFmtId="0" fontId="3" fillId="2" borderId="33" xfId="0" applyNumberFormat="1" applyFont="1" applyFill="1" applyBorder="1" applyAlignment="1" applyProtection="1">
      <alignment horizontal="center" vertical="center"/>
      <protection locked="0"/>
    </xf>
    <xf numFmtId="0" fontId="3" fillId="2" borderId="34" xfId="0" applyNumberFormat="1" applyFont="1" applyFill="1" applyBorder="1" applyAlignment="1" applyProtection="1">
      <alignment horizontal="center" vertical="center"/>
      <protection locked="0"/>
    </xf>
    <xf numFmtId="0" fontId="3" fillId="0" borderId="34" xfId="0" applyNumberFormat="1" applyFont="1" applyBorder="1" applyAlignment="1" applyProtection="1">
      <alignment horizontal="center" vertical="center"/>
    </xf>
    <xf numFmtId="177" fontId="3" fillId="5" borderId="55" xfId="0" applyNumberFormat="1" applyFont="1" applyFill="1" applyBorder="1" applyAlignment="1" applyProtection="1">
      <alignment horizontal="center" vertical="center"/>
      <protection locked="0"/>
    </xf>
    <xf numFmtId="177" fontId="3" fillId="5" borderId="56" xfId="0" applyNumberFormat="1" applyFont="1" applyFill="1" applyBorder="1" applyAlignment="1" applyProtection="1">
      <alignment horizontal="center" vertical="center"/>
      <protection locked="0"/>
    </xf>
    <xf numFmtId="177" fontId="3" fillId="5" borderId="73" xfId="0" applyNumberFormat="1" applyFont="1" applyFill="1" applyBorder="1" applyAlignment="1" applyProtection="1">
      <alignment horizontal="center" vertical="center"/>
      <protection locked="0"/>
    </xf>
    <xf numFmtId="177" fontId="3" fillId="5" borderId="63" xfId="0" applyNumberFormat="1" applyFont="1" applyFill="1" applyBorder="1" applyAlignment="1" applyProtection="1">
      <alignment horizontal="center" vertical="center"/>
      <protection locked="0"/>
    </xf>
    <xf numFmtId="177" fontId="3" fillId="5" borderId="63" xfId="0" applyNumberFormat="1" applyFont="1" applyFill="1" applyBorder="1" applyAlignment="1" applyProtection="1">
      <alignment horizontal="center" vertical="center" wrapText="1"/>
      <protection locked="0"/>
    </xf>
    <xf numFmtId="177" fontId="3" fillId="5" borderId="36" xfId="0" applyNumberFormat="1" applyFont="1" applyFill="1" applyBorder="1" applyAlignment="1" applyProtection="1">
      <alignment horizontal="center" vertical="center" wrapText="1"/>
      <protection locked="0"/>
    </xf>
    <xf numFmtId="0" fontId="3" fillId="0" borderId="13" xfId="0" applyNumberFormat="1" applyFont="1" applyBorder="1" applyAlignment="1" applyProtection="1">
      <alignment horizontal="left" vertical="center" wrapText="1"/>
    </xf>
    <xf numFmtId="0" fontId="3" fillId="0" borderId="14" xfId="0" applyNumberFormat="1" applyFont="1" applyBorder="1" applyAlignment="1" applyProtection="1">
      <alignment horizontal="left" vertical="center" wrapText="1"/>
    </xf>
    <xf numFmtId="0" fontId="3" fillId="0" borderId="17" xfId="0" applyNumberFormat="1" applyFont="1" applyBorder="1" applyAlignment="1" applyProtection="1">
      <alignment horizontal="left" vertical="center" wrapText="1"/>
    </xf>
    <xf numFmtId="0" fontId="3" fillId="0" borderId="18" xfId="0" applyNumberFormat="1" applyFont="1" applyBorder="1" applyAlignment="1" applyProtection="1">
      <alignment horizontal="left" vertical="center" wrapText="1"/>
    </xf>
    <xf numFmtId="177" fontId="11" fillId="3" borderId="74" xfId="0" applyNumberFormat="1" applyFont="1" applyFill="1" applyBorder="1" applyAlignment="1" applyProtection="1">
      <alignment horizontal="center" vertical="top" wrapText="1"/>
    </xf>
    <xf numFmtId="177" fontId="11" fillId="3" borderId="30" xfId="0" applyNumberFormat="1" applyFont="1" applyFill="1" applyBorder="1" applyAlignment="1" applyProtection="1">
      <alignment horizontal="center" vertical="top"/>
    </xf>
    <xf numFmtId="177" fontId="11" fillId="3" borderId="17" xfId="0" applyNumberFormat="1" applyFont="1" applyFill="1" applyBorder="1" applyAlignment="1" applyProtection="1">
      <alignment horizontal="center" vertical="top"/>
    </xf>
    <xf numFmtId="177" fontId="11" fillId="3" borderId="19" xfId="0" applyNumberFormat="1" applyFont="1" applyFill="1" applyBorder="1" applyAlignment="1" applyProtection="1">
      <alignment horizontal="center" vertical="top"/>
    </xf>
  </cellXfs>
  <cellStyles count="2">
    <cellStyle name="標準" xfId="0" builtinId="0"/>
    <cellStyle name="標準 2" xfId="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K1:BL61"/>
  <sheetViews>
    <sheetView tabSelected="1" view="pageBreakPreview" zoomScale="115" zoomScaleNormal="100" zoomScaleSheetLayoutView="115" workbookViewId="0">
      <selection activeCell="BH31" sqref="BH31"/>
    </sheetView>
  </sheetViews>
  <sheetFormatPr defaultColWidth="2.125" defaultRowHeight="18" customHeight="1" x14ac:dyDescent="0.15"/>
  <cols>
    <col min="1" max="5" width="2.125" style="1"/>
    <col min="6" max="6" width="2.625" style="1" customWidth="1"/>
    <col min="7" max="10" width="2.125" style="1"/>
    <col min="11" max="11" width="1.875" style="1" customWidth="1"/>
    <col min="12" max="12" width="1.375" style="1" customWidth="1"/>
    <col min="13" max="17" width="2.125" style="1" customWidth="1"/>
    <col min="18" max="18" width="2.875" style="1" customWidth="1"/>
    <col min="19" max="19" width="3.5" style="1" customWidth="1"/>
    <col min="20" max="20" width="1" style="1" customWidth="1"/>
    <col min="21" max="21" width="2.125" style="1" customWidth="1"/>
    <col min="22" max="22" width="2.875" style="1" customWidth="1"/>
    <col min="23" max="23" width="2.125" style="1" customWidth="1"/>
    <col min="24" max="24" width="1.5" style="1" customWidth="1"/>
    <col min="25" max="25" width="1.25" style="1" customWidth="1"/>
    <col min="26" max="26" width="1.375" style="1" customWidth="1"/>
    <col min="27" max="39" width="2.125" style="1" customWidth="1"/>
    <col min="40" max="40" width="1.125" style="1" customWidth="1"/>
    <col min="41" max="45" width="2.125" style="1" customWidth="1"/>
    <col min="46" max="46" width="2.5" style="1" customWidth="1"/>
    <col min="47" max="49" width="2.125" style="1" customWidth="1"/>
    <col min="50" max="50" width="2.125" style="1" hidden="1" customWidth="1"/>
    <col min="51" max="51" width="0.875" style="1" customWidth="1"/>
    <col min="52" max="52" width="6.625" style="1" customWidth="1"/>
    <col min="53" max="16384" width="2.125" style="1"/>
  </cols>
  <sheetData>
    <row r="1" spans="11:52" s="17" customFormat="1" ht="18" customHeight="1" x14ac:dyDescent="0.15">
      <c r="K1" s="17" t="s">
        <v>11</v>
      </c>
    </row>
    <row r="2" spans="11:52" s="17" customFormat="1" ht="18" customHeight="1" x14ac:dyDescent="0.15"/>
    <row r="3" spans="11:52" s="11" customFormat="1" ht="18" customHeight="1" x14ac:dyDescent="0.15">
      <c r="K3" s="10" t="s">
        <v>23</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11:52" ht="22.5" customHeight="1" x14ac:dyDescent="0.15">
      <c r="K4" s="82" t="s">
        <v>24</v>
      </c>
      <c r="L4" s="83"/>
      <c r="M4" s="88" t="s">
        <v>1</v>
      </c>
      <c r="N4" s="88"/>
      <c r="O4" s="88"/>
      <c r="P4" s="88"/>
      <c r="Q4" s="88"/>
      <c r="R4" s="88"/>
      <c r="S4" s="88"/>
      <c r="T4" s="88"/>
      <c r="U4" s="88" t="s">
        <v>2</v>
      </c>
      <c r="V4" s="88"/>
      <c r="W4" s="88"/>
      <c r="X4" s="58" t="s">
        <v>25</v>
      </c>
      <c r="Y4" s="59"/>
      <c r="Z4" s="59"/>
      <c r="AA4" s="59"/>
      <c r="AB4" s="59"/>
      <c r="AC4" s="59"/>
      <c r="AD4" s="59"/>
      <c r="AE4" s="59"/>
      <c r="AF4" s="59"/>
      <c r="AG4" s="59"/>
      <c r="AH4" s="59"/>
      <c r="AI4" s="59"/>
      <c r="AJ4" s="59"/>
      <c r="AK4" s="59"/>
      <c r="AL4" s="59"/>
      <c r="AM4" s="59"/>
      <c r="AN4" s="59"/>
      <c r="AO4" s="59"/>
      <c r="AP4" s="59"/>
      <c r="AQ4" s="59"/>
      <c r="AR4" s="60"/>
      <c r="AS4" s="51" t="s">
        <v>22</v>
      </c>
      <c r="AT4" s="52"/>
      <c r="AU4" s="52"/>
      <c r="AV4" s="52"/>
      <c r="AW4" s="52"/>
      <c r="AX4" s="52"/>
      <c r="AY4" s="52"/>
      <c r="AZ4" s="53"/>
    </row>
    <row r="5" spans="11:52" ht="11.25" customHeight="1" x14ac:dyDescent="0.15">
      <c r="K5" s="84"/>
      <c r="L5" s="85"/>
      <c r="M5" s="93"/>
      <c r="N5" s="95"/>
      <c r="O5" s="95"/>
      <c r="P5" s="95"/>
      <c r="Q5" s="95"/>
      <c r="R5" s="95"/>
      <c r="S5" s="95"/>
      <c r="T5" s="96"/>
      <c r="U5" s="99"/>
      <c r="V5" s="99"/>
      <c r="W5" s="99"/>
      <c r="X5" s="109" t="s">
        <v>36</v>
      </c>
      <c r="Y5" s="110"/>
      <c r="Z5" s="111"/>
      <c r="AA5" s="61" t="s">
        <v>37</v>
      </c>
      <c r="AB5" s="62"/>
      <c r="AC5" s="205" t="s">
        <v>42</v>
      </c>
      <c r="AD5" s="206"/>
      <c r="AE5" s="61" t="s">
        <v>38</v>
      </c>
      <c r="AF5" s="62"/>
      <c r="AG5" s="61" t="s">
        <v>39</v>
      </c>
      <c r="AH5" s="62"/>
      <c r="AI5" s="61" t="s">
        <v>40</v>
      </c>
      <c r="AJ5" s="62"/>
      <c r="AK5" s="61" t="s">
        <v>26</v>
      </c>
      <c r="AL5" s="62"/>
      <c r="AM5" s="61" t="s">
        <v>27</v>
      </c>
      <c r="AN5" s="62"/>
      <c r="AO5" s="61" t="s">
        <v>28</v>
      </c>
      <c r="AP5" s="62"/>
      <c r="AQ5" s="115" t="s">
        <v>41</v>
      </c>
      <c r="AR5" s="116"/>
      <c r="AS5" s="54"/>
      <c r="AT5" s="54"/>
      <c r="AU5" s="54"/>
      <c r="AV5" s="54"/>
      <c r="AW5" s="54"/>
      <c r="AX5" s="54"/>
      <c r="AY5" s="54"/>
      <c r="AZ5" s="55"/>
    </row>
    <row r="6" spans="11:52" ht="17.25" customHeight="1" x14ac:dyDescent="0.15">
      <c r="K6" s="84"/>
      <c r="L6" s="85"/>
      <c r="M6" s="94"/>
      <c r="N6" s="97"/>
      <c r="O6" s="97"/>
      <c r="P6" s="97"/>
      <c r="Q6" s="97"/>
      <c r="R6" s="97"/>
      <c r="S6" s="97"/>
      <c r="T6" s="98"/>
      <c r="U6" s="100"/>
      <c r="V6" s="100"/>
      <c r="W6" s="100"/>
      <c r="X6" s="112"/>
      <c r="Y6" s="113"/>
      <c r="Z6" s="114"/>
      <c r="AA6" s="63"/>
      <c r="AB6" s="63"/>
      <c r="AC6" s="207"/>
      <c r="AD6" s="208"/>
      <c r="AE6" s="63"/>
      <c r="AF6" s="63"/>
      <c r="AG6" s="63"/>
      <c r="AH6" s="63"/>
      <c r="AI6" s="63"/>
      <c r="AJ6" s="63"/>
      <c r="AK6" s="63"/>
      <c r="AL6" s="63"/>
      <c r="AM6" s="63"/>
      <c r="AN6" s="63"/>
      <c r="AO6" s="63"/>
      <c r="AP6" s="63"/>
      <c r="AQ6" s="117"/>
      <c r="AR6" s="118"/>
      <c r="AS6" s="56"/>
      <c r="AT6" s="56"/>
      <c r="AU6" s="56"/>
      <c r="AV6" s="56"/>
      <c r="AW6" s="56"/>
      <c r="AX6" s="56"/>
      <c r="AY6" s="56"/>
      <c r="AZ6" s="57"/>
    </row>
    <row r="7" spans="11:52" ht="11.25" customHeight="1" x14ac:dyDescent="0.15">
      <c r="K7" s="84"/>
      <c r="L7" s="85"/>
      <c r="M7" s="89" t="s">
        <v>19</v>
      </c>
      <c r="N7" s="90"/>
      <c r="O7" s="90"/>
      <c r="P7" s="90"/>
      <c r="Q7" s="90"/>
      <c r="R7" s="90"/>
      <c r="S7" s="90"/>
      <c r="T7" s="91"/>
      <c r="U7" s="92" t="s">
        <v>20</v>
      </c>
      <c r="V7" s="92"/>
      <c r="W7" s="92"/>
      <c r="X7" s="70"/>
      <c r="Y7" s="71"/>
      <c r="Z7" s="72"/>
      <c r="AA7" s="119"/>
      <c r="AB7" s="119"/>
      <c r="AC7" s="103" t="s">
        <v>18</v>
      </c>
      <c r="AD7" s="67"/>
      <c r="AE7" s="119"/>
      <c r="AF7" s="119"/>
      <c r="AG7" s="119"/>
      <c r="AH7" s="119"/>
      <c r="AI7" s="119"/>
      <c r="AJ7" s="119"/>
      <c r="AK7" s="121" t="s">
        <v>18</v>
      </c>
      <c r="AL7" s="64"/>
      <c r="AM7" s="64" t="s">
        <v>18</v>
      </c>
      <c r="AN7" s="64"/>
      <c r="AO7" s="64" t="s">
        <v>18</v>
      </c>
      <c r="AP7" s="64"/>
      <c r="AQ7" s="66" t="s">
        <v>18</v>
      </c>
      <c r="AR7" s="67"/>
      <c r="AS7" s="45"/>
      <c r="AT7" s="46"/>
      <c r="AU7" s="46"/>
      <c r="AV7" s="46"/>
      <c r="AW7" s="46"/>
      <c r="AX7" s="46"/>
      <c r="AY7" s="101" t="s">
        <v>0</v>
      </c>
      <c r="AZ7" s="102"/>
    </row>
    <row r="8" spans="11:52" ht="11.25" customHeight="1" x14ac:dyDescent="0.15">
      <c r="K8" s="84"/>
      <c r="L8" s="85"/>
      <c r="M8" s="89"/>
      <c r="N8" s="90"/>
      <c r="O8" s="90"/>
      <c r="P8" s="90"/>
      <c r="Q8" s="90"/>
      <c r="R8" s="90"/>
      <c r="S8" s="90"/>
      <c r="T8" s="91"/>
      <c r="U8" s="92"/>
      <c r="V8" s="92"/>
      <c r="W8" s="92"/>
      <c r="X8" s="73"/>
      <c r="Y8" s="74"/>
      <c r="Z8" s="75"/>
      <c r="AA8" s="120"/>
      <c r="AB8" s="120"/>
      <c r="AC8" s="104"/>
      <c r="AD8" s="69"/>
      <c r="AE8" s="120"/>
      <c r="AF8" s="120"/>
      <c r="AG8" s="120"/>
      <c r="AH8" s="120"/>
      <c r="AI8" s="120"/>
      <c r="AJ8" s="120"/>
      <c r="AK8" s="65"/>
      <c r="AL8" s="65"/>
      <c r="AM8" s="65"/>
      <c r="AN8" s="65"/>
      <c r="AO8" s="65"/>
      <c r="AP8" s="65"/>
      <c r="AQ8" s="68"/>
      <c r="AR8" s="69"/>
      <c r="AS8" s="47"/>
      <c r="AT8" s="48"/>
      <c r="AU8" s="48"/>
      <c r="AV8" s="48"/>
      <c r="AW8" s="48"/>
      <c r="AX8" s="48"/>
      <c r="AY8" s="101"/>
      <c r="AZ8" s="102"/>
    </row>
    <row r="9" spans="11:52" ht="11.25" customHeight="1" x14ac:dyDescent="0.15">
      <c r="K9" s="84"/>
      <c r="L9" s="85"/>
      <c r="M9" s="89"/>
      <c r="N9" s="90"/>
      <c r="O9" s="90"/>
      <c r="P9" s="90"/>
      <c r="Q9" s="90"/>
      <c r="R9" s="90"/>
      <c r="S9" s="90"/>
      <c r="T9" s="91"/>
      <c r="U9" s="92" t="s">
        <v>21</v>
      </c>
      <c r="V9" s="92"/>
      <c r="W9" s="92"/>
      <c r="X9" s="76" t="s">
        <v>18</v>
      </c>
      <c r="Y9" s="77"/>
      <c r="Z9" s="78"/>
      <c r="AA9" s="103" t="s">
        <v>18</v>
      </c>
      <c r="AB9" s="67"/>
      <c r="AC9" s="103" t="s">
        <v>18</v>
      </c>
      <c r="AD9" s="67"/>
      <c r="AE9" s="103" t="s">
        <v>18</v>
      </c>
      <c r="AF9" s="67"/>
      <c r="AG9" s="103" t="s">
        <v>18</v>
      </c>
      <c r="AH9" s="67"/>
      <c r="AI9" s="105" t="s">
        <v>18</v>
      </c>
      <c r="AJ9" s="106"/>
      <c r="AK9" s="103" t="s">
        <v>18</v>
      </c>
      <c r="AL9" s="67"/>
      <c r="AM9" s="103" t="s">
        <v>18</v>
      </c>
      <c r="AN9" s="67"/>
      <c r="AO9" s="66" t="s">
        <v>18</v>
      </c>
      <c r="AP9" s="67"/>
      <c r="AQ9" s="103" t="s">
        <v>18</v>
      </c>
      <c r="AR9" s="67"/>
      <c r="AS9" s="45"/>
      <c r="AT9" s="46"/>
      <c r="AU9" s="46"/>
      <c r="AV9" s="46"/>
      <c r="AW9" s="46"/>
      <c r="AX9" s="46"/>
      <c r="AY9" s="101" t="s">
        <v>0</v>
      </c>
      <c r="AZ9" s="102"/>
    </row>
    <row r="10" spans="11:52" ht="11.25" customHeight="1" x14ac:dyDescent="0.15">
      <c r="K10" s="84"/>
      <c r="L10" s="85"/>
      <c r="M10" s="89"/>
      <c r="N10" s="90"/>
      <c r="O10" s="90"/>
      <c r="P10" s="90"/>
      <c r="Q10" s="90"/>
      <c r="R10" s="90"/>
      <c r="S10" s="90"/>
      <c r="T10" s="91"/>
      <c r="U10" s="92"/>
      <c r="V10" s="92"/>
      <c r="W10" s="92"/>
      <c r="X10" s="79"/>
      <c r="Y10" s="80"/>
      <c r="Z10" s="81"/>
      <c r="AA10" s="104"/>
      <c r="AB10" s="69"/>
      <c r="AC10" s="104"/>
      <c r="AD10" s="69"/>
      <c r="AE10" s="104"/>
      <c r="AF10" s="69"/>
      <c r="AG10" s="104"/>
      <c r="AH10" s="69"/>
      <c r="AI10" s="107"/>
      <c r="AJ10" s="108"/>
      <c r="AK10" s="104"/>
      <c r="AL10" s="69"/>
      <c r="AM10" s="104"/>
      <c r="AN10" s="69"/>
      <c r="AO10" s="68"/>
      <c r="AP10" s="69"/>
      <c r="AQ10" s="104"/>
      <c r="AR10" s="69"/>
      <c r="AS10" s="47"/>
      <c r="AT10" s="48"/>
      <c r="AU10" s="48"/>
      <c r="AV10" s="48"/>
      <c r="AW10" s="48"/>
      <c r="AX10" s="48"/>
      <c r="AY10" s="101"/>
      <c r="AZ10" s="102"/>
    </row>
    <row r="11" spans="11:52" ht="11.25" customHeight="1" x14ac:dyDescent="0.15">
      <c r="K11" s="84"/>
      <c r="L11" s="85"/>
      <c r="M11" s="89"/>
      <c r="N11" s="90"/>
      <c r="O11" s="90"/>
      <c r="P11" s="90"/>
      <c r="Q11" s="90"/>
      <c r="R11" s="90"/>
      <c r="S11" s="90"/>
      <c r="T11" s="91"/>
      <c r="U11" s="92"/>
      <c r="V11" s="92"/>
      <c r="W11" s="92"/>
      <c r="X11" s="76" t="s">
        <v>18</v>
      </c>
      <c r="Y11" s="77"/>
      <c r="Z11" s="78"/>
      <c r="AA11" s="103" t="s">
        <v>18</v>
      </c>
      <c r="AB11" s="67"/>
      <c r="AC11" s="103" t="s">
        <v>18</v>
      </c>
      <c r="AD11" s="67"/>
      <c r="AE11" s="103" t="s">
        <v>18</v>
      </c>
      <c r="AF11" s="67"/>
      <c r="AG11" s="103" t="s">
        <v>18</v>
      </c>
      <c r="AH11" s="67"/>
      <c r="AI11" s="105" t="s">
        <v>18</v>
      </c>
      <c r="AJ11" s="106"/>
      <c r="AK11" s="103" t="s">
        <v>18</v>
      </c>
      <c r="AL11" s="67"/>
      <c r="AM11" s="103" t="s">
        <v>18</v>
      </c>
      <c r="AN11" s="67"/>
      <c r="AO11" s="66" t="s">
        <v>18</v>
      </c>
      <c r="AP11" s="67"/>
      <c r="AQ11" s="103" t="s">
        <v>18</v>
      </c>
      <c r="AR11" s="67"/>
      <c r="AS11" s="45"/>
      <c r="AT11" s="46"/>
      <c r="AU11" s="46"/>
      <c r="AV11" s="46"/>
      <c r="AW11" s="46"/>
      <c r="AX11" s="46"/>
      <c r="AY11" s="101" t="s">
        <v>0</v>
      </c>
      <c r="AZ11" s="102"/>
    </row>
    <row r="12" spans="11:52" ht="11.25" customHeight="1" x14ac:dyDescent="0.15">
      <c r="K12" s="84"/>
      <c r="L12" s="85"/>
      <c r="M12" s="89"/>
      <c r="N12" s="90"/>
      <c r="O12" s="90"/>
      <c r="P12" s="90"/>
      <c r="Q12" s="90"/>
      <c r="R12" s="90"/>
      <c r="S12" s="90"/>
      <c r="T12" s="91"/>
      <c r="U12" s="92"/>
      <c r="V12" s="92"/>
      <c r="W12" s="92"/>
      <c r="X12" s="79"/>
      <c r="Y12" s="80"/>
      <c r="Z12" s="81"/>
      <c r="AA12" s="104"/>
      <c r="AB12" s="69"/>
      <c r="AC12" s="104"/>
      <c r="AD12" s="69"/>
      <c r="AE12" s="104"/>
      <c r="AF12" s="69"/>
      <c r="AG12" s="104"/>
      <c r="AH12" s="69"/>
      <c r="AI12" s="107"/>
      <c r="AJ12" s="108"/>
      <c r="AK12" s="104"/>
      <c r="AL12" s="69"/>
      <c r="AM12" s="104"/>
      <c r="AN12" s="69"/>
      <c r="AO12" s="68"/>
      <c r="AP12" s="69"/>
      <c r="AQ12" s="104"/>
      <c r="AR12" s="69"/>
      <c r="AS12" s="47"/>
      <c r="AT12" s="48"/>
      <c r="AU12" s="48"/>
      <c r="AV12" s="48"/>
      <c r="AW12" s="48"/>
      <c r="AX12" s="48"/>
      <c r="AY12" s="101"/>
      <c r="AZ12" s="102"/>
    </row>
    <row r="13" spans="11:52" ht="11.25" customHeight="1" x14ac:dyDescent="0.15">
      <c r="K13" s="84"/>
      <c r="L13" s="85"/>
      <c r="M13" s="89"/>
      <c r="N13" s="90"/>
      <c r="O13" s="90"/>
      <c r="P13" s="90"/>
      <c r="Q13" s="90"/>
      <c r="R13" s="90"/>
      <c r="S13" s="90"/>
      <c r="T13" s="91"/>
      <c r="U13" s="92"/>
      <c r="V13" s="92"/>
      <c r="W13" s="92"/>
      <c r="X13" s="76" t="s">
        <v>18</v>
      </c>
      <c r="Y13" s="77"/>
      <c r="Z13" s="78"/>
      <c r="AA13" s="103" t="s">
        <v>18</v>
      </c>
      <c r="AB13" s="67"/>
      <c r="AC13" s="103" t="s">
        <v>18</v>
      </c>
      <c r="AD13" s="67"/>
      <c r="AE13" s="103" t="s">
        <v>18</v>
      </c>
      <c r="AF13" s="67"/>
      <c r="AG13" s="103" t="s">
        <v>18</v>
      </c>
      <c r="AH13" s="67"/>
      <c r="AI13" s="105" t="s">
        <v>18</v>
      </c>
      <c r="AJ13" s="106"/>
      <c r="AK13" s="103" t="s">
        <v>18</v>
      </c>
      <c r="AL13" s="67"/>
      <c r="AM13" s="103" t="s">
        <v>18</v>
      </c>
      <c r="AN13" s="67"/>
      <c r="AO13" s="66" t="s">
        <v>18</v>
      </c>
      <c r="AP13" s="67"/>
      <c r="AQ13" s="103" t="s">
        <v>18</v>
      </c>
      <c r="AR13" s="67"/>
      <c r="AS13" s="45"/>
      <c r="AT13" s="46"/>
      <c r="AU13" s="46"/>
      <c r="AV13" s="46"/>
      <c r="AW13" s="46"/>
      <c r="AX13" s="46"/>
      <c r="AY13" s="101" t="s">
        <v>0</v>
      </c>
      <c r="AZ13" s="102"/>
    </row>
    <row r="14" spans="11:52" ht="11.25" customHeight="1" x14ac:dyDescent="0.15">
      <c r="K14" s="84"/>
      <c r="L14" s="85"/>
      <c r="M14" s="89"/>
      <c r="N14" s="90"/>
      <c r="O14" s="90"/>
      <c r="P14" s="90"/>
      <c r="Q14" s="90"/>
      <c r="R14" s="90"/>
      <c r="S14" s="90"/>
      <c r="T14" s="91"/>
      <c r="U14" s="92"/>
      <c r="V14" s="92"/>
      <c r="W14" s="92"/>
      <c r="X14" s="79"/>
      <c r="Y14" s="80"/>
      <c r="Z14" s="81"/>
      <c r="AA14" s="104"/>
      <c r="AB14" s="69"/>
      <c r="AC14" s="104"/>
      <c r="AD14" s="69"/>
      <c r="AE14" s="104"/>
      <c r="AF14" s="69"/>
      <c r="AG14" s="104"/>
      <c r="AH14" s="69"/>
      <c r="AI14" s="107"/>
      <c r="AJ14" s="108"/>
      <c r="AK14" s="104"/>
      <c r="AL14" s="69"/>
      <c r="AM14" s="104"/>
      <c r="AN14" s="69"/>
      <c r="AO14" s="68"/>
      <c r="AP14" s="69"/>
      <c r="AQ14" s="104"/>
      <c r="AR14" s="69"/>
      <c r="AS14" s="47"/>
      <c r="AT14" s="48"/>
      <c r="AU14" s="48"/>
      <c r="AV14" s="48"/>
      <c r="AW14" s="48"/>
      <c r="AX14" s="48"/>
      <c r="AY14" s="101"/>
      <c r="AZ14" s="102"/>
    </row>
    <row r="15" spans="11:52" ht="11.25" customHeight="1" x14ac:dyDescent="0.15">
      <c r="K15" s="84"/>
      <c r="L15" s="85"/>
      <c r="M15" s="89"/>
      <c r="N15" s="90"/>
      <c r="O15" s="90"/>
      <c r="P15" s="90"/>
      <c r="Q15" s="90"/>
      <c r="R15" s="90"/>
      <c r="S15" s="90"/>
      <c r="T15" s="91"/>
      <c r="U15" s="92"/>
      <c r="V15" s="92"/>
      <c r="W15" s="92"/>
      <c r="X15" s="76" t="s">
        <v>18</v>
      </c>
      <c r="Y15" s="77"/>
      <c r="Z15" s="78"/>
      <c r="AA15" s="103" t="s">
        <v>18</v>
      </c>
      <c r="AB15" s="67"/>
      <c r="AC15" s="103" t="s">
        <v>18</v>
      </c>
      <c r="AD15" s="67"/>
      <c r="AE15" s="103" t="s">
        <v>18</v>
      </c>
      <c r="AF15" s="67"/>
      <c r="AG15" s="103" t="s">
        <v>18</v>
      </c>
      <c r="AH15" s="67"/>
      <c r="AI15" s="105" t="s">
        <v>18</v>
      </c>
      <c r="AJ15" s="106"/>
      <c r="AK15" s="103" t="s">
        <v>18</v>
      </c>
      <c r="AL15" s="67"/>
      <c r="AM15" s="103" t="s">
        <v>18</v>
      </c>
      <c r="AN15" s="67"/>
      <c r="AO15" s="66" t="s">
        <v>18</v>
      </c>
      <c r="AP15" s="67"/>
      <c r="AQ15" s="103" t="s">
        <v>18</v>
      </c>
      <c r="AR15" s="67"/>
      <c r="AS15" s="45"/>
      <c r="AT15" s="46"/>
      <c r="AU15" s="46"/>
      <c r="AV15" s="46"/>
      <c r="AW15" s="46"/>
      <c r="AX15" s="46"/>
      <c r="AY15" s="101" t="s">
        <v>0</v>
      </c>
      <c r="AZ15" s="102"/>
    </row>
    <row r="16" spans="11:52" ht="11.25" customHeight="1" x14ac:dyDescent="0.15">
      <c r="K16" s="84"/>
      <c r="L16" s="85"/>
      <c r="M16" s="89"/>
      <c r="N16" s="90"/>
      <c r="O16" s="90"/>
      <c r="P16" s="90"/>
      <c r="Q16" s="90"/>
      <c r="R16" s="90"/>
      <c r="S16" s="90"/>
      <c r="T16" s="91"/>
      <c r="U16" s="92"/>
      <c r="V16" s="92"/>
      <c r="W16" s="92"/>
      <c r="X16" s="79"/>
      <c r="Y16" s="80"/>
      <c r="Z16" s="81"/>
      <c r="AA16" s="104"/>
      <c r="AB16" s="69"/>
      <c r="AC16" s="104"/>
      <c r="AD16" s="69"/>
      <c r="AE16" s="104"/>
      <c r="AF16" s="69"/>
      <c r="AG16" s="104"/>
      <c r="AH16" s="69"/>
      <c r="AI16" s="107"/>
      <c r="AJ16" s="108"/>
      <c r="AK16" s="104"/>
      <c r="AL16" s="69"/>
      <c r="AM16" s="104"/>
      <c r="AN16" s="69"/>
      <c r="AO16" s="68"/>
      <c r="AP16" s="69"/>
      <c r="AQ16" s="104"/>
      <c r="AR16" s="69"/>
      <c r="AS16" s="47"/>
      <c r="AT16" s="48"/>
      <c r="AU16" s="48"/>
      <c r="AV16" s="48"/>
      <c r="AW16" s="48"/>
      <c r="AX16" s="48"/>
      <c r="AY16" s="101"/>
      <c r="AZ16" s="102"/>
    </row>
    <row r="17" spans="11:64" ht="11.25" customHeight="1" x14ac:dyDescent="0.15">
      <c r="K17" s="84"/>
      <c r="L17" s="85"/>
      <c r="M17" s="89"/>
      <c r="N17" s="90"/>
      <c r="O17" s="90"/>
      <c r="P17" s="90"/>
      <c r="Q17" s="90"/>
      <c r="R17" s="90"/>
      <c r="S17" s="90"/>
      <c r="T17" s="91"/>
      <c r="U17" s="92"/>
      <c r="V17" s="92"/>
      <c r="W17" s="92"/>
      <c r="X17" s="76" t="s">
        <v>18</v>
      </c>
      <c r="Y17" s="77"/>
      <c r="Z17" s="78"/>
      <c r="AA17" s="103" t="s">
        <v>18</v>
      </c>
      <c r="AB17" s="67"/>
      <c r="AC17" s="103" t="s">
        <v>18</v>
      </c>
      <c r="AD17" s="67"/>
      <c r="AE17" s="103" t="s">
        <v>18</v>
      </c>
      <c r="AF17" s="67"/>
      <c r="AG17" s="103" t="s">
        <v>18</v>
      </c>
      <c r="AH17" s="67"/>
      <c r="AI17" s="105" t="s">
        <v>18</v>
      </c>
      <c r="AJ17" s="106"/>
      <c r="AK17" s="103" t="s">
        <v>18</v>
      </c>
      <c r="AL17" s="67"/>
      <c r="AM17" s="103" t="s">
        <v>18</v>
      </c>
      <c r="AN17" s="67"/>
      <c r="AO17" s="66" t="s">
        <v>18</v>
      </c>
      <c r="AP17" s="67"/>
      <c r="AQ17" s="103" t="s">
        <v>18</v>
      </c>
      <c r="AR17" s="67"/>
      <c r="AS17" s="45"/>
      <c r="AT17" s="46"/>
      <c r="AU17" s="46"/>
      <c r="AV17" s="46"/>
      <c r="AW17" s="46"/>
      <c r="AX17" s="46"/>
      <c r="AY17" s="101" t="s">
        <v>0</v>
      </c>
      <c r="AZ17" s="102"/>
    </row>
    <row r="18" spans="11:64" ht="11.25" customHeight="1" x14ac:dyDescent="0.15">
      <c r="K18" s="84"/>
      <c r="L18" s="85"/>
      <c r="M18" s="89"/>
      <c r="N18" s="90"/>
      <c r="O18" s="90"/>
      <c r="P18" s="90"/>
      <c r="Q18" s="90"/>
      <c r="R18" s="90"/>
      <c r="S18" s="90"/>
      <c r="T18" s="91"/>
      <c r="U18" s="92"/>
      <c r="V18" s="92"/>
      <c r="W18" s="92"/>
      <c r="X18" s="79"/>
      <c r="Y18" s="80"/>
      <c r="Z18" s="81"/>
      <c r="AA18" s="104"/>
      <c r="AB18" s="69"/>
      <c r="AC18" s="104"/>
      <c r="AD18" s="69"/>
      <c r="AE18" s="104"/>
      <c r="AF18" s="69"/>
      <c r="AG18" s="104"/>
      <c r="AH18" s="69"/>
      <c r="AI18" s="107"/>
      <c r="AJ18" s="108"/>
      <c r="AK18" s="104"/>
      <c r="AL18" s="69"/>
      <c r="AM18" s="104"/>
      <c r="AN18" s="69"/>
      <c r="AO18" s="68"/>
      <c r="AP18" s="69"/>
      <c r="AQ18" s="104"/>
      <c r="AR18" s="69"/>
      <c r="AS18" s="47"/>
      <c r="AT18" s="48"/>
      <c r="AU18" s="48"/>
      <c r="AV18" s="48"/>
      <c r="AW18" s="48"/>
      <c r="AX18" s="48"/>
      <c r="AY18" s="101"/>
      <c r="AZ18" s="102"/>
    </row>
    <row r="19" spans="11:64" ht="11.25" customHeight="1" x14ac:dyDescent="0.15">
      <c r="K19" s="84"/>
      <c r="L19" s="85"/>
      <c r="M19" s="89"/>
      <c r="N19" s="90"/>
      <c r="O19" s="90"/>
      <c r="P19" s="90"/>
      <c r="Q19" s="90"/>
      <c r="R19" s="90"/>
      <c r="S19" s="90"/>
      <c r="T19" s="91"/>
      <c r="U19" s="92"/>
      <c r="V19" s="92"/>
      <c r="W19" s="92"/>
      <c r="X19" s="76" t="s">
        <v>18</v>
      </c>
      <c r="Y19" s="77"/>
      <c r="Z19" s="78"/>
      <c r="AA19" s="103" t="s">
        <v>18</v>
      </c>
      <c r="AB19" s="67"/>
      <c r="AC19" s="103" t="s">
        <v>18</v>
      </c>
      <c r="AD19" s="67"/>
      <c r="AE19" s="103" t="s">
        <v>18</v>
      </c>
      <c r="AF19" s="67"/>
      <c r="AG19" s="103" t="s">
        <v>18</v>
      </c>
      <c r="AH19" s="67"/>
      <c r="AI19" s="105" t="s">
        <v>18</v>
      </c>
      <c r="AJ19" s="106"/>
      <c r="AK19" s="103" t="s">
        <v>18</v>
      </c>
      <c r="AL19" s="67"/>
      <c r="AM19" s="103" t="s">
        <v>18</v>
      </c>
      <c r="AN19" s="67"/>
      <c r="AO19" s="66" t="s">
        <v>18</v>
      </c>
      <c r="AP19" s="67"/>
      <c r="AQ19" s="103" t="s">
        <v>18</v>
      </c>
      <c r="AR19" s="67"/>
      <c r="AS19" s="45"/>
      <c r="AT19" s="46"/>
      <c r="AU19" s="46"/>
      <c r="AV19" s="46"/>
      <c r="AW19" s="46"/>
      <c r="AX19" s="46"/>
      <c r="AY19" s="101" t="s">
        <v>0</v>
      </c>
      <c r="AZ19" s="102"/>
    </row>
    <row r="20" spans="11:64" ht="11.25" customHeight="1" x14ac:dyDescent="0.15">
      <c r="K20" s="84"/>
      <c r="L20" s="85"/>
      <c r="M20" s="89"/>
      <c r="N20" s="90"/>
      <c r="O20" s="90"/>
      <c r="P20" s="90"/>
      <c r="Q20" s="90"/>
      <c r="R20" s="90"/>
      <c r="S20" s="90"/>
      <c r="T20" s="91"/>
      <c r="U20" s="92"/>
      <c r="V20" s="92"/>
      <c r="W20" s="92"/>
      <c r="X20" s="79"/>
      <c r="Y20" s="80"/>
      <c r="Z20" s="81"/>
      <c r="AA20" s="104"/>
      <c r="AB20" s="69"/>
      <c r="AC20" s="104"/>
      <c r="AD20" s="69"/>
      <c r="AE20" s="104"/>
      <c r="AF20" s="69"/>
      <c r="AG20" s="104"/>
      <c r="AH20" s="69"/>
      <c r="AI20" s="107"/>
      <c r="AJ20" s="108"/>
      <c r="AK20" s="104"/>
      <c r="AL20" s="69"/>
      <c r="AM20" s="104"/>
      <c r="AN20" s="69"/>
      <c r="AO20" s="68"/>
      <c r="AP20" s="69"/>
      <c r="AQ20" s="104"/>
      <c r="AR20" s="69"/>
      <c r="AS20" s="47"/>
      <c r="AT20" s="48"/>
      <c r="AU20" s="48"/>
      <c r="AV20" s="48"/>
      <c r="AW20" s="48"/>
      <c r="AX20" s="48"/>
      <c r="AY20" s="101"/>
      <c r="AZ20" s="102"/>
    </row>
    <row r="21" spans="11:64" ht="11.25" customHeight="1" x14ac:dyDescent="0.15">
      <c r="K21" s="84"/>
      <c r="L21" s="85"/>
      <c r="M21" s="89"/>
      <c r="N21" s="90"/>
      <c r="O21" s="90"/>
      <c r="P21" s="90"/>
      <c r="Q21" s="90"/>
      <c r="R21" s="90"/>
      <c r="S21" s="90"/>
      <c r="T21" s="91"/>
      <c r="U21" s="92"/>
      <c r="V21" s="92"/>
      <c r="W21" s="92"/>
      <c r="X21" s="76" t="s">
        <v>18</v>
      </c>
      <c r="Y21" s="77"/>
      <c r="Z21" s="78"/>
      <c r="AA21" s="103" t="s">
        <v>18</v>
      </c>
      <c r="AB21" s="67"/>
      <c r="AC21" s="103" t="s">
        <v>18</v>
      </c>
      <c r="AD21" s="67"/>
      <c r="AE21" s="103" t="s">
        <v>18</v>
      </c>
      <c r="AF21" s="67"/>
      <c r="AG21" s="103" t="s">
        <v>18</v>
      </c>
      <c r="AH21" s="67"/>
      <c r="AI21" s="105" t="s">
        <v>18</v>
      </c>
      <c r="AJ21" s="106"/>
      <c r="AK21" s="103" t="s">
        <v>18</v>
      </c>
      <c r="AL21" s="67"/>
      <c r="AM21" s="103" t="s">
        <v>18</v>
      </c>
      <c r="AN21" s="67"/>
      <c r="AO21" s="66" t="s">
        <v>18</v>
      </c>
      <c r="AP21" s="67"/>
      <c r="AQ21" s="103" t="s">
        <v>18</v>
      </c>
      <c r="AR21" s="67"/>
      <c r="AS21" s="45"/>
      <c r="AT21" s="46"/>
      <c r="AU21" s="46"/>
      <c r="AV21" s="46"/>
      <c r="AW21" s="46"/>
      <c r="AX21" s="46"/>
      <c r="AY21" s="101" t="s">
        <v>0</v>
      </c>
      <c r="AZ21" s="102"/>
    </row>
    <row r="22" spans="11:64" ht="11.25" customHeight="1" x14ac:dyDescent="0.15">
      <c r="K22" s="84"/>
      <c r="L22" s="85"/>
      <c r="M22" s="89"/>
      <c r="N22" s="90"/>
      <c r="O22" s="90"/>
      <c r="P22" s="90"/>
      <c r="Q22" s="90"/>
      <c r="R22" s="90"/>
      <c r="S22" s="90"/>
      <c r="T22" s="91"/>
      <c r="U22" s="92"/>
      <c r="V22" s="92"/>
      <c r="W22" s="92"/>
      <c r="X22" s="79"/>
      <c r="Y22" s="80"/>
      <c r="Z22" s="81"/>
      <c r="AA22" s="104"/>
      <c r="AB22" s="69"/>
      <c r="AC22" s="104"/>
      <c r="AD22" s="69"/>
      <c r="AE22" s="104"/>
      <c r="AF22" s="69"/>
      <c r="AG22" s="104"/>
      <c r="AH22" s="69"/>
      <c r="AI22" s="107"/>
      <c r="AJ22" s="108"/>
      <c r="AK22" s="104"/>
      <c r="AL22" s="69"/>
      <c r="AM22" s="104"/>
      <c r="AN22" s="69"/>
      <c r="AO22" s="68"/>
      <c r="AP22" s="69"/>
      <c r="AQ22" s="104"/>
      <c r="AR22" s="69"/>
      <c r="AS22" s="47"/>
      <c r="AT22" s="48"/>
      <c r="AU22" s="48"/>
      <c r="AV22" s="48"/>
      <c r="AW22" s="48"/>
      <c r="AX22" s="48"/>
      <c r="AY22" s="101"/>
      <c r="AZ22" s="102"/>
    </row>
    <row r="23" spans="11:64" ht="11.25" customHeight="1" x14ac:dyDescent="0.15">
      <c r="K23" s="84"/>
      <c r="L23" s="85"/>
      <c r="M23" s="89"/>
      <c r="N23" s="90"/>
      <c r="O23" s="90"/>
      <c r="P23" s="90"/>
      <c r="Q23" s="90"/>
      <c r="R23" s="90"/>
      <c r="S23" s="90"/>
      <c r="T23" s="91"/>
      <c r="U23" s="92"/>
      <c r="V23" s="92"/>
      <c r="W23" s="92"/>
      <c r="X23" s="76" t="s">
        <v>18</v>
      </c>
      <c r="Y23" s="77"/>
      <c r="Z23" s="78"/>
      <c r="AA23" s="103" t="s">
        <v>18</v>
      </c>
      <c r="AB23" s="67"/>
      <c r="AC23" s="103" t="s">
        <v>18</v>
      </c>
      <c r="AD23" s="67"/>
      <c r="AE23" s="103" t="s">
        <v>18</v>
      </c>
      <c r="AF23" s="67"/>
      <c r="AG23" s="103" t="s">
        <v>18</v>
      </c>
      <c r="AH23" s="67"/>
      <c r="AI23" s="105" t="s">
        <v>18</v>
      </c>
      <c r="AJ23" s="106"/>
      <c r="AK23" s="103" t="s">
        <v>18</v>
      </c>
      <c r="AL23" s="67"/>
      <c r="AM23" s="103" t="s">
        <v>18</v>
      </c>
      <c r="AN23" s="67"/>
      <c r="AO23" s="66" t="s">
        <v>18</v>
      </c>
      <c r="AP23" s="67"/>
      <c r="AQ23" s="103" t="s">
        <v>18</v>
      </c>
      <c r="AR23" s="67"/>
      <c r="AS23" s="45"/>
      <c r="AT23" s="46"/>
      <c r="AU23" s="46"/>
      <c r="AV23" s="46"/>
      <c r="AW23" s="46"/>
      <c r="AX23" s="46"/>
      <c r="AY23" s="101" t="s">
        <v>0</v>
      </c>
      <c r="AZ23" s="102"/>
    </row>
    <row r="24" spans="11:64" ht="11.25" customHeight="1" thickBot="1" x14ac:dyDescent="0.2">
      <c r="K24" s="86"/>
      <c r="L24" s="87"/>
      <c r="M24" s="122"/>
      <c r="N24" s="123"/>
      <c r="O24" s="123"/>
      <c r="P24" s="123"/>
      <c r="Q24" s="123"/>
      <c r="R24" s="123"/>
      <c r="S24" s="123"/>
      <c r="T24" s="124"/>
      <c r="U24" s="125"/>
      <c r="V24" s="125"/>
      <c r="W24" s="125"/>
      <c r="X24" s="195"/>
      <c r="Y24" s="196"/>
      <c r="Z24" s="197"/>
      <c r="AA24" s="198"/>
      <c r="AB24" s="134"/>
      <c r="AC24" s="198"/>
      <c r="AD24" s="134"/>
      <c r="AE24" s="198"/>
      <c r="AF24" s="134"/>
      <c r="AG24" s="198"/>
      <c r="AH24" s="134"/>
      <c r="AI24" s="199"/>
      <c r="AJ24" s="200"/>
      <c r="AK24" s="198"/>
      <c r="AL24" s="134"/>
      <c r="AM24" s="198"/>
      <c r="AN24" s="134"/>
      <c r="AO24" s="133"/>
      <c r="AP24" s="134"/>
      <c r="AQ24" s="198"/>
      <c r="AR24" s="134"/>
      <c r="AS24" s="49"/>
      <c r="AT24" s="50"/>
      <c r="AU24" s="50"/>
      <c r="AV24" s="50"/>
      <c r="AW24" s="50"/>
      <c r="AX24" s="50"/>
      <c r="AY24" s="126"/>
      <c r="AZ24" s="127"/>
    </row>
    <row r="25" spans="11:64" s="11" customFormat="1" ht="22.5" customHeight="1" thickTop="1" x14ac:dyDescent="0.15">
      <c r="K25" s="8"/>
      <c r="L25" s="9"/>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28" t="s">
        <v>3</v>
      </c>
      <c r="AP25" s="128"/>
      <c r="AQ25" s="129" t="s">
        <v>4</v>
      </c>
      <c r="AR25" s="129"/>
      <c r="AS25" s="130">
        <f>SUMIF(AQ7:AX24, "&gt;0")</f>
        <v>0</v>
      </c>
      <c r="AT25" s="130"/>
      <c r="AU25" s="130"/>
      <c r="AV25" s="130"/>
      <c r="AW25" s="130"/>
      <c r="AX25" s="130"/>
      <c r="AY25" s="131" t="s">
        <v>0</v>
      </c>
      <c r="AZ25" s="132"/>
    </row>
    <row r="26" spans="11:64" ht="22.5" customHeight="1" x14ac:dyDescent="0.15">
      <c r="K26" s="2"/>
      <c r="L26" s="2"/>
      <c r="M26" s="5"/>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4"/>
      <c r="AP26" s="4"/>
      <c r="AQ26" s="5"/>
      <c r="AR26" s="5"/>
      <c r="AS26" s="6"/>
      <c r="AT26" s="6"/>
      <c r="AU26" s="6"/>
      <c r="AV26" s="6"/>
      <c r="AW26" s="6"/>
      <c r="AX26" s="6"/>
      <c r="AY26" s="7"/>
      <c r="AZ26" s="7"/>
    </row>
    <row r="27" spans="11:64" ht="22.5" customHeight="1" x14ac:dyDescent="0.15">
      <c r="K27" s="183" t="s">
        <v>6</v>
      </c>
      <c r="L27" s="184"/>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7" t="s">
        <v>7</v>
      </c>
      <c r="AN27" s="147"/>
      <c r="AO27" s="147"/>
      <c r="AP27" s="147"/>
      <c r="AQ27" s="147"/>
      <c r="AR27" s="147"/>
      <c r="AS27" s="147"/>
      <c r="AT27" s="148"/>
      <c r="AU27" s="149" t="s">
        <v>8</v>
      </c>
      <c r="AV27" s="147"/>
      <c r="AW27" s="147"/>
      <c r="AX27" s="147"/>
      <c r="AY27" s="147"/>
      <c r="AZ27" s="150"/>
      <c r="BD27" s="38"/>
      <c r="BE27" s="38"/>
      <c r="BF27" s="38"/>
      <c r="BG27" s="38"/>
      <c r="BH27" s="38"/>
      <c r="BI27" s="38"/>
    </row>
    <row r="28" spans="11:64" ht="22.5" customHeight="1" x14ac:dyDescent="0.15">
      <c r="K28" s="185"/>
      <c r="L28" s="186"/>
      <c r="M28" s="42" t="s">
        <v>16</v>
      </c>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140"/>
      <c r="AN28" s="141"/>
      <c r="AO28" s="12" t="s">
        <v>12</v>
      </c>
      <c r="AP28" s="12" t="s">
        <v>13</v>
      </c>
      <c r="AQ28" s="142">
        <v>38</v>
      </c>
      <c r="AR28" s="142"/>
      <c r="AS28" s="12" t="s">
        <v>14</v>
      </c>
      <c r="AT28" s="12" t="s">
        <v>15</v>
      </c>
      <c r="AU28" s="161">
        <f>SUM(AM28*AQ28)*10000</f>
        <v>0</v>
      </c>
      <c r="AV28" s="162"/>
      <c r="AW28" s="162"/>
      <c r="AX28" s="162"/>
      <c r="AY28" s="162"/>
      <c r="AZ28" s="163"/>
      <c r="BD28" s="38"/>
      <c r="BE28" s="38"/>
      <c r="BF28" s="38"/>
      <c r="BG28" s="38"/>
      <c r="BH28" s="38"/>
      <c r="BI28" s="38"/>
      <c r="BL28" s="38"/>
    </row>
    <row r="29" spans="11:64" ht="24" customHeight="1" x14ac:dyDescent="0.15">
      <c r="K29" s="185"/>
      <c r="L29" s="186"/>
      <c r="M29" s="135" t="s">
        <v>17</v>
      </c>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40"/>
      <c r="AN29" s="141"/>
      <c r="AO29" s="12" t="s">
        <v>12</v>
      </c>
      <c r="AP29" s="12" t="s">
        <v>13</v>
      </c>
      <c r="AQ29" s="142">
        <v>38</v>
      </c>
      <c r="AR29" s="142"/>
      <c r="AS29" s="12" t="s">
        <v>14</v>
      </c>
      <c r="AT29" s="12" t="s">
        <v>15</v>
      </c>
      <c r="AU29" s="137">
        <f>SUM(AM29*AQ29)*10000</f>
        <v>0</v>
      </c>
      <c r="AV29" s="138"/>
      <c r="AW29" s="138"/>
      <c r="AX29" s="138"/>
      <c r="AY29" s="138"/>
      <c r="AZ29" s="139"/>
      <c r="BD29" s="38"/>
      <c r="BE29" s="38"/>
      <c r="BF29" s="38"/>
      <c r="BG29" s="38"/>
      <c r="BH29" s="38"/>
      <c r="BI29" s="38"/>
    </row>
    <row r="30" spans="11:64" ht="18.75" customHeight="1" x14ac:dyDescent="0.15">
      <c r="K30" s="185"/>
      <c r="L30" s="186"/>
      <c r="M30" s="39" t="s">
        <v>44</v>
      </c>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5"/>
      <c r="AM30" s="32"/>
      <c r="AN30" s="33"/>
      <c r="AO30" s="33"/>
      <c r="AP30" s="33"/>
      <c r="AQ30" s="33"/>
      <c r="AR30" s="33"/>
      <c r="AS30" s="33"/>
      <c r="AT30" s="34"/>
      <c r="AU30" s="151">
        <v>0</v>
      </c>
      <c r="AV30" s="152"/>
      <c r="AW30" s="152"/>
      <c r="AX30" s="152"/>
      <c r="AY30" s="152"/>
      <c r="AZ30" s="153"/>
      <c r="BA30" s="37"/>
      <c r="BD30" s="38"/>
      <c r="BE30" s="38"/>
      <c r="BF30" s="38"/>
      <c r="BG30" s="38"/>
      <c r="BH30" s="38"/>
      <c r="BI30" s="38"/>
    </row>
    <row r="31" spans="11:64" ht="24.75" customHeight="1" x14ac:dyDescent="0.15">
      <c r="K31" s="185"/>
      <c r="L31" s="186"/>
      <c r="M31" s="156"/>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M31" s="35"/>
      <c r="AN31" s="36"/>
      <c r="AO31" s="36"/>
      <c r="AP31" s="36"/>
      <c r="AQ31" s="36"/>
      <c r="AR31" s="36"/>
      <c r="AS31" s="159" t="s">
        <v>43</v>
      </c>
      <c r="AT31" s="159"/>
      <c r="AU31" s="159"/>
      <c r="AV31" s="159"/>
      <c r="AW31" s="159"/>
      <c r="AX31" s="159"/>
      <c r="AY31" s="159"/>
      <c r="AZ31" s="160"/>
      <c r="BA31" s="37"/>
    </row>
    <row r="32" spans="11:64" ht="22.5" customHeight="1" x14ac:dyDescent="0.15">
      <c r="K32" s="185"/>
      <c r="L32" s="186"/>
      <c r="M32" s="135" t="s">
        <v>29</v>
      </c>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40"/>
      <c r="AN32" s="141"/>
      <c r="AO32" s="30" t="s">
        <v>12</v>
      </c>
      <c r="AP32" s="30" t="s">
        <v>13</v>
      </c>
      <c r="AQ32" s="142">
        <v>10</v>
      </c>
      <c r="AR32" s="142"/>
      <c r="AS32" s="12" t="s">
        <v>14</v>
      </c>
      <c r="AT32" s="31" t="s">
        <v>15</v>
      </c>
      <c r="AU32" s="137">
        <f t="shared" ref="AU32:AU34" si="0">SUM(AM32*AQ32)*10000</f>
        <v>0</v>
      </c>
      <c r="AV32" s="138"/>
      <c r="AW32" s="138"/>
      <c r="AX32" s="138"/>
      <c r="AY32" s="138"/>
      <c r="AZ32" s="139"/>
    </row>
    <row r="33" spans="11:56" ht="22.5" customHeight="1" x14ac:dyDescent="0.15">
      <c r="K33" s="185"/>
      <c r="L33" s="186"/>
      <c r="M33" s="135" t="s">
        <v>30</v>
      </c>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40"/>
      <c r="AN33" s="141"/>
      <c r="AO33" s="12" t="s">
        <v>12</v>
      </c>
      <c r="AP33" s="12" t="s">
        <v>13</v>
      </c>
      <c r="AQ33" s="142">
        <v>10</v>
      </c>
      <c r="AR33" s="142"/>
      <c r="AS33" s="12" t="s">
        <v>14</v>
      </c>
      <c r="AT33" s="12" t="s">
        <v>15</v>
      </c>
      <c r="AU33" s="161">
        <f t="shared" si="0"/>
        <v>0</v>
      </c>
      <c r="AV33" s="162"/>
      <c r="AW33" s="162"/>
      <c r="AX33" s="162"/>
      <c r="AY33" s="162"/>
      <c r="AZ33" s="163"/>
    </row>
    <row r="34" spans="11:56" ht="22.5" customHeight="1" x14ac:dyDescent="0.15">
      <c r="K34" s="185"/>
      <c r="L34" s="186"/>
      <c r="M34" s="201" t="s">
        <v>31</v>
      </c>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143"/>
      <c r="AN34" s="144"/>
      <c r="AO34" s="13" t="s">
        <v>12</v>
      </c>
      <c r="AP34" s="13" t="s">
        <v>13</v>
      </c>
      <c r="AQ34" s="145">
        <v>25</v>
      </c>
      <c r="AR34" s="145"/>
      <c r="AS34" s="13" t="s">
        <v>14</v>
      </c>
      <c r="AT34" s="13" t="s">
        <v>15</v>
      </c>
      <c r="AU34" s="189">
        <f t="shared" si="0"/>
        <v>0</v>
      </c>
      <c r="AV34" s="190"/>
      <c r="AW34" s="190"/>
      <c r="AX34" s="190"/>
      <c r="AY34" s="190"/>
      <c r="AZ34" s="191"/>
    </row>
    <row r="35" spans="11:56" ht="22.5" customHeight="1" x14ac:dyDescent="0.15">
      <c r="K35" s="185"/>
      <c r="L35" s="186"/>
      <c r="M35" s="203"/>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6"/>
      <c r="AN35" s="12"/>
      <c r="AO35" s="12"/>
      <c r="AP35" s="12"/>
      <c r="AQ35" s="12"/>
      <c r="AR35" s="12"/>
      <c r="AS35" s="14"/>
      <c r="AT35" s="15"/>
      <c r="AU35" s="18"/>
      <c r="AV35" s="19"/>
      <c r="AW35" s="19"/>
      <c r="AX35" s="19"/>
      <c r="AY35" s="19"/>
      <c r="AZ35" s="20"/>
    </row>
    <row r="36" spans="11:56" ht="22.5" customHeight="1" x14ac:dyDescent="0.15">
      <c r="K36" s="185"/>
      <c r="L36" s="186"/>
      <c r="M36" s="39" t="s">
        <v>32</v>
      </c>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5"/>
      <c r="AM36" s="143"/>
      <c r="AN36" s="144"/>
      <c r="AO36" s="13" t="s">
        <v>12</v>
      </c>
      <c r="AP36" s="13" t="s">
        <v>13</v>
      </c>
      <c r="AQ36" s="145">
        <v>27</v>
      </c>
      <c r="AR36" s="145"/>
      <c r="AS36" s="13" t="s">
        <v>14</v>
      </c>
      <c r="AT36" s="13" t="s">
        <v>15</v>
      </c>
      <c r="AU36" s="189">
        <f t="shared" ref="AU36:AU41" si="1">SUM(AM36*AQ36)*10000</f>
        <v>0</v>
      </c>
      <c r="AV36" s="190"/>
      <c r="AW36" s="190"/>
      <c r="AX36" s="190"/>
      <c r="AY36" s="190"/>
      <c r="AZ36" s="191"/>
    </row>
    <row r="37" spans="11:56" ht="22.5" customHeight="1" x14ac:dyDescent="0.15">
      <c r="K37" s="185"/>
      <c r="L37" s="186"/>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8"/>
      <c r="AM37" s="27"/>
      <c r="AN37" s="25"/>
      <c r="AO37" s="23"/>
      <c r="AP37" s="23"/>
      <c r="AQ37" s="25"/>
      <c r="AR37" s="25"/>
      <c r="AS37" s="23"/>
      <c r="AT37" s="23"/>
      <c r="AU37" s="24"/>
      <c r="AV37" s="21"/>
      <c r="AW37" s="21"/>
      <c r="AX37" s="21"/>
      <c r="AY37" s="21"/>
      <c r="AZ37" s="22"/>
    </row>
    <row r="38" spans="11:56" ht="22.5" customHeight="1" x14ac:dyDescent="0.15">
      <c r="K38" s="185"/>
      <c r="L38" s="186"/>
      <c r="M38" s="39" t="s">
        <v>33</v>
      </c>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1"/>
      <c r="AM38" s="143"/>
      <c r="AN38" s="144"/>
      <c r="AO38" s="13" t="s">
        <v>12</v>
      </c>
      <c r="AP38" s="13" t="s">
        <v>13</v>
      </c>
      <c r="AQ38" s="145">
        <v>35</v>
      </c>
      <c r="AR38" s="145"/>
      <c r="AS38" s="13" t="s">
        <v>14</v>
      </c>
      <c r="AT38" s="13" t="s">
        <v>0</v>
      </c>
      <c r="AU38" s="189">
        <f t="shared" ref="AU38" si="2">SUM(AM38*AQ38)*10000</f>
        <v>0</v>
      </c>
      <c r="AV38" s="190"/>
      <c r="AW38" s="190"/>
      <c r="AX38" s="190"/>
      <c r="AY38" s="190"/>
      <c r="AZ38" s="191"/>
    </row>
    <row r="39" spans="11:56" ht="22.5" customHeight="1" x14ac:dyDescent="0.15">
      <c r="K39" s="185"/>
      <c r="L39" s="186"/>
      <c r="M39" s="42"/>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4"/>
      <c r="AM39" s="27"/>
      <c r="AN39" s="25"/>
      <c r="AO39" s="23"/>
      <c r="AP39" s="23"/>
      <c r="AQ39" s="25"/>
      <c r="AR39" s="25"/>
      <c r="AS39" s="23"/>
      <c r="AT39" s="23"/>
      <c r="AU39" s="24"/>
      <c r="AV39" s="28"/>
      <c r="AW39" s="28"/>
      <c r="AX39" s="28"/>
      <c r="AY39" s="28"/>
      <c r="AZ39" s="29"/>
    </row>
    <row r="40" spans="11:56" ht="22.5" customHeight="1" x14ac:dyDescent="0.15">
      <c r="K40" s="185"/>
      <c r="L40" s="186"/>
      <c r="M40" s="135" t="s">
        <v>34</v>
      </c>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40"/>
      <c r="AN40" s="141"/>
      <c r="AO40" s="12" t="s">
        <v>12</v>
      </c>
      <c r="AP40" s="12" t="s">
        <v>13</v>
      </c>
      <c r="AQ40" s="142">
        <v>27</v>
      </c>
      <c r="AR40" s="142"/>
      <c r="AS40" s="12" t="s">
        <v>14</v>
      </c>
      <c r="AT40" s="12" t="s">
        <v>15</v>
      </c>
      <c r="AU40" s="161">
        <f t="shared" si="1"/>
        <v>0</v>
      </c>
      <c r="AV40" s="162"/>
      <c r="AW40" s="162"/>
      <c r="AX40" s="162"/>
      <c r="AY40" s="162"/>
      <c r="AZ40" s="163"/>
    </row>
    <row r="41" spans="11:56" ht="22.5" customHeight="1" thickBot="1" x14ac:dyDescent="0.2">
      <c r="K41" s="187"/>
      <c r="L41" s="188"/>
      <c r="M41" s="170" t="s">
        <v>35</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92"/>
      <c r="AN41" s="193"/>
      <c r="AO41" s="16" t="s">
        <v>12</v>
      </c>
      <c r="AP41" s="16" t="s">
        <v>13</v>
      </c>
      <c r="AQ41" s="194">
        <v>40</v>
      </c>
      <c r="AR41" s="194"/>
      <c r="AS41" s="16" t="s">
        <v>14</v>
      </c>
      <c r="AT41" s="16" t="s">
        <v>15</v>
      </c>
      <c r="AU41" s="172">
        <f t="shared" si="1"/>
        <v>0</v>
      </c>
      <c r="AV41" s="173"/>
      <c r="AW41" s="173"/>
      <c r="AX41" s="173"/>
      <c r="AY41" s="173"/>
      <c r="AZ41" s="174"/>
    </row>
    <row r="42" spans="11:56" ht="22.5" customHeight="1" thickTop="1" x14ac:dyDescent="0.15">
      <c r="K42" s="175" t="s">
        <v>9</v>
      </c>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7"/>
      <c r="AQ42" s="178" t="s">
        <v>5</v>
      </c>
      <c r="AR42" s="179"/>
      <c r="AS42" s="180">
        <f>SUM(AS28:AZ41)</f>
        <v>0</v>
      </c>
      <c r="AT42" s="180"/>
      <c r="AU42" s="180"/>
      <c r="AV42" s="180"/>
      <c r="AW42" s="180"/>
      <c r="AX42" s="180"/>
      <c r="AY42" s="181" t="s">
        <v>0</v>
      </c>
      <c r="AZ42" s="182"/>
    </row>
    <row r="43" spans="11:56" ht="22.5" customHeight="1" x14ac:dyDescent="0.15">
      <c r="K43" s="164" t="s">
        <v>10</v>
      </c>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6">
        <f>ROUNDDOWN((AS25-AS42)/12,0)</f>
        <v>0</v>
      </c>
      <c r="AR43" s="167"/>
      <c r="AS43" s="167"/>
      <c r="AT43" s="167"/>
      <c r="AU43" s="167"/>
      <c r="AV43" s="167"/>
      <c r="AW43" s="167"/>
      <c r="AX43" s="167"/>
      <c r="AY43" s="168" t="s">
        <v>0</v>
      </c>
      <c r="AZ43" s="169"/>
    </row>
    <row r="45" spans="11:56" s="11" customFormat="1" ht="18" customHeight="1" x14ac:dyDescent="0.15">
      <c r="BD45" s="1"/>
    </row>
    <row r="46" spans="11:56" s="11" customFormat="1" ht="18" customHeight="1" x14ac:dyDescent="0.15"/>
    <row r="47" spans="11:56" s="11" customFormat="1" ht="18" customHeight="1" x14ac:dyDescent="0.15"/>
    <row r="48" spans="11:56" s="11" customFormat="1" ht="18" customHeight="1" x14ac:dyDescent="0.15"/>
    <row r="49" spans="56:56" s="11" customFormat="1" ht="18" customHeight="1" x14ac:dyDescent="0.15"/>
    <row r="50" spans="56:56" s="11" customFormat="1" ht="18" customHeight="1" x14ac:dyDescent="0.15"/>
    <row r="51" spans="56:56" s="11" customFormat="1" ht="18" customHeight="1" x14ac:dyDescent="0.15"/>
    <row r="52" spans="56:56" s="11" customFormat="1" ht="18" customHeight="1" x14ac:dyDescent="0.15"/>
    <row r="53" spans="56:56" s="11" customFormat="1" ht="18" customHeight="1" x14ac:dyDescent="0.15"/>
    <row r="54" spans="56:56" s="11" customFormat="1" ht="18" customHeight="1" x14ac:dyDescent="0.15"/>
    <row r="55" spans="56:56" s="11" customFormat="1" ht="18" customHeight="1" x14ac:dyDescent="0.15"/>
    <row r="56" spans="56:56" s="11" customFormat="1" ht="18" customHeight="1" x14ac:dyDescent="0.15"/>
    <row r="57" spans="56:56" s="11" customFormat="1" ht="18" customHeight="1" x14ac:dyDescent="0.15"/>
    <row r="58" spans="56:56" s="11" customFormat="1" ht="18" customHeight="1" x14ac:dyDescent="0.15"/>
    <row r="59" spans="56:56" s="11" customFormat="1" ht="18" customHeight="1" x14ac:dyDescent="0.15"/>
    <row r="60" spans="56:56" s="11" customFormat="1" ht="18" customHeight="1" x14ac:dyDescent="0.15"/>
    <row r="61" spans="56:56" ht="18" customHeight="1" x14ac:dyDescent="0.15">
      <c r="BD61" s="11"/>
    </row>
  </sheetData>
  <mergeCells count="208">
    <mergeCell ref="AA9:AB10"/>
    <mergeCell ref="AA11:AB12"/>
    <mergeCell ref="AA13:AB14"/>
    <mergeCell ref="AA15:AB16"/>
    <mergeCell ref="AA17:AB18"/>
    <mergeCell ref="AA19:AB20"/>
    <mergeCell ref="AA21:AB22"/>
    <mergeCell ref="AA23:AB24"/>
    <mergeCell ref="AC5:AD6"/>
    <mergeCell ref="AM38:AN38"/>
    <mergeCell ref="AQ38:AR38"/>
    <mergeCell ref="AU38:AZ38"/>
    <mergeCell ref="M36:AL37"/>
    <mergeCell ref="AG21:AH22"/>
    <mergeCell ref="AI21:AJ22"/>
    <mergeCell ref="AK21:AL22"/>
    <mergeCell ref="AM21:AN22"/>
    <mergeCell ref="AQ21:AR22"/>
    <mergeCell ref="X23:Z24"/>
    <mergeCell ref="AC23:AD24"/>
    <mergeCell ref="AE23:AF24"/>
    <mergeCell ref="AG23:AH24"/>
    <mergeCell ref="AI23:AJ24"/>
    <mergeCell ref="AK23:AL24"/>
    <mergeCell ref="AM23:AN24"/>
    <mergeCell ref="AQ23:AR24"/>
    <mergeCell ref="AO21:AP22"/>
    <mergeCell ref="AU33:AZ33"/>
    <mergeCell ref="M34:AL35"/>
    <mergeCell ref="AU34:AZ34"/>
    <mergeCell ref="AU28:AZ28"/>
    <mergeCell ref="M29:AL29"/>
    <mergeCell ref="AU29:AZ29"/>
    <mergeCell ref="AQ15:AR16"/>
    <mergeCell ref="AG17:AH18"/>
    <mergeCell ref="AI17:AJ18"/>
    <mergeCell ref="AK17:AL18"/>
    <mergeCell ref="AM17:AN18"/>
    <mergeCell ref="AQ17:AR18"/>
    <mergeCell ref="AG19:AH20"/>
    <mergeCell ref="AI19:AJ20"/>
    <mergeCell ref="AK19:AL20"/>
    <mergeCell ref="AM19:AN20"/>
    <mergeCell ref="AQ19:AR20"/>
    <mergeCell ref="AO17:AP18"/>
    <mergeCell ref="AO19:AP20"/>
    <mergeCell ref="AM15:AN16"/>
    <mergeCell ref="M40:AL40"/>
    <mergeCell ref="AU40:AZ40"/>
    <mergeCell ref="AM36:AN36"/>
    <mergeCell ref="AQ36:AR36"/>
    <mergeCell ref="AM40:AN40"/>
    <mergeCell ref="AQ40:AR40"/>
    <mergeCell ref="K43:AP43"/>
    <mergeCell ref="AQ43:AX43"/>
    <mergeCell ref="AY43:AZ43"/>
    <mergeCell ref="M41:AL41"/>
    <mergeCell ref="AU41:AZ41"/>
    <mergeCell ref="K42:AP42"/>
    <mergeCell ref="AQ42:AR42"/>
    <mergeCell ref="AS42:AX42"/>
    <mergeCell ref="AY42:AZ42"/>
    <mergeCell ref="K27:L41"/>
    <mergeCell ref="AQ28:AR28"/>
    <mergeCell ref="AM28:AN28"/>
    <mergeCell ref="AM29:AN29"/>
    <mergeCell ref="AQ29:AR29"/>
    <mergeCell ref="AU36:AZ36"/>
    <mergeCell ref="AM41:AN41"/>
    <mergeCell ref="AQ41:AR41"/>
    <mergeCell ref="M33:AL33"/>
    <mergeCell ref="M32:AL32"/>
    <mergeCell ref="AU32:AZ32"/>
    <mergeCell ref="AM32:AN32"/>
    <mergeCell ref="AQ32:AR32"/>
    <mergeCell ref="AM33:AN33"/>
    <mergeCell ref="AQ33:AR33"/>
    <mergeCell ref="AM34:AN34"/>
    <mergeCell ref="AQ34:AR34"/>
    <mergeCell ref="M27:AL27"/>
    <mergeCell ref="AM27:AT27"/>
    <mergeCell ref="AU27:AZ27"/>
    <mergeCell ref="M28:AL28"/>
    <mergeCell ref="AU30:AZ30"/>
    <mergeCell ref="M30:AL31"/>
    <mergeCell ref="AS31:AZ31"/>
    <mergeCell ref="M23:M24"/>
    <mergeCell ref="N23:T24"/>
    <mergeCell ref="U23:W24"/>
    <mergeCell ref="AY23:AZ24"/>
    <mergeCell ref="AO25:AP25"/>
    <mergeCell ref="AQ25:AR25"/>
    <mergeCell ref="AS25:AX25"/>
    <mergeCell ref="AY25:AZ25"/>
    <mergeCell ref="AO23:AP24"/>
    <mergeCell ref="AY7:AZ8"/>
    <mergeCell ref="X5:Z6"/>
    <mergeCell ref="AA5:AB6"/>
    <mergeCell ref="AE5:AF6"/>
    <mergeCell ref="AG5:AH6"/>
    <mergeCell ref="AI5:AJ6"/>
    <mergeCell ref="AK5:AL6"/>
    <mergeCell ref="AM5:AN6"/>
    <mergeCell ref="AQ5:AR6"/>
    <mergeCell ref="AC7:AD8"/>
    <mergeCell ref="AE7:AF8"/>
    <mergeCell ref="AG7:AH8"/>
    <mergeCell ref="AI7:AJ8"/>
    <mergeCell ref="AK7:AL8"/>
    <mergeCell ref="AM7:AN8"/>
    <mergeCell ref="AQ7:AR8"/>
    <mergeCell ref="AA7:AB8"/>
    <mergeCell ref="AY13:AZ14"/>
    <mergeCell ref="AC9:AD10"/>
    <mergeCell ref="AC11:AD12"/>
    <mergeCell ref="AC13:AD14"/>
    <mergeCell ref="AE9:AF10"/>
    <mergeCell ref="AE11:AF12"/>
    <mergeCell ref="AE13:AF14"/>
    <mergeCell ref="AG13:AH14"/>
    <mergeCell ref="AI13:AJ14"/>
    <mergeCell ref="AK13:AL14"/>
    <mergeCell ref="AM13:AN14"/>
    <mergeCell ref="AQ13:AR14"/>
    <mergeCell ref="AG9:AH10"/>
    <mergeCell ref="AI9:AJ10"/>
    <mergeCell ref="AK9:AL10"/>
    <mergeCell ref="AM9:AN10"/>
    <mergeCell ref="AQ9:AR10"/>
    <mergeCell ref="AG11:AH12"/>
    <mergeCell ref="AI11:AJ12"/>
    <mergeCell ref="AK11:AL12"/>
    <mergeCell ref="AM11:AN12"/>
    <mergeCell ref="AQ11:AR12"/>
    <mergeCell ref="AY9:AZ10"/>
    <mergeCell ref="AY11:AZ12"/>
    <mergeCell ref="U7:W8"/>
    <mergeCell ref="X19:Z20"/>
    <mergeCell ref="X21:Z22"/>
    <mergeCell ref="AY15:AZ16"/>
    <mergeCell ref="M21:M22"/>
    <mergeCell ref="N21:T22"/>
    <mergeCell ref="U21:W22"/>
    <mergeCell ref="AY21:AZ22"/>
    <mergeCell ref="M19:M20"/>
    <mergeCell ref="N19:T20"/>
    <mergeCell ref="U19:W20"/>
    <mergeCell ref="AC15:AD16"/>
    <mergeCell ref="AC17:AD18"/>
    <mergeCell ref="AC19:AD20"/>
    <mergeCell ref="AC21:AD22"/>
    <mergeCell ref="AY17:AZ18"/>
    <mergeCell ref="AY19:AZ20"/>
    <mergeCell ref="AE15:AF16"/>
    <mergeCell ref="AE17:AF18"/>
    <mergeCell ref="AE19:AF20"/>
    <mergeCell ref="AE21:AF22"/>
    <mergeCell ref="AG15:AH16"/>
    <mergeCell ref="AI15:AJ16"/>
    <mergeCell ref="AK15:AL16"/>
    <mergeCell ref="X17:Z18"/>
    <mergeCell ref="K4:L24"/>
    <mergeCell ref="M4:T4"/>
    <mergeCell ref="U4:W4"/>
    <mergeCell ref="M11:M12"/>
    <mergeCell ref="N11:T12"/>
    <mergeCell ref="U11:W12"/>
    <mergeCell ref="M9:M10"/>
    <mergeCell ref="N9:T10"/>
    <mergeCell ref="U9:W10"/>
    <mergeCell ref="M17:M18"/>
    <mergeCell ref="N17:T18"/>
    <mergeCell ref="U17:W18"/>
    <mergeCell ref="M15:M16"/>
    <mergeCell ref="N15:T16"/>
    <mergeCell ref="U15:W16"/>
    <mergeCell ref="M13:M14"/>
    <mergeCell ref="N13:T14"/>
    <mergeCell ref="U13:W14"/>
    <mergeCell ref="M5:M6"/>
    <mergeCell ref="N5:T6"/>
    <mergeCell ref="U5:W6"/>
    <mergeCell ref="M7:M8"/>
    <mergeCell ref="N7:T8"/>
    <mergeCell ref="M38:AL39"/>
    <mergeCell ref="AS17:AX18"/>
    <mergeCell ref="AS19:AX20"/>
    <mergeCell ref="AS21:AX22"/>
    <mergeCell ref="AS23:AX24"/>
    <mergeCell ref="AS4:AZ4"/>
    <mergeCell ref="AS5:AZ6"/>
    <mergeCell ref="X4:AR4"/>
    <mergeCell ref="AO5:AP6"/>
    <mergeCell ref="AO7:AP8"/>
    <mergeCell ref="AO9:AP10"/>
    <mergeCell ref="AO11:AP12"/>
    <mergeCell ref="AO13:AP14"/>
    <mergeCell ref="AO15:AP16"/>
    <mergeCell ref="AS7:AX8"/>
    <mergeCell ref="AS9:AX10"/>
    <mergeCell ref="AS11:AX12"/>
    <mergeCell ref="AS13:AX14"/>
    <mergeCell ref="AS15:AX16"/>
    <mergeCell ref="X7:Z8"/>
    <mergeCell ref="X9:Z10"/>
    <mergeCell ref="X11:Z12"/>
    <mergeCell ref="X13:Z14"/>
    <mergeCell ref="X15:Z16"/>
  </mergeCells>
  <phoneticPr fontId="2"/>
  <conditionalFormatting sqref="AI9 AI11 AI13 AI15 AI17 AI19 AI21 AI23">
    <cfRule type="containsText" dxfId="18" priority="19" operator="containsText" text="オ">
      <formula>NOT(ISERROR(SEARCH("オ",AI9)))</formula>
    </cfRule>
    <cfRule type="containsText" dxfId="17" priority="20" operator="containsText" text="オ">
      <formula>NOT(ISERROR(SEARCH("オ",AI9)))</formula>
    </cfRule>
  </conditionalFormatting>
  <conditionalFormatting sqref="AK7:AL8 AK9 AK11 AK13 AK15 AK17 AK19 AK21 AK23">
    <cfRule type="containsText" dxfId="16" priority="18" operator="containsText" text="カ">
      <formula>NOT(ISERROR(SEARCH("カ",AK7)))</formula>
    </cfRule>
  </conditionalFormatting>
  <conditionalFormatting sqref="AM7:AN8 AM9 AM11 AM13 AM15 AM17 AM19 AM21 AM23">
    <cfRule type="containsText" dxfId="15" priority="17" operator="containsText" text="キ">
      <formula>NOT(ISERROR(SEARCH("キ",AM7)))</formula>
    </cfRule>
  </conditionalFormatting>
  <conditionalFormatting sqref="AM9 AM11 AM13 AM15 AM17 AM19 AM21 AM23 AO7:AR24">
    <cfRule type="containsText" dxfId="14" priority="16" operator="containsText" text="ク">
      <formula>NOT(ISERROR(SEARCH("ク",AM7)))</formula>
    </cfRule>
  </conditionalFormatting>
  <conditionalFormatting sqref="X24:Z24 X9:AA9 X10:Z10 X11:AA11 X12:Z12 X13:AA13 X14:Z14 X15:AA15 X16:Z16 X17:AA17 X18:Z18 X19:AA19 X20:Z20 X21:AA21 X22:Z22 X23:AA23">
    <cfRule type="containsText" dxfId="13" priority="15" operator="containsText" text="ア">
      <formula>NOT(ISERROR(SEARCH("ア",X9)))</formula>
    </cfRule>
  </conditionalFormatting>
  <conditionalFormatting sqref="AC9 AC11 AC13 AC15 AC17 AC19 AC21 AC23 AC7">
    <cfRule type="containsText" dxfId="12" priority="14" operator="containsText" text="イ">
      <formula>NOT(ISERROR(SEARCH("イ",AC7)))</formula>
    </cfRule>
  </conditionalFormatting>
  <conditionalFormatting sqref="AE9 AE11 AE13 AE15 AE17 AE19 AE21 AE23">
    <cfRule type="containsText" dxfId="11" priority="13" operator="containsText" text="ウ">
      <formula>NOT(ISERROR(SEARCH("ウ",AE9)))</formula>
    </cfRule>
  </conditionalFormatting>
  <conditionalFormatting sqref="AG9 AG11 AG13 AG15 AG17 AG19 AG21 AG23">
    <cfRule type="containsText" dxfId="10" priority="12" operator="containsText" text="エ">
      <formula>NOT(ISERROR(SEARCH("エ",AG9)))</formula>
    </cfRule>
  </conditionalFormatting>
  <conditionalFormatting sqref="AQ7:AR24">
    <cfRule type="containsText" dxfId="9" priority="1" operator="containsText" text="コ">
      <formula>NOT(ISERROR(SEARCH("コ",AQ7)))</formula>
    </cfRule>
    <cfRule type="containsText" dxfId="8" priority="11" operator="containsText" text="ケ">
      <formula>NOT(ISERROR(SEARCH("ケ",AQ7)))</formula>
    </cfRule>
  </conditionalFormatting>
  <conditionalFormatting sqref="AG9 AG11 AG13 AG15 AG17 AG19 AG21 AG23">
    <cfRule type="containsText" dxfId="7" priority="9" operator="containsText" text="オ">
      <formula>NOT(ISERROR(SEARCH("オ",AG9)))</formula>
    </cfRule>
    <cfRule type="containsText" dxfId="6" priority="10" operator="containsText" text="オ">
      <formula>NOT(ISERROR(SEARCH("オ",AG9)))</formula>
    </cfRule>
  </conditionalFormatting>
  <conditionalFormatting sqref="AI9 AI11 AI13 AI15 AI17 AI19 AI21 AI23">
    <cfRule type="containsText" dxfId="5" priority="8" operator="containsText" text="カ">
      <formula>NOT(ISERROR(SEARCH("カ",AI9)))</formula>
    </cfRule>
  </conditionalFormatting>
  <conditionalFormatting sqref="AK9 AK11 AK13 AK15 AK17 AK19 AK21 AK23">
    <cfRule type="containsText" dxfId="4" priority="7" operator="containsText" text="キ">
      <formula>NOT(ISERROR(SEARCH("キ",AK9)))</formula>
    </cfRule>
  </conditionalFormatting>
  <conditionalFormatting sqref="AA9 AA11 AA13 AA15 AA17 AA19 AA21 AA23">
    <cfRule type="containsText" dxfId="3" priority="6" operator="containsText" text="イ">
      <formula>NOT(ISERROR(SEARCH("イ",AA9)))</formula>
    </cfRule>
  </conditionalFormatting>
  <conditionalFormatting sqref="AC9 AC11 AC13 AC15 AC17 AC19 AC21 AC23 AC7">
    <cfRule type="containsText" dxfId="2" priority="5" operator="containsText" text="ウ">
      <formula>NOT(ISERROR(SEARCH("ウ",AC7)))</formula>
    </cfRule>
  </conditionalFormatting>
  <conditionalFormatting sqref="AE9 AE11 AE13 AE15 AE17 AE19 AE21 AE23">
    <cfRule type="containsText" dxfId="1" priority="4" operator="containsText" text="エ">
      <formula>NOT(ISERROR(SEARCH("エ",AE9)))</formula>
    </cfRule>
  </conditionalFormatting>
  <conditionalFormatting sqref="AO9:AP24">
    <cfRule type="containsText" dxfId="0" priority="3" operator="containsText" text="ケ">
      <formula>NOT(ISERROR(SEARCH("ケ",AO9)))</formula>
    </cfRule>
  </conditionalFormatting>
  <dataValidations count="10">
    <dataValidation type="list" allowBlank="1" showInputMessage="1" showErrorMessage="1" sqref="X9:Z24">
      <formula1>"ア,無"</formula1>
    </dataValidation>
    <dataValidation type="list" allowBlank="1" showInputMessage="1" showErrorMessage="1" sqref="AA21 AA9 AA11 AA13 AA15 AA17 AA19 AA23">
      <formula1>"イ,無"</formula1>
    </dataValidation>
    <dataValidation type="list" allowBlank="1" showInputMessage="1" showErrorMessage="1" sqref="AC21 AC9 AC11 AC13 AC15 AC17 AC19 AC23 AC7">
      <formula1>"ウ,無"</formula1>
    </dataValidation>
    <dataValidation type="list" allowBlank="1" showInputMessage="1" showErrorMessage="1" sqref="AE21 AE9 AE11 AE13 AE15 AE17 AE19 AE23">
      <formula1>"エ,無"</formula1>
    </dataValidation>
    <dataValidation type="list" allowBlank="1" showInputMessage="1" showErrorMessage="1" sqref="AG21 AG9 AG11 AG13 AG15 AG17 AG19 AG23">
      <formula1>"オ,無"</formula1>
    </dataValidation>
    <dataValidation type="list" allowBlank="1" showInputMessage="1" showErrorMessage="1" sqref="AK7:AL8 AI21 AI9 AI11 AI13 AI15 AI17 AI19 AI23">
      <formula1>"カ,無"</formula1>
    </dataValidation>
    <dataValidation type="list" allowBlank="1" showInputMessage="1" showErrorMessage="1" sqref="AM7:AN8 AK21 AK9 AK11 AK13 AK15 AK17 AK19 AK23">
      <formula1>"キ,無"</formula1>
    </dataValidation>
    <dataValidation type="list" allowBlank="1" showInputMessage="1" showErrorMessage="1" sqref="AO7:AP8 AM21 AM9 AM11 AM13 AM15 AM17 AM19 AM23">
      <formula1>"ク,無"</formula1>
    </dataValidation>
    <dataValidation type="list" allowBlank="1" showInputMessage="1" showErrorMessage="1" sqref="AO9:AP24">
      <formula1>"ケ,無"</formula1>
    </dataValidation>
    <dataValidation type="list" allowBlank="1" showInputMessage="1" showErrorMessage="1" sqref="AQ7:AR24">
      <formula1>"コ,無"</formula1>
    </dataValidation>
  </dataValidations>
  <pageMargins left="0.86614173228346458" right="0.47244094488188981" top="0.78740157480314965" bottom="0.6692913385826772" header="0.51181102362204722" footer="0.51181102362204722"/>
  <pageSetup paperSize="9" orientation="portrait" cellComments="atEn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④計算関数(エクセルシート）</vt:lpstr>
      <vt:lpstr>'④計算関数(エクセルシート）'!Print_Area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toshiba-user</dc:creator>
  <cp:lastModifiedBy>山形市</cp:lastModifiedBy>
  <cp:lastPrinted>2021-10-14T04:15:37Z</cp:lastPrinted>
  <dcterms:created xsi:type="dcterms:W3CDTF">2019-09-05T01:04:15Z</dcterms:created>
  <dcterms:modified xsi:type="dcterms:W3CDTF">2022-05-10T10:54:52Z</dcterms:modified>
</cp:coreProperties>
</file>