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50" windowHeight="8205" activeTab="0"/>
  </bookViews>
  <sheets>
    <sheet name="表２" sheetId="1" r:id="rId1"/>
    <sheet name="Sheet3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<sst xmlns="http://schemas.openxmlformats.org/spreadsheetml/2006/main" count="67" uniqueCount="39">
  <si>
    <t>２　人口集中地区(DID)人口</t>
  </si>
  <si>
    <t xml:space="preserve">   人　　　口</t>
  </si>
  <si>
    <t>面　　積</t>
  </si>
  <si>
    <t>人口密度</t>
  </si>
  <si>
    <t>地　域</t>
  </si>
  <si>
    <t>実    数</t>
  </si>
  <si>
    <t>　率　（%）</t>
  </si>
  <si>
    <r>
      <t>(km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</si>
  <si>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r>
      <t>(１km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当たり)</t>
    </r>
  </si>
  <si>
    <t>人口　平成22年　(a)</t>
  </si>
  <si>
    <t>人口　平成17年（組替） 2)</t>
  </si>
  <si>
    <t>平成17年～22年の人口増減数 2)</t>
  </si>
  <si>
    <t>平成17年～22年の人口増減率（％） 2)</t>
  </si>
  <si>
    <t>面積（km2）　(b) 1)2)</t>
  </si>
  <si>
    <t>人口密度（1km2当たり）　(a)/(b) 2)</t>
  </si>
  <si>
    <t>山形県　人口集中地区</t>
  </si>
  <si>
    <t>山形県 市部　人口集中地区</t>
  </si>
  <si>
    <t>山形県 郡部　人口集中地区</t>
  </si>
  <si>
    <t>山形市　人口集中地区</t>
  </si>
  <si>
    <t>米沢市　人口集中地区</t>
  </si>
  <si>
    <t>鶴岡市　人口集中地区</t>
  </si>
  <si>
    <t>酒田市　人口集中地区</t>
  </si>
  <si>
    <t xml:space="preserve">      Ⅰ</t>
  </si>
  <si>
    <t xml:space="preserve">      Ⅱ</t>
  </si>
  <si>
    <t>新庄市　人口集中地区</t>
  </si>
  <si>
    <t>寒河江市　人口集中地区</t>
  </si>
  <si>
    <t>上山市　人口集中地区</t>
  </si>
  <si>
    <t>村山市　人口集中地区</t>
  </si>
  <si>
    <t>長井市　人口集中地区</t>
  </si>
  <si>
    <t>天童市　人口集中地区</t>
  </si>
  <si>
    <t>東根市　人口集中地区</t>
  </si>
  <si>
    <t>南陽市　人口集中地区</t>
  </si>
  <si>
    <t>山辺町　人口集中地区</t>
  </si>
  <si>
    <t>河北町　人口集中地区</t>
  </si>
  <si>
    <t>高畠町　人口集中地区</t>
  </si>
  <si>
    <t>人口増減</t>
  </si>
  <si>
    <t>平成22年</t>
  </si>
  <si>
    <t>平成17年</t>
  </si>
  <si>
    <t>平成22年国勢調査　山形市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</si>
</sst>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#,###,##0;&quot;-&quot;###,###,###,###,##0"/>
    <numFmt numFmtId="177" formatCode="###,###,###,##0;&quot;-&quot;##,###,###,##0"/>
    <numFmt numFmtId="178" formatCode="#,###,###,##0.0;&quot; -&quot;###,###,##0.0"/>
    <numFmt numFmtId="179" formatCode="#,###,###,##0.00;&quot; -&quot;###,###,##0.00"/>
    <numFmt numFmtId="180" formatCode="##,###,###,##0.0;&quot;-&quot;#,###,###,##0.0"/>
    <numFmt numFmtId="181" formatCode="\4\)\ \ ###,###,###,###,##0;\4\)\ \-###,###,###,###,##0"/>
    <numFmt numFmtId="182" formatCode="\5\)\ \ ###,###,###,###,##0;\5\)\ \-###,###,###,###,##0"/>
    <numFmt numFmtId="183" formatCode="\6\)\ \ ###,###,###,###,##0;\6\)\ \-###,###,###,###,##0"/>
    <numFmt numFmtId="184" formatCode="\7\)\ \ ###,###,###,###,##0;\7\)\ \-###,###,###,###,##0"/>
    <numFmt numFmtId="185" formatCode="\ ###,###,###,##0;&quot;-&quot;###,###,###,##0"/>
    <numFmt numFmtId="186" formatCode="##,##0.0;&quot;-&quot;#,##0.0"/>
    <numFmt numFmtId="187" formatCode="0;&quot;△ &quot;0"/>
    <numFmt numFmtId="188" formatCode="#,##0.0;[Red]\-#,##0.0"/>
  </numFmts>
  <fonts count="47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vertAlign val="superscript"/>
      <sz val="10"/>
      <name val="ＭＳ Ｐゴシック"/>
      <family val="3"/>
    </font>
    <font>
      <sz val="9"/>
      <name val="ＭＳ Ｐゴシック"/>
      <family val="3"/>
    </font>
    <font>
      <u val="single"/>
      <sz val="10"/>
      <name val="ＭＳ Ｐゴシック"/>
      <family val="3"/>
    </font>
    <font>
      <b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3"/>
    </font>
    <font>
      <sz val="12"/>
      <color indexed="20"/>
      <name val="ＭＳ Ｐゴシック"/>
      <family val="3"/>
    </font>
    <font>
      <sz val="12"/>
      <color indexed="60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5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10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9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1" fillId="0" borderId="0" xfId="60" applyNumberFormat="1" applyFont="1" applyFill="1" applyBorder="1" applyAlignment="1">
      <alignment vertical="top"/>
      <protection/>
    </xf>
    <xf numFmtId="176" fontId="3" fillId="0" borderId="0" xfId="60" applyNumberFormat="1" applyFont="1" applyFill="1" applyAlignment="1">
      <alignment vertical="center"/>
      <protection/>
    </xf>
    <xf numFmtId="176" fontId="3" fillId="0" borderId="0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178" fontId="3" fillId="0" borderId="0" xfId="60" applyNumberFormat="1" applyFont="1" applyFill="1" applyBorder="1" applyAlignment="1">
      <alignment vertical="center"/>
      <protection/>
    </xf>
    <xf numFmtId="179" fontId="3" fillId="0" borderId="0" xfId="60" applyNumberFormat="1" applyFont="1" applyFill="1" applyBorder="1" applyAlignment="1">
      <alignment vertical="top"/>
      <protection/>
    </xf>
    <xf numFmtId="180" fontId="3" fillId="0" borderId="0" xfId="60" applyNumberFormat="1" applyFont="1" applyFill="1" applyBorder="1" applyAlignment="1">
      <alignment vertical="top"/>
      <protection/>
    </xf>
    <xf numFmtId="49" fontId="4" fillId="0" borderId="0" xfId="60" applyNumberFormat="1" applyFont="1" applyAlignment="1">
      <alignment vertical="top"/>
      <protection/>
    </xf>
    <xf numFmtId="49" fontId="5" fillId="0" borderId="0" xfId="60" applyNumberFormat="1" applyFont="1" applyFill="1" applyAlignment="1">
      <alignment vertical="center"/>
      <protection/>
    </xf>
    <xf numFmtId="177" fontId="3" fillId="0" borderId="0" xfId="60" applyNumberFormat="1" applyFont="1" applyFill="1" applyAlignment="1">
      <alignment vertical="center"/>
      <protection/>
    </xf>
    <xf numFmtId="179" fontId="3" fillId="0" borderId="0" xfId="60" applyNumberFormat="1" applyFont="1" applyFill="1" applyBorder="1" applyAlignment="1">
      <alignment horizontal="right" vertical="top"/>
      <protection/>
    </xf>
    <xf numFmtId="180" fontId="3" fillId="0" borderId="0" xfId="60" applyNumberFormat="1" applyFont="1" applyFill="1" applyBorder="1" applyAlignment="1">
      <alignment horizontal="right" vertical="top"/>
      <protection/>
    </xf>
    <xf numFmtId="49" fontId="1" fillId="0" borderId="0" xfId="60" applyNumberFormat="1" applyFont="1" applyAlignment="1">
      <alignment vertical="top"/>
      <protection/>
    </xf>
    <xf numFmtId="176" fontId="1" fillId="0" borderId="10" xfId="60" applyNumberFormat="1" applyFont="1" applyFill="1" applyBorder="1" applyAlignment="1">
      <alignment horizontal="right" vertical="top"/>
      <protection/>
    </xf>
    <xf numFmtId="177" fontId="1" fillId="0" borderId="10" xfId="60" applyNumberFormat="1" applyFont="1" applyFill="1" applyBorder="1" applyAlignment="1">
      <alignment horizontal="right" vertical="top"/>
      <protection/>
    </xf>
    <xf numFmtId="178" fontId="1" fillId="0" borderId="10" xfId="60" applyNumberFormat="1" applyFont="1" applyFill="1" applyBorder="1" applyAlignment="1">
      <alignment horizontal="right" vertical="top"/>
      <protection/>
    </xf>
    <xf numFmtId="179" fontId="1" fillId="0" borderId="10" xfId="60" applyNumberFormat="1" applyFont="1" applyFill="1" applyBorder="1" applyAlignment="1">
      <alignment horizontal="right" vertical="top"/>
      <protection/>
    </xf>
    <xf numFmtId="180" fontId="1" fillId="0" borderId="10" xfId="60" applyNumberFormat="1" applyFont="1" applyFill="1" applyBorder="1" applyAlignment="1">
      <alignment horizontal="right" vertical="top"/>
      <protection/>
    </xf>
    <xf numFmtId="0" fontId="12" fillId="0" borderId="0" xfId="0" applyFont="1" applyAlignment="1">
      <alignment/>
    </xf>
    <xf numFmtId="176" fontId="1" fillId="0" borderId="0" xfId="60" applyNumberFormat="1" applyFont="1" applyAlignment="1">
      <alignment horizontal="right" vertical="top"/>
      <protection/>
    </xf>
    <xf numFmtId="177" fontId="1" fillId="0" borderId="0" xfId="60" applyNumberFormat="1" applyFont="1" applyAlignment="1">
      <alignment horizontal="right" vertical="top"/>
      <protection/>
    </xf>
    <xf numFmtId="178" fontId="1" fillId="0" borderId="0" xfId="60" applyNumberFormat="1" applyFont="1" applyAlignment="1">
      <alignment horizontal="right" vertical="top"/>
      <protection/>
    </xf>
    <xf numFmtId="179" fontId="1" fillId="0" borderId="0" xfId="60" applyNumberFormat="1" applyFont="1" applyAlignment="1">
      <alignment horizontal="right" vertical="top"/>
      <protection/>
    </xf>
    <xf numFmtId="180" fontId="1" fillId="0" borderId="0" xfId="60" applyNumberFormat="1" applyFont="1" applyAlignment="1">
      <alignment horizontal="right" vertical="top"/>
      <protection/>
    </xf>
    <xf numFmtId="176" fontId="14" fillId="0" borderId="0" xfId="60" applyNumberFormat="1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179" fontId="9" fillId="0" borderId="11" xfId="61" applyNumberFormat="1" applyFont="1" applyFill="1" applyBorder="1" applyAlignment="1">
      <alignment horizontal="center" vertical="center"/>
      <protection/>
    </xf>
    <xf numFmtId="180" fontId="9" fillId="0" borderId="11" xfId="61" applyNumberFormat="1" applyFont="1" applyFill="1" applyBorder="1" applyAlignment="1">
      <alignment horizontal="center" vertical="center"/>
      <protection/>
    </xf>
    <xf numFmtId="176" fontId="7" fillId="0" borderId="12" xfId="60" applyNumberFormat="1" applyFont="1" applyFill="1" applyBorder="1" applyAlignment="1">
      <alignment horizontal="center" vertical="center"/>
      <protection/>
    </xf>
    <xf numFmtId="176" fontId="9" fillId="0" borderId="13" xfId="61" applyNumberFormat="1" applyFont="1" applyFill="1" applyBorder="1" applyAlignment="1">
      <alignment horizontal="center" vertical="center"/>
      <protection/>
    </xf>
    <xf numFmtId="177" fontId="9" fillId="0" borderId="14" xfId="61" applyNumberFormat="1" applyFont="1" applyFill="1" applyBorder="1" applyAlignment="1">
      <alignment horizontal="center" vertical="center"/>
      <protection/>
    </xf>
    <xf numFmtId="178" fontId="9" fillId="0" borderId="14" xfId="61" applyNumberFormat="1" applyFont="1" applyFill="1" applyBorder="1" applyAlignment="1">
      <alignment horizontal="center" vertical="center"/>
      <protection/>
    </xf>
    <xf numFmtId="179" fontId="9" fillId="0" borderId="14" xfId="61" applyNumberFormat="1" applyFont="1" applyFill="1" applyBorder="1" applyAlignment="1">
      <alignment horizontal="center"/>
      <protection/>
    </xf>
    <xf numFmtId="180" fontId="9" fillId="0" borderId="14" xfId="61" applyNumberFormat="1" applyFont="1" applyFill="1" applyBorder="1" applyAlignment="1">
      <alignment horizontal="center" vertical="center"/>
      <protection/>
    </xf>
    <xf numFmtId="38" fontId="9" fillId="0" borderId="0" xfId="48" applyFont="1" applyAlignment="1">
      <alignment vertical="center"/>
    </xf>
    <xf numFmtId="177" fontId="7" fillId="0" borderId="0" xfId="60" applyNumberFormat="1" applyFont="1" applyAlignment="1">
      <alignment horizontal="right" vertical="center"/>
      <protection/>
    </xf>
    <xf numFmtId="178" fontId="7" fillId="0" borderId="0" xfId="60" applyNumberFormat="1" applyFont="1" applyAlignment="1">
      <alignment horizontal="right" vertical="top"/>
      <protection/>
    </xf>
    <xf numFmtId="179" fontId="7" fillId="0" borderId="0" xfId="60" applyNumberFormat="1" applyFont="1" applyAlignment="1">
      <alignment horizontal="right" vertical="top"/>
      <protection/>
    </xf>
    <xf numFmtId="180" fontId="7" fillId="0" borderId="0" xfId="60" applyNumberFormat="1" applyFont="1" applyAlignment="1">
      <alignment horizontal="right" vertical="top"/>
      <protection/>
    </xf>
    <xf numFmtId="38" fontId="9" fillId="0" borderId="15" xfId="48" applyFont="1" applyBorder="1" applyAlignment="1">
      <alignment vertical="center"/>
    </xf>
    <xf numFmtId="38" fontId="9" fillId="0" borderId="13" xfId="48" applyFont="1" applyBorder="1" applyAlignment="1">
      <alignment vertical="center"/>
    </xf>
    <xf numFmtId="38" fontId="9" fillId="0" borderId="10" xfId="48" applyFont="1" applyBorder="1" applyAlignment="1">
      <alignment vertical="center"/>
    </xf>
    <xf numFmtId="177" fontId="7" fillId="0" borderId="10" xfId="60" applyNumberFormat="1" applyFont="1" applyBorder="1" applyAlignment="1">
      <alignment horizontal="right" vertical="center"/>
      <protection/>
    </xf>
    <xf numFmtId="178" fontId="7" fillId="0" borderId="10" xfId="60" applyNumberFormat="1" applyFont="1" applyBorder="1" applyAlignment="1">
      <alignment horizontal="right" vertical="top"/>
      <protection/>
    </xf>
    <xf numFmtId="179" fontId="7" fillId="0" borderId="10" xfId="60" applyNumberFormat="1" applyFont="1" applyBorder="1" applyAlignment="1">
      <alignment horizontal="right" vertical="top"/>
      <protection/>
    </xf>
    <xf numFmtId="180" fontId="7" fillId="0" borderId="10" xfId="60" applyNumberFormat="1" applyFont="1" applyBorder="1" applyAlignment="1">
      <alignment horizontal="right" vertical="top"/>
      <protection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6" borderId="0" xfId="0" applyFont="1" applyFill="1" applyAlignment="1">
      <alignment vertical="center"/>
    </xf>
    <xf numFmtId="38" fontId="9" fillId="6" borderId="16" xfId="48" applyFont="1" applyFill="1" applyBorder="1" applyAlignment="1">
      <alignment vertical="center"/>
    </xf>
    <xf numFmtId="38" fontId="9" fillId="6" borderId="0" xfId="48" applyFont="1" applyFill="1" applyAlignment="1">
      <alignment vertical="center"/>
    </xf>
    <xf numFmtId="177" fontId="7" fillId="6" borderId="0" xfId="60" applyNumberFormat="1" applyFont="1" applyFill="1" applyAlignment="1">
      <alignment horizontal="right" vertical="center"/>
      <protection/>
    </xf>
    <xf numFmtId="178" fontId="7" fillId="6" borderId="0" xfId="60" applyNumberFormat="1" applyFont="1" applyFill="1" applyAlignment="1">
      <alignment horizontal="right" vertical="top"/>
      <protection/>
    </xf>
    <xf numFmtId="179" fontId="7" fillId="6" borderId="0" xfId="60" applyNumberFormat="1" applyFont="1" applyFill="1" applyAlignment="1">
      <alignment horizontal="right" vertical="top"/>
      <protection/>
    </xf>
    <xf numFmtId="180" fontId="7" fillId="6" borderId="0" xfId="60" applyNumberFormat="1" applyFont="1" applyFill="1" applyAlignment="1">
      <alignment horizontal="right" vertical="top"/>
      <protection/>
    </xf>
    <xf numFmtId="38" fontId="9" fillId="6" borderId="15" xfId="48" applyFont="1" applyFill="1" applyBorder="1" applyAlignment="1">
      <alignment vertical="center"/>
    </xf>
    <xf numFmtId="176" fontId="7" fillId="0" borderId="17" xfId="60" applyNumberFormat="1" applyFont="1" applyFill="1" applyBorder="1" applyAlignment="1">
      <alignment horizontal="center" vertical="center"/>
      <protection/>
    </xf>
    <xf numFmtId="176" fontId="7" fillId="0" borderId="18" xfId="60" applyNumberFormat="1" applyFont="1" applyFill="1" applyBorder="1" applyAlignment="1">
      <alignment horizontal="center" vertical="center"/>
      <protection/>
    </xf>
    <xf numFmtId="49" fontId="13" fillId="0" borderId="17" xfId="61" applyNumberFormat="1" applyFont="1" applyFill="1" applyBorder="1" applyAlignment="1">
      <alignment horizontal="center"/>
      <protection/>
    </xf>
    <xf numFmtId="49" fontId="13" fillId="0" borderId="18" xfId="61" applyNumberFormat="1" applyFont="1" applyFill="1" applyBorder="1" applyAlignment="1">
      <alignment horizontal="center"/>
      <protection/>
    </xf>
    <xf numFmtId="49" fontId="3" fillId="0" borderId="11" xfId="60" applyNumberFormat="1" applyFont="1" applyFill="1" applyBorder="1" applyAlignment="1">
      <alignment horizontal="center" vertical="center"/>
      <protection/>
    </xf>
    <xf numFmtId="49" fontId="3" fillId="0" borderId="14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第7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371475</xdr:colOff>
      <xdr:row>5</xdr:row>
      <xdr:rowOff>0</xdr:rowOff>
    </xdr:from>
    <xdr:ext cx="2000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2733675" y="1190625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B6" sqref="B6"/>
    </sheetView>
  </sheetViews>
  <sheetFormatPr defaultColWidth="9.875" defaultRowHeight="14.25" customHeight="1"/>
  <cols>
    <col min="1" max="1" width="21.875" style="13" customWidth="1"/>
    <col min="2" max="2" width="9.125" style="20" bestFit="1" customWidth="1"/>
    <col min="3" max="3" width="9.625" style="20" bestFit="1" customWidth="1"/>
    <col min="4" max="4" width="7.75390625" style="21" customWidth="1"/>
    <col min="5" max="5" width="8.00390625" style="22" bestFit="1" customWidth="1"/>
    <col min="6" max="6" width="7.00390625" style="23" bestFit="1" customWidth="1"/>
    <col min="7" max="7" width="10.625" style="24" bestFit="1" customWidth="1"/>
    <col min="8" max="16384" width="9.875" style="13" customWidth="1"/>
  </cols>
  <sheetData>
    <row r="1" spans="1:7" s="8" customFormat="1" ht="17.25">
      <c r="A1" s="25" t="s">
        <v>38</v>
      </c>
      <c r="B1" s="2"/>
      <c r="C1" s="3"/>
      <c r="D1" s="4"/>
      <c r="E1" s="5"/>
      <c r="F1" s="6"/>
      <c r="G1" s="7"/>
    </row>
    <row r="2" spans="1:7" ht="27.75" customHeight="1">
      <c r="A2" s="9" t="s">
        <v>0</v>
      </c>
      <c r="B2" s="2"/>
      <c r="C2" s="3"/>
      <c r="D2" s="10"/>
      <c r="E2" s="5"/>
      <c r="F2" s="11"/>
      <c r="G2" s="12"/>
    </row>
    <row r="3" spans="1:7" s="8" customFormat="1" ht="14.25" customHeight="1">
      <c r="A3" s="1"/>
      <c r="B3" s="14"/>
      <c r="C3" s="14"/>
      <c r="D3" s="15"/>
      <c r="E3" s="16"/>
      <c r="F3" s="17"/>
      <c r="G3" s="18"/>
    </row>
    <row r="4" spans="1:7" s="8" customFormat="1" ht="17.25" customHeight="1">
      <c r="A4" s="63" t="s">
        <v>4</v>
      </c>
      <c r="B4" s="59" t="s">
        <v>1</v>
      </c>
      <c r="C4" s="60"/>
      <c r="D4" s="61" t="s">
        <v>35</v>
      </c>
      <c r="E4" s="62"/>
      <c r="F4" s="29" t="s">
        <v>2</v>
      </c>
      <c r="G4" s="30" t="s">
        <v>3</v>
      </c>
    </row>
    <row r="5" spans="1:7" ht="17.25" customHeight="1">
      <c r="A5" s="64"/>
      <c r="B5" s="31" t="s">
        <v>36</v>
      </c>
      <c r="C5" s="32" t="s">
        <v>37</v>
      </c>
      <c r="D5" s="33" t="s">
        <v>5</v>
      </c>
      <c r="E5" s="34" t="s">
        <v>6</v>
      </c>
      <c r="F5" s="35" t="s">
        <v>7</v>
      </c>
      <c r="G5" s="36" t="s">
        <v>8</v>
      </c>
    </row>
    <row r="6" spans="1:7" ht="21" customHeight="1">
      <c r="A6" s="51" t="s">
        <v>15</v>
      </c>
      <c r="B6" s="52">
        <v>495490</v>
      </c>
      <c r="C6" s="53">
        <v>504478</v>
      </c>
      <c r="D6" s="54">
        <f>B6-C6</f>
        <v>-8988</v>
      </c>
      <c r="E6" s="55">
        <f>100*D6/C6</f>
        <v>-1.7816435999191242</v>
      </c>
      <c r="F6" s="56">
        <v>115.02</v>
      </c>
      <c r="G6" s="57">
        <v>4307.9</v>
      </c>
    </row>
    <row r="7" spans="1:7" ht="21" customHeight="1">
      <c r="A7" s="51" t="s">
        <v>16</v>
      </c>
      <c r="B7" s="58">
        <v>478287</v>
      </c>
      <c r="C7" s="53">
        <v>486564</v>
      </c>
      <c r="D7" s="54">
        <f aca="true" t="shared" si="0" ref="D7:D29">B7-C7</f>
        <v>-8277</v>
      </c>
      <c r="E7" s="55">
        <f aca="true" t="shared" si="1" ref="E7:E29">100*D7/C7</f>
        <v>-1.7011122894418822</v>
      </c>
      <c r="F7" s="56">
        <v>110.09</v>
      </c>
      <c r="G7" s="57">
        <v>4344.5</v>
      </c>
    </row>
    <row r="8" spans="1:7" s="8" customFormat="1" ht="21" customHeight="1">
      <c r="A8" s="51" t="s">
        <v>17</v>
      </c>
      <c r="B8" s="58">
        <v>17203</v>
      </c>
      <c r="C8" s="53">
        <v>17914</v>
      </c>
      <c r="D8" s="54">
        <f t="shared" si="0"/>
        <v>-711</v>
      </c>
      <c r="E8" s="55">
        <f t="shared" si="1"/>
        <v>-3.9689628223735625</v>
      </c>
      <c r="F8" s="56">
        <v>4.93</v>
      </c>
      <c r="G8" s="57">
        <v>3489.5</v>
      </c>
    </row>
    <row r="9" spans="1:7" ht="21" customHeight="1">
      <c r="A9" s="49" t="s">
        <v>18</v>
      </c>
      <c r="B9" s="42">
        <v>178410</v>
      </c>
      <c r="C9" s="37">
        <v>177402</v>
      </c>
      <c r="D9" s="38">
        <f t="shared" si="0"/>
        <v>1008</v>
      </c>
      <c r="E9" s="39">
        <f t="shared" si="1"/>
        <v>0.5682010349375993</v>
      </c>
      <c r="F9" s="40">
        <v>32.29</v>
      </c>
      <c r="G9" s="41">
        <v>5525.2</v>
      </c>
    </row>
    <row r="10" spans="1:7" s="8" customFormat="1" ht="21" customHeight="1">
      <c r="A10" s="49" t="s">
        <v>19</v>
      </c>
      <c r="B10" s="42">
        <v>46942</v>
      </c>
      <c r="C10" s="37">
        <v>47987</v>
      </c>
      <c r="D10" s="38">
        <f t="shared" si="0"/>
        <v>-1045</v>
      </c>
      <c r="E10" s="39">
        <f t="shared" si="1"/>
        <v>-2.17767311980328</v>
      </c>
      <c r="F10" s="40">
        <v>12.95</v>
      </c>
      <c r="G10" s="41">
        <v>3624.9</v>
      </c>
    </row>
    <row r="11" spans="1:7" s="8" customFormat="1" ht="21" customHeight="1">
      <c r="A11" s="49" t="s">
        <v>20</v>
      </c>
      <c r="B11" s="42">
        <v>59518</v>
      </c>
      <c r="C11" s="37">
        <v>60455</v>
      </c>
      <c r="D11" s="38">
        <f t="shared" si="0"/>
        <v>-937</v>
      </c>
      <c r="E11" s="39">
        <f t="shared" si="1"/>
        <v>-1.5499131585476802</v>
      </c>
      <c r="F11" s="40">
        <v>14.01</v>
      </c>
      <c r="G11" s="41">
        <v>4248.3</v>
      </c>
    </row>
    <row r="12" spans="1:7" ht="21" customHeight="1">
      <c r="A12" s="49" t="s">
        <v>21</v>
      </c>
      <c r="B12" s="42">
        <v>58987</v>
      </c>
      <c r="C12" s="37">
        <v>64770</v>
      </c>
      <c r="D12" s="38">
        <f t="shared" si="0"/>
        <v>-5783</v>
      </c>
      <c r="E12" s="39">
        <f t="shared" si="1"/>
        <v>-8.928516288405126</v>
      </c>
      <c r="F12" s="40">
        <v>15.96</v>
      </c>
      <c r="G12" s="41">
        <v>3695.9</v>
      </c>
    </row>
    <row r="13" spans="1:7" s="8" customFormat="1" ht="21" customHeight="1">
      <c r="A13" s="49" t="s">
        <v>22</v>
      </c>
      <c r="B13" s="42">
        <v>53049</v>
      </c>
      <c r="C13" s="37">
        <v>58454</v>
      </c>
      <c r="D13" s="38">
        <f t="shared" si="0"/>
        <v>-5405</v>
      </c>
      <c r="E13" s="39">
        <f t="shared" si="1"/>
        <v>-9.246587059910357</v>
      </c>
      <c r="F13" s="40">
        <v>14.89</v>
      </c>
      <c r="G13" s="41">
        <v>3562.7</v>
      </c>
    </row>
    <row r="14" spans="1:7" ht="21" customHeight="1">
      <c r="A14" s="49" t="s">
        <v>23</v>
      </c>
      <c r="B14" s="42">
        <v>5938</v>
      </c>
      <c r="C14" s="37">
        <v>6316</v>
      </c>
      <c r="D14" s="38">
        <f t="shared" si="0"/>
        <v>-378</v>
      </c>
      <c r="E14" s="39">
        <f t="shared" si="1"/>
        <v>-5.984800506649778</v>
      </c>
      <c r="F14" s="40">
        <v>1.07</v>
      </c>
      <c r="G14" s="41">
        <v>5549.5</v>
      </c>
    </row>
    <row r="15" spans="1:7" s="8" customFormat="1" ht="21" customHeight="1">
      <c r="A15" s="49" t="s">
        <v>24</v>
      </c>
      <c r="B15" s="42">
        <v>18898</v>
      </c>
      <c r="C15" s="37">
        <v>19402</v>
      </c>
      <c r="D15" s="38">
        <f t="shared" si="0"/>
        <v>-504</v>
      </c>
      <c r="E15" s="39">
        <f t="shared" si="1"/>
        <v>-2.597670343263581</v>
      </c>
      <c r="F15" s="40">
        <v>4.82</v>
      </c>
      <c r="G15" s="41">
        <v>3920.7</v>
      </c>
    </row>
    <row r="16" spans="1:7" s="8" customFormat="1" ht="21" customHeight="1">
      <c r="A16" s="49" t="s">
        <v>25</v>
      </c>
      <c r="B16" s="42">
        <v>19585</v>
      </c>
      <c r="C16" s="37">
        <v>19606</v>
      </c>
      <c r="D16" s="38">
        <f t="shared" si="0"/>
        <v>-21</v>
      </c>
      <c r="E16" s="39">
        <f t="shared" si="1"/>
        <v>-0.10711006834642456</v>
      </c>
      <c r="F16" s="40">
        <v>5.03</v>
      </c>
      <c r="G16" s="41">
        <v>3893.6</v>
      </c>
    </row>
    <row r="17" spans="1:7" s="8" customFormat="1" ht="21" customHeight="1">
      <c r="A17" s="49" t="s">
        <v>26</v>
      </c>
      <c r="B17" s="42">
        <v>15431</v>
      </c>
      <c r="C17" s="37">
        <v>16273</v>
      </c>
      <c r="D17" s="38">
        <f t="shared" si="0"/>
        <v>-842</v>
      </c>
      <c r="E17" s="39">
        <f t="shared" si="1"/>
        <v>-5.174214957291219</v>
      </c>
      <c r="F17" s="40">
        <v>3.68</v>
      </c>
      <c r="G17" s="41">
        <v>4193.2</v>
      </c>
    </row>
    <row r="18" spans="1:7" s="8" customFormat="1" ht="21" customHeight="1">
      <c r="A18" s="49" t="s">
        <v>27</v>
      </c>
      <c r="B18" s="42">
        <v>7396</v>
      </c>
      <c r="C18" s="37">
        <v>7362</v>
      </c>
      <c r="D18" s="38">
        <f t="shared" si="0"/>
        <v>34</v>
      </c>
      <c r="E18" s="39">
        <f t="shared" si="1"/>
        <v>0.4618310241782124</v>
      </c>
      <c r="F18" s="40">
        <v>2.05</v>
      </c>
      <c r="G18" s="41">
        <v>3607.8</v>
      </c>
    </row>
    <row r="19" spans="1:7" ht="21" customHeight="1">
      <c r="A19" s="49" t="s">
        <v>28</v>
      </c>
      <c r="B19" s="42">
        <v>10858</v>
      </c>
      <c r="C19" s="37">
        <v>11415</v>
      </c>
      <c r="D19" s="38">
        <f t="shared" si="0"/>
        <v>-557</v>
      </c>
      <c r="E19" s="39">
        <f t="shared" si="1"/>
        <v>-4.879544459045116</v>
      </c>
      <c r="F19" s="40">
        <v>3.67</v>
      </c>
      <c r="G19" s="41">
        <v>2958.6</v>
      </c>
    </row>
    <row r="20" spans="1:7" ht="21" customHeight="1">
      <c r="A20" s="49" t="s">
        <v>29</v>
      </c>
      <c r="B20" s="42">
        <v>36817</v>
      </c>
      <c r="C20" s="37">
        <v>36837</v>
      </c>
      <c r="D20" s="38">
        <f t="shared" si="0"/>
        <v>-20</v>
      </c>
      <c r="E20" s="39">
        <f t="shared" si="1"/>
        <v>-0.05429323777723485</v>
      </c>
      <c r="F20" s="40">
        <v>7.66</v>
      </c>
      <c r="G20" s="41">
        <v>4806.4</v>
      </c>
    </row>
    <row r="21" spans="1:7" ht="21" customHeight="1">
      <c r="A21" s="49" t="s">
        <v>30</v>
      </c>
      <c r="B21" s="42">
        <v>12765</v>
      </c>
      <c r="C21" s="37">
        <v>12203</v>
      </c>
      <c r="D21" s="38">
        <f t="shared" si="0"/>
        <v>562</v>
      </c>
      <c r="E21" s="39">
        <f t="shared" si="1"/>
        <v>4.605424895517496</v>
      </c>
      <c r="F21" s="40">
        <v>4.54</v>
      </c>
      <c r="G21" s="41">
        <v>2811.7</v>
      </c>
    </row>
    <row r="22" spans="1:7" ht="21" customHeight="1">
      <c r="A22" s="49" t="s">
        <v>22</v>
      </c>
      <c r="B22" s="42">
        <v>6572</v>
      </c>
      <c r="C22" s="37">
        <v>5761</v>
      </c>
      <c r="D22" s="38">
        <f t="shared" si="0"/>
        <v>811</v>
      </c>
      <c r="E22" s="39">
        <f t="shared" si="1"/>
        <v>14.077417115084186</v>
      </c>
      <c r="F22" s="40">
        <v>2.82</v>
      </c>
      <c r="G22" s="41">
        <v>2330.5</v>
      </c>
    </row>
    <row r="23" spans="1:7" ht="21" customHeight="1">
      <c r="A23" s="49" t="s">
        <v>23</v>
      </c>
      <c r="B23" s="42">
        <v>6193</v>
      </c>
      <c r="C23" s="37">
        <v>6442</v>
      </c>
      <c r="D23" s="38">
        <f t="shared" si="0"/>
        <v>-249</v>
      </c>
      <c r="E23" s="39">
        <f t="shared" si="1"/>
        <v>-3.8652592362620304</v>
      </c>
      <c r="F23" s="40">
        <v>1.72</v>
      </c>
      <c r="G23" s="41">
        <v>3600.6</v>
      </c>
    </row>
    <row r="24" spans="1:7" ht="21" customHeight="1">
      <c r="A24" s="49" t="s">
        <v>31</v>
      </c>
      <c r="B24" s="42">
        <v>12680</v>
      </c>
      <c r="C24" s="37">
        <v>12852</v>
      </c>
      <c r="D24" s="38">
        <f t="shared" si="0"/>
        <v>-172</v>
      </c>
      <c r="E24" s="39">
        <f t="shared" si="1"/>
        <v>-1.3383131030189854</v>
      </c>
      <c r="F24" s="40">
        <v>3.42</v>
      </c>
      <c r="G24" s="41">
        <v>3707.6</v>
      </c>
    </row>
    <row r="25" spans="1:7" ht="12" customHeight="1">
      <c r="A25" s="49" t="s">
        <v>22</v>
      </c>
      <c r="B25" s="42">
        <v>6476</v>
      </c>
      <c r="C25" s="37">
        <v>6053</v>
      </c>
      <c r="D25" s="38">
        <f t="shared" si="0"/>
        <v>423</v>
      </c>
      <c r="E25" s="39">
        <f t="shared" si="1"/>
        <v>6.988270279200396</v>
      </c>
      <c r="F25" s="40">
        <v>1.57</v>
      </c>
      <c r="G25" s="41">
        <v>4124.8</v>
      </c>
    </row>
    <row r="26" spans="1:7" ht="12" customHeight="1">
      <c r="A26" s="49" t="s">
        <v>23</v>
      </c>
      <c r="B26" s="42">
        <v>6204</v>
      </c>
      <c r="C26" s="37">
        <v>6799</v>
      </c>
      <c r="D26" s="38">
        <f t="shared" si="0"/>
        <v>-595</v>
      </c>
      <c r="E26" s="39">
        <f t="shared" si="1"/>
        <v>-8.751286953963819</v>
      </c>
      <c r="F26" s="40">
        <v>1.85</v>
      </c>
      <c r="G26" s="41">
        <v>3353.5</v>
      </c>
    </row>
    <row r="27" spans="1:7" ht="15.75" customHeight="1">
      <c r="A27" s="49" t="s">
        <v>32</v>
      </c>
      <c r="B27" s="42">
        <v>6933</v>
      </c>
      <c r="C27" s="37">
        <v>7122</v>
      </c>
      <c r="D27" s="38">
        <f t="shared" si="0"/>
        <v>-189</v>
      </c>
      <c r="E27" s="39">
        <f t="shared" si="1"/>
        <v>-2.6537489469250213</v>
      </c>
      <c r="F27" s="40">
        <v>1.7</v>
      </c>
      <c r="G27" s="41">
        <v>4078.2</v>
      </c>
    </row>
    <row r="28" spans="1:7" ht="15.75" customHeight="1">
      <c r="A28" s="49" t="s">
        <v>33</v>
      </c>
      <c r="B28" s="42">
        <v>5253</v>
      </c>
      <c r="C28" s="37">
        <v>5608</v>
      </c>
      <c r="D28" s="38">
        <f t="shared" si="0"/>
        <v>-355</v>
      </c>
      <c r="E28" s="39">
        <f t="shared" si="1"/>
        <v>-6.3302425106990015</v>
      </c>
      <c r="F28" s="40">
        <v>1.37</v>
      </c>
      <c r="G28" s="41">
        <v>3834.3</v>
      </c>
    </row>
    <row r="29" spans="1:7" ht="15.75" customHeight="1">
      <c r="A29" s="50" t="s">
        <v>34</v>
      </c>
      <c r="B29" s="43">
        <v>5017</v>
      </c>
      <c r="C29" s="44">
        <v>5184</v>
      </c>
      <c r="D29" s="45">
        <f t="shared" si="0"/>
        <v>-167</v>
      </c>
      <c r="E29" s="46">
        <f t="shared" si="1"/>
        <v>-3.2214506172839505</v>
      </c>
      <c r="F29" s="47">
        <v>1.86</v>
      </c>
      <c r="G29" s="48">
        <v>2697.3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8.25" customHeight="1"/>
    <row r="58" ht="8.25" customHeight="1"/>
    <row r="59" spans="1:7" s="19" customFormat="1" ht="11.25">
      <c r="A59" s="13"/>
      <c r="B59" s="20"/>
      <c r="C59" s="20"/>
      <c r="D59" s="21"/>
      <c r="E59" s="22"/>
      <c r="F59" s="23"/>
      <c r="G59" s="24"/>
    </row>
    <row r="60" spans="1:7" s="19" customFormat="1" ht="11.25">
      <c r="A60" s="13"/>
      <c r="B60" s="20"/>
      <c r="C60" s="20"/>
      <c r="D60" s="21"/>
      <c r="E60" s="22"/>
      <c r="F60" s="23"/>
      <c r="G60" s="24"/>
    </row>
    <row r="61" spans="1:7" s="19" customFormat="1" ht="11.25">
      <c r="A61" s="13"/>
      <c r="B61" s="20"/>
      <c r="C61" s="20"/>
      <c r="D61" s="21"/>
      <c r="E61" s="22"/>
      <c r="F61" s="23"/>
      <c r="G61" s="24"/>
    </row>
    <row r="62" spans="1:7" s="19" customFormat="1" ht="11.25">
      <c r="A62" s="13"/>
      <c r="B62" s="20"/>
      <c r="C62" s="20"/>
      <c r="D62" s="21"/>
      <c r="E62" s="22"/>
      <c r="F62" s="23"/>
      <c r="G62" s="24"/>
    </row>
    <row r="63" spans="1:7" s="19" customFormat="1" ht="11.25">
      <c r="A63" s="13"/>
      <c r="B63" s="20"/>
      <c r="C63" s="20"/>
      <c r="D63" s="21"/>
      <c r="E63" s="22"/>
      <c r="F63" s="23"/>
      <c r="G63" s="24"/>
    </row>
    <row r="64" spans="1:7" s="19" customFormat="1" ht="11.25">
      <c r="A64" s="13"/>
      <c r="B64" s="20"/>
      <c r="C64" s="20"/>
      <c r="D64" s="21"/>
      <c r="E64" s="22"/>
      <c r="F64" s="23"/>
      <c r="G64" s="24"/>
    </row>
    <row r="65" spans="1:7" s="19" customFormat="1" ht="11.25">
      <c r="A65" s="13"/>
      <c r="B65" s="20"/>
      <c r="C65" s="20"/>
      <c r="D65" s="21"/>
      <c r="E65" s="22"/>
      <c r="F65" s="23"/>
      <c r="G65" s="24"/>
    </row>
    <row r="66" spans="1:7" s="19" customFormat="1" ht="11.25">
      <c r="A66" s="13"/>
      <c r="B66" s="20"/>
      <c r="C66" s="20"/>
      <c r="D66" s="21"/>
      <c r="E66" s="22"/>
      <c r="F66" s="23"/>
      <c r="G66" s="24"/>
    </row>
    <row r="67" spans="1:7" s="19" customFormat="1" ht="11.25">
      <c r="A67" s="13"/>
      <c r="B67" s="20"/>
      <c r="C67" s="20"/>
      <c r="D67" s="21"/>
      <c r="E67" s="22"/>
      <c r="F67" s="23"/>
      <c r="G67" s="24"/>
    </row>
    <row r="68" spans="1:7" s="19" customFormat="1" ht="11.25">
      <c r="A68" s="13"/>
      <c r="B68" s="20"/>
      <c r="C68" s="20"/>
      <c r="D68" s="21"/>
      <c r="E68" s="22"/>
      <c r="F68" s="23"/>
      <c r="G68" s="24"/>
    </row>
    <row r="69" spans="1:7" s="19" customFormat="1" ht="11.25">
      <c r="A69" s="13"/>
      <c r="B69" s="20"/>
      <c r="C69" s="20"/>
      <c r="D69" s="21"/>
      <c r="E69" s="22"/>
      <c r="F69" s="23"/>
      <c r="G69" s="24"/>
    </row>
    <row r="70" spans="1:7" s="19" customFormat="1" ht="11.25">
      <c r="A70" s="13"/>
      <c r="B70" s="20"/>
      <c r="C70" s="20"/>
      <c r="D70" s="21"/>
      <c r="E70" s="22"/>
      <c r="F70" s="23"/>
      <c r="G70" s="24"/>
    </row>
    <row r="71" spans="1:7" s="19" customFormat="1" ht="11.25">
      <c r="A71" s="13"/>
      <c r="B71" s="20"/>
      <c r="C71" s="20"/>
      <c r="D71" s="21"/>
      <c r="E71" s="22"/>
      <c r="F71" s="23"/>
      <c r="G71" s="24"/>
    </row>
    <row r="72" spans="1:7" s="19" customFormat="1" ht="11.25">
      <c r="A72" s="13"/>
      <c r="B72" s="20"/>
      <c r="C72" s="20"/>
      <c r="D72" s="21"/>
      <c r="E72" s="22"/>
      <c r="F72" s="23"/>
      <c r="G72" s="24"/>
    </row>
    <row r="73" spans="1:7" s="19" customFormat="1" ht="11.25">
      <c r="A73" s="13"/>
      <c r="B73" s="20"/>
      <c r="C73" s="20"/>
      <c r="D73" s="21"/>
      <c r="E73" s="22"/>
      <c r="F73" s="23"/>
      <c r="G73" s="24"/>
    </row>
    <row r="74" spans="1:7" s="19" customFormat="1" ht="11.25">
      <c r="A74" s="13"/>
      <c r="B74" s="20"/>
      <c r="C74" s="20"/>
      <c r="D74" s="21"/>
      <c r="E74" s="22"/>
      <c r="F74" s="23"/>
      <c r="G74" s="24"/>
    </row>
    <row r="75" spans="1:7" s="19" customFormat="1" ht="11.25">
      <c r="A75" s="13"/>
      <c r="B75" s="20"/>
      <c r="C75" s="20"/>
      <c r="D75" s="21"/>
      <c r="E75" s="22"/>
      <c r="F75" s="23"/>
      <c r="G75" s="24"/>
    </row>
    <row r="76" spans="1:7" s="19" customFormat="1" ht="11.25">
      <c r="A76" s="13"/>
      <c r="B76" s="20"/>
      <c r="C76" s="20"/>
      <c r="D76" s="21"/>
      <c r="E76" s="22"/>
      <c r="F76" s="23"/>
      <c r="G76" s="24"/>
    </row>
    <row r="77" spans="1:7" s="19" customFormat="1" ht="11.25">
      <c r="A77" s="13"/>
      <c r="B77" s="20"/>
      <c r="C77" s="20"/>
      <c r="D77" s="21"/>
      <c r="E77" s="22"/>
      <c r="F77" s="23"/>
      <c r="G77" s="24"/>
    </row>
    <row r="78" spans="1:7" s="19" customFormat="1" ht="11.25">
      <c r="A78" s="13"/>
      <c r="B78" s="20"/>
      <c r="C78" s="20"/>
      <c r="D78" s="21"/>
      <c r="E78" s="22"/>
      <c r="F78" s="23"/>
      <c r="G78" s="24"/>
    </row>
    <row r="79" spans="1:7" s="19" customFormat="1" ht="11.25">
      <c r="A79" s="13"/>
      <c r="B79" s="20"/>
      <c r="C79" s="20"/>
      <c r="D79" s="21"/>
      <c r="E79" s="22"/>
      <c r="F79" s="23"/>
      <c r="G79" s="24"/>
    </row>
    <row r="80" spans="1:7" s="19" customFormat="1" ht="11.25">
      <c r="A80" s="13"/>
      <c r="B80" s="20"/>
      <c r="C80" s="20"/>
      <c r="D80" s="21"/>
      <c r="E80" s="22"/>
      <c r="F80" s="23"/>
      <c r="G80" s="24"/>
    </row>
    <row r="81" spans="1:7" s="19" customFormat="1" ht="11.25">
      <c r="A81" s="13"/>
      <c r="B81" s="20"/>
      <c r="C81" s="20"/>
      <c r="D81" s="21"/>
      <c r="E81" s="22"/>
      <c r="F81" s="23"/>
      <c r="G81" s="24"/>
    </row>
    <row r="82" spans="1:7" s="19" customFormat="1" ht="11.25">
      <c r="A82" s="13"/>
      <c r="B82" s="20"/>
      <c r="C82" s="20"/>
      <c r="D82" s="21"/>
      <c r="E82" s="22"/>
      <c r="F82" s="23"/>
      <c r="G82" s="24"/>
    </row>
    <row r="83" spans="1:7" s="19" customFormat="1" ht="11.25">
      <c r="A83" s="13"/>
      <c r="B83" s="20"/>
      <c r="C83" s="20"/>
      <c r="D83" s="21"/>
      <c r="E83" s="22"/>
      <c r="F83" s="23"/>
      <c r="G83" s="24"/>
    </row>
    <row r="84" spans="1:7" s="19" customFormat="1" ht="11.25">
      <c r="A84" s="13"/>
      <c r="B84" s="20"/>
      <c r="C84" s="20"/>
      <c r="D84" s="21"/>
      <c r="E84" s="22"/>
      <c r="F84" s="23"/>
      <c r="G84" s="24"/>
    </row>
    <row r="85" spans="1:7" s="19" customFormat="1" ht="11.25">
      <c r="A85" s="13"/>
      <c r="B85" s="20"/>
      <c r="C85" s="20"/>
      <c r="D85" s="21"/>
      <c r="E85" s="22"/>
      <c r="F85" s="23"/>
      <c r="G85" s="24"/>
    </row>
    <row r="86" ht="7.5" customHeight="1"/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F8" sqref="F8"/>
    </sheetView>
  </sheetViews>
  <sheetFormatPr defaultColWidth="9.00390625" defaultRowHeight="13.5"/>
  <cols>
    <col min="1" max="1" width="27.875" style="0" customWidth="1"/>
  </cols>
  <sheetData>
    <row r="1" spans="1:7" s="28" customFormat="1" ht="54">
      <c r="A1" s="27"/>
      <c r="B1" s="27" t="s">
        <v>9</v>
      </c>
      <c r="C1" s="27" t="s">
        <v>10</v>
      </c>
      <c r="D1" s="27" t="s">
        <v>11</v>
      </c>
      <c r="E1" s="27" t="s">
        <v>12</v>
      </c>
      <c r="F1" s="27" t="s">
        <v>13</v>
      </c>
      <c r="G1" s="27" t="s">
        <v>14</v>
      </c>
    </row>
    <row r="2" spans="1:7" ht="13.5">
      <c r="A2" s="26" t="s">
        <v>15</v>
      </c>
      <c r="B2" s="26">
        <v>495490</v>
      </c>
      <c r="C2" s="26">
        <v>504478</v>
      </c>
      <c r="D2" s="26">
        <v>-8988</v>
      </c>
      <c r="E2" s="26">
        <v>-1.7816435999</v>
      </c>
      <c r="F2" s="26">
        <v>115.02</v>
      </c>
      <c r="G2" s="26">
        <v>4307.9</v>
      </c>
    </row>
    <row r="3" spans="1:7" ht="13.5">
      <c r="A3" s="26" t="s">
        <v>16</v>
      </c>
      <c r="B3" s="26">
        <v>478287</v>
      </c>
      <c r="C3" s="26">
        <v>486564</v>
      </c>
      <c r="D3" s="26">
        <v>-8277</v>
      </c>
      <c r="E3" s="26">
        <v>-1.7011122894</v>
      </c>
      <c r="F3" s="26">
        <v>110.09</v>
      </c>
      <c r="G3" s="26">
        <v>4344.5</v>
      </c>
    </row>
    <row r="4" spans="1:7" ht="13.5">
      <c r="A4" s="26" t="s">
        <v>17</v>
      </c>
      <c r="B4" s="26">
        <v>17203</v>
      </c>
      <c r="C4" s="26">
        <v>17914</v>
      </c>
      <c r="D4" s="26">
        <v>-711</v>
      </c>
      <c r="E4" s="26">
        <v>-3.9689628224</v>
      </c>
      <c r="F4" s="26">
        <v>4.93</v>
      </c>
      <c r="G4" s="26">
        <v>3489.5</v>
      </c>
    </row>
    <row r="5" spans="1:7" ht="13.5">
      <c r="A5" s="26" t="s">
        <v>18</v>
      </c>
      <c r="B5" s="26">
        <v>178410</v>
      </c>
      <c r="C5" s="26">
        <v>177402</v>
      </c>
      <c r="D5" s="26">
        <v>1008</v>
      </c>
      <c r="E5" s="26">
        <v>0.5682010349</v>
      </c>
      <c r="F5" s="26">
        <v>32.29</v>
      </c>
      <c r="G5" s="26">
        <v>5525.2</v>
      </c>
    </row>
    <row r="6" spans="1:7" ht="13.5">
      <c r="A6" s="26" t="s">
        <v>19</v>
      </c>
      <c r="B6" s="26">
        <v>46942</v>
      </c>
      <c r="C6" s="26">
        <v>47987</v>
      </c>
      <c r="D6" s="26">
        <v>-1045</v>
      </c>
      <c r="E6" s="26">
        <v>-2.1776731198</v>
      </c>
      <c r="F6" s="26">
        <v>12.95</v>
      </c>
      <c r="G6" s="26">
        <v>3624.9</v>
      </c>
    </row>
    <row r="7" spans="1:7" ht="13.5">
      <c r="A7" s="26" t="s">
        <v>20</v>
      </c>
      <c r="B7" s="26">
        <v>59518</v>
      </c>
      <c r="C7" s="26">
        <v>60455</v>
      </c>
      <c r="D7" s="26">
        <v>-937</v>
      </c>
      <c r="E7" s="26">
        <v>-1.5499131585</v>
      </c>
      <c r="F7" s="26">
        <v>14.01</v>
      </c>
      <c r="G7" s="26">
        <v>4248.3</v>
      </c>
    </row>
    <row r="8" spans="1:7" ht="13.5">
      <c r="A8" s="26" t="s">
        <v>21</v>
      </c>
      <c r="B8" s="26">
        <v>58987</v>
      </c>
      <c r="C8" s="26">
        <v>64770</v>
      </c>
      <c r="D8" s="26">
        <v>-5783</v>
      </c>
      <c r="E8" s="26">
        <v>-8.928516288400001</v>
      </c>
      <c r="F8" s="26">
        <v>15.96</v>
      </c>
      <c r="G8" s="26">
        <v>3695.9</v>
      </c>
    </row>
    <row r="9" spans="1:7" ht="13.5">
      <c r="A9" s="26" t="s">
        <v>22</v>
      </c>
      <c r="B9" s="26">
        <v>53049</v>
      </c>
      <c r="C9" s="26">
        <v>58454</v>
      </c>
      <c r="D9" s="26">
        <v>-5405</v>
      </c>
      <c r="E9" s="26">
        <v>-9.2465870599</v>
      </c>
      <c r="F9" s="26">
        <v>14.89</v>
      </c>
      <c r="G9" s="26">
        <v>3562.7</v>
      </c>
    </row>
    <row r="10" spans="1:7" ht="13.5">
      <c r="A10" s="26" t="s">
        <v>23</v>
      </c>
      <c r="B10" s="26">
        <v>5938</v>
      </c>
      <c r="C10" s="26">
        <v>6316</v>
      </c>
      <c r="D10" s="26">
        <v>-378</v>
      </c>
      <c r="E10" s="26">
        <v>-5.9848005066</v>
      </c>
      <c r="F10" s="26">
        <v>1.07</v>
      </c>
      <c r="G10" s="26">
        <v>5549.5</v>
      </c>
    </row>
    <row r="11" spans="1:7" ht="13.5">
      <c r="A11" s="26" t="s">
        <v>24</v>
      </c>
      <c r="B11" s="26">
        <v>18898</v>
      </c>
      <c r="C11" s="26">
        <v>19402</v>
      </c>
      <c r="D11" s="26">
        <v>-504</v>
      </c>
      <c r="E11" s="26">
        <v>-2.5976703433</v>
      </c>
      <c r="F11" s="26">
        <v>4.82</v>
      </c>
      <c r="G11" s="26">
        <v>3920.7</v>
      </c>
    </row>
    <row r="12" spans="1:7" ht="13.5">
      <c r="A12" s="26" t="s">
        <v>25</v>
      </c>
      <c r="B12" s="26">
        <v>19585</v>
      </c>
      <c r="C12" s="26">
        <v>19606</v>
      </c>
      <c r="D12" s="26">
        <v>-21</v>
      </c>
      <c r="E12" s="26">
        <v>-0.1071100683</v>
      </c>
      <c r="F12" s="26">
        <v>5.03</v>
      </c>
      <c r="G12" s="26">
        <v>3893.6</v>
      </c>
    </row>
    <row r="13" spans="1:7" ht="13.5">
      <c r="A13" s="26" t="s">
        <v>26</v>
      </c>
      <c r="B13" s="26">
        <v>15431</v>
      </c>
      <c r="C13" s="26">
        <v>16273</v>
      </c>
      <c r="D13" s="26">
        <v>-842</v>
      </c>
      <c r="E13" s="26">
        <v>-5.1742149573</v>
      </c>
      <c r="F13" s="26">
        <v>3.68</v>
      </c>
      <c r="G13" s="26">
        <v>4193.2</v>
      </c>
    </row>
    <row r="14" spans="1:7" ht="13.5">
      <c r="A14" s="26" t="s">
        <v>27</v>
      </c>
      <c r="B14" s="26">
        <v>7396</v>
      </c>
      <c r="C14" s="26">
        <v>7362</v>
      </c>
      <c r="D14" s="26">
        <v>34</v>
      </c>
      <c r="E14" s="26">
        <v>0.4618310242</v>
      </c>
      <c r="F14" s="26">
        <v>2.05</v>
      </c>
      <c r="G14" s="26">
        <v>3607.8</v>
      </c>
    </row>
    <row r="15" spans="1:7" ht="13.5">
      <c r="A15" s="26" t="s">
        <v>28</v>
      </c>
      <c r="B15" s="26">
        <v>10858</v>
      </c>
      <c r="C15" s="26">
        <v>11415</v>
      </c>
      <c r="D15" s="26">
        <v>-557</v>
      </c>
      <c r="E15" s="26">
        <v>-4.879544459</v>
      </c>
      <c r="F15" s="26">
        <v>3.67</v>
      </c>
      <c r="G15" s="26">
        <v>2958.6</v>
      </c>
    </row>
    <row r="16" spans="1:7" ht="13.5">
      <c r="A16" s="26" t="s">
        <v>29</v>
      </c>
      <c r="B16" s="26">
        <v>36817</v>
      </c>
      <c r="C16" s="26">
        <v>36837</v>
      </c>
      <c r="D16" s="26">
        <v>-20</v>
      </c>
      <c r="E16" s="26">
        <v>-0.0542932378</v>
      </c>
      <c r="F16" s="26">
        <v>7.66</v>
      </c>
      <c r="G16" s="26">
        <v>4806.4</v>
      </c>
    </row>
    <row r="17" spans="1:7" ht="13.5">
      <c r="A17" s="26" t="s">
        <v>30</v>
      </c>
      <c r="B17" s="26">
        <v>12765</v>
      </c>
      <c r="C17" s="26">
        <v>12203</v>
      </c>
      <c r="D17" s="26">
        <v>562</v>
      </c>
      <c r="E17" s="26">
        <v>4.6054248955</v>
      </c>
      <c r="F17" s="26">
        <v>4.54</v>
      </c>
      <c r="G17" s="26">
        <v>2811.7</v>
      </c>
    </row>
    <row r="18" spans="1:7" ht="13.5">
      <c r="A18" s="26" t="s">
        <v>22</v>
      </c>
      <c r="B18" s="26">
        <v>6572</v>
      </c>
      <c r="C18" s="26">
        <v>5761</v>
      </c>
      <c r="D18" s="26">
        <v>811</v>
      </c>
      <c r="E18" s="26">
        <v>14.0774171151</v>
      </c>
      <c r="F18" s="26">
        <v>2.82</v>
      </c>
      <c r="G18" s="26">
        <v>2330.5</v>
      </c>
    </row>
    <row r="19" spans="1:7" ht="13.5">
      <c r="A19" s="26" t="s">
        <v>23</v>
      </c>
      <c r="B19" s="26">
        <v>6193</v>
      </c>
      <c r="C19" s="26">
        <v>6442</v>
      </c>
      <c r="D19" s="26">
        <v>-249</v>
      </c>
      <c r="E19" s="26">
        <v>-3.8652592363</v>
      </c>
      <c r="F19" s="26">
        <v>1.72</v>
      </c>
      <c r="G19" s="26">
        <v>3600.6</v>
      </c>
    </row>
    <row r="20" spans="1:7" ht="13.5">
      <c r="A20" s="26" t="s">
        <v>31</v>
      </c>
      <c r="B20" s="26">
        <v>12680</v>
      </c>
      <c r="C20" s="26">
        <v>12852</v>
      </c>
      <c r="D20" s="26">
        <v>-172</v>
      </c>
      <c r="E20" s="26">
        <v>-1.338313103</v>
      </c>
      <c r="F20" s="26">
        <v>3.42</v>
      </c>
      <c r="G20" s="26">
        <v>3707.6</v>
      </c>
    </row>
    <row r="21" spans="1:7" ht="13.5">
      <c r="A21" s="26" t="s">
        <v>22</v>
      </c>
      <c r="B21" s="26">
        <v>6476</v>
      </c>
      <c r="C21" s="26">
        <v>6053</v>
      </c>
      <c r="D21" s="26">
        <v>423</v>
      </c>
      <c r="E21" s="26">
        <v>6.9882702792</v>
      </c>
      <c r="F21" s="26">
        <v>1.57</v>
      </c>
      <c r="G21" s="26">
        <v>4124.8</v>
      </c>
    </row>
    <row r="22" spans="1:7" ht="13.5">
      <c r="A22" s="26" t="s">
        <v>23</v>
      </c>
      <c r="B22" s="26">
        <v>6204</v>
      </c>
      <c r="C22" s="26">
        <v>6799</v>
      </c>
      <c r="D22" s="26">
        <v>-595</v>
      </c>
      <c r="E22" s="26">
        <v>-8.751286954</v>
      </c>
      <c r="F22" s="26">
        <v>1.85</v>
      </c>
      <c r="G22" s="26">
        <v>3353.5</v>
      </c>
    </row>
    <row r="23" spans="1:7" ht="13.5">
      <c r="A23" s="26" t="s">
        <v>32</v>
      </c>
      <c r="B23" s="26">
        <v>6933</v>
      </c>
      <c r="C23" s="26">
        <v>7122</v>
      </c>
      <c r="D23" s="26">
        <v>-189</v>
      </c>
      <c r="E23" s="26">
        <v>-2.6537489469</v>
      </c>
      <c r="F23" s="26">
        <v>1.7</v>
      </c>
      <c r="G23" s="26">
        <v>4078.2</v>
      </c>
    </row>
    <row r="24" spans="1:7" ht="13.5">
      <c r="A24" s="26" t="s">
        <v>33</v>
      </c>
      <c r="B24" s="26">
        <v>5253</v>
      </c>
      <c r="C24" s="26">
        <v>5608</v>
      </c>
      <c r="D24" s="26">
        <v>-355</v>
      </c>
      <c r="E24" s="26">
        <v>-6.3302425107</v>
      </c>
      <c r="F24" s="26">
        <v>1.37</v>
      </c>
      <c r="G24" s="26">
        <v>3834.3</v>
      </c>
    </row>
    <row r="25" spans="1:7" ht="13.5">
      <c r="A25" s="26" t="s">
        <v>34</v>
      </c>
      <c r="B25" s="26">
        <v>5017</v>
      </c>
      <c r="C25" s="26">
        <v>5184</v>
      </c>
      <c r="D25" s="26">
        <v>-167</v>
      </c>
      <c r="E25" s="26">
        <v>-3.2214506173</v>
      </c>
      <c r="F25" s="26">
        <v>1.86</v>
      </c>
      <c r="G25" s="26">
        <v>2697.3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YG077PC002U</cp:lastModifiedBy>
  <cp:lastPrinted>2014-01-06T01:11:12Z</cp:lastPrinted>
  <dcterms:created xsi:type="dcterms:W3CDTF">2002-12-17T10:07:59Z</dcterms:created>
  <dcterms:modified xsi:type="dcterms:W3CDTF">2014-01-06T04:14:01Z</dcterms:modified>
  <cp:category/>
  <cp:version/>
  <cp:contentType/>
  <cp:contentStatus/>
</cp:coreProperties>
</file>