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17目次" sheetId="1" r:id="rId1"/>
    <sheet name="表17ー1" sheetId="2" r:id="rId2"/>
    <sheet name="表17ー2" sheetId="3" r:id="rId3"/>
    <sheet name="表17ー3" sheetId="4" r:id="rId4"/>
    <sheet name="表17ー4" sheetId="5" r:id="rId5"/>
    <sheet name="表17ー5" sheetId="6" r:id="rId6"/>
  </sheets>
  <definedNames>
    <definedName name="_xlnm.Print_Area" localSheetId="1">'表17ー1'!$A$2:$H$16</definedName>
    <definedName name="_xlnm.Print_Area" localSheetId="2">'表17ー2'!$A$2:$K$17</definedName>
    <definedName name="_xlnm.Print_Area" localSheetId="3">'表17ー3'!$A$2:$K$18</definedName>
    <definedName name="_xlnm.Print_Area" localSheetId="4">'表17ー4'!$A$2:$D$20</definedName>
    <definedName name="_xlnm.Print_Area" localSheetId="5">'表17ー5'!$A$2:$K$65</definedName>
  </definedNames>
  <calcPr fullCalcOnLoad="1"/>
</workbook>
</file>

<file path=xl/sharedStrings.xml><?xml version="1.0" encoding="utf-8"?>
<sst xmlns="http://schemas.openxmlformats.org/spreadsheetml/2006/main" count="202" uniqueCount="134">
  <si>
    <t>№</t>
  </si>
  <si>
    <t>表（クリックすると各表へ行きます）</t>
  </si>
  <si>
    <t xml:space="preserve">17-1　市議会議員数   </t>
  </si>
  <si>
    <t>区分</t>
  </si>
  <si>
    <t>法定数</t>
  </si>
  <si>
    <t>条例定数</t>
  </si>
  <si>
    <t>議　　　　　　　員　　　　　　　数</t>
  </si>
  <si>
    <t>総  数</t>
  </si>
  <si>
    <t>農  業</t>
  </si>
  <si>
    <t>会社役員</t>
  </si>
  <si>
    <t>団体役員</t>
  </si>
  <si>
    <t>その他</t>
  </si>
  <si>
    <t>平成 16年 5月</t>
  </si>
  <si>
    <t>　     17年 5月</t>
  </si>
  <si>
    <t>　     18年 5月</t>
  </si>
  <si>
    <t>　     19年 5月</t>
  </si>
  <si>
    <t>　     20年 5月</t>
  </si>
  <si>
    <t>　     21年 5月</t>
  </si>
  <si>
    <t>　     22年 5月</t>
  </si>
  <si>
    <t>　     23年 5月</t>
  </si>
  <si>
    <t>資料　市議会事務局議事課</t>
  </si>
  <si>
    <t xml:space="preserve">17-1　市議会議員数   </t>
  </si>
  <si>
    <t xml:space="preserve">17-2　市議会の会議及び議案処理件数   </t>
  </si>
  <si>
    <t>招集回数</t>
  </si>
  <si>
    <t>会期数</t>
  </si>
  <si>
    <t>議　　　案　　　処　　　理　　　件　　　数　</t>
  </si>
  <si>
    <t>市 長 提 出 議 案</t>
  </si>
  <si>
    <t>委員会・議員提出
  議  案</t>
  </si>
  <si>
    <t>請　願</t>
  </si>
  <si>
    <t>陳　情</t>
  </si>
  <si>
    <t>予  算</t>
  </si>
  <si>
    <t>条  例</t>
  </si>
  <si>
    <t>平成19年</t>
  </si>
  <si>
    <t xml:space="preserve">   20</t>
  </si>
  <si>
    <t xml:space="preserve">   21</t>
  </si>
  <si>
    <t xml:space="preserve">   22</t>
  </si>
  <si>
    <t xml:space="preserve">   23</t>
  </si>
  <si>
    <t>3</t>
  </si>
  <si>
    <t>定例会</t>
  </si>
  <si>
    <t>29</t>
  </si>
  <si>
    <t>臨時会</t>
  </si>
  <si>
    <t>-</t>
  </si>
  <si>
    <t xml:space="preserve">17-2　市議会の会議及び議案処理件数   </t>
  </si>
  <si>
    <t xml:space="preserve">17-3　市職員数  </t>
  </si>
  <si>
    <t>　この表は，各年４月１日の職員数です。</t>
  </si>
  <si>
    <t>総　計</t>
  </si>
  <si>
    <t>市長の事務部局</t>
  </si>
  <si>
    <t>水道部※</t>
  </si>
  <si>
    <t>消防本部</t>
  </si>
  <si>
    <t>教育委員会</t>
  </si>
  <si>
    <t>選挙管理
委員会</t>
  </si>
  <si>
    <t>監査委員会</t>
  </si>
  <si>
    <t>農業委員会</t>
  </si>
  <si>
    <t>議  会</t>
  </si>
  <si>
    <t>本庁等</t>
  </si>
  <si>
    <t>市立病院
済生館</t>
  </si>
  <si>
    <t xml:space="preserve"> 平成19年</t>
  </si>
  <si>
    <t xml:space="preserve">    20</t>
  </si>
  <si>
    <t xml:space="preserve">    21</t>
  </si>
  <si>
    <t xml:space="preserve">    22</t>
  </si>
  <si>
    <t xml:space="preserve">    23</t>
  </si>
  <si>
    <t>資料　市総務部行革推進課</t>
  </si>
  <si>
    <t>※平成21年度より，下水道部を地方公営企業に移行し，水道部とともに“上下水道部”に統合再編</t>
  </si>
  <si>
    <t xml:space="preserve">17-3　市職員数  </t>
  </si>
  <si>
    <t xml:space="preserve">17-4　選挙人名簿登載者数  </t>
  </si>
  <si>
    <t>　この表は，各年９月２日現在で永久選挙人名簿に登載されている数です。</t>
  </si>
  <si>
    <t>男</t>
  </si>
  <si>
    <t>女</t>
  </si>
  <si>
    <t xml:space="preserve">   23</t>
  </si>
  <si>
    <t>資料　市選挙管理委員会事務局</t>
  </si>
  <si>
    <t xml:space="preserve">17-4　選挙人名簿登載者数  </t>
  </si>
  <si>
    <t xml:space="preserve">17-5　選挙投票者数 </t>
  </si>
  <si>
    <t>選挙名</t>
  </si>
  <si>
    <t>執行年月日</t>
  </si>
  <si>
    <t>選挙当日の有権者</t>
  </si>
  <si>
    <t>投　票　者　数</t>
  </si>
  <si>
    <t>投　　票　　数</t>
  </si>
  <si>
    <t>総　数</t>
  </si>
  <si>
    <t>総　数</t>
  </si>
  <si>
    <t>有　効</t>
  </si>
  <si>
    <t>無　効</t>
  </si>
  <si>
    <t>参議院通常選挙</t>
  </si>
  <si>
    <t>７年　７月２３日</t>
  </si>
  <si>
    <t>　　　山形県選出</t>
  </si>
  <si>
    <t>　　　比例代表選出</t>
  </si>
  <si>
    <t>衆議院総選挙</t>
  </si>
  <si>
    <t>８年１０月２０日</t>
  </si>
  <si>
    <t>　　　小選挙区選出</t>
  </si>
  <si>
    <t>最高裁国民審査</t>
  </si>
  <si>
    <t>山形県知事</t>
  </si>
  <si>
    <t>９年　１月２６日</t>
  </si>
  <si>
    <t>１０年　７月１２日</t>
  </si>
  <si>
    <t>山形市長選挙</t>
  </si>
  <si>
    <t>１０年１０月２５日</t>
  </si>
  <si>
    <t>県議会議員選挙</t>
  </si>
  <si>
    <t>１１年　４月１１日</t>
  </si>
  <si>
    <t>市議会議員選挙</t>
  </si>
  <si>
    <t>１１年　４月２５日</t>
  </si>
  <si>
    <t>１２年　２月　６日</t>
  </si>
  <si>
    <t>市議会議員補欠選挙</t>
  </si>
  <si>
    <t>１２年　２月　６日</t>
  </si>
  <si>
    <t>衆議院総選挙</t>
  </si>
  <si>
    <t>衆議院総選挙</t>
  </si>
  <si>
    <t>１２年　６月２５日</t>
  </si>
  <si>
    <t>　　　小選挙区選出</t>
  </si>
  <si>
    <t>　　　比例代表選出</t>
  </si>
  <si>
    <t>最高裁国民審査</t>
  </si>
  <si>
    <t>山形県知事</t>
  </si>
  <si>
    <t>１３年　１月２８日</t>
  </si>
  <si>
    <t>県議会議員補欠選挙</t>
  </si>
  <si>
    <t>１３年　１月２８日</t>
  </si>
  <si>
    <t>１３年　７月２９日</t>
  </si>
  <si>
    <t>１５年　４月１３日</t>
  </si>
  <si>
    <t>１５年　４月２７日</t>
  </si>
  <si>
    <t>１５年　９月２８日</t>
  </si>
  <si>
    <t>１５年１１月　９日</t>
  </si>
  <si>
    <t>１６年　７月１１日</t>
  </si>
  <si>
    <t>１７年　１月２３日</t>
  </si>
  <si>
    <t>１７年　９月１１日</t>
  </si>
  <si>
    <t>１９年　４月　８日</t>
  </si>
  <si>
    <t>１９年　４月２２日</t>
  </si>
  <si>
    <t>１９年　７月２９日</t>
  </si>
  <si>
    <t>１９年　９月１６日</t>
  </si>
  <si>
    <t>２１年　１月２５日</t>
  </si>
  <si>
    <t>２１年　８月３０日</t>
  </si>
  <si>
    <t>２２年　７月１１日</t>
  </si>
  <si>
    <t>２３年　４月１０日</t>
  </si>
  <si>
    <t>市議会議員選挙</t>
  </si>
  <si>
    <t>２３年　４月２４日</t>
  </si>
  <si>
    <t>山形市長選挙</t>
  </si>
  <si>
    <t>２３年　９月１８日</t>
  </si>
  <si>
    <t xml:space="preserve">17-5　選挙投票者数 </t>
  </si>
  <si>
    <t>目次に戻る</t>
  </si>
  <si>
    <t>平成23年版山形市統計書   １７、行政・選挙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</si>
</sst>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b/>
      <sz val="8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12" xfId="62" applyFont="1" applyBorder="1">
      <alignment/>
      <protection/>
    </xf>
    <xf numFmtId="0" fontId="5" fillId="0" borderId="0" xfId="62" applyFont="1" applyBorder="1" applyAlignment="1">
      <alignment horizontal="distributed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Border="1">
      <alignment/>
      <protection/>
    </xf>
    <xf numFmtId="0" fontId="5" fillId="0" borderId="15" xfId="62" applyFont="1" applyBorder="1">
      <alignment/>
      <protection/>
    </xf>
    <xf numFmtId="0" fontId="5" fillId="0" borderId="14" xfId="62" applyFont="1" applyBorder="1">
      <alignment/>
      <protection/>
    </xf>
    <xf numFmtId="0" fontId="6" fillId="0" borderId="0" xfId="62" applyFont="1">
      <alignment/>
      <protection/>
    </xf>
    <xf numFmtId="0" fontId="6" fillId="0" borderId="16" xfId="62" applyFont="1" applyBorder="1" applyAlignment="1">
      <alignment horizontal="centerContinuous" vertical="center"/>
      <protection/>
    </xf>
    <xf numFmtId="0" fontId="6" fillId="0" borderId="17" xfId="62" applyFont="1" applyBorder="1" applyAlignment="1">
      <alignment horizontal="centerContinuous" vertical="center"/>
      <protection/>
    </xf>
    <xf numFmtId="0" fontId="6" fillId="0" borderId="15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/>
      <protection/>
    </xf>
    <xf numFmtId="0" fontId="6" fillId="0" borderId="12" xfId="62" applyFont="1" applyBorder="1">
      <alignment/>
      <protection/>
    </xf>
    <xf numFmtId="0" fontId="6" fillId="0" borderId="0" xfId="62" applyFont="1" applyBorder="1">
      <alignment/>
      <protection/>
    </xf>
    <xf numFmtId="49" fontId="6" fillId="0" borderId="0" xfId="62" applyNumberFormat="1" applyFont="1" applyFill="1" applyBorder="1" applyAlignment="1">
      <alignment horizontal="center"/>
      <protection/>
    </xf>
    <xf numFmtId="0" fontId="6" fillId="0" borderId="12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49" fontId="6" fillId="0" borderId="13" xfId="62" applyNumberFormat="1" applyFont="1" applyFill="1" applyBorder="1" applyAlignment="1">
      <alignment horizontal="center"/>
      <protection/>
    </xf>
    <xf numFmtId="0" fontId="6" fillId="0" borderId="0" xfId="62" applyFont="1" applyFill="1">
      <alignment/>
      <protection/>
    </xf>
    <xf numFmtId="49" fontId="6" fillId="0" borderId="0" xfId="62" applyNumberFormat="1" applyFont="1" applyFill="1" applyBorder="1" applyAlignment="1">
      <alignment horizontal="right"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>
      <alignment horizontal="right"/>
      <protection/>
    </xf>
    <xf numFmtId="38" fontId="4" fillId="0" borderId="0" xfId="51" applyFont="1" applyAlignment="1">
      <alignment/>
    </xf>
    <xf numFmtId="38" fontId="5" fillId="0" borderId="0" xfId="51" applyFont="1" applyAlignment="1">
      <alignment/>
    </xf>
    <xf numFmtId="38" fontId="8" fillId="0" borderId="0" xfId="51" applyFont="1" applyAlignment="1">
      <alignment/>
    </xf>
    <xf numFmtId="38" fontId="7" fillId="0" borderId="0" xfId="51" applyFont="1" applyAlignment="1">
      <alignment/>
    </xf>
    <xf numFmtId="38" fontId="7" fillId="0" borderId="14" xfId="51" applyFont="1" applyBorder="1" applyAlignment="1">
      <alignment/>
    </xf>
    <xf numFmtId="38" fontId="6" fillId="0" borderId="0" xfId="51" applyFont="1" applyAlignment="1">
      <alignment vertical="center"/>
    </xf>
    <xf numFmtId="38" fontId="6" fillId="0" borderId="0" xfId="51" applyFont="1" applyBorder="1" applyAlignment="1">
      <alignment horizontal="center" vertical="center"/>
    </xf>
    <xf numFmtId="38" fontId="6" fillId="0" borderId="0" xfId="51" applyFont="1" applyBorder="1" applyAlignment="1">
      <alignment/>
    </xf>
    <xf numFmtId="38" fontId="6" fillId="0" borderId="12" xfId="51" applyFont="1" applyBorder="1" applyAlignment="1">
      <alignment/>
    </xf>
    <xf numFmtId="38" fontId="6" fillId="0" borderId="0" xfId="51" applyFont="1" applyBorder="1" applyAlignment="1">
      <alignment horizontal="distributed"/>
    </xf>
    <xf numFmtId="38" fontId="6" fillId="0" borderId="0" xfId="51" applyFont="1" applyAlignment="1">
      <alignment/>
    </xf>
    <xf numFmtId="49" fontId="6" fillId="0" borderId="0" xfId="51" applyNumberFormat="1" applyFont="1" applyBorder="1" applyAlignment="1">
      <alignment horizontal="center"/>
    </xf>
    <xf numFmtId="49" fontId="6" fillId="0" borderId="0" xfId="51" applyNumberFormat="1" applyFont="1" applyFill="1" applyBorder="1" applyAlignment="1">
      <alignment horizontal="center"/>
    </xf>
    <xf numFmtId="38" fontId="6" fillId="0" borderId="12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49" fontId="6" fillId="0" borderId="13" xfId="51" applyNumberFormat="1" applyFont="1" applyFill="1" applyBorder="1" applyAlignment="1">
      <alignment horizontal="center"/>
    </xf>
    <xf numFmtId="38" fontId="6" fillId="0" borderId="14" xfId="51" applyFont="1" applyBorder="1" applyAlignment="1">
      <alignment/>
    </xf>
    <xf numFmtId="38" fontId="5" fillId="0" borderId="15" xfId="51" applyFont="1" applyBorder="1" applyAlignment="1">
      <alignment/>
    </xf>
    <xf numFmtId="38" fontId="5" fillId="0" borderId="14" xfId="51" applyFont="1" applyBorder="1" applyAlignment="1">
      <alignment/>
    </xf>
    <xf numFmtId="38" fontId="4" fillId="0" borderId="0" xfId="51" applyFont="1" applyFill="1" applyAlignment="1">
      <alignment/>
    </xf>
    <xf numFmtId="38" fontId="5" fillId="0" borderId="0" xfId="51" applyFont="1" applyFill="1" applyAlignment="1">
      <alignment/>
    </xf>
    <xf numFmtId="0" fontId="5" fillId="0" borderId="0" xfId="62" applyFont="1" applyFill="1">
      <alignment/>
      <protection/>
    </xf>
    <xf numFmtId="38" fontId="8" fillId="0" borderId="0" xfId="51" applyFont="1" applyFill="1" applyAlignment="1">
      <alignment/>
    </xf>
    <xf numFmtId="38" fontId="7" fillId="0" borderId="0" xfId="51" applyFont="1" applyFill="1" applyAlignment="1">
      <alignment/>
    </xf>
    <xf numFmtId="38" fontId="6" fillId="0" borderId="17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distributed" vertical="center"/>
    </xf>
    <xf numFmtId="0" fontId="5" fillId="0" borderId="0" xfId="62" applyFont="1" applyFill="1" applyAlignment="1">
      <alignment vertical="center"/>
      <protection/>
    </xf>
    <xf numFmtId="38" fontId="6" fillId="0" borderId="0" xfId="51" applyFont="1" applyFill="1" applyBorder="1" applyAlignment="1">
      <alignment horizontal="center"/>
    </xf>
    <xf numFmtId="38" fontId="6" fillId="0" borderId="12" xfId="51" applyFont="1" applyFill="1" applyBorder="1" applyAlignment="1">
      <alignment horizontal="center"/>
    </xf>
    <xf numFmtId="38" fontId="6" fillId="0" borderId="0" xfId="51" applyFont="1" applyFill="1" applyBorder="1" applyAlignment="1">
      <alignment horizontal="distributed"/>
    </xf>
    <xf numFmtId="38" fontId="6" fillId="0" borderId="12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6" fillId="0" borderId="0" xfId="62" applyFont="1" applyFill="1" applyAlignment="1">
      <alignment/>
      <protection/>
    </xf>
    <xf numFmtId="3" fontId="6" fillId="0" borderId="12" xfId="62" applyNumberFormat="1" applyFont="1" applyFill="1" applyBorder="1" applyAlignment="1">
      <alignment/>
      <protection/>
    </xf>
    <xf numFmtId="3" fontId="6" fillId="0" borderId="0" xfId="62" applyNumberFormat="1" applyFont="1" applyFill="1" applyBorder="1" applyAlignment="1">
      <alignment/>
      <protection/>
    </xf>
    <xf numFmtId="38" fontId="6" fillId="0" borderId="14" xfId="51" applyFont="1" applyFill="1" applyBorder="1" applyAlignment="1">
      <alignment/>
    </xf>
    <xf numFmtId="38" fontId="5" fillId="0" borderId="15" xfId="51" applyFont="1" applyFill="1" applyBorder="1" applyAlignment="1">
      <alignment/>
    </xf>
    <xf numFmtId="38" fontId="5" fillId="0" borderId="14" xfId="51" applyFont="1" applyFill="1" applyBorder="1" applyAlignment="1">
      <alignment/>
    </xf>
    <xf numFmtId="38" fontId="6" fillId="0" borderId="0" xfId="51" applyFont="1" applyFill="1" applyAlignment="1">
      <alignment/>
    </xf>
    <xf numFmtId="38" fontId="5" fillId="0" borderId="0" xfId="51" applyFont="1" applyFill="1" applyAlignment="1">
      <alignment horizontal="right"/>
    </xf>
    <xf numFmtId="0" fontId="7" fillId="0" borderId="0" xfId="62" applyFont="1" applyFill="1">
      <alignment/>
      <protection/>
    </xf>
    <xf numFmtId="38" fontId="7" fillId="0" borderId="0" xfId="51" applyFont="1" applyFill="1" applyBorder="1" applyAlignment="1">
      <alignment/>
    </xf>
    <xf numFmtId="38" fontId="4" fillId="0" borderId="0" xfId="51" applyFont="1" applyAlignment="1">
      <alignment/>
    </xf>
    <xf numFmtId="38" fontId="7" fillId="0" borderId="17" xfId="51" applyFont="1" applyBorder="1" applyAlignment="1">
      <alignment horizontal="center" vertical="center"/>
    </xf>
    <xf numFmtId="38" fontId="5" fillId="0" borderId="0" xfId="51" applyFont="1" applyAlignment="1">
      <alignment vertical="center"/>
    </xf>
    <xf numFmtId="38" fontId="7" fillId="0" borderId="10" xfId="51" applyFont="1" applyBorder="1" applyAlignment="1">
      <alignment horizontal="center" vertical="center"/>
    </xf>
    <xf numFmtId="38" fontId="7" fillId="0" borderId="0" xfId="51" applyFont="1" applyBorder="1" applyAlignment="1">
      <alignment vertical="center"/>
    </xf>
    <xf numFmtId="38" fontId="9" fillId="0" borderId="12" xfId="51" applyFont="1" applyBorder="1" applyAlignment="1">
      <alignment vertical="center"/>
    </xf>
    <xf numFmtId="38" fontId="7" fillId="0" borderId="0" xfId="51" applyFont="1" applyBorder="1" applyAlignment="1">
      <alignment/>
    </xf>
    <xf numFmtId="38" fontId="9" fillId="0" borderId="12" xfId="51" applyFont="1" applyBorder="1" applyAlignment="1">
      <alignment horizontal="right"/>
    </xf>
    <xf numFmtId="38" fontId="7" fillId="0" borderId="0" xfId="51" applyFont="1" applyBorder="1" applyAlignment="1">
      <alignment/>
    </xf>
    <xf numFmtId="38" fontId="10" fillId="0" borderId="12" xfId="51" applyFont="1" applyBorder="1" applyAlignment="1">
      <alignment horizontal="right"/>
    </xf>
    <xf numFmtId="0" fontId="7" fillId="0" borderId="0" xfId="62" applyFont="1" applyBorder="1">
      <alignment/>
      <protection/>
    </xf>
    <xf numFmtId="38" fontId="9" fillId="0" borderId="12" xfId="51" applyFont="1" applyBorder="1" applyAlignment="1" quotePrefix="1">
      <alignment horizontal="right"/>
    </xf>
    <xf numFmtId="38" fontId="7" fillId="0" borderId="13" xfId="51" applyFont="1" applyBorder="1" applyAlignment="1">
      <alignment/>
    </xf>
    <xf numFmtId="0" fontId="9" fillId="0" borderId="0" xfId="62" applyFont="1" applyBorder="1">
      <alignment/>
      <protection/>
    </xf>
    <xf numFmtId="38" fontId="7" fillId="0" borderId="0" xfId="51" applyFont="1" applyFill="1" applyBorder="1" applyAlignment="1">
      <alignment/>
    </xf>
    <xf numFmtId="38" fontId="9" fillId="0" borderId="12" xfId="51" applyFont="1" applyFill="1" applyBorder="1" applyAlignment="1">
      <alignment horizontal="right"/>
    </xf>
    <xf numFmtId="38" fontId="7" fillId="0" borderId="13" xfId="51" applyFont="1" applyFill="1" applyBorder="1" applyAlignment="1">
      <alignment/>
    </xf>
    <xf numFmtId="38" fontId="9" fillId="0" borderId="0" xfId="51" applyFont="1" applyFill="1" applyBorder="1" applyAlignment="1">
      <alignment horizontal="right"/>
    </xf>
    <xf numFmtId="38" fontId="7" fillId="0" borderId="18" xfId="51" applyFont="1" applyBorder="1" applyAlignment="1">
      <alignment/>
    </xf>
    <xf numFmtId="38" fontId="9" fillId="0" borderId="15" xfId="51" applyFont="1" applyBorder="1" applyAlignment="1">
      <alignment horizontal="right"/>
    </xf>
    <xf numFmtId="38" fontId="6" fillId="0" borderId="0" xfId="51" applyFont="1" applyAlignment="1">
      <alignment/>
    </xf>
    <xf numFmtId="38" fontId="5" fillId="0" borderId="0" xfId="51" applyFont="1" applyAlignment="1">
      <alignment/>
    </xf>
    <xf numFmtId="0" fontId="36" fillId="0" borderId="0" xfId="43" applyAlignment="1">
      <alignment wrapText="1"/>
    </xf>
    <xf numFmtId="38" fontId="36" fillId="0" borderId="0" xfId="43" applyNumberFormat="1" applyAlignment="1">
      <alignment wrapText="1"/>
    </xf>
    <xf numFmtId="38" fontId="36" fillId="0" borderId="0" xfId="43" applyNumberFormat="1" applyFill="1" applyAlignment="1">
      <alignment wrapText="1"/>
    </xf>
    <xf numFmtId="0" fontId="52" fillId="0" borderId="10" xfId="43" applyNumberFormat="1" applyFont="1" applyBorder="1" applyAlignment="1">
      <alignment vertical="center" wrapText="1"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left" vertical="center" wrapText="1"/>
      <protection/>
    </xf>
    <xf numFmtId="0" fontId="3" fillId="0" borderId="21" xfId="62" applyFont="1" applyBorder="1" applyAlignment="1">
      <alignment horizontal="left"/>
      <protection/>
    </xf>
    <xf numFmtId="38" fontId="6" fillId="0" borderId="16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14" xfId="51" applyFont="1" applyBorder="1" applyAlignment="1">
      <alignment horizontal="center" vertical="center"/>
    </xf>
    <xf numFmtId="38" fontId="6" fillId="0" borderId="20" xfId="51" applyFont="1" applyBorder="1" applyAlignment="1">
      <alignment horizontal="center" vertical="center"/>
    </xf>
    <xf numFmtId="38" fontId="6" fillId="0" borderId="23" xfId="51" applyFont="1" applyBorder="1" applyAlignment="1">
      <alignment horizontal="center" vertical="center"/>
    </xf>
    <xf numFmtId="38" fontId="6" fillId="0" borderId="21" xfId="51" applyFont="1" applyBorder="1" applyAlignment="1">
      <alignment horizontal="center" vertical="center"/>
    </xf>
    <xf numFmtId="38" fontId="6" fillId="0" borderId="11" xfId="51" applyFont="1" applyBorder="1" applyAlignment="1">
      <alignment horizontal="center" vertical="center"/>
    </xf>
    <xf numFmtId="38" fontId="6" fillId="0" borderId="24" xfId="51" applyFont="1" applyBorder="1" applyAlignment="1">
      <alignment horizontal="center" vertical="center"/>
    </xf>
    <xf numFmtId="38" fontId="6" fillId="0" borderId="20" xfId="51" applyFont="1" applyBorder="1" applyAlignment="1">
      <alignment horizontal="center" vertical="center" wrapText="1"/>
    </xf>
    <xf numFmtId="38" fontId="6" fillId="0" borderId="23" xfId="51" applyFont="1" applyBorder="1" applyAlignment="1">
      <alignment horizontal="center" vertical="center" wrapText="1"/>
    </xf>
    <xf numFmtId="38" fontId="6" fillId="0" borderId="21" xfId="51" applyFont="1" applyBorder="1" applyAlignment="1">
      <alignment horizontal="center" vertical="center" wrapText="1"/>
    </xf>
    <xf numFmtId="38" fontId="6" fillId="0" borderId="22" xfId="51" applyFont="1" applyBorder="1" applyAlignment="1">
      <alignment horizontal="center" vertical="center"/>
    </xf>
    <xf numFmtId="38" fontId="6" fillId="0" borderId="12" xfId="51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0" fontId="5" fillId="0" borderId="21" xfId="62" applyFont="1" applyBorder="1" applyAlignment="1">
      <alignment horizontal="center" vertical="center" wrapText="1"/>
      <protection/>
    </xf>
    <xf numFmtId="38" fontId="7" fillId="0" borderId="19" xfId="51" applyFont="1" applyBorder="1" applyAlignment="1">
      <alignment horizontal="center" vertical="center"/>
    </xf>
    <xf numFmtId="38" fontId="7" fillId="0" borderId="18" xfId="51" applyFont="1" applyBorder="1" applyAlignment="1">
      <alignment horizontal="center" vertical="center"/>
    </xf>
    <xf numFmtId="38" fontId="7" fillId="0" borderId="20" xfId="51" applyFont="1" applyBorder="1" applyAlignment="1">
      <alignment horizontal="center" vertical="center"/>
    </xf>
    <xf numFmtId="38" fontId="7" fillId="0" borderId="21" xfId="51" applyFont="1" applyBorder="1" applyAlignment="1">
      <alignment horizontal="center" vertical="center"/>
    </xf>
    <xf numFmtId="38" fontId="7" fillId="0" borderId="11" xfId="51" applyFont="1" applyBorder="1" applyAlignment="1">
      <alignment horizontal="center" vertical="center"/>
    </xf>
    <xf numFmtId="38" fontId="7" fillId="0" borderId="17" xfId="51" applyFont="1" applyBorder="1" applyAlignment="1">
      <alignment horizontal="center" vertical="center"/>
    </xf>
    <xf numFmtId="38" fontId="7" fillId="0" borderId="24" xfId="5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00390625" style="1" customWidth="1"/>
    <col min="2" max="2" width="38.28125" style="1" customWidth="1"/>
    <col min="3" max="16384" width="9.00390625" style="1" customWidth="1"/>
  </cols>
  <sheetData>
    <row r="1" spans="1:2" ht="17.25">
      <c r="A1" s="2" t="s">
        <v>133</v>
      </c>
      <c r="B1" s="2"/>
    </row>
    <row r="4" spans="1:2" ht="14.25">
      <c r="A4" s="5" t="s">
        <v>0</v>
      </c>
      <c r="B4" s="4" t="s">
        <v>1</v>
      </c>
    </row>
    <row r="5" spans="1:2" ht="31.5" customHeight="1">
      <c r="A5" s="5">
        <v>1</v>
      </c>
      <c r="B5" s="109" t="s">
        <v>21</v>
      </c>
    </row>
    <row r="6" spans="1:2" ht="31.5" customHeight="1">
      <c r="A6" s="5">
        <v>2</v>
      </c>
      <c r="B6" s="109" t="s">
        <v>42</v>
      </c>
    </row>
    <row r="7" spans="1:2" ht="31.5" customHeight="1">
      <c r="A7" s="5">
        <v>3</v>
      </c>
      <c r="B7" s="109" t="s">
        <v>63</v>
      </c>
    </row>
    <row r="8" spans="1:2" ht="31.5" customHeight="1">
      <c r="A8" s="5">
        <v>4</v>
      </c>
      <c r="B8" s="109" t="s">
        <v>70</v>
      </c>
    </row>
    <row r="9" spans="1:2" ht="31.5" customHeight="1">
      <c r="A9" s="5">
        <v>5</v>
      </c>
      <c r="B9" s="109" t="s">
        <v>131</v>
      </c>
    </row>
    <row r="10" spans="1:2" ht="14.25">
      <c r="A10" s="3"/>
      <c r="B10" s="3"/>
    </row>
  </sheetData>
  <sheetProtection/>
  <hyperlinks>
    <hyperlink ref="B5" location="表17ー1!a4" display="17-1　市議会議員数   "/>
    <hyperlink ref="B6" location="表17ー2!a4" display="17-2　市議会の会議及び議案処理件数   "/>
    <hyperlink ref="B7" location="表17ー3!a4" display="17-3　市職員数  "/>
    <hyperlink ref="B8" location="表17ー4!a4" display="17-4　選挙人名簿登載者数  "/>
    <hyperlink ref="B9" location="表17ー5!a4" display="17-5　選挙投票者数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7" customWidth="1"/>
    <col min="2" max="8" width="10.421875" style="7" customWidth="1"/>
    <col min="9" max="16384" width="9.00390625" style="7" customWidth="1"/>
  </cols>
  <sheetData>
    <row r="1" ht="13.5">
      <c r="A1" s="106" t="s">
        <v>132</v>
      </c>
    </row>
    <row r="2" ht="17.25">
      <c r="A2" s="6" t="s">
        <v>2</v>
      </c>
    </row>
    <row r="3" ht="17.25">
      <c r="A3" s="6"/>
    </row>
    <row r="4" spans="1:8" s="9" customFormat="1" ht="14.25" customHeight="1">
      <c r="A4" s="110" t="s">
        <v>3</v>
      </c>
      <c r="B4" s="112" t="s">
        <v>4</v>
      </c>
      <c r="C4" s="112" t="s">
        <v>5</v>
      </c>
      <c r="D4" s="114" t="s">
        <v>6</v>
      </c>
      <c r="E4" s="115"/>
      <c r="F4" s="115"/>
      <c r="G4" s="115"/>
      <c r="H4" s="115"/>
    </row>
    <row r="5" spans="1:8" s="9" customFormat="1" ht="14.25" customHeight="1">
      <c r="A5" s="111"/>
      <c r="B5" s="113"/>
      <c r="C5" s="113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</row>
    <row r="6" spans="1:8" ht="10.5" customHeight="1">
      <c r="A6" s="10"/>
      <c r="B6" s="11"/>
      <c r="C6" s="10"/>
      <c r="D6" s="12"/>
      <c r="E6" s="12"/>
      <c r="F6" s="12"/>
      <c r="G6" s="12"/>
      <c r="H6" s="12"/>
    </row>
    <row r="7" spans="1:8" s="14" customFormat="1" ht="17.25" customHeight="1">
      <c r="A7" s="13" t="s">
        <v>12</v>
      </c>
      <c r="B7" s="14">
        <v>38</v>
      </c>
      <c r="C7" s="14">
        <v>38</v>
      </c>
      <c r="D7" s="14">
        <v>38</v>
      </c>
      <c r="E7" s="14">
        <v>7</v>
      </c>
      <c r="F7" s="14">
        <v>2</v>
      </c>
      <c r="G7" s="14">
        <v>5</v>
      </c>
      <c r="H7" s="14">
        <v>24</v>
      </c>
    </row>
    <row r="8" spans="1:8" s="14" customFormat="1" ht="17.25" customHeight="1">
      <c r="A8" s="15" t="s">
        <v>13</v>
      </c>
      <c r="B8" s="16">
        <v>38</v>
      </c>
      <c r="C8" s="17">
        <v>38</v>
      </c>
      <c r="D8" s="17">
        <v>38</v>
      </c>
      <c r="E8" s="17">
        <v>7</v>
      </c>
      <c r="F8" s="17">
        <v>2</v>
      </c>
      <c r="G8" s="17">
        <v>5</v>
      </c>
      <c r="H8" s="17">
        <v>24</v>
      </c>
    </row>
    <row r="9" spans="1:8" s="14" customFormat="1" ht="17.25" customHeight="1">
      <c r="A9" s="15" t="s">
        <v>14</v>
      </c>
      <c r="B9" s="16">
        <v>38</v>
      </c>
      <c r="C9" s="17">
        <v>35</v>
      </c>
      <c r="D9" s="17">
        <v>38</v>
      </c>
      <c r="E9" s="17">
        <v>7</v>
      </c>
      <c r="F9" s="17">
        <v>2</v>
      </c>
      <c r="G9" s="17">
        <v>5</v>
      </c>
      <c r="H9" s="17">
        <v>24</v>
      </c>
    </row>
    <row r="10" spans="1:8" s="14" customFormat="1" ht="17.25" customHeight="1">
      <c r="A10" s="15" t="s">
        <v>15</v>
      </c>
      <c r="B10" s="16">
        <v>38</v>
      </c>
      <c r="C10" s="17">
        <v>35</v>
      </c>
      <c r="D10" s="17">
        <v>35</v>
      </c>
      <c r="E10" s="17">
        <v>5</v>
      </c>
      <c r="F10" s="17">
        <v>3</v>
      </c>
      <c r="G10" s="17">
        <v>4</v>
      </c>
      <c r="H10" s="17">
        <v>23</v>
      </c>
    </row>
    <row r="11" spans="1:8" s="14" customFormat="1" ht="17.25" customHeight="1">
      <c r="A11" s="15" t="s">
        <v>16</v>
      </c>
      <c r="B11" s="16">
        <v>38</v>
      </c>
      <c r="C11" s="17">
        <v>35</v>
      </c>
      <c r="D11" s="17">
        <v>35</v>
      </c>
      <c r="E11" s="17">
        <v>5</v>
      </c>
      <c r="F11" s="17">
        <v>3</v>
      </c>
      <c r="G11" s="17">
        <v>4</v>
      </c>
      <c r="H11" s="17">
        <v>23</v>
      </c>
    </row>
    <row r="12" spans="1:8" s="14" customFormat="1" ht="17.25" customHeight="1">
      <c r="A12" s="15" t="s">
        <v>17</v>
      </c>
      <c r="B12" s="18">
        <v>38</v>
      </c>
      <c r="C12" s="19">
        <v>35</v>
      </c>
      <c r="D12" s="19">
        <v>35</v>
      </c>
      <c r="E12" s="19">
        <v>5</v>
      </c>
      <c r="F12" s="19">
        <v>3</v>
      </c>
      <c r="G12" s="19">
        <v>4</v>
      </c>
      <c r="H12" s="19">
        <v>23</v>
      </c>
    </row>
    <row r="13" spans="1:8" s="14" customFormat="1" ht="17.25" customHeight="1">
      <c r="A13" s="13" t="s">
        <v>18</v>
      </c>
      <c r="B13" s="20">
        <v>38</v>
      </c>
      <c r="C13" s="20">
        <v>35</v>
      </c>
      <c r="D13" s="20">
        <v>34</v>
      </c>
      <c r="E13" s="20">
        <v>5</v>
      </c>
      <c r="F13" s="20">
        <v>3</v>
      </c>
      <c r="G13" s="20">
        <v>4</v>
      </c>
      <c r="H13" s="20">
        <v>22</v>
      </c>
    </row>
    <row r="14" spans="1:8" s="14" customFormat="1" ht="17.25" customHeight="1">
      <c r="A14" s="21" t="s">
        <v>19</v>
      </c>
      <c r="B14" s="19">
        <v>38</v>
      </c>
      <c r="C14" s="19">
        <v>35</v>
      </c>
      <c r="D14" s="19">
        <v>35</v>
      </c>
      <c r="E14" s="19">
        <v>3</v>
      </c>
      <c r="F14" s="19">
        <v>3</v>
      </c>
      <c r="G14" s="19">
        <v>1</v>
      </c>
      <c r="H14" s="19">
        <v>28</v>
      </c>
    </row>
    <row r="15" spans="1:8" ht="10.5" customHeight="1">
      <c r="A15" s="22"/>
      <c r="B15" s="23"/>
      <c r="C15" s="24"/>
      <c r="D15" s="24"/>
      <c r="E15" s="24"/>
      <c r="F15" s="24"/>
      <c r="G15" s="24"/>
      <c r="H15" s="24"/>
    </row>
    <row r="16" ht="15" customHeight="1">
      <c r="A16" s="25" t="s">
        <v>20</v>
      </c>
    </row>
  </sheetData>
  <sheetProtection/>
  <mergeCells count="4">
    <mergeCell ref="A4:A5"/>
    <mergeCell ref="B4:B5"/>
    <mergeCell ref="C4:C5"/>
    <mergeCell ref="D4:H4"/>
  </mergeCells>
  <hyperlinks>
    <hyperlink ref="A1" location="17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0.00390625" style="7" customWidth="1"/>
    <col min="2" max="9" width="7.57421875" style="7" customWidth="1"/>
    <col min="10" max="11" width="7.421875" style="7" customWidth="1"/>
    <col min="12" max="16384" width="9.00390625" style="7" customWidth="1"/>
  </cols>
  <sheetData>
    <row r="1" ht="13.5">
      <c r="A1" s="106" t="s">
        <v>132</v>
      </c>
    </row>
    <row r="2" ht="17.25">
      <c r="A2" s="6" t="s">
        <v>22</v>
      </c>
    </row>
    <row r="3" ht="17.25">
      <c r="A3" s="6"/>
    </row>
    <row r="4" spans="1:11" s="9" customFormat="1" ht="14.25" customHeight="1">
      <c r="A4" s="110" t="s">
        <v>3</v>
      </c>
      <c r="B4" s="119" t="s">
        <v>23</v>
      </c>
      <c r="C4" s="112" t="s">
        <v>24</v>
      </c>
      <c r="D4" s="26" t="s">
        <v>25</v>
      </c>
      <c r="E4" s="26"/>
      <c r="F4" s="26"/>
      <c r="G4" s="26"/>
      <c r="H4" s="26"/>
      <c r="I4" s="26"/>
      <c r="J4" s="26"/>
      <c r="K4" s="27"/>
    </row>
    <row r="5" spans="1:11" s="9" customFormat="1" ht="14.25" customHeight="1">
      <c r="A5" s="118"/>
      <c r="B5" s="120"/>
      <c r="C5" s="122"/>
      <c r="D5" s="112" t="s">
        <v>7</v>
      </c>
      <c r="E5" s="114" t="s">
        <v>26</v>
      </c>
      <c r="F5" s="115"/>
      <c r="G5" s="115"/>
      <c r="H5" s="123"/>
      <c r="I5" s="124" t="s">
        <v>27</v>
      </c>
      <c r="J5" s="112" t="s">
        <v>28</v>
      </c>
      <c r="K5" s="116" t="s">
        <v>29</v>
      </c>
    </row>
    <row r="6" spans="1:11" s="9" customFormat="1" ht="21" customHeight="1">
      <c r="A6" s="111"/>
      <c r="B6" s="121"/>
      <c r="C6" s="113"/>
      <c r="D6" s="113"/>
      <c r="E6" s="28" t="s">
        <v>7</v>
      </c>
      <c r="F6" s="28" t="s">
        <v>30</v>
      </c>
      <c r="G6" s="28" t="s">
        <v>31</v>
      </c>
      <c r="H6" s="28" t="s">
        <v>11</v>
      </c>
      <c r="I6" s="125"/>
      <c r="J6" s="113"/>
      <c r="K6" s="117"/>
    </row>
    <row r="7" spans="1:11" s="9" customFormat="1" ht="9" customHeight="1">
      <c r="A7" s="17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25" customFormat="1" ht="17.25" customHeight="1">
      <c r="A8" s="29" t="s">
        <v>32</v>
      </c>
      <c r="B8" s="30">
        <v>7</v>
      </c>
      <c r="C8" s="31">
        <v>79</v>
      </c>
      <c r="D8" s="31">
        <v>126</v>
      </c>
      <c r="E8" s="31">
        <v>98</v>
      </c>
      <c r="F8" s="31">
        <v>28</v>
      </c>
      <c r="G8" s="31">
        <v>39</v>
      </c>
      <c r="H8" s="31">
        <v>31</v>
      </c>
      <c r="I8" s="31">
        <v>13</v>
      </c>
      <c r="J8" s="31">
        <v>11</v>
      </c>
      <c r="K8" s="31">
        <v>2</v>
      </c>
    </row>
    <row r="9" spans="1:11" s="25" customFormat="1" ht="17.25" customHeight="1">
      <c r="A9" s="29" t="s">
        <v>33</v>
      </c>
      <c r="B9" s="30">
        <v>5</v>
      </c>
      <c r="C9" s="31">
        <v>76</v>
      </c>
      <c r="D9" s="31">
        <v>161</v>
      </c>
      <c r="E9" s="31">
        <v>125</v>
      </c>
      <c r="F9" s="31">
        <v>38</v>
      </c>
      <c r="G9" s="31">
        <v>42</v>
      </c>
      <c r="H9" s="31">
        <v>45</v>
      </c>
      <c r="I9" s="31">
        <v>13</v>
      </c>
      <c r="J9" s="31">
        <v>21</v>
      </c>
      <c r="K9" s="31">
        <v>2</v>
      </c>
    </row>
    <row r="10" spans="1:11" s="25" customFormat="1" ht="17.25" customHeight="1">
      <c r="A10" s="32" t="s">
        <v>34</v>
      </c>
      <c r="B10" s="33">
        <v>7</v>
      </c>
      <c r="C10" s="34">
        <v>84</v>
      </c>
      <c r="D10" s="34">
        <v>130</v>
      </c>
      <c r="E10" s="34">
        <v>97</v>
      </c>
      <c r="F10" s="34">
        <v>35</v>
      </c>
      <c r="G10" s="34">
        <v>33</v>
      </c>
      <c r="H10" s="34">
        <v>29</v>
      </c>
      <c r="I10" s="34">
        <v>14</v>
      </c>
      <c r="J10" s="34">
        <v>17</v>
      </c>
      <c r="K10" s="34">
        <v>2</v>
      </c>
    </row>
    <row r="11" spans="1:11" s="25" customFormat="1" ht="17.25" customHeight="1">
      <c r="A11" s="35" t="s">
        <v>35</v>
      </c>
      <c r="B11" s="36">
        <v>6</v>
      </c>
      <c r="C11" s="36">
        <v>80</v>
      </c>
      <c r="D11" s="36">
        <v>111</v>
      </c>
      <c r="E11" s="36">
        <v>86</v>
      </c>
      <c r="F11" s="36">
        <v>31</v>
      </c>
      <c r="G11" s="36">
        <v>22</v>
      </c>
      <c r="H11" s="36">
        <v>33</v>
      </c>
      <c r="I11" s="36">
        <v>11</v>
      </c>
      <c r="J11" s="36">
        <v>10</v>
      </c>
      <c r="K11" s="36">
        <v>4</v>
      </c>
    </row>
    <row r="12" spans="1:11" s="25" customFormat="1" ht="17.25" customHeight="1">
      <c r="A12" s="35" t="s">
        <v>36</v>
      </c>
      <c r="B12" s="34">
        <v>6</v>
      </c>
      <c r="C12" s="34">
        <v>88</v>
      </c>
      <c r="D12" s="34">
        <v>114</v>
      </c>
      <c r="E12" s="34">
        <v>74</v>
      </c>
      <c r="F12" s="34">
        <v>29</v>
      </c>
      <c r="G12" s="34">
        <v>20</v>
      </c>
      <c r="H12" s="34">
        <v>25</v>
      </c>
      <c r="I12" s="34">
        <v>19</v>
      </c>
      <c r="J12" s="34">
        <v>21</v>
      </c>
      <c r="K12" s="37" t="s">
        <v>37</v>
      </c>
    </row>
    <row r="13" spans="1:11" s="25" customFormat="1" ht="5.2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25" customFormat="1" ht="17.25" customHeight="1">
      <c r="A14" s="38" t="s">
        <v>38</v>
      </c>
      <c r="B14" s="34">
        <v>4</v>
      </c>
      <c r="C14" s="34">
        <v>87</v>
      </c>
      <c r="D14" s="34">
        <v>110</v>
      </c>
      <c r="E14" s="34">
        <v>70</v>
      </c>
      <c r="F14" s="37" t="s">
        <v>39</v>
      </c>
      <c r="G14" s="34">
        <v>19</v>
      </c>
      <c r="H14" s="34">
        <v>22</v>
      </c>
      <c r="I14" s="34">
        <v>19</v>
      </c>
      <c r="J14" s="34">
        <v>21</v>
      </c>
      <c r="K14" s="37" t="s">
        <v>37</v>
      </c>
    </row>
    <row r="15" spans="1:11" s="25" customFormat="1" ht="17.25" customHeight="1">
      <c r="A15" s="38" t="s">
        <v>40</v>
      </c>
      <c r="B15" s="34">
        <v>2</v>
      </c>
      <c r="C15" s="34">
        <v>2</v>
      </c>
      <c r="D15" s="34">
        <v>4</v>
      </c>
      <c r="E15" s="34">
        <v>4</v>
      </c>
      <c r="F15" s="37" t="s">
        <v>41</v>
      </c>
      <c r="G15" s="39">
        <v>1</v>
      </c>
      <c r="H15" s="40">
        <v>3</v>
      </c>
      <c r="I15" s="37" t="s">
        <v>41</v>
      </c>
      <c r="J15" s="37" t="s">
        <v>41</v>
      </c>
      <c r="K15" s="37" t="s">
        <v>41</v>
      </c>
    </row>
    <row r="16" spans="1:11" ht="9" customHeight="1">
      <c r="A16" s="24"/>
      <c r="B16" s="23"/>
      <c r="C16" s="24"/>
      <c r="D16" s="24"/>
      <c r="E16" s="24"/>
      <c r="F16" s="24"/>
      <c r="G16" s="24"/>
      <c r="H16" s="24"/>
      <c r="I16" s="24"/>
      <c r="J16" s="24"/>
      <c r="K16" s="24"/>
    </row>
    <row r="17" ht="15" customHeight="1">
      <c r="A17" s="25" t="s">
        <v>20</v>
      </c>
    </row>
  </sheetData>
  <sheetProtection/>
  <mergeCells count="8">
    <mergeCell ref="J5:J6"/>
    <mergeCell ref="K5:K6"/>
    <mergeCell ref="A4:A6"/>
    <mergeCell ref="B4:B6"/>
    <mergeCell ref="C4:C6"/>
    <mergeCell ref="D5:D6"/>
    <mergeCell ref="E5:H5"/>
    <mergeCell ref="I5:I6"/>
  </mergeCells>
  <hyperlinks>
    <hyperlink ref="A1" location="17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42" customWidth="1"/>
    <col min="3" max="3" width="8.140625" style="42" customWidth="1"/>
    <col min="4" max="4" width="9.140625" style="42" customWidth="1"/>
    <col min="5" max="6" width="8.57421875" style="42" customWidth="1"/>
    <col min="7" max="7" width="9.57421875" style="42" customWidth="1"/>
    <col min="8" max="8" width="9.140625" style="42" customWidth="1"/>
    <col min="9" max="10" width="9.57421875" style="42" customWidth="1"/>
    <col min="11" max="11" width="8.57421875" style="42" customWidth="1"/>
    <col min="12" max="16384" width="9.00390625" style="42" customWidth="1"/>
  </cols>
  <sheetData>
    <row r="1" ht="27">
      <c r="A1" s="107" t="s">
        <v>132</v>
      </c>
    </row>
    <row r="2" spans="1:2" ht="17.25">
      <c r="A2" s="41" t="s">
        <v>43</v>
      </c>
      <c r="B2" s="41"/>
    </row>
    <row r="3" spans="1:2" ht="9" customHeight="1">
      <c r="A3" s="43"/>
      <c r="B3" s="41"/>
    </row>
    <row r="4" spans="1:2" ht="13.5">
      <c r="A4" s="44" t="s">
        <v>44</v>
      </c>
      <c r="B4" s="44"/>
    </row>
    <row r="5" spans="1:2" ht="6" customHeight="1">
      <c r="A5" s="45"/>
      <c r="B5" s="45"/>
    </row>
    <row r="6" spans="1:11" s="46" customFormat="1" ht="14.25" customHeight="1">
      <c r="A6" s="126" t="s">
        <v>3</v>
      </c>
      <c r="B6" s="129" t="s">
        <v>45</v>
      </c>
      <c r="C6" s="132" t="s">
        <v>46</v>
      </c>
      <c r="D6" s="133"/>
      <c r="E6" s="129" t="s">
        <v>47</v>
      </c>
      <c r="F6" s="129" t="s">
        <v>48</v>
      </c>
      <c r="G6" s="134" t="s">
        <v>49</v>
      </c>
      <c r="H6" s="134" t="s">
        <v>50</v>
      </c>
      <c r="I6" s="134" t="s">
        <v>51</v>
      </c>
      <c r="J6" s="134" t="s">
        <v>52</v>
      </c>
      <c r="K6" s="137" t="s">
        <v>53</v>
      </c>
    </row>
    <row r="7" spans="1:11" s="46" customFormat="1" ht="14.25" customHeight="1">
      <c r="A7" s="127"/>
      <c r="B7" s="130"/>
      <c r="C7" s="129" t="s">
        <v>54</v>
      </c>
      <c r="D7" s="134" t="s">
        <v>55</v>
      </c>
      <c r="E7" s="130"/>
      <c r="F7" s="130"/>
      <c r="G7" s="135"/>
      <c r="H7" s="135"/>
      <c r="I7" s="135"/>
      <c r="J7" s="135"/>
      <c r="K7" s="138"/>
    </row>
    <row r="8" spans="1:11" s="46" customFormat="1" ht="14.25" customHeight="1">
      <c r="A8" s="128"/>
      <c r="B8" s="131"/>
      <c r="C8" s="131"/>
      <c r="D8" s="140"/>
      <c r="E8" s="131"/>
      <c r="F8" s="131"/>
      <c r="G8" s="136"/>
      <c r="H8" s="136"/>
      <c r="I8" s="136"/>
      <c r="J8" s="136"/>
      <c r="K8" s="139"/>
    </row>
    <row r="9" spans="1:11" s="51" customFormat="1" ht="9.75" customHeight="1">
      <c r="A9" s="48"/>
      <c r="B9" s="49"/>
      <c r="C9" s="50"/>
      <c r="D9" s="50"/>
      <c r="E9" s="50"/>
      <c r="F9" s="50"/>
      <c r="G9" s="50"/>
      <c r="H9" s="50"/>
      <c r="I9" s="50"/>
      <c r="J9" s="50"/>
      <c r="K9" s="50"/>
    </row>
    <row r="10" spans="1:11" s="51" customFormat="1" ht="16.5" customHeight="1">
      <c r="A10" s="52" t="s">
        <v>56</v>
      </c>
      <c r="B10" s="49">
        <v>2435</v>
      </c>
      <c r="C10" s="48">
        <v>1120</v>
      </c>
      <c r="D10" s="48">
        <v>507</v>
      </c>
      <c r="E10" s="48">
        <v>151</v>
      </c>
      <c r="F10" s="48">
        <v>226</v>
      </c>
      <c r="G10" s="48">
        <v>389</v>
      </c>
      <c r="H10" s="48">
        <v>5</v>
      </c>
      <c r="I10" s="48">
        <v>9</v>
      </c>
      <c r="J10" s="48">
        <v>12</v>
      </c>
      <c r="K10" s="48">
        <v>16</v>
      </c>
    </row>
    <row r="11" spans="1:11" s="51" customFormat="1" ht="16.5" customHeight="1">
      <c r="A11" s="52" t="s">
        <v>57</v>
      </c>
      <c r="B11" s="49">
        <v>2392</v>
      </c>
      <c r="C11" s="48">
        <v>1090</v>
      </c>
      <c r="D11" s="48">
        <v>512</v>
      </c>
      <c r="E11" s="48">
        <v>148</v>
      </c>
      <c r="F11" s="48">
        <v>225</v>
      </c>
      <c r="G11" s="48">
        <v>375</v>
      </c>
      <c r="H11" s="48">
        <v>5</v>
      </c>
      <c r="I11" s="48">
        <v>9</v>
      </c>
      <c r="J11" s="48">
        <v>12</v>
      </c>
      <c r="K11" s="48">
        <v>16</v>
      </c>
    </row>
    <row r="12" spans="1:11" s="48" customFormat="1" ht="16.5" customHeight="1">
      <c r="A12" s="53" t="s">
        <v>58</v>
      </c>
      <c r="B12" s="54">
        <v>2333</v>
      </c>
      <c r="C12" s="55">
        <v>1061</v>
      </c>
      <c r="D12" s="55">
        <v>511</v>
      </c>
      <c r="E12" s="55">
        <v>204</v>
      </c>
      <c r="F12" s="55">
        <v>225</v>
      </c>
      <c r="G12" s="55">
        <v>291</v>
      </c>
      <c r="H12" s="55">
        <v>5</v>
      </c>
      <c r="I12" s="55">
        <v>9</v>
      </c>
      <c r="J12" s="55">
        <v>11</v>
      </c>
      <c r="K12" s="55">
        <v>16</v>
      </c>
    </row>
    <row r="13" spans="1:11" s="48" customFormat="1" ht="16.5" customHeight="1">
      <c r="A13" s="56" t="s">
        <v>59</v>
      </c>
      <c r="B13" s="54">
        <v>2300</v>
      </c>
      <c r="C13" s="55">
        <v>1046</v>
      </c>
      <c r="D13" s="55">
        <v>516</v>
      </c>
      <c r="E13" s="55">
        <v>189</v>
      </c>
      <c r="F13" s="55">
        <v>223</v>
      </c>
      <c r="G13" s="55">
        <v>284</v>
      </c>
      <c r="H13" s="55">
        <v>5</v>
      </c>
      <c r="I13" s="55">
        <v>9</v>
      </c>
      <c r="J13" s="55">
        <v>12</v>
      </c>
      <c r="K13" s="55">
        <v>16</v>
      </c>
    </row>
    <row r="14" spans="1:11" s="48" customFormat="1" ht="16.5" customHeight="1">
      <c r="A14" s="56" t="s">
        <v>60</v>
      </c>
      <c r="B14" s="55">
        <v>2297</v>
      </c>
      <c r="C14" s="55">
        <v>1034</v>
      </c>
      <c r="D14" s="55">
        <v>534</v>
      </c>
      <c r="E14" s="55">
        <v>188</v>
      </c>
      <c r="F14" s="55">
        <v>225</v>
      </c>
      <c r="G14" s="55">
        <v>274</v>
      </c>
      <c r="H14" s="55">
        <v>5</v>
      </c>
      <c r="I14" s="55">
        <v>9</v>
      </c>
      <c r="J14" s="55">
        <v>12</v>
      </c>
      <c r="K14" s="55">
        <v>16</v>
      </c>
    </row>
    <row r="15" spans="1:11" ht="9.75" customHeight="1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</row>
    <row r="16" spans="1:4" ht="14.25" customHeight="1">
      <c r="A16" s="51" t="s">
        <v>61</v>
      </c>
      <c r="B16" s="51"/>
      <c r="D16" s="44" t="s">
        <v>62</v>
      </c>
    </row>
    <row r="18" ht="13.5">
      <c r="A18" s="51"/>
    </row>
  </sheetData>
  <sheetProtection/>
  <mergeCells count="12">
    <mergeCell ref="H6:H8"/>
    <mergeCell ref="I6:I8"/>
    <mergeCell ref="J6:J8"/>
    <mergeCell ref="K6:K8"/>
    <mergeCell ref="C7:C8"/>
    <mergeCell ref="D7:D8"/>
    <mergeCell ref="A6:A8"/>
    <mergeCell ref="B6:B8"/>
    <mergeCell ref="C6:D6"/>
    <mergeCell ref="E6:E8"/>
    <mergeCell ref="F6:F8"/>
    <mergeCell ref="G6:G8"/>
  </mergeCells>
  <hyperlinks>
    <hyperlink ref="A1" location="17目次!a4" display="目次に戻る"/>
  </hyperlinks>
  <printOptions/>
  <pageMargins left="0.2755905511811024" right="0.2755905511811024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1.421875" style="61" customWidth="1"/>
    <col min="5" max="16384" width="9.00390625" style="62" customWidth="1"/>
  </cols>
  <sheetData>
    <row r="1" ht="13.5">
      <c r="A1" s="108" t="s">
        <v>132</v>
      </c>
    </row>
    <row r="2" spans="1:2" ht="17.25">
      <c r="A2" s="60" t="s">
        <v>64</v>
      </c>
      <c r="B2" s="60"/>
    </row>
    <row r="3" spans="1:2" ht="9" customHeight="1">
      <c r="A3" s="63"/>
      <c r="B3" s="60"/>
    </row>
    <row r="4" spans="1:2" ht="13.5">
      <c r="A4" s="64" t="s">
        <v>65</v>
      </c>
      <c r="B4" s="64"/>
    </row>
    <row r="5" spans="1:2" ht="6" customHeight="1">
      <c r="A5" s="64"/>
      <c r="B5" s="64"/>
    </row>
    <row r="6" spans="1:4" s="68" customFormat="1" ht="15" customHeight="1">
      <c r="A6" s="65" t="s">
        <v>3</v>
      </c>
      <c r="B6" s="66" t="s">
        <v>45</v>
      </c>
      <c r="C6" s="67" t="s">
        <v>66</v>
      </c>
      <c r="D6" s="67" t="s">
        <v>67</v>
      </c>
    </row>
    <row r="7" spans="1:4" ht="10.5" customHeight="1">
      <c r="A7" s="69"/>
      <c r="B7" s="70"/>
      <c r="C7" s="71"/>
      <c r="D7" s="71"/>
    </row>
    <row r="8" spans="1:4" s="74" customFormat="1" ht="22.5" customHeight="1">
      <c r="A8" s="53" t="s">
        <v>32</v>
      </c>
      <c r="B8" s="72">
        <v>203599</v>
      </c>
      <c r="C8" s="73">
        <v>96203</v>
      </c>
      <c r="D8" s="73">
        <v>107396</v>
      </c>
    </row>
    <row r="9" spans="1:4" s="74" customFormat="1" ht="22.5" customHeight="1">
      <c r="A9" s="53" t="s">
        <v>33</v>
      </c>
      <c r="B9" s="72">
        <v>203759</v>
      </c>
      <c r="C9" s="73">
        <v>96229</v>
      </c>
      <c r="D9" s="73">
        <v>107530</v>
      </c>
    </row>
    <row r="10" spans="1:4" s="74" customFormat="1" ht="22.5" customHeight="1">
      <c r="A10" s="53" t="s">
        <v>34</v>
      </c>
      <c r="B10" s="72">
        <v>203908</v>
      </c>
      <c r="C10" s="73">
        <v>96166</v>
      </c>
      <c r="D10" s="73">
        <v>107742</v>
      </c>
    </row>
    <row r="11" spans="1:4" s="74" customFormat="1" ht="22.5" customHeight="1">
      <c r="A11" s="56" t="s">
        <v>35</v>
      </c>
      <c r="B11" s="75">
        <v>204167</v>
      </c>
      <c r="C11" s="76">
        <v>96252</v>
      </c>
      <c r="D11" s="76">
        <v>107915</v>
      </c>
    </row>
    <row r="12" spans="1:4" s="74" customFormat="1" ht="22.5" customHeight="1">
      <c r="A12" s="56" t="s">
        <v>68</v>
      </c>
      <c r="B12" s="76">
        <v>204615</v>
      </c>
      <c r="C12" s="76">
        <v>96393</v>
      </c>
      <c r="D12" s="76">
        <v>108222</v>
      </c>
    </row>
    <row r="13" spans="1:4" ht="10.5" customHeight="1">
      <c r="A13" s="77"/>
      <c r="B13" s="78"/>
      <c r="C13" s="79"/>
      <c r="D13" s="79"/>
    </row>
    <row r="14" spans="1:2" ht="15" customHeight="1">
      <c r="A14" s="80" t="s">
        <v>69</v>
      </c>
      <c r="B14" s="80"/>
    </row>
    <row r="16" ht="13.5">
      <c r="B16" s="81"/>
    </row>
    <row r="17" spans="1:4" s="82" customFormat="1" ht="11.25">
      <c r="A17" s="64"/>
      <c r="B17" s="64"/>
      <c r="C17" s="64"/>
      <c r="D17" s="64"/>
    </row>
    <row r="18" spans="1:4" s="82" customFormat="1" ht="11.25">
      <c r="A18" s="64"/>
      <c r="B18" s="64"/>
      <c r="C18" s="64"/>
      <c r="D18" s="64"/>
    </row>
    <row r="19" spans="1:4" s="82" customFormat="1" ht="11.25">
      <c r="A19" s="64"/>
      <c r="B19" s="64"/>
      <c r="C19" s="64"/>
      <c r="D19" s="64"/>
    </row>
    <row r="20" spans="1:4" s="82" customFormat="1" ht="11.25">
      <c r="A20" s="64"/>
      <c r="B20" s="83"/>
      <c r="C20" s="64"/>
      <c r="D20" s="64"/>
    </row>
  </sheetData>
  <sheetProtection/>
  <hyperlinks>
    <hyperlink ref="A1" location="17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05" customWidth="1"/>
    <col min="2" max="2" width="13.421875" style="42" customWidth="1"/>
    <col min="3" max="3" width="7.57421875" style="42" customWidth="1"/>
    <col min="4" max="4" width="6.57421875" style="42" customWidth="1"/>
    <col min="5" max="5" width="7.00390625" style="42" customWidth="1"/>
    <col min="6" max="6" width="7.57421875" style="42" customWidth="1"/>
    <col min="7" max="8" width="6.57421875" style="42" customWidth="1"/>
    <col min="9" max="10" width="7.57421875" style="42" customWidth="1"/>
    <col min="11" max="11" width="6.57421875" style="42" customWidth="1"/>
    <col min="12" max="16384" width="9.00390625" style="42" customWidth="1"/>
  </cols>
  <sheetData>
    <row r="1" ht="13.5">
      <c r="A1" s="107" t="s">
        <v>132</v>
      </c>
    </row>
    <row r="2" spans="1:3" ht="17.25">
      <c r="A2" s="84" t="s">
        <v>71</v>
      </c>
      <c r="B2" s="41"/>
      <c r="C2" s="41"/>
    </row>
    <row r="3" spans="1:3" ht="17.25">
      <c r="A3" s="84"/>
      <c r="B3" s="41"/>
      <c r="C3" s="41"/>
    </row>
    <row r="4" spans="1:11" s="86" customFormat="1" ht="15" customHeight="1">
      <c r="A4" s="141" t="s">
        <v>72</v>
      </c>
      <c r="B4" s="143" t="s">
        <v>73</v>
      </c>
      <c r="C4" s="145" t="s">
        <v>74</v>
      </c>
      <c r="D4" s="146"/>
      <c r="E4" s="147"/>
      <c r="F4" s="145" t="s">
        <v>75</v>
      </c>
      <c r="G4" s="146"/>
      <c r="H4" s="147"/>
      <c r="I4" s="145" t="s">
        <v>76</v>
      </c>
      <c r="J4" s="146"/>
      <c r="K4" s="146"/>
    </row>
    <row r="5" spans="1:11" s="86" customFormat="1" ht="15" customHeight="1">
      <c r="A5" s="142"/>
      <c r="B5" s="144"/>
      <c r="C5" s="87" t="s">
        <v>77</v>
      </c>
      <c r="D5" s="87" t="s">
        <v>66</v>
      </c>
      <c r="E5" s="87" t="s">
        <v>67</v>
      </c>
      <c r="F5" s="87" t="s">
        <v>77</v>
      </c>
      <c r="G5" s="87" t="s">
        <v>66</v>
      </c>
      <c r="H5" s="87" t="s">
        <v>67</v>
      </c>
      <c r="I5" s="87" t="s">
        <v>78</v>
      </c>
      <c r="J5" s="87" t="s">
        <v>79</v>
      </c>
      <c r="K5" s="85" t="s">
        <v>80</v>
      </c>
    </row>
    <row r="6" spans="1:11" s="86" customFormat="1" ht="9" customHeight="1">
      <c r="A6" s="88"/>
      <c r="B6" s="89"/>
      <c r="C6" s="47"/>
      <c r="D6" s="47"/>
      <c r="E6" s="47"/>
      <c r="F6" s="47"/>
      <c r="G6" s="47"/>
      <c r="H6" s="47"/>
      <c r="I6" s="47"/>
      <c r="J6" s="47"/>
      <c r="K6" s="47"/>
    </row>
    <row r="7" spans="1:11" ht="15" customHeight="1">
      <c r="A7" s="90" t="s">
        <v>81</v>
      </c>
      <c r="B7" s="91" t="s">
        <v>82</v>
      </c>
      <c r="C7" s="92">
        <f>SUM(D7:E7)</f>
        <v>191394</v>
      </c>
      <c r="D7" s="92">
        <v>90581</v>
      </c>
      <c r="E7" s="92">
        <v>100813</v>
      </c>
      <c r="F7" s="92"/>
      <c r="G7" s="92"/>
      <c r="H7" s="92"/>
      <c r="I7" s="92"/>
      <c r="J7" s="92"/>
      <c r="K7" s="92"/>
    </row>
    <row r="8" spans="1:11" ht="15" customHeight="1">
      <c r="A8" s="90" t="s">
        <v>83</v>
      </c>
      <c r="B8" s="93"/>
      <c r="C8" s="94"/>
      <c r="D8" s="94"/>
      <c r="E8" s="94"/>
      <c r="F8" s="92">
        <f aca="true" t="shared" si="0" ref="F8:F14">SUM(G8:H8)</f>
        <v>101421</v>
      </c>
      <c r="G8" s="92">
        <v>49242</v>
      </c>
      <c r="H8" s="92">
        <v>52179</v>
      </c>
      <c r="I8" s="92">
        <f aca="true" t="shared" si="1" ref="I8:I14">SUM(J8:K8)</f>
        <v>101417</v>
      </c>
      <c r="J8" s="92">
        <v>99088</v>
      </c>
      <c r="K8" s="92">
        <v>2329</v>
      </c>
    </row>
    <row r="9" spans="1:11" ht="15" customHeight="1">
      <c r="A9" s="90" t="s">
        <v>84</v>
      </c>
      <c r="B9" s="93"/>
      <c r="C9" s="92"/>
      <c r="D9" s="92"/>
      <c r="E9" s="92"/>
      <c r="F9" s="92">
        <f t="shared" si="0"/>
        <v>101340</v>
      </c>
      <c r="G9" s="92">
        <v>49215</v>
      </c>
      <c r="H9" s="92">
        <v>52125</v>
      </c>
      <c r="I9" s="92">
        <f t="shared" si="1"/>
        <v>101329</v>
      </c>
      <c r="J9" s="92">
        <v>96803</v>
      </c>
      <c r="K9" s="92">
        <v>4526</v>
      </c>
    </row>
    <row r="10" spans="1:11" ht="15" customHeight="1">
      <c r="A10" s="90" t="s">
        <v>85</v>
      </c>
      <c r="B10" s="95" t="s">
        <v>86</v>
      </c>
      <c r="C10" s="92">
        <f>SUM(D10:E10)</f>
        <v>193852</v>
      </c>
      <c r="D10" s="92">
        <v>91860</v>
      </c>
      <c r="E10" s="92">
        <v>101992</v>
      </c>
      <c r="F10" s="92"/>
      <c r="G10" s="92"/>
      <c r="H10" s="92"/>
      <c r="I10" s="92"/>
      <c r="J10" s="92"/>
      <c r="K10" s="92"/>
    </row>
    <row r="11" spans="1:11" ht="15" customHeight="1">
      <c r="A11" s="90" t="s">
        <v>87</v>
      </c>
      <c r="B11" s="93"/>
      <c r="C11" s="94"/>
      <c r="D11" s="94"/>
      <c r="E11" s="94"/>
      <c r="F11" s="92">
        <f t="shared" si="0"/>
        <v>130831</v>
      </c>
      <c r="G11" s="92">
        <v>62742</v>
      </c>
      <c r="H11" s="92">
        <v>68089</v>
      </c>
      <c r="I11" s="92">
        <f t="shared" si="1"/>
        <v>130827</v>
      </c>
      <c r="J11" s="92">
        <v>128585</v>
      </c>
      <c r="K11" s="92">
        <v>2242</v>
      </c>
    </row>
    <row r="12" spans="1:11" ht="15" customHeight="1">
      <c r="A12" s="96" t="s">
        <v>84</v>
      </c>
      <c r="B12" s="97"/>
      <c r="C12" s="92"/>
      <c r="D12" s="92"/>
      <c r="E12" s="92"/>
      <c r="F12" s="92">
        <f t="shared" si="0"/>
        <v>130731</v>
      </c>
      <c r="G12" s="92">
        <v>62702</v>
      </c>
      <c r="H12" s="92">
        <v>68029</v>
      </c>
      <c r="I12" s="92">
        <f t="shared" si="1"/>
        <v>130719</v>
      </c>
      <c r="J12" s="92">
        <v>125307</v>
      </c>
      <c r="K12" s="92">
        <v>5412</v>
      </c>
    </row>
    <row r="13" spans="1:11" ht="15" customHeight="1">
      <c r="A13" s="90" t="s">
        <v>88</v>
      </c>
      <c r="B13" s="95" t="s">
        <v>86</v>
      </c>
      <c r="C13" s="92">
        <f>SUM(D13:E13)</f>
        <v>193852</v>
      </c>
      <c r="D13" s="92">
        <v>91860</v>
      </c>
      <c r="E13" s="92">
        <v>101992</v>
      </c>
      <c r="F13" s="92">
        <f t="shared" si="0"/>
        <v>126162</v>
      </c>
      <c r="G13" s="92">
        <v>60457</v>
      </c>
      <c r="H13" s="92">
        <v>65705</v>
      </c>
      <c r="I13" s="92">
        <f t="shared" si="1"/>
        <v>126135</v>
      </c>
      <c r="J13" s="92">
        <v>120776</v>
      </c>
      <c r="K13" s="92">
        <v>5359</v>
      </c>
    </row>
    <row r="14" spans="1:11" ht="15" customHeight="1">
      <c r="A14" s="90" t="s">
        <v>89</v>
      </c>
      <c r="B14" s="95" t="s">
        <v>90</v>
      </c>
      <c r="C14" s="92">
        <f>SUM(D14:E14)</f>
        <v>192994</v>
      </c>
      <c r="D14" s="92">
        <v>91453</v>
      </c>
      <c r="E14" s="92">
        <v>101541</v>
      </c>
      <c r="F14" s="92">
        <f t="shared" si="0"/>
        <v>79743</v>
      </c>
      <c r="G14" s="92">
        <v>38389</v>
      </c>
      <c r="H14" s="92">
        <v>41354</v>
      </c>
      <c r="I14" s="92">
        <f t="shared" si="1"/>
        <v>79741</v>
      </c>
      <c r="J14" s="92">
        <v>78610</v>
      </c>
      <c r="K14" s="92">
        <v>1131</v>
      </c>
    </row>
    <row r="15" spans="1:11" ht="15" customHeight="1">
      <c r="A15" s="90" t="s">
        <v>81</v>
      </c>
      <c r="B15" s="95" t="s">
        <v>91</v>
      </c>
      <c r="C15" s="92">
        <v>196159</v>
      </c>
      <c r="D15" s="92">
        <v>93034</v>
      </c>
      <c r="E15" s="92">
        <v>103125</v>
      </c>
      <c r="F15" s="92"/>
      <c r="G15" s="92"/>
      <c r="H15" s="92"/>
      <c r="I15" s="92"/>
      <c r="J15" s="92"/>
      <c r="K15" s="92"/>
    </row>
    <row r="16" spans="1:11" ht="15" customHeight="1">
      <c r="A16" s="90" t="s">
        <v>83</v>
      </c>
      <c r="B16" s="95"/>
      <c r="C16" s="92"/>
      <c r="D16" s="92"/>
      <c r="E16" s="92"/>
      <c r="F16" s="92">
        <v>115097</v>
      </c>
      <c r="G16" s="92">
        <v>55781</v>
      </c>
      <c r="H16" s="92">
        <v>59316</v>
      </c>
      <c r="I16" s="92">
        <v>115086</v>
      </c>
      <c r="J16" s="92">
        <v>110535</v>
      </c>
      <c r="K16" s="92">
        <v>4551</v>
      </c>
    </row>
    <row r="17" spans="1:11" ht="15" customHeight="1">
      <c r="A17" s="90" t="s">
        <v>84</v>
      </c>
      <c r="B17" s="95"/>
      <c r="C17" s="92"/>
      <c r="D17" s="92"/>
      <c r="E17" s="92"/>
      <c r="F17" s="92">
        <v>115077</v>
      </c>
      <c r="G17" s="92">
        <v>55772</v>
      </c>
      <c r="H17" s="92">
        <v>59305</v>
      </c>
      <c r="I17" s="92">
        <v>115060</v>
      </c>
      <c r="J17" s="92">
        <v>112094</v>
      </c>
      <c r="K17" s="92">
        <v>2966</v>
      </c>
    </row>
    <row r="18" spans="1:11" ht="15" customHeight="1">
      <c r="A18" s="90" t="s">
        <v>92</v>
      </c>
      <c r="B18" s="95" t="s">
        <v>93</v>
      </c>
      <c r="C18" s="92">
        <v>195263</v>
      </c>
      <c r="D18" s="92">
        <v>92561</v>
      </c>
      <c r="E18" s="92">
        <v>102702</v>
      </c>
      <c r="F18" s="92">
        <v>83311</v>
      </c>
      <c r="G18" s="92">
        <v>39506</v>
      </c>
      <c r="H18" s="92">
        <v>43805</v>
      </c>
      <c r="I18" s="92">
        <v>83305</v>
      </c>
      <c r="J18" s="92">
        <v>81828</v>
      </c>
      <c r="K18" s="92">
        <v>1477</v>
      </c>
    </row>
    <row r="19" spans="1:11" ht="15" customHeight="1">
      <c r="A19" s="90" t="s">
        <v>94</v>
      </c>
      <c r="B19" s="91" t="s">
        <v>95</v>
      </c>
      <c r="C19" s="92">
        <v>197714</v>
      </c>
      <c r="D19" s="92">
        <v>93878</v>
      </c>
      <c r="E19" s="92">
        <v>103836</v>
      </c>
      <c r="F19" s="92">
        <v>127247</v>
      </c>
      <c r="G19" s="92">
        <v>60073</v>
      </c>
      <c r="H19" s="92">
        <v>67174</v>
      </c>
      <c r="I19" s="92">
        <v>127244</v>
      </c>
      <c r="J19" s="92">
        <v>126040</v>
      </c>
      <c r="K19" s="92">
        <v>1204</v>
      </c>
    </row>
    <row r="20" spans="1:11" ht="15" customHeight="1">
      <c r="A20" s="90" t="s">
        <v>96</v>
      </c>
      <c r="B20" s="91" t="s">
        <v>97</v>
      </c>
      <c r="C20" s="92">
        <v>197621</v>
      </c>
      <c r="D20" s="92">
        <v>93831</v>
      </c>
      <c r="E20" s="92">
        <v>103790</v>
      </c>
      <c r="F20" s="92">
        <v>120377</v>
      </c>
      <c r="G20" s="92">
        <v>56496</v>
      </c>
      <c r="H20" s="92">
        <v>63881</v>
      </c>
      <c r="I20" s="92">
        <v>120375</v>
      </c>
      <c r="J20" s="92">
        <v>119246</v>
      </c>
      <c r="K20" s="92">
        <v>1129</v>
      </c>
    </row>
    <row r="21" spans="1:11" ht="15" customHeight="1">
      <c r="A21" s="90" t="s">
        <v>92</v>
      </c>
      <c r="B21" s="91" t="s">
        <v>98</v>
      </c>
      <c r="C21" s="92">
        <v>196933</v>
      </c>
      <c r="D21" s="92">
        <v>93397</v>
      </c>
      <c r="E21" s="92">
        <v>103536</v>
      </c>
      <c r="F21" s="92">
        <v>126289</v>
      </c>
      <c r="G21" s="92">
        <v>60235</v>
      </c>
      <c r="H21" s="92">
        <v>66054</v>
      </c>
      <c r="I21" s="92">
        <v>126285</v>
      </c>
      <c r="J21" s="92">
        <v>125105</v>
      </c>
      <c r="K21" s="92">
        <v>1180</v>
      </c>
    </row>
    <row r="22" spans="1:11" ht="15" customHeight="1">
      <c r="A22" s="90" t="s">
        <v>99</v>
      </c>
      <c r="B22" s="91" t="s">
        <v>100</v>
      </c>
      <c r="C22" s="92">
        <v>196933</v>
      </c>
      <c r="D22" s="92">
        <v>93397</v>
      </c>
      <c r="E22" s="92">
        <v>103536</v>
      </c>
      <c r="F22" s="92">
        <v>126289</v>
      </c>
      <c r="G22" s="92">
        <v>60124</v>
      </c>
      <c r="H22" s="92">
        <v>65965</v>
      </c>
      <c r="I22" s="92">
        <v>126069</v>
      </c>
      <c r="J22" s="92">
        <v>116066</v>
      </c>
      <c r="K22" s="92">
        <v>10003</v>
      </c>
    </row>
    <row r="23" spans="1:11" ht="15" customHeight="1">
      <c r="A23" s="90" t="s">
        <v>102</v>
      </c>
      <c r="B23" s="91" t="s">
        <v>103</v>
      </c>
      <c r="C23" s="92">
        <v>198709</v>
      </c>
      <c r="D23" s="92">
        <v>94357</v>
      </c>
      <c r="E23" s="92">
        <v>104352</v>
      </c>
      <c r="F23" s="92"/>
      <c r="G23" s="92"/>
      <c r="H23" s="92"/>
      <c r="I23" s="92"/>
      <c r="J23" s="92"/>
      <c r="K23" s="92"/>
    </row>
    <row r="24" spans="1:11" ht="15" customHeight="1">
      <c r="A24" s="90" t="s">
        <v>104</v>
      </c>
      <c r="B24" s="91"/>
      <c r="C24" s="92"/>
      <c r="D24" s="92"/>
      <c r="E24" s="92"/>
      <c r="F24" s="92">
        <v>135408</v>
      </c>
      <c r="G24" s="92">
        <v>65094</v>
      </c>
      <c r="H24" s="92">
        <v>70314</v>
      </c>
      <c r="I24" s="92">
        <v>135404</v>
      </c>
      <c r="J24" s="92">
        <v>133318</v>
      </c>
      <c r="K24" s="92">
        <v>2086</v>
      </c>
    </row>
    <row r="25" spans="1:11" ht="15" customHeight="1">
      <c r="A25" s="90" t="s">
        <v>105</v>
      </c>
      <c r="B25" s="91"/>
      <c r="C25" s="92"/>
      <c r="D25" s="92"/>
      <c r="E25" s="92"/>
      <c r="F25" s="92">
        <v>135349</v>
      </c>
      <c r="G25" s="92">
        <v>65069</v>
      </c>
      <c r="H25" s="92">
        <v>70280</v>
      </c>
      <c r="I25" s="92">
        <v>135333</v>
      </c>
      <c r="J25" s="92">
        <v>129204</v>
      </c>
      <c r="K25" s="92">
        <v>6129</v>
      </c>
    </row>
    <row r="26" spans="1:11" ht="15" customHeight="1">
      <c r="A26" s="90" t="s">
        <v>106</v>
      </c>
      <c r="B26" s="91" t="s">
        <v>103</v>
      </c>
      <c r="C26" s="92">
        <v>198631</v>
      </c>
      <c r="D26" s="92">
        <v>94310</v>
      </c>
      <c r="E26" s="92">
        <v>104321</v>
      </c>
      <c r="F26" s="92">
        <v>131557</v>
      </c>
      <c r="G26" s="92">
        <v>63125</v>
      </c>
      <c r="H26" s="92">
        <v>68432</v>
      </c>
      <c r="I26" s="92">
        <v>131297</v>
      </c>
      <c r="J26" s="92">
        <v>125643</v>
      </c>
      <c r="K26" s="92">
        <v>5654</v>
      </c>
    </row>
    <row r="27" spans="1:11" ht="15" customHeight="1">
      <c r="A27" s="90" t="s">
        <v>107</v>
      </c>
      <c r="B27" s="91" t="s">
        <v>108</v>
      </c>
      <c r="C27" s="92">
        <v>198040</v>
      </c>
      <c r="D27" s="92">
        <v>93961</v>
      </c>
      <c r="E27" s="92">
        <v>104079</v>
      </c>
      <c r="F27" s="92">
        <v>90250</v>
      </c>
      <c r="G27" s="92">
        <v>43540</v>
      </c>
      <c r="H27" s="92">
        <v>46710</v>
      </c>
      <c r="I27" s="92">
        <v>90236</v>
      </c>
      <c r="J27" s="92">
        <v>87228</v>
      </c>
      <c r="K27" s="92">
        <v>3008</v>
      </c>
    </row>
    <row r="28" spans="1:11" ht="15" customHeight="1">
      <c r="A28" s="90" t="s">
        <v>109</v>
      </c>
      <c r="B28" s="91" t="s">
        <v>110</v>
      </c>
      <c r="C28" s="92">
        <v>198040</v>
      </c>
      <c r="D28" s="92">
        <v>93961</v>
      </c>
      <c r="E28" s="92">
        <v>104079</v>
      </c>
      <c r="F28" s="92">
        <v>90118</v>
      </c>
      <c r="G28" s="92">
        <v>43482</v>
      </c>
      <c r="H28" s="92">
        <v>46636</v>
      </c>
      <c r="I28" s="92">
        <v>90114</v>
      </c>
      <c r="J28" s="92">
        <v>86911</v>
      </c>
      <c r="K28" s="92">
        <v>3203</v>
      </c>
    </row>
    <row r="29" spans="1:11" ht="15" customHeight="1">
      <c r="A29" s="90" t="s">
        <v>81</v>
      </c>
      <c r="B29" s="91" t="s">
        <v>111</v>
      </c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5" customHeight="1">
      <c r="A30" s="90" t="s">
        <v>83</v>
      </c>
      <c r="B30" s="91"/>
      <c r="C30" s="92">
        <v>200910</v>
      </c>
      <c r="D30" s="92">
        <v>95577</v>
      </c>
      <c r="E30" s="92">
        <v>105333</v>
      </c>
      <c r="F30" s="92">
        <v>118141</v>
      </c>
      <c r="G30" s="92">
        <v>57259</v>
      </c>
      <c r="H30" s="92">
        <v>60882</v>
      </c>
      <c r="I30" s="92">
        <v>118134</v>
      </c>
      <c r="J30" s="92">
        <v>114742</v>
      </c>
      <c r="K30" s="92">
        <v>3392</v>
      </c>
    </row>
    <row r="31" spans="1:11" ht="15" customHeight="1">
      <c r="A31" s="90" t="s">
        <v>84</v>
      </c>
      <c r="B31" s="91"/>
      <c r="C31" s="92">
        <v>201002</v>
      </c>
      <c r="D31" s="92">
        <v>95630</v>
      </c>
      <c r="E31" s="92">
        <v>105372</v>
      </c>
      <c r="F31" s="92">
        <v>118138</v>
      </c>
      <c r="G31" s="92">
        <v>57267</v>
      </c>
      <c r="H31" s="92">
        <v>60871</v>
      </c>
      <c r="I31" s="92">
        <v>118124</v>
      </c>
      <c r="J31" s="92">
        <v>112288</v>
      </c>
      <c r="K31" s="92">
        <v>5836</v>
      </c>
    </row>
    <row r="32" spans="1:11" ht="15" customHeight="1">
      <c r="A32" s="90" t="s">
        <v>94</v>
      </c>
      <c r="B32" s="91" t="s">
        <v>112</v>
      </c>
      <c r="C32" s="92">
        <v>197499</v>
      </c>
      <c r="D32" s="92">
        <v>93494</v>
      </c>
      <c r="E32" s="92">
        <v>104005</v>
      </c>
      <c r="F32" s="92">
        <v>123140</v>
      </c>
      <c r="G32" s="92">
        <v>58024</v>
      </c>
      <c r="H32" s="92">
        <v>65116</v>
      </c>
      <c r="I32" s="92">
        <v>123137</v>
      </c>
      <c r="J32" s="92">
        <v>121551</v>
      </c>
      <c r="K32" s="92">
        <v>1586</v>
      </c>
    </row>
    <row r="33" spans="1:11" ht="15" customHeight="1">
      <c r="A33" s="90" t="s">
        <v>96</v>
      </c>
      <c r="B33" s="91" t="s">
        <v>113</v>
      </c>
      <c r="C33" s="92">
        <v>197403</v>
      </c>
      <c r="D33" s="92">
        <v>93434</v>
      </c>
      <c r="E33" s="92">
        <v>103969</v>
      </c>
      <c r="F33" s="92">
        <v>118938</v>
      </c>
      <c r="G33" s="92">
        <v>55786</v>
      </c>
      <c r="H33" s="92">
        <v>63152</v>
      </c>
      <c r="I33" s="92">
        <v>118929</v>
      </c>
      <c r="J33" s="92">
        <v>117535</v>
      </c>
      <c r="K33" s="92">
        <v>1394</v>
      </c>
    </row>
    <row r="34" spans="1:11" ht="15" customHeight="1">
      <c r="A34" s="90" t="s">
        <v>92</v>
      </c>
      <c r="B34" s="91" t="s">
        <v>114</v>
      </c>
      <c r="C34" s="92">
        <v>199813</v>
      </c>
      <c r="D34" s="92">
        <v>94714</v>
      </c>
      <c r="E34" s="92">
        <v>105099</v>
      </c>
      <c r="F34" s="92">
        <v>94501</v>
      </c>
      <c r="G34" s="92">
        <v>44972</v>
      </c>
      <c r="H34" s="92">
        <v>49529</v>
      </c>
      <c r="I34" s="92">
        <v>94498</v>
      </c>
      <c r="J34" s="92">
        <v>93360</v>
      </c>
      <c r="K34" s="92">
        <v>1138</v>
      </c>
    </row>
    <row r="35" spans="1:11" ht="15" customHeight="1">
      <c r="A35" s="90" t="s">
        <v>102</v>
      </c>
      <c r="B35" s="91" t="s">
        <v>115</v>
      </c>
      <c r="E35" s="92"/>
      <c r="F35" s="92"/>
      <c r="G35" s="92"/>
      <c r="H35" s="92"/>
      <c r="I35" s="92"/>
      <c r="J35" s="92"/>
      <c r="K35" s="92"/>
    </row>
    <row r="36" spans="1:11" ht="15" customHeight="1">
      <c r="A36" s="90" t="s">
        <v>104</v>
      </c>
      <c r="B36" s="91"/>
      <c r="C36" s="92">
        <v>201344</v>
      </c>
      <c r="D36" s="92">
        <v>95518</v>
      </c>
      <c r="E36" s="92">
        <v>105826</v>
      </c>
      <c r="F36" s="92">
        <v>131182</v>
      </c>
      <c r="G36" s="92">
        <v>63457</v>
      </c>
      <c r="H36" s="92">
        <v>67725</v>
      </c>
      <c r="I36" s="92">
        <v>131179</v>
      </c>
      <c r="J36" s="92">
        <v>129514</v>
      </c>
      <c r="K36" s="92">
        <v>1665</v>
      </c>
    </row>
    <row r="37" spans="1:11" ht="15" customHeight="1">
      <c r="A37" s="90" t="s">
        <v>105</v>
      </c>
      <c r="B37" s="91"/>
      <c r="C37" s="92">
        <v>201444</v>
      </c>
      <c r="D37" s="92">
        <v>95575</v>
      </c>
      <c r="E37" s="92">
        <v>105869</v>
      </c>
      <c r="F37" s="92">
        <v>131084</v>
      </c>
      <c r="G37" s="92">
        <v>63414</v>
      </c>
      <c r="H37" s="92">
        <v>67670</v>
      </c>
      <c r="I37" s="92">
        <v>131058</v>
      </c>
      <c r="J37" s="92">
        <v>126787</v>
      </c>
      <c r="K37" s="92">
        <v>4271</v>
      </c>
    </row>
    <row r="38" spans="1:11" ht="15" customHeight="1">
      <c r="A38" s="90" t="s">
        <v>106</v>
      </c>
      <c r="B38" s="91" t="s">
        <v>115</v>
      </c>
      <c r="C38" s="92">
        <v>201344</v>
      </c>
      <c r="D38" s="92">
        <v>95518</v>
      </c>
      <c r="E38" s="92">
        <v>105826</v>
      </c>
      <c r="F38" s="92">
        <v>124792</v>
      </c>
      <c r="G38" s="92">
        <v>60503</v>
      </c>
      <c r="H38" s="92">
        <v>64289</v>
      </c>
      <c r="I38" s="92">
        <v>124637</v>
      </c>
      <c r="J38" s="92">
        <v>119264</v>
      </c>
      <c r="K38" s="92">
        <v>5373</v>
      </c>
    </row>
    <row r="39" spans="1:11" ht="15" customHeight="1">
      <c r="A39" s="96" t="s">
        <v>81</v>
      </c>
      <c r="B39" s="91" t="s">
        <v>116</v>
      </c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5" customHeight="1">
      <c r="A40" s="96" t="s">
        <v>83</v>
      </c>
      <c r="B40" s="91"/>
      <c r="C40" s="92">
        <v>201823</v>
      </c>
      <c r="D40" s="92">
        <v>95732</v>
      </c>
      <c r="E40" s="92">
        <v>106091</v>
      </c>
      <c r="F40" s="92">
        <v>115929</v>
      </c>
      <c r="G40" s="92">
        <v>56703</v>
      </c>
      <c r="H40" s="92">
        <v>59226</v>
      </c>
      <c r="I40" s="92">
        <v>115927</v>
      </c>
      <c r="J40" s="92">
        <v>113863</v>
      </c>
      <c r="K40" s="92">
        <v>2064</v>
      </c>
    </row>
    <row r="41" spans="1:11" ht="15" customHeight="1">
      <c r="A41" s="96" t="s">
        <v>84</v>
      </c>
      <c r="B41" s="91"/>
      <c r="C41" s="92">
        <v>201934</v>
      </c>
      <c r="D41" s="92">
        <v>95792</v>
      </c>
      <c r="E41" s="92">
        <v>106142</v>
      </c>
      <c r="F41" s="92">
        <v>115916</v>
      </c>
      <c r="G41" s="92">
        <v>56704</v>
      </c>
      <c r="H41" s="92">
        <v>59212</v>
      </c>
      <c r="I41" s="92">
        <v>115916</v>
      </c>
      <c r="J41" s="92">
        <v>111537</v>
      </c>
      <c r="K41" s="92">
        <v>4379</v>
      </c>
    </row>
    <row r="42" spans="1:11" ht="15" customHeight="1">
      <c r="A42" s="96" t="s">
        <v>107</v>
      </c>
      <c r="B42" s="91" t="s">
        <v>117</v>
      </c>
      <c r="C42" s="92">
        <v>200698</v>
      </c>
      <c r="D42" s="92">
        <v>94965</v>
      </c>
      <c r="E42" s="92">
        <v>105733</v>
      </c>
      <c r="F42" s="92">
        <v>112878</v>
      </c>
      <c r="G42" s="92">
        <v>54034</v>
      </c>
      <c r="H42" s="92">
        <v>58844</v>
      </c>
      <c r="I42" s="92">
        <v>112878</v>
      </c>
      <c r="J42" s="92">
        <v>111963</v>
      </c>
      <c r="K42" s="92">
        <v>915</v>
      </c>
    </row>
    <row r="43" spans="1:11" ht="15" customHeight="1">
      <c r="A43" s="90" t="s">
        <v>102</v>
      </c>
      <c r="B43" s="91" t="s">
        <v>118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5" customHeight="1">
      <c r="A44" s="90" t="s">
        <v>104</v>
      </c>
      <c r="B44" s="91"/>
      <c r="C44" s="92">
        <v>202525</v>
      </c>
      <c r="D44" s="92">
        <v>95873</v>
      </c>
      <c r="E44" s="92">
        <v>106652</v>
      </c>
      <c r="F44" s="92">
        <v>147481</v>
      </c>
      <c r="G44" s="92">
        <v>70397</v>
      </c>
      <c r="H44" s="92">
        <v>77084</v>
      </c>
      <c r="I44" s="92">
        <v>147481</v>
      </c>
      <c r="J44" s="92">
        <v>145727</v>
      </c>
      <c r="K44" s="92">
        <v>1754</v>
      </c>
    </row>
    <row r="45" spans="1:11" ht="15" customHeight="1">
      <c r="A45" s="90" t="s">
        <v>105</v>
      </c>
      <c r="B45" s="91"/>
      <c r="C45" s="92">
        <v>202631</v>
      </c>
      <c r="D45" s="92">
        <v>95926</v>
      </c>
      <c r="E45" s="92">
        <v>106705</v>
      </c>
      <c r="F45" s="92">
        <v>147425</v>
      </c>
      <c r="G45" s="92">
        <v>70381</v>
      </c>
      <c r="H45" s="92">
        <v>77044</v>
      </c>
      <c r="I45" s="92">
        <v>147415</v>
      </c>
      <c r="J45" s="92">
        <v>143662</v>
      </c>
      <c r="K45" s="92">
        <v>3753</v>
      </c>
    </row>
    <row r="46" spans="1:11" ht="15" customHeight="1">
      <c r="A46" s="90" t="s">
        <v>106</v>
      </c>
      <c r="B46" s="91" t="s">
        <v>118</v>
      </c>
      <c r="C46" s="83">
        <v>202525</v>
      </c>
      <c r="D46" s="92">
        <v>95873</v>
      </c>
      <c r="E46" s="92">
        <v>106652</v>
      </c>
      <c r="F46" s="92">
        <v>142331</v>
      </c>
      <c r="G46" s="92">
        <v>67977</v>
      </c>
      <c r="H46" s="92">
        <v>74354</v>
      </c>
      <c r="I46" s="92">
        <v>142116</v>
      </c>
      <c r="J46" s="92">
        <v>136932</v>
      </c>
      <c r="K46" s="92">
        <v>5234</v>
      </c>
    </row>
    <row r="47" spans="1:11" ht="15" customHeight="1">
      <c r="A47" s="90" t="s">
        <v>94</v>
      </c>
      <c r="B47" s="91" t="s">
        <v>119</v>
      </c>
      <c r="C47" s="92">
        <f>SUM(D47:E47)</f>
        <v>199867</v>
      </c>
      <c r="D47" s="92">
        <v>94272</v>
      </c>
      <c r="E47" s="92">
        <v>105595</v>
      </c>
      <c r="F47" s="92">
        <f>SUM(G47:H47)</f>
        <v>119940</v>
      </c>
      <c r="G47" s="92">
        <v>56679</v>
      </c>
      <c r="H47" s="92">
        <v>63261</v>
      </c>
      <c r="I47" s="92">
        <f>SUM(J47:K47)</f>
        <v>119940</v>
      </c>
      <c r="J47" s="92">
        <v>118613</v>
      </c>
      <c r="K47" s="92">
        <v>1327</v>
      </c>
    </row>
    <row r="48" spans="1:11" ht="15" customHeight="1">
      <c r="A48" s="90" t="s">
        <v>96</v>
      </c>
      <c r="B48" s="91" t="s">
        <v>120</v>
      </c>
      <c r="C48" s="92">
        <f>SUM(D48:E48)</f>
        <v>199580</v>
      </c>
      <c r="D48" s="92">
        <v>94105</v>
      </c>
      <c r="E48" s="92">
        <v>105475</v>
      </c>
      <c r="F48" s="92">
        <f>SUM(G48:H48)</f>
        <v>109648</v>
      </c>
      <c r="G48" s="92">
        <v>51854</v>
      </c>
      <c r="H48" s="92">
        <v>57794</v>
      </c>
      <c r="I48" s="92">
        <f>SUM(J48:K48)</f>
        <v>109643</v>
      </c>
      <c r="J48" s="92">
        <v>108531</v>
      </c>
      <c r="K48" s="92">
        <v>1112</v>
      </c>
    </row>
    <row r="49" spans="1:11" ht="15" customHeight="1">
      <c r="A49" s="96" t="s">
        <v>81</v>
      </c>
      <c r="B49" s="91" t="s">
        <v>121</v>
      </c>
      <c r="C49" s="92"/>
      <c r="D49" s="92"/>
      <c r="E49" s="92"/>
      <c r="F49" s="92"/>
      <c r="G49" s="92"/>
      <c r="H49" s="92"/>
      <c r="I49" s="92"/>
      <c r="J49" s="92"/>
      <c r="K49" s="92"/>
    </row>
    <row r="50" spans="1:11" ht="15" customHeight="1">
      <c r="A50" s="96" t="s">
        <v>83</v>
      </c>
      <c r="B50" s="91"/>
      <c r="C50" s="92">
        <f>SUM(D50:E50)</f>
        <v>203180</v>
      </c>
      <c r="D50" s="92">
        <v>95999</v>
      </c>
      <c r="E50" s="92">
        <v>107181</v>
      </c>
      <c r="F50" s="92">
        <f>SUM(G50:H50)</f>
        <v>129825</v>
      </c>
      <c r="G50" s="92">
        <v>62667</v>
      </c>
      <c r="H50" s="92">
        <v>67158</v>
      </c>
      <c r="I50" s="92">
        <f>SUM(J50:K50)</f>
        <v>129825</v>
      </c>
      <c r="J50" s="92">
        <v>128036</v>
      </c>
      <c r="K50" s="92">
        <v>1789</v>
      </c>
    </row>
    <row r="51" spans="1:11" ht="15" customHeight="1">
      <c r="A51" s="96" t="s">
        <v>84</v>
      </c>
      <c r="B51" s="91"/>
      <c r="C51" s="92">
        <f>SUM(D51:E51)</f>
        <v>203180</v>
      </c>
      <c r="D51" s="92">
        <v>95999</v>
      </c>
      <c r="E51" s="92">
        <v>107181</v>
      </c>
      <c r="F51" s="92">
        <f>SUM(G51:H51)</f>
        <v>129773</v>
      </c>
      <c r="G51" s="92">
        <v>62645</v>
      </c>
      <c r="H51" s="92">
        <v>67128</v>
      </c>
      <c r="I51" s="92">
        <f>SUM(J51:K51)</f>
        <v>129769</v>
      </c>
      <c r="J51" s="92">
        <v>125629</v>
      </c>
      <c r="K51" s="92">
        <v>4140</v>
      </c>
    </row>
    <row r="52" spans="1:11" ht="15" customHeight="1">
      <c r="A52" s="90" t="s">
        <v>92</v>
      </c>
      <c r="B52" s="91" t="s">
        <v>122</v>
      </c>
      <c r="C52" s="92">
        <f>SUM(D52:E52)</f>
        <v>201849</v>
      </c>
      <c r="D52" s="92">
        <v>95283</v>
      </c>
      <c r="E52" s="92">
        <v>106566</v>
      </c>
      <c r="F52" s="92">
        <f>SUM(G52:H52)</f>
        <v>63302</v>
      </c>
      <c r="G52" s="92">
        <v>30453</v>
      </c>
      <c r="H52" s="92">
        <v>32849</v>
      </c>
      <c r="I52" s="92">
        <f>SUM(J52:K52)</f>
        <v>63302</v>
      </c>
      <c r="J52" s="92">
        <v>61361</v>
      </c>
      <c r="K52" s="92">
        <v>1941</v>
      </c>
    </row>
    <row r="53" spans="1:11" ht="15" customHeight="1">
      <c r="A53" s="96" t="s">
        <v>107</v>
      </c>
      <c r="B53" s="91" t="s">
        <v>123</v>
      </c>
      <c r="C53" s="92">
        <v>202036</v>
      </c>
      <c r="D53" s="92">
        <v>95284</v>
      </c>
      <c r="E53" s="92">
        <v>106752</v>
      </c>
      <c r="F53" s="92">
        <v>130070</v>
      </c>
      <c r="G53" s="92">
        <v>61794</v>
      </c>
      <c r="H53" s="92">
        <v>68276</v>
      </c>
      <c r="I53" s="92">
        <v>130070</v>
      </c>
      <c r="J53" s="92">
        <v>129277</v>
      </c>
      <c r="K53" s="92">
        <v>793</v>
      </c>
    </row>
    <row r="54" spans="1:11" ht="15" customHeight="1">
      <c r="A54" s="98" t="s">
        <v>101</v>
      </c>
      <c r="B54" s="99" t="s">
        <v>124</v>
      </c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5" customHeight="1">
      <c r="A55" s="98" t="s">
        <v>104</v>
      </c>
      <c r="B55" s="99"/>
      <c r="C55" s="83">
        <v>203479</v>
      </c>
      <c r="D55" s="83">
        <v>95928</v>
      </c>
      <c r="E55" s="83">
        <v>107551</v>
      </c>
      <c r="F55" s="83">
        <v>152158</v>
      </c>
      <c r="G55" s="83">
        <v>72975</v>
      </c>
      <c r="H55" s="83">
        <v>79183</v>
      </c>
      <c r="I55" s="83">
        <v>152148</v>
      </c>
      <c r="J55" s="83">
        <v>150857</v>
      </c>
      <c r="K55" s="83">
        <v>1291</v>
      </c>
    </row>
    <row r="56" spans="1:11" ht="15" customHeight="1">
      <c r="A56" s="98" t="s">
        <v>105</v>
      </c>
      <c r="B56" s="99"/>
      <c r="C56" s="83">
        <v>203479</v>
      </c>
      <c r="D56" s="83">
        <v>95928</v>
      </c>
      <c r="E56" s="83">
        <v>107551</v>
      </c>
      <c r="F56" s="83">
        <v>152013</v>
      </c>
      <c r="G56" s="83">
        <v>72894</v>
      </c>
      <c r="H56" s="83">
        <v>79119</v>
      </c>
      <c r="I56" s="83">
        <v>152007</v>
      </c>
      <c r="J56" s="83">
        <v>148679</v>
      </c>
      <c r="K56" s="83">
        <v>3328</v>
      </c>
    </row>
    <row r="57" spans="1:11" ht="15" customHeight="1">
      <c r="A57" s="98" t="s">
        <v>106</v>
      </c>
      <c r="B57" s="99" t="s">
        <v>124</v>
      </c>
      <c r="C57" s="83">
        <v>203329</v>
      </c>
      <c r="D57" s="83">
        <v>95855</v>
      </c>
      <c r="E57" s="83">
        <v>107474</v>
      </c>
      <c r="F57" s="83">
        <v>144157</v>
      </c>
      <c r="G57" s="83">
        <v>69253</v>
      </c>
      <c r="H57" s="83">
        <v>74904</v>
      </c>
      <c r="I57" s="83">
        <v>143986</v>
      </c>
      <c r="J57" s="83">
        <v>139220</v>
      </c>
      <c r="K57" s="83">
        <v>4766</v>
      </c>
    </row>
    <row r="58" spans="1:11" ht="15" customHeight="1">
      <c r="A58" s="96" t="s">
        <v>81</v>
      </c>
      <c r="B58" s="91" t="s">
        <v>125</v>
      </c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15" customHeight="1">
      <c r="A59" s="96" t="s">
        <v>83</v>
      </c>
      <c r="B59" s="91"/>
      <c r="C59" s="92">
        <f>SUM(D59:E59)</f>
        <v>203796</v>
      </c>
      <c r="D59" s="92">
        <v>96050</v>
      </c>
      <c r="E59" s="92">
        <v>107746</v>
      </c>
      <c r="F59" s="92">
        <f>SUM(G59:H59)</f>
        <v>124965</v>
      </c>
      <c r="G59" s="92">
        <v>60587</v>
      </c>
      <c r="H59" s="92">
        <v>64378</v>
      </c>
      <c r="I59" s="92">
        <f>SUM(J59:K59)</f>
        <v>124965</v>
      </c>
      <c r="J59" s="92">
        <v>122464</v>
      </c>
      <c r="K59" s="92">
        <v>2501</v>
      </c>
    </row>
    <row r="60" spans="1:11" ht="15" customHeight="1">
      <c r="A60" s="96" t="s">
        <v>84</v>
      </c>
      <c r="B60" s="91"/>
      <c r="C60" s="92">
        <f>SUM(D60:E60)</f>
        <v>203796</v>
      </c>
      <c r="D60" s="92">
        <v>96050</v>
      </c>
      <c r="E60" s="92">
        <v>107746</v>
      </c>
      <c r="F60" s="92">
        <f>SUM(G60:H60)</f>
        <v>124939</v>
      </c>
      <c r="G60" s="92">
        <v>60579</v>
      </c>
      <c r="H60" s="92">
        <v>64360</v>
      </c>
      <c r="I60" s="92">
        <f>SUM(J60:K60)</f>
        <v>124939</v>
      </c>
      <c r="J60" s="92">
        <v>121616</v>
      </c>
      <c r="K60" s="92">
        <v>3323</v>
      </c>
    </row>
    <row r="61" spans="1:11" ht="15" customHeight="1">
      <c r="A61" s="100" t="s">
        <v>94</v>
      </c>
      <c r="B61" s="101" t="s">
        <v>126</v>
      </c>
      <c r="C61" s="83">
        <f>SUM(D61:E61)</f>
        <v>201201</v>
      </c>
      <c r="D61" s="83">
        <v>94619</v>
      </c>
      <c r="E61" s="83">
        <v>106582</v>
      </c>
      <c r="F61" s="83">
        <f>SUM(G61:H61)</f>
        <v>106096</v>
      </c>
      <c r="G61" s="83">
        <v>50779</v>
      </c>
      <c r="H61" s="83">
        <v>55317</v>
      </c>
      <c r="I61" s="83">
        <f>SUM(J61:K61)</f>
        <v>106096</v>
      </c>
      <c r="J61" s="83">
        <v>104729</v>
      </c>
      <c r="K61" s="83">
        <v>1367</v>
      </c>
    </row>
    <row r="62" spans="1:11" ht="15" customHeight="1">
      <c r="A62" s="100" t="s">
        <v>127</v>
      </c>
      <c r="B62" s="101" t="s">
        <v>128</v>
      </c>
      <c r="C62" s="83">
        <f>SUM(D62:E62)</f>
        <v>201067</v>
      </c>
      <c r="D62" s="83">
        <v>94531</v>
      </c>
      <c r="E62" s="83">
        <v>106536</v>
      </c>
      <c r="F62" s="83">
        <f>SUM(G62:H62)</f>
        <v>101580</v>
      </c>
      <c r="G62" s="83">
        <v>48473</v>
      </c>
      <c r="H62" s="83">
        <v>53107</v>
      </c>
      <c r="I62" s="83">
        <f>SUM(J62:K62)</f>
        <v>101580</v>
      </c>
      <c r="J62" s="83">
        <v>100211</v>
      </c>
      <c r="K62" s="83">
        <v>1369</v>
      </c>
    </row>
    <row r="63" spans="1:11" ht="15" customHeight="1">
      <c r="A63" s="100" t="s">
        <v>129</v>
      </c>
      <c r="B63" s="101" t="s">
        <v>130</v>
      </c>
      <c r="C63" s="83">
        <f>SUM(D63:E63)</f>
        <v>202636</v>
      </c>
      <c r="D63" s="83">
        <v>95301</v>
      </c>
      <c r="E63" s="83">
        <v>107335</v>
      </c>
      <c r="F63" s="83">
        <f>SUM(G63:H63)</f>
        <v>96461</v>
      </c>
      <c r="G63" s="83">
        <v>46155</v>
      </c>
      <c r="H63" s="83">
        <v>50306</v>
      </c>
      <c r="I63" s="83">
        <f>SUM(J63:K63)</f>
        <v>96460</v>
      </c>
      <c r="J63" s="83">
        <v>95677</v>
      </c>
      <c r="K63" s="83">
        <v>783</v>
      </c>
    </row>
    <row r="64" spans="1:11" ht="6" customHeight="1">
      <c r="A64" s="102"/>
      <c r="B64" s="103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3.5">
      <c r="A65" s="104" t="s">
        <v>69</v>
      </c>
      <c r="B65" s="49"/>
      <c r="C65" s="51"/>
      <c r="D65" s="51"/>
      <c r="E65" s="51"/>
      <c r="F65" s="51"/>
      <c r="G65" s="51"/>
      <c r="H65" s="51"/>
      <c r="I65" s="51"/>
      <c r="J65" s="51"/>
      <c r="K65" s="51"/>
    </row>
  </sheetData>
  <sheetProtection/>
  <mergeCells count="5">
    <mergeCell ref="A4:A5"/>
    <mergeCell ref="B4:B5"/>
    <mergeCell ref="C4:E4"/>
    <mergeCell ref="F4:H4"/>
    <mergeCell ref="I4:K4"/>
  </mergeCells>
  <hyperlinks>
    <hyperlink ref="A1" location="17目次!a4" display="目次に戻る"/>
  </hyperlinks>
  <printOptions/>
  <pageMargins left="0.7874015748031497" right="0.7874015748031497" top="0.984251968503937" bottom="0.5905511811023623" header="0.5118110236220472" footer="0.5118110236220472"/>
  <pageSetup horizontalDpi="400" verticalDpi="400" orientation="portrait" paperSize="9" scale="83" r:id="rId1"/>
  <headerFooter alignWithMargins="0">
    <oddHeader>&amp;C平成23年版山形市統計書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2017-03-17T05:21:40Z</cp:lastPrinted>
  <dcterms:created xsi:type="dcterms:W3CDTF">2017-01-10T01:56:01Z</dcterms:created>
  <dcterms:modified xsi:type="dcterms:W3CDTF">2017-03-17T05:21:48Z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