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00" activeTab="0"/>
  </bookViews>
  <sheets>
    <sheet name="12目次" sheetId="1" r:id="rId1"/>
    <sheet name="表12ー1" sheetId="2" r:id="rId2"/>
    <sheet name="表12ー2" sheetId="3" r:id="rId3"/>
    <sheet name="表12ー3" sheetId="4" r:id="rId4"/>
    <sheet name="表12ー4" sheetId="5" r:id="rId5"/>
    <sheet name="表12ー5" sheetId="6" r:id="rId6"/>
    <sheet name="表12ー6" sheetId="7" r:id="rId7"/>
    <sheet name="表12ー7" sheetId="8" r:id="rId8"/>
    <sheet name="表12ー8" sheetId="9" r:id="rId9"/>
    <sheet name="表12ー9" sheetId="10" r:id="rId10"/>
    <sheet name="表12ー10" sheetId="11" r:id="rId11"/>
    <sheet name="表12ー11" sheetId="12" r:id="rId12"/>
    <sheet name="表12ー12" sheetId="13" r:id="rId13"/>
  </sheets>
  <definedNames>
    <definedName name="_xlnm.Print_Area" localSheetId="1">'表12ー1'!$A$2:$M$17</definedName>
    <definedName name="_xlnm.Print_Area" localSheetId="10">'表12ー10'!$A$2:$G$29</definedName>
    <definedName name="_xlnm.Print_Area" localSheetId="11">'表12ー11'!$A$2:$S$31</definedName>
    <definedName name="_xlnm.Print_Area" localSheetId="12">'表12ー12'!$A$2:$D$30</definedName>
    <definedName name="_xlnm.Print_Area" localSheetId="2">'表12ー2'!$A$2:$K$16</definedName>
    <definedName name="_xlnm.Print_Area" localSheetId="3">'表12ー3'!$A$2:$G$16</definedName>
    <definedName name="_xlnm.Print_Area" localSheetId="4">'表12ー4'!$A$2:$Y$34</definedName>
    <definedName name="_xlnm.Print_Area" localSheetId="5">'表12ー5'!$A$2:$R$23</definedName>
    <definedName name="_xlnm.Print_Area" localSheetId="6">'表12ー6'!$A$2:$N$21</definedName>
    <definedName name="_xlnm.Print_Area" localSheetId="7">'表12ー7'!$A$2:$L$21</definedName>
    <definedName name="_xlnm.Print_Area" localSheetId="8">'表12ー8'!$A$2:$AE$48</definedName>
    <definedName name="_xlnm.Print_Area" localSheetId="9">'表12ー9'!$A$2:$O$29</definedName>
  </definedNames>
  <calcPr fullCalcOnLoad="1"/>
</workbook>
</file>

<file path=xl/sharedStrings.xml><?xml version="1.0" encoding="utf-8"?>
<sst xmlns="http://schemas.openxmlformats.org/spreadsheetml/2006/main" count="871" uniqueCount="335">
  <si>
    <t>№</t>
  </si>
  <si>
    <t>１２－１  国民健康保険の加入世帯、被保険者数及び給付件数・金額</t>
  </si>
  <si>
    <t>　この表の加入世帯と被保険者数は、各年度の平均です。
　ただし、会計所属区分の変更により、平成14年度より療養給付費のみ3月診療分～2月診療分計です。</t>
  </si>
  <si>
    <t>（金額単位　　千円）</t>
  </si>
  <si>
    <t>医　療　給　付　(保険者負担+被保険者自己負担等）</t>
  </si>
  <si>
    <t>高額療養費</t>
  </si>
  <si>
    <t>そ　の　他　の　給　付</t>
  </si>
  <si>
    <t>区　分</t>
  </si>
  <si>
    <t>加入世帯</t>
  </si>
  <si>
    <t>被保険者数</t>
  </si>
  <si>
    <t>療養の給付等</t>
  </si>
  <si>
    <t>療養費等</t>
  </si>
  <si>
    <t>葬　祭　費</t>
  </si>
  <si>
    <t>出産育児一時金</t>
  </si>
  <si>
    <t>件　数</t>
  </si>
  <si>
    <t>費用額</t>
  </si>
  <si>
    <t>支給額</t>
  </si>
  <si>
    <t>平成19年度</t>
  </si>
  <si>
    <t>資料　市市民生活部国民健康保険課</t>
  </si>
  <si>
    <t>１２－１　　国民健康保険の加入世帯、被保険者数及び給付件数・金額</t>
  </si>
  <si>
    <t>　この表は、各年度末現在（年度途中までのものを含む）です。年金額については、千円未満を四捨五入しているので必ずしも総数と一致しません。</t>
  </si>
  <si>
    <t>（金額単位　千円）</t>
  </si>
  <si>
    <t>総　数</t>
  </si>
  <si>
    <t>老齢年金</t>
  </si>
  <si>
    <t>障害年金</t>
  </si>
  <si>
    <t>遺族基礎年金</t>
  </si>
  <si>
    <t>老齢福祉年金</t>
  </si>
  <si>
    <t>（老齢基礎、老齢、通算老齢、５年）</t>
  </si>
  <si>
    <t>（障害基礎、旧障害）</t>
  </si>
  <si>
    <t>（遺族基礎、母子、準母子、遺児、寡婦）</t>
  </si>
  <si>
    <t>受給者数</t>
  </si>
  <si>
    <t>金　額</t>
  </si>
  <si>
    <t>受給者数</t>
  </si>
  <si>
    <t>資料　市市民生活部市民課(平成18～20年は山形社会保険事務局発行の国民年金事業状況、平成21年からは日本年金機構調べ)</t>
  </si>
  <si>
    <t>　</t>
  </si>
  <si>
    <t>　この表の被保険者数は、各年度末現在の数です。</t>
  </si>
  <si>
    <t>第  １  号  被  保  険  者</t>
  </si>
  <si>
    <t>第３号                 被保険者</t>
  </si>
  <si>
    <t>総　数</t>
  </si>
  <si>
    <t>強　制</t>
  </si>
  <si>
    <t>任　意</t>
  </si>
  <si>
    <t>高齢任意</t>
  </si>
  <si>
    <t>（６０歳以上）</t>
  </si>
  <si>
    <t>資料　市市民生活部市民課(平成18～20年は社会保険事務局発行の国民年金事業状況、平成21年からは日本年金機構調べ)</t>
  </si>
  <si>
    <t>　この表で総数の人数、金額については、各扶助別に取扱った人数、金額の合計です。一時援護費（法外援護）は除きます。</t>
  </si>
  <si>
    <t>（金額単位　円）</t>
  </si>
  <si>
    <t>被保護      実世帯数</t>
  </si>
  <si>
    <t>被保護      実人数</t>
  </si>
  <si>
    <t>種　　　　　　　      類      　　　　　　　別      　　　　　　　支      　　　　　　　給      　　　　　　　人      　　　　　　　数      　　　　　　　・      　　　　　　　金      　　　　　　　額 　　　　　　　　</t>
  </si>
  <si>
    <t>総　数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</si>
  <si>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</si>
  <si>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</si>
  <si>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</si>
  <si>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</si>
  <si>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</si>
  <si>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</si>
  <si>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</si>
  <si>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</si>
  <si>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施設事務費</t>
  </si>
  <si>
    <t>人　数</t>
  </si>
  <si>
    <t>平成15</t>
  </si>
  <si>
    <t>年度</t>
  </si>
  <si>
    <t>23年</t>
  </si>
  <si>
    <t>4</t>
  </si>
  <si>
    <t>月</t>
  </si>
  <si>
    <t>5</t>
  </si>
  <si>
    <t>6</t>
  </si>
  <si>
    <t>7</t>
  </si>
  <si>
    <t>8</t>
  </si>
  <si>
    <t>9</t>
  </si>
  <si>
    <t>10</t>
  </si>
  <si>
    <t>11</t>
  </si>
  <si>
    <t>12</t>
  </si>
  <si>
    <t>24年</t>
  </si>
  <si>
    <t>1</t>
  </si>
  <si>
    <t>2</t>
  </si>
  <si>
    <t>3</t>
  </si>
  <si>
    <t>3</t>
  </si>
  <si>
    <t>資料　市福祉推進部生活福祉課</t>
  </si>
  <si>
    <t>　この表は、各年4月1日現在のもので、児童福祉法に基づくものです。</t>
  </si>
  <si>
    <t>保育所数</t>
  </si>
  <si>
    <t>従　　　業　　　者　　　数</t>
  </si>
  <si>
    <t>年齢別入所児童数</t>
  </si>
  <si>
    <t>入所児童の種類別世帯数</t>
  </si>
  <si>
    <t>市　立</t>
  </si>
  <si>
    <t>法人・団体</t>
  </si>
  <si>
    <t>保育士</t>
  </si>
  <si>
    <t>調理師</t>
  </si>
  <si>
    <t>用務員</t>
  </si>
  <si>
    <t>その他の</t>
  </si>
  <si>
    <t>収容定員</t>
  </si>
  <si>
    <t>３歳未満</t>
  </si>
  <si>
    <t>３歳以上</t>
  </si>
  <si>
    <t>生活保護世帯、</t>
  </si>
  <si>
    <t>前年度市民税の</t>
  </si>
  <si>
    <t>所得税</t>
  </si>
  <si>
    <t>保育日数</t>
  </si>
  <si>
    <t>正保育士</t>
  </si>
  <si>
    <t>臨　時</t>
  </si>
  <si>
    <t>従業員</t>
  </si>
  <si>
    <t>前年度非課税世帯</t>
  </si>
  <si>
    <t>課税世帯</t>
  </si>
  <si>
    <t>課税世帯</t>
  </si>
  <si>
    <t>平成20年度</t>
  </si>
  <si>
    <t>資料　市子育て推進部こども保育課</t>
  </si>
  <si>
    <t>　この表は、各年4月1日現在のものです。</t>
  </si>
  <si>
    <t>身    体    障    害    者    手    帳</t>
  </si>
  <si>
    <t>療  育  手  帳</t>
  </si>
  <si>
    <t>精神障害者保健福祉手帳</t>
  </si>
  <si>
    <t>視覚障害</t>
  </si>
  <si>
    <t>聴覚・平衡</t>
  </si>
  <si>
    <t>音声・言語</t>
  </si>
  <si>
    <t>肢体不自由</t>
  </si>
  <si>
    <t>内部障害</t>
  </si>
  <si>
    <t>重　度</t>
  </si>
  <si>
    <t>中軽度</t>
  </si>
  <si>
    <t>総数</t>
  </si>
  <si>
    <t>１級</t>
  </si>
  <si>
    <t>２級</t>
  </si>
  <si>
    <t>３級</t>
  </si>
  <si>
    <t xml:space="preserve"> 機能障害</t>
  </si>
  <si>
    <t>機能障害</t>
  </si>
  <si>
    <t>　この表の受給者数は、各年度末現在の数です。</t>
  </si>
  <si>
    <t>重度心身障がい（児）者</t>
  </si>
  <si>
    <t>こ  ど  も  医  療</t>
  </si>
  <si>
    <t>親 子 健 や か（父 子、母 子 家 庭 等 ）</t>
  </si>
  <si>
    <t>受給者数</t>
  </si>
  <si>
    <t>受診件数</t>
  </si>
  <si>
    <t>医療費</t>
  </si>
  <si>
    <t>20</t>
  </si>
  <si>
    <t>21</t>
  </si>
  <si>
    <t>21</t>
  </si>
  <si>
    <t>22</t>
  </si>
  <si>
    <t>23</t>
  </si>
  <si>
    <t>資料　市子育て推進部こども福祉課</t>
  </si>
  <si>
    <t>　　　※平成２１年度より、乳幼児医療からこども医療へ変更になりました。</t>
  </si>
  <si>
    <t>　　　※平成２２年度より、母子家庭等から親子健やか（父子、母子家庭等）へ変更になりました。</t>
  </si>
  <si>
    <t>　この表は、各年4月1日現在のものであり、市営、県営には市、県が設置し、民間で運営しているものを含みます。</t>
  </si>
  <si>
    <t>平 成 19 年</t>
  </si>
  <si>
    <t>平 成 20 年</t>
  </si>
  <si>
    <t>平 成 21 年</t>
  </si>
  <si>
    <t>平 成 22 年</t>
  </si>
  <si>
    <t>平 成 23 年</t>
  </si>
  <si>
    <t>平 成 24 年</t>
  </si>
  <si>
    <t>区　分</t>
  </si>
  <si>
    <t>施  設  数</t>
  </si>
  <si>
    <t>施  設  数</t>
  </si>
  <si>
    <t>施  設  数</t>
  </si>
  <si>
    <t>総 数</t>
  </si>
  <si>
    <t>市 営</t>
  </si>
  <si>
    <t>県 営</t>
  </si>
  <si>
    <t>県 営</t>
  </si>
  <si>
    <t>民 営</t>
  </si>
  <si>
    <t>民 営</t>
  </si>
  <si>
    <t>県 営</t>
  </si>
  <si>
    <t>県 営</t>
  </si>
  <si>
    <t xml:space="preserve">  　児 童 福 祉 施 設　　</t>
  </si>
  <si>
    <t>-</t>
  </si>
  <si>
    <t>-</t>
  </si>
  <si>
    <t>　　　保育所</t>
  </si>
  <si>
    <t>-</t>
  </si>
  <si>
    <t>-</t>
  </si>
  <si>
    <t>　　　助産施設</t>
  </si>
  <si>
    <t>-</t>
  </si>
  <si>
    <t>　　　母子生活支援施設</t>
  </si>
  <si>
    <t>　　　児童館</t>
  </si>
  <si>
    <t>-</t>
  </si>
  <si>
    <t>　　　知的障害児通園施設</t>
  </si>
  <si>
    <t>　　　養護施設</t>
  </si>
  <si>
    <t>　  老 人 福 祉 施 設</t>
  </si>
  <si>
    <t>　　　養護老人ホーム</t>
  </si>
  <si>
    <t>　　　軽費老人ホーム</t>
  </si>
  <si>
    <t>　　　老人福祉センター</t>
  </si>
  <si>
    <t>　　　地域包括支援センター</t>
  </si>
  <si>
    <t xml:space="preserve">     障 害 者 支 援 施 設</t>
  </si>
  <si>
    <t xml:space="preserve">  　知 的 障 害 者 援 護 施 設</t>
  </si>
  <si>
    <t>　　　知的障害者更生施設（入所）</t>
  </si>
  <si>
    <t>　　　知的障害者更生施設（通所）</t>
  </si>
  <si>
    <t>　　　知的障害者授産施設（通所）</t>
  </si>
  <si>
    <t>　　　知的障害者通勤寮</t>
  </si>
  <si>
    <t xml:space="preserve">  　身体障害者更生援護施設</t>
  </si>
  <si>
    <t>　　　身体障害者授産施設（入所）</t>
  </si>
  <si>
    <t>　　　身体障害者授産施設（通所）</t>
  </si>
  <si>
    <t>　　　重度身体障害者授産施設</t>
  </si>
  <si>
    <t>　　　身体障害者療護施設</t>
  </si>
  <si>
    <t>　　　福祉ホーム</t>
  </si>
  <si>
    <t>　　　福祉工場</t>
  </si>
  <si>
    <t>-</t>
  </si>
  <si>
    <t>-</t>
  </si>
  <si>
    <t>　　　点字図書館</t>
  </si>
  <si>
    <t>-</t>
  </si>
  <si>
    <t>-</t>
  </si>
  <si>
    <r>
      <t>　　　身体障害者福祉</t>
    </r>
    <r>
      <rPr>
        <sz val="9"/>
        <rFont val="HGSｺﾞｼｯｸM"/>
        <family val="3"/>
      </rPr>
      <t>センター（B型）</t>
    </r>
  </si>
  <si>
    <t>　　</t>
  </si>
  <si>
    <t>　  そ　　の　　他</t>
  </si>
  <si>
    <t>　　　母子福祉センター</t>
  </si>
  <si>
    <t>資料　市福祉推進部介護保険課、生活福祉課、子育て推進部こども保育課</t>
  </si>
  <si>
    <t>　この表は、毎年2月1日現在のものです。</t>
  </si>
  <si>
    <t>主　な　居　宅　サ　ー　ビ　ス</t>
  </si>
  <si>
    <t>施 設 サ ー ビ ス</t>
  </si>
  <si>
    <r>
      <t xml:space="preserve">訪問介護
</t>
    </r>
    <r>
      <rPr>
        <sz val="6"/>
        <rFont val="HGSｺﾞｼｯｸM"/>
        <family val="3"/>
      </rPr>
      <t>（ホームヘルプ）</t>
    </r>
  </si>
  <si>
    <t>訪問入浴
介護</t>
  </si>
  <si>
    <t>訪問看護
ステーション</t>
  </si>
  <si>
    <r>
      <t xml:space="preserve">通所介護
</t>
    </r>
    <r>
      <rPr>
        <sz val="7"/>
        <rFont val="HGSｺﾞｼｯｸM"/>
        <family val="3"/>
      </rPr>
      <t>（デイサービス）</t>
    </r>
  </si>
  <si>
    <t>通所
リハビリ
（デイケア）</t>
  </si>
  <si>
    <t>短期入所　　生活介護</t>
  </si>
  <si>
    <t>短期入所　　療養介護</t>
  </si>
  <si>
    <t>グループ　　ホーム</t>
  </si>
  <si>
    <t>特定施設　　　入居者生活介護</t>
  </si>
  <si>
    <t>福祉用具　　貸与</t>
  </si>
  <si>
    <t>指定介護老人
福祉施設
（※地域密着型を含む）</t>
  </si>
  <si>
    <t>介護老人
保健施設</t>
  </si>
  <si>
    <t>指定介護療養型
医療施設</t>
  </si>
  <si>
    <t>平成18</t>
  </si>
  <si>
    <t>年</t>
  </si>
  <si>
    <t>（定員840人）</t>
  </si>
  <si>
    <t>（定員400人）</t>
  </si>
  <si>
    <t>（242床）</t>
  </si>
  <si>
    <t>19</t>
  </si>
  <si>
    <t>（定員226人）</t>
  </si>
  <si>
    <t>20</t>
  </si>
  <si>
    <t>（定員869人）</t>
  </si>
  <si>
    <t>（定員898人）</t>
  </si>
  <si>
    <t>（定員162人）</t>
  </si>
  <si>
    <t>22</t>
  </si>
  <si>
    <t>（定員927人）</t>
  </si>
  <si>
    <t>23</t>
  </si>
  <si>
    <t>（定員956人）</t>
  </si>
  <si>
    <t>（定員429人）</t>
  </si>
  <si>
    <t>24</t>
  </si>
  <si>
    <t>（定員1,164人）</t>
  </si>
  <si>
    <t>25</t>
  </si>
  <si>
    <t>（定員1,411人）</t>
  </si>
  <si>
    <t>資料　市福祉推進部介護保険課</t>
  </si>
  <si>
    <t>　この表は、山形公共職業安定所管内（山形市、天童市、上山市、山辺町、中山町）取り扱い分です。</t>
  </si>
  <si>
    <t>　また、端数処理をしているので、総数は必ずしも一致しません。</t>
  </si>
  <si>
    <t>受給資格決定件数</t>
  </si>
  <si>
    <t>初回受給者数</t>
  </si>
  <si>
    <t>受給者実人数</t>
  </si>
  <si>
    <t>支給金額（千円）</t>
  </si>
  <si>
    <t>平成19</t>
  </si>
  <si>
    <t>23年</t>
  </si>
  <si>
    <t>5</t>
  </si>
  <si>
    <t>6</t>
  </si>
  <si>
    <t>7</t>
  </si>
  <si>
    <t>8</t>
  </si>
  <si>
    <t>9</t>
  </si>
  <si>
    <t>10</t>
  </si>
  <si>
    <t>11</t>
  </si>
  <si>
    <t>12</t>
  </si>
  <si>
    <t>24年</t>
  </si>
  <si>
    <t xml:space="preserve"> </t>
  </si>
  <si>
    <t>2</t>
  </si>
  <si>
    <t>資料　山形公共職業安定所</t>
  </si>
  <si>
    <t>　この表は、山形公共職業安定所管内（山形市、天童市、上山市、山辺町、中山町）取り扱い分であり、新規学卒及びパートを除きます。平成17年度より、改訂された産業分類に基づき集計しています。</t>
  </si>
  <si>
    <t>農林漁業</t>
  </si>
  <si>
    <t>鉱　業</t>
  </si>
  <si>
    <t>建設業</t>
  </si>
  <si>
    <t>製造業</t>
  </si>
  <si>
    <t>電気・ガス・
熱供給・水道業</t>
  </si>
  <si>
    <t>運輸・
通信業</t>
  </si>
  <si>
    <t>情報
通信業</t>
  </si>
  <si>
    <t>運輸業</t>
  </si>
  <si>
    <t>卸売・小売業、飲食店</t>
  </si>
  <si>
    <t>卸売・
小売業</t>
  </si>
  <si>
    <t>金融・
保険業・不動産業</t>
  </si>
  <si>
    <t>飲食店・宿泊業</t>
  </si>
  <si>
    <t>医療・
福祉</t>
  </si>
  <si>
    <t>教育・
学習支援業</t>
  </si>
  <si>
    <t>複合サービス事業</t>
  </si>
  <si>
    <t>サービス業</t>
  </si>
  <si>
    <t>公務・
その他</t>
  </si>
  <si>
    <t>通信業</t>
  </si>
  <si>
    <t>小売業，</t>
  </si>
  <si>
    <t>保　険，</t>
  </si>
  <si>
    <t>サービス業</t>
  </si>
  <si>
    <t>公　務</t>
  </si>
  <si>
    <t xml:space="preserve"> 飲食店</t>
  </si>
  <si>
    <t>不動産業</t>
  </si>
  <si>
    <t>20</t>
  </si>
  <si>
    <t>21</t>
  </si>
  <si>
    <t>23年 4月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</si>
  <si>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</si>
  <si>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</si>
  <si>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</si>
  <si>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</si>
  <si>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</si>
  <si>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</si>
  <si>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</si>
  <si>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</si>
  <si>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>24年 1月</t>
  </si>
  <si>
    <t xml:space="preserve">    2</t>
  </si>
  <si>
    <t xml:space="preserve">    3</t>
  </si>
  <si>
    <t>　この表は、山形公共職業安定所管内（山形市、天童市、上山市、山辺町、中山町）取り扱い分です。</t>
  </si>
  <si>
    <t>　なお、新規学卒、日雇及びパートを除きます。</t>
  </si>
  <si>
    <t>新規求人数</t>
  </si>
  <si>
    <t>新規求職者数</t>
  </si>
  <si>
    <t>就職者数</t>
  </si>
  <si>
    <t xml:space="preserve">23年　4月 </t>
  </si>
  <si>
    <t xml:space="preserve">5    </t>
  </si>
  <si>
    <t xml:space="preserve">6    </t>
  </si>
  <si>
    <t xml:space="preserve">7    </t>
  </si>
  <si>
    <t xml:space="preserve">8    </t>
  </si>
  <si>
    <t xml:space="preserve">9    </t>
  </si>
  <si>
    <t xml:space="preserve">10    </t>
  </si>
  <si>
    <t xml:space="preserve">11    </t>
  </si>
  <si>
    <t xml:space="preserve">12    </t>
  </si>
  <si>
    <t xml:space="preserve">24年　1月 </t>
  </si>
  <si>
    <t xml:space="preserve">2    </t>
  </si>
  <si>
    <t xml:space="preserve">3    </t>
  </si>
  <si>
    <t>１２－２　国民年金の受給者数及び年金額</t>
  </si>
  <si>
    <t>１２－３  国民年金の被保険者数</t>
  </si>
  <si>
    <t>１２－４　生活保護の世帯数、人数及び支給金額</t>
  </si>
  <si>
    <t>１２－５  保育所の数、組織、従業者数、入所児童数及び保育日数</t>
  </si>
  <si>
    <t>１２－６  身体障害者手帳及び療育手帳の所持者数</t>
  </si>
  <si>
    <t>１２－７  福祉医療給付の受給者数、受診件数及び医療費</t>
  </si>
  <si>
    <t>１２－８  社会福祉施設等の種類別施設数及び収容定員</t>
  </si>
  <si>
    <t>１２－９  介護保険サービス事業者数</t>
  </si>
  <si>
    <t>１２－１０　雇用保険の受給資格決定件数、初回受給者数、受給者実人数及び金額（一般）</t>
  </si>
  <si>
    <t>１２－１１　産業別新規求人人数</t>
  </si>
  <si>
    <t>１２－１２　一般紹介による新規求人数・求職者数及び就職者数</t>
  </si>
  <si>
    <t>目次に戻る</t>
  </si>
  <si>
    <t>平成24年版山形市統計書   １２、社会保障・労働</t>
  </si>
  <si>
    <t>１２－２　国民年金の受給者数及び年金額</t>
  </si>
  <si>
    <t>１２－３　　国民年金の被保険者数</t>
  </si>
  <si>
    <t>１２－４　生活保護の世帯数、人数及び支給金額</t>
  </si>
  <si>
    <t>１２－５　　保育所の数、組織、従業者数、入所児童数及び保育日数</t>
  </si>
  <si>
    <t>１２－６　　身体障害者手帳及び療育手帳の所持者数</t>
  </si>
  <si>
    <t>１２－７　　福祉医療給付の受給者数、受診件数及び医療費</t>
  </si>
  <si>
    <t>１２－８　　社会福祉施設等の種類別施設数及び収容定員</t>
  </si>
  <si>
    <t>１２－９　　介護保険サービス事業者数</t>
  </si>
  <si>
    <t>１２－１０　雇用保険の受給資格決定件数、初回受給者数、受給者実人数及び金額（一般）</t>
  </si>
  <si>
    <t>１２－１１　産業別新規求人人数</t>
  </si>
  <si>
    <t>１２－１２　一般紹介による新規求人数・求職者数及び就職者数</t>
  </si>
  <si>
    <t>表（クリックすると各表へ行きます）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</si>
</sst>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_ * #,##0;_ * \-#,##0;_ * &quot;-&quot;;_ @"/>
    <numFmt numFmtId="179" formatCode="0_);[Red]\(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HGSｺﾞｼｯｸM"/>
      <family val="3"/>
    </font>
    <font>
      <sz val="11"/>
      <name val="HGSｺﾞｼｯｸM"/>
      <family val="3"/>
    </font>
    <font>
      <b/>
      <sz val="12"/>
      <name val="HGSｺﾞｼｯｸM"/>
      <family val="3"/>
    </font>
    <font>
      <sz val="9"/>
      <name val="HGSｺﾞｼｯｸM"/>
      <family val="3"/>
    </font>
    <font>
      <sz val="10"/>
      <name val="HGSｺﾞｼｯｸM"/>
      <family val="3"/>
    </font>
    <font>
      <sz val="8"/>
      <name val="HGSｺﾞｼｯｸM"/>
      <family val="3"/>
    </font>
    <font>
      <b/>
      <sz val="11"/>
      <name val="HGSｺﾞｼｯｸM"/>
      <family val="3"/>
    </font>
    <font>
      <b/>
      <sz val="14"/>
      <name val="HGSｺﾞｼｯｸM"/>
      <family val="3"/>
    </font>
    <font>
      <sz val="7"/>
      <name val="HGSｺﾞｼｯｸM"/>
      <family val="3"/>
    </font>
    <font>
      <sz val="6"/>
      <name val="HGSｺﾞｼｯｸM"/>
      <family val="3"/>
    </font>
    <font>
      <sz val="12"/>
      <name val="HGSｺﾞｼｯｸM"/>
      <family val="3"/>
    </font>
    <font>
      <sz val="13"/>
      <name val="HGSｺﾞｼｯｸM"/>
      <family val="3"/>
    </font>
    <font>
      <b/>
      <sz val="10"/>
      <name val="HGSｺﾞｼｯｸM"/>
      <family val="3"/>
    </font>
    <font>
      <b/>
      <sz val="9"/>
      <name val="HGSｺﾞｼｯｸM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HGSｺﾞｼｯｸM"/>
      <family val="3"/>
    </font>
    <font>
      <sz val="12"/>
      <color indexed="8"/>
      <name val="ＭＳ Ｐゴシック"/>
      <family val="3"/>
    </font>
    <font>
      <u val="single"/>
      <sz val="12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color theme="0"/>
      <name val="HGSｺﾞｼｯｸM"/>
      <family val="3"/>
    </font>
    <font>
      <sz val="12"/>
      <color theme="1"/>
      <name val="Calibri"/>
      <family val="3"/>
    </font>
    <font>
      <u val="single"/>
      <sz val="12"/>
      <color theme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3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58" fillId="0" borderId="0" xfId="0" applyNumberFormat="1" applyFont="1" applyAlignment="1">
      <alignment vertical="center"/>
    </xf>
    <xf numFmtId="38" fontId="4" fillId="0" borderId="0" xfId="51" applyFont="1" applyFill="1" applyAlignment="1">
      <alignment horizontal="left"/>
    </xf>
    <xf numFmtId="38" fontId="5" fillId="0" borderId="0" xfId="51" applyFont="1" applyFill="1" applyAlignment="1">
      <alignment horizontal="centerContinuous"/>
    </xf>
    <xf numFmtId="38" fontId="5" fillId="0" borderId="0" xfId="51" applyFont="1" applyFill="1" applyAlignment="1">
      <alignment/>
    </xf>
    <xf numFmtId="38" fontId="6" fillId="0" borderId="0" xfId="51" applyFont="1" applyFill="1" applyAlignment="1">
      <alignment/>
    </xf>
    <xf numFmtId="38" fontId="7" fillId="0" borderId="0" xfId="51" applyFont="1" applyFill="1" applyAlignment="1">
      <alignment/>
    </xf>
    <xf numFmtId="38" fontId="8" fillId="0" borderId="0" xfId="51" applyFont="1" applyFill="1" applyAlignment="1">
      <alignment horizontal="right"/>
    </xf>
    <xf numFmtId="38" fontId="9" fillId="0" borderId="10" xfId="51" applyFont="1" applyFill="1" applyBorder="1" applyAlignment="1">
      <alignment/>
    </xf>
    <xf numFmtId="38" fontId="5" fillId="0" borderId="10" xfId="51" applyFont="1" applyFill="1" applyBorder="1" applyAlignment="1">
      <alignment horizontal="centerContinuous"/>
    </xf>
    <xf numFmtId="38" fontId="5" fillId="0" borderId="0" xfId="51" applyFont="1" applyFill="1" applyBorder="1" applyAlignment="1">
      <alignment horizontal="centerContinuous"/>
    </xf>
    <xf numFmtId="38" fontId="8" fillId="0" borderId="11" xfId="51" applyFont="1" applyFill="1" applyBorder="1" applyAlignment="1">
      <alignment vertical="center"/>
    </xf>
    <xf numFmtId="38" fontId="8" fillId="0" borderId="0" xfId="51" applyFont="1" applyFill="1" applyBorder="1" applyAlignment="1">
      <alignment vertical="center"/>
    </xf>
    <xf numFmtId="38" fontId="8" fillId="0" borderId="12" xfId="51" applyFont="1" applyFill="1" applyBorder="1" applyAlignment="1">
      <alignment horizontal="center" vertical="center"/>
    </xf>
    <xf numFmtId="38" fontId="8" fillId="0" borderId="13" xfId="51" applyFont="1" applyFill="1" applyBorder="1" applyAlignment="1">
      <alignment horizontal="center" vertical="center"/>
    </xf>
    <xf numFmtId="38" fontId="8" fillId="0" borderId="14" xfId="51" applyFont="1" applyFill="1" applyBorder="1" applyAlignment="1">
      <alignment horizontal="center" vertical="center"/>
    </xf>
    <xf numFmtId="38" fontId="5" fillId="0" borderId="0" xfId="51" applyFont="1" applyFill="1" applyAlignment="1">
      <alignment vertical="center"/>
    </xf>
    <xf numFmtId="38" fontId="8" fillId="0" borderId="11" xfId="51" applyFont="1" applyFill="1" applyBorder="1" applyAlignment="1">
      <alignment horizontal="center" vertical="center"/>
    </xf>
    <xf numFmtId="38" fontId="8" fillId="0" borderId="15" xfId="51" applyFont="1" applyFill="1" applyBorder="1" applyAlignment="1">
      <alignment horizontal="center" vertical="center"/>
    </xf>
    <xf numFmtId="38" fontId="8" fillId="0" borderId="0" xfId="51" applyFont="1" applyFill="1" applyBorder="1" applyAlignment="1">
      <alignment horizontal="centerContinuous" vertical="center"/>
    </xf>
    <xf numFmtId="38" fontId="8" fillId="0" borderId="11" xfId="51" applyFont="1" applyFill="1" applyBorder="1" applyAlignment="1">
      <alignment horizontal="centerContinuous" vertical="center"/>
    </xf>
    <xf numFmtId="38" fontId="8" fillId="0" borderId="15" xfId="51" applyFont="1" applyFill="1" applyBorder="1" applyAlignment="1">
      <alignment vertical="center"/>
    </xf>
    <xf numFmtId="38" fontId="8" fillId="0" borderId="16" xfId="51" applyFont="1" applyFill="1" applyBorder="1" applyAlignment="1">
      <alignment horizontal="center" vertical="center"/>
    </xf>
    <xf numFmtId="38" fontId="8" fillId="0" borderId="11" xfId="51" applyFont="1" applyFill="1" applyBorder="1" applyAlignment="1">
      <alignment/>
    </xf>
    <xf numFmtId="38" fontId="8" fillId="0" borderId="0" xfId="51" applyFont="1" applyFill="1" applyBorder="1" applyAlignment="1">
      <alignment/>
    </xf>
    <xf numFmtId="38" fontId="8" fillId="0" borderId="0" xfId="51" applyFont="1" applyFill="1" applyBorder="1" applyAlignment="1">
      <alignment horizontal="center"/>
    </xf>
    <xf numFmtId="38" fontId="8" fillId="0" borderId="17" xfId="51" applyFont="1" applyFill="1" applyBorder="1" applyAlignment="1">
      <alignment/>
    </xf>
    <xf numFmtId="38" fontId="8" fillId="0" borderId="0" xfId="51" applyFont="1" applyFill="1" applyAlignment="1">
      <alignment/>
    </xf>
    <xf numFmtId="38" fontId="8" fillId="0" borderId="0" xfId="51" applyFont="1" applyFill="1" applyBorder="1" applyAlignment="1" quotePrefix="1">
      <alignment horizontal="center"/>
    </xf>
    <xf numFmtId="38" fontId="8" fillId="0" borderId="11" xfId="51" applyFont="1" applyFill="1" applyBorder="1" applyAlignment="1" quotePrefix="1">
      <alignment horizontal="center"/>
    </xf>
    <xf numFmtId="38" fontId="10" fillId="0" borderId="10" xfId="51" applyFont="1" applyFill="1" applyBorder="1" applyAlignment="1">
      <alignment horizontal="center"/>
    </xf>
    <xf numFmtId="38" fontId="10" fillId="0" borderId="18" xfId="51" applyFont="1" applyFill="1" applyBorder="1" applyAlignment="1">
      <alignment/>
    </xf>
    <xf numFmtId="38" fontId="10" fillId="0" borderId="10" xfId="51" applyFont="1" applyFill="1" applyBorder="1" applyAlignment="1">
      <alignment/>
    </xf>
    <xf numFmtId="38" fontId="5" fillId="0" borderId="0" xfId="51" applyFont="1" applyFill="1" applyBorder="1" applyAlignment="1">
      <alignment/>
    </xf>
    <xf numFmtId="38" fontId="4" fillId="0" borderId="0" xfId="51" applyFont="1" applyFill="1" applyAlignment="1">
      <alignment/>
    </xf>
    <xf numFmtId="38" fontId="5" fillId="0" borderId="0" xfId="51" applyFont="1" applyFill="1" applyAlignment="1">
      <alignment/>
    </xf>
    <xf numFmtId="38" fontId="11" fillId="0" borderId="0" xfId="51" applyFont="1" applyFill="1" applyAlignment="1">
      <alignment/>
    </xf>
    <xf numFmtId="38" fontId="5" fillId="0" borderId="0" xfId="51" applyFont="1" applyFill="1" applyBorder="1" applyAlignment="1">
      <alignment/>
    </xf>
    <xf numFmtId="38" fontId="8" fillId="0" borderId="0" xfId="51" applyFont="1" applyFill="1" applyBorder="1" applyAlignment="1">
      <alignment horizontal="center" vertical="center"/>
    </xf>
    <xf numFmtId="38" fontId="8" fillId="0" borderId="0" xfId="51" applyFont="1" applyFill="1" applyAlignment="1">
      <alignment vertical="center"/>
    </xf>
    <xf numFmtId="38" fontId="12" fillId="0" borderId="17" xfId="51" applyFont="1" applyFill="1" applyBorder="1" applyAlignment="1">
      <alignment horizontal="centerContinuous" vertical="center"/>
    </xf>
    <xf numFmtId="38" fontId="5" fillId="0" borderId="11" xfId="51" applyFont="1" applyFill="1" applyBorder="1" applyAlignment="1">
      <alignment/>
    </xf>
    <xf numFmtId="38" fontId="5" fillId="0" borderId="0" xfId="51" applyFont="1" applyFill="1" applyBorder="1" applyAlignment="1">
      <alignment horizontal="center"/>
    </xf>
    <xf numFmtId="38" fontId="5" fillId="0" borderId="19" xfId="51" applyFont="1" applyFill="1" applyBorder="1" applyAlignment="1">
      <alignment horizontal="center"/>
    </xf>
    <xf numFmtId="38" fontId="8" fillId="0" borderId="11" xfId="51" applyFont="1" applyFill="1" applyBorder="1" applyAlignment="1">
      <alignment horizontal="center"/>
    </xf>
    <xf numFmtId="38" fontId="10" fillId="0" borderId="18" xfId="51" applyFont="1" applyFill="1" applyBorder="1" applyAlignment="1">
      <alignment/>
    </xf>
    <xf numFmtId="38" fontId="10" fillId="0" borderId="10" xfId="51" applyFont="1" applyFill="1" applyBorder="1" applyAlignment="1">
      <alignment/>
    </xf>
    <xf numFmtId="38" fontId="9" fillId="0" borderId="0" xfId="51" applyFont="1" applyFill="1" applyAlignment="1">
      <alignment/>
    </xf>
    <xf numFmtId="38" fontId="8" fillId="0" borderId="19" xfId="51" applyFont="1" applyFill="1" applyBorder="1" applyAlignment="1">
      <alignment horizontal="center" vertical="center"/>
    </xf>
    <xf numFmtId="38" fontId="8" fillId="0" borderId="20" xfId="51" applyFont="1" applyFill="1" applyBorder="1" applyAlignment="1">
      <alignment horizontal="center" vertical="center"/>
    </xf>
    <xf numFmtId="38" fontId="5" fillId="0" borderId="0" xfId="51" applyFont="1" applyFill="1" applyBorder="1" applyAlignment="1">
      <alignment vertical="center"/>
    </xf>
    <xf numFmtId="38" fontId="8" fillId="0" borderId="21" xfId="51" applyFont="1" applyFill="1" applyBorder="1" applyAlignment="1">
      <alignment horizontal="center" vertical="center"/>
    </xf>
    <xf numFmtId="38" fontId="8" fillId="0" borderId="10" xfId="51" applyFont="1" applyFill="1" applyBorder="1" applyAlignment="1">
      <alignment vertical="center"/>
    </xf>
    <xf numFmtId="38" fontId="8" fillId="0" borderId="22" xfId="51" applyFont="1" applyFill="1" applyBorder="1" applyAlignment="1">
      <alignment vertical="center"/>
    </xf>
    <xf numFmtId="38" fontId="8" fillId="0" borderId="22" xfId="51" applyFont="1" applyFill="1" applyBorder="1" applyAlignment="1">
      <alignment horizontal="center" vertical="center"/>
    </xf>
    <xf numFmtId="38" fontId="7" fillId="0" borderId="15" xfId="51" applyFont="1" applyFill="1" applyBorder="1" applyAlignment="1">
      <alignment horizontal="center" vertical="center"/>
    </xf>
    <xf numFmtId="38" fontId="7" fillId="0" borderId="0" xfId="51" applyFont="1" applyFill="1" applyBorder="1" applyAlignment="1">
      <alignment horizontal="center"/>
    </xf>
    <xf numFmtId="38" fontId="10" fillId="0" borderId="15" xfId="51" applyFont="1" applyFill="1" applyBorder="1" applyAlignment="1">
      <alignment horizontal="center"/>
    </xf>
    <xf numFmtId="38" fontId="7" fillId="0" borderId="0" xfId="51" applyFont="1" applyFill="1" applyAlignment="1">
      <alignment/>
    </xf>
    <xf numFmtId="0" fontId="5" fillId="0" borderId="0" xfId="63" applyFont="1" applyFill="1">
      <alignment/>
      <protection/>
    </xf>
    <xf numFmtId="41" fontId="4" fillId="0" borderId="0" xfId="51" applyNumberFormat="1" applyFont="1" applyFill="1" applyAlignment="1">
      <alignment/>
    </xf>
    <xf numFmtId="41" fontId="5" fillId="0" borderId="0" xfId="51" applyNumberFormat="1" applyFont="1" applyFill="1" applyAlignment="1">
      <alignment/>
    </xf>
    <xf numFmtId="41" fontId="11" fillId="0" borderId="0" xfId="51" applyNumberFormat="1" applyFont="1" applyFill="1" applyAlignment="1">
      <alignment/>
    </xf>
    <xf numFmtId="41" fontId="7" fillId="0" borderId="0" xfId="51" applyNumberFormat="1" applyFont="1" applyFill="1" applyAlignment="1">
      <alignment/>
    </xf>
    <xf numFmtId="41" fontId="5" fillId="0" borderId="0" xfId="63" applyNumberFormat="1" applyFont="1" applyFill="1">
      <alignment/>
      <protection/>
    </xf>
    <xf numFmtId="41" fontId="8" fillId="0" borderId="0" xfId="51" applyNumberFormat="1" applyFont="1" applyFill="1" applyAlignment="1">
      <alignment horizontal="right"/>
    </xf>
    <xf numFmtId="41" fontId="5" fillId="0" borderId="0" xfId="51" applyNumberFormat="1" applyFont="1" applyFill="1" applyBorder="1" applyAlignment="1">
      <alignment/>
    </xf>
    <xf numFmtId="41" fontId="8" fillId="0" borderId="12" xfId="51" applyNumberFormat="1" applyFont="1" applyFill="1" applyBorder="1" applyAlignment="1">
      <alignment horizontal="center" vertical="center"/>
    </xf>
    <xf numFmtId="41" fontId="8" fillId="0" borderId="0" xfId="51" applyNumberFormat="1" applyFont="1" applyFill="1" applyAlignment="1">
      <alignment vertical="center"/>
    </xf>
    <xf numFmtId="41" fontId="8" fillId="0" borderId="23" xfId="51" applyNumberFormat="1" applyFont="1" applyFill="1" applyBorder="1" applyAlignment="1">
      <alignment horizontal="center" vertical="center"/>
    </xf>
    <xf numFmtId="41" fontId="8" fillId="0" borderId="10" xfId="51" applyNumberFormat="1" applyFont="1" applyFill="1" applyBorder="1" applyAlignment="1">
      <alignment horizontal="center" vertical="center"/>
    </xf>
    <xf numFmtId="41" fontId="8" fillId="0" borderId="16" xfId="51" applyNumberFormat="1" applyFont="1" applyFill="1" applyBorder="1" applyAlignment="1">
      <alignment horizontal="center" vertical="center"/>
    </xf>
    <xf numFmtId="41" fontId="8" fillId="0" borderId="0" xfId="51" applyNumberFormat="1" applyFont="1" applyFill="1" applyAlignment="1">
      <alignment horizontal="center" vertical="center"/>
    </xf>
    <xf numFmtId="41" fontId="8" fillId="0" borderId="0" xfId="51" applyNumberFormat="1" applyFont="1" applyFill="1" applyBorder="1" applyAlignment="1">
      <alignment horizontal="center"/>
    </xf>
    <xf numFmtId="41" fontId="8" fillId="0" borderId="19" xfId="51" applyNumberFormat="1" applyFont="1" applyFill="1" applyBorder="1" applyAlignment="1">
      <alignment horizontal="center"/>
    </xf>
    <xf numFmtId="41" fontId="8" fillId="0" borderId="24" xfId="51" applyNumberFormat="1" applyFont="1" applyFill="1" applyBorder="1" applyAlignment="1">
      <alignment horizontal="center"/>
    </xf>
    <xf numFmtId="41" fontId="8" fillId="0" borderId="0" xfId="51" applyNumberFormat="1" applyFont="1" applyFill="1" applyAlignment="1">
      <alignment horizontal="center"/>
    </xf>
    <xf numFmtId="41" fontId="8" fillId="0" borderId="0" xfId="51" applyNumberFormat="1" applyFont="1" applyFill="1" applyBorder="1" applyAlignment="1">
      <alignment horizontal="right"/>
    </xf>
    <xf numFmtId="41" fontId="8" fillId="0" borderId="0" xfId="51" applyNumberFormat="1" applyFont="1" applyFill="1" applyBorder="1" applyAlignment="1">
      <alignment horizontal="left"/>
    </xf>
    <xf numFmtId="41" fontId="8" fillId="0" borderId="0" xfId="51" applyNumberFormat="1" applyFont="1" applyFill="1" applyBorder="1" applyAlignment="1" quotePrefix="1">
      <alignment horizontal="center"/>
    </xf>
    <xf numFmtId="41" fontId="8" fillId="0" borderId="17" xfId="51" applyNumberFormat="1" applyFont="1" applyFill="1" applyBorder="1" applyAlignment="1">
      <alignment/>
    </xf>
    <xf numFmtId="41" fontId="8" fillId="0" borderId="0" xfId="51" applyNumberFormat="1" applyFont="1" applyFill="1" applyAlignment="1">
      <alignment/>
    </xf>
    <xf numFmtId="41" fontId="8" fillId="0" borderId="0" xfId="51" applyNumberFormat="1" applyFont="1" applyFill="1" applyBorder="1" applyAlignment="1" quotePrefix="1">
      <alignment horizontal="right"/>
    </xf>
    <xf numFmtId="41" fontId="8" fillId="0" borderId="11" xfId="51" applyNumberFormat="1" applyFont="1" applyFill="1" applyBorder="1" applyAlignment="1" quotePrefix="1">
      <alignment horizontal="center"/>
    </xf>
    <xf numFmtId="41" fontId="8" fillId="0" borderId="0" xfId="51" applyNumberFormat="1" applyFont="1" applyFill="1" applyBorder="1" applyAlignment="1">
      <alignment/>
    </xf>
    <xf numFmtId="41" fontId="8" fillId="0" borderId="0" xfId="51" applyNumberFormat="1" applyFont="1" applyFill="1" applyBorder="1" applyAlignment="1">
      <alignment shrinkToFit="1"/>
    </xf>
    <xf numFmtId="41" fontId="8" fillId="0" borderId="11" xfId="51" applyNumberFormat="1" applyFont="1" applyFill="1" applyBorder="1" applyAlignment="1">
      <alignment/>
    </xf>
    <xf numFmtId="41" fontId="8" fillId="0" borderId="11" xfId="51" applyNumberFormat="1" applyFont="1" applyFill="1" applyBorder="1" applyAlignment="1">
      <alignment horizontal="left"/>
    </xf>
    <xf numFmtId="41" fontId="8" fillId="0" borderId="11" xfId="51" applyNumberFormat="1" applyFont="1" applyFill="1" applyBorder="1" applyAlignment="1">
      <alignment horizontal="right"/>
    </xf>
    <xf numFmtId="41" fontId="5" fillId="0" borderId="10" xfId="51" applyNumberFormat="1" applyFont="1" applyFill="1" applyBorder="1" applyAlignment="1">
      <alignment horizontal="right"/>
    </xf>
    <xf numFmtId="41" fontId="8" fillId="0" borderId="18" xfId="51" applyNumberFormat="1" applyFont="1" applyFill="1" applyBorder="1" applyAlignment="1">
      <alignment/>
    </xf>
    <xf numFmtId="41" fontId="8" fillId="0" borderId="10" xfId="51" applyNumberFormat="1" applyFont="1" applyFill="1" applyBorder="1" applyAlignment="1">
      <alignment/>
    </xf>
    <xf numFmtId="41" fontId="8" fillId="0" borderId="10" xfId="51" applyNumberFormat="1" applyFont="1" applyFill="1" applyBorder="1" applyAlignment="1">
      <alignment horizontal="center"/>
    </xf>
    <xf numFmtId="38" fontId="8" fillId="0" borderId="13" xfId="51" applyFont="1" applyFill="1" applyBorder="1" applyAlignment="1">
      <alignment vertical="center"/>
    </xf>
    <xf numFmtId="38" fontId="8" fillId="0" borderId="12" xfId="51" applyFont="1" applyFill="1" applyBorder="1" applyAlignment="1">
      <alignment horizontal="centerContinuous" vertical="center"/>
    </xf>
    <xf numFmtId="38" fontId="8" fillId="0" borderId="14" xfId="51" applyFont="1" applyFill="1" applyBorder="1" applyAlignment="1">
      <alignment horizontal="centerContinuous" vertical="center"/>
    </xf>
    <xf numFmtId="38" fontId="8" fillId="0" borderId="19" xfId="51" applyFont="1" applyFill="1" applyBorder="1" applyAlignment="1">
      <alignment horizontal="centerContinuous" vertical="center"/>
    </xf>
    <xf numFmtId="38" fontId="8" fillId="0" borderId="20" xfId="51" applyFont="1" applyFill="1" applyBorder="1" applyAlignment="1">
      <alignment vertical="center"/>
    </xf>
    <xf numFmtId="38" fontId="8" fillId="0" borderId="19" xfId="51" applyFont="1" applyFill="1" applyBorder="1" applyAlignment="1">
      <alignment vertical="center"/>
    </xf>
    <xf numFmtId="38" fontId="7" fillId="0" borderId="11" xfId="51" applyFont="1" applyFill="1" applyBorder="1" applyAlignment="1">
      <alignment horizontal="center" vertical="center"/>
    </xf>
    <xf numFmtId="0" fontId="8" fillId="0" borderId="16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horizontal="center"/>
      <protection/>
    </xf>
    <xf numFmtId="0" fontId="5" fillId="0" borderId="0" xfId="63" applyFont="1" applyFill="1" applyBorder="1">
      <alignment/>
      <protection/>
    </xf>
    <xf numFmtId="38" fontId="7" fillId="0" borderId="0" xfId="51" applyFont="1" applyFill="1" applyBorder="1" applyAlignment="1">
      <alignment/>
    </xf>
    <xf numFmtId="38" fontId="8" fillId="0" borderId="0" xfId="51" applyFont="1" applyFill="1" applyBorder="1" applyAlignment="1">
      <alignment horizontal="right"/>
    </xf>
    <xf numFmtId="176" fontId="8" fillId="0" borderId="0" xfId="51" applyNumberFormat="1" applyFont="1" applyFill="1" applyAlignment="1">
      <alignment/>
    </xf>
    <xf numFmtId="177" fontId="8" fillId="0" borderId="0" xfId="51" applyNumberFormat="1" applyFont="1" applyFill="1" applyBorder="1" applyAlignment="1">
      <alignment horizontal="right"/>
    </xf>
    <xf numFmtId="177" fontId="8" fillId="0" borderId="0" xfId="51" applyNumberFormat="1" applyFont="1" applyFill="1" applyBorder="1" applyAlignment="1">
      <alignment/>
    </xf>
    <xf numFmtId="176" fontId="8" fillId="0" borderId="0" xfId="51" applyNumberFormat="1" applyFont="1" applyFill="1" applyBorder="1" applyAlignment="1">
      <alignment/>
    </xf>
    <xf numFmtId="38" fontId="5" fillId="0" borderId="15" xfId="51" applyFont="1" applyFill="1" applyBorder="1" applyAlignment="1">
      <alignment horizontal="center"/>
    </xf>
    <xf numFmtId="0" fontId="5" fillId="0" borderId="0" xfId="63" applyFont="1" applyFill="1" applyAlignment="1">
      <alignment horizontal="centerContinuous"/>
      <protection/>
    </xf>
    <xf numFmtId="38" fontId="9" fillId="0" borderId="0" xfId="51" applyFont="1" applyFill="1" applyBorder="1" applyAlignment="1">
      <alignment/>
    </xf>
    <xf numFmtId="0" fontId="8" fillId="0" borderId="15" xfId="63" applyFont="1" applyFill="1" applyBorder="1" applyAlignment="1">
      <alignment horizontal="center" vertical="top"/>
      <protection/>
    </xf>
    <xf numFmtId="0" fontId="5" fillId="0" borderId="24" xfId="63" applyFont="1" applyFill="1" applyBorder="1">
      <alignment/>
      <protection/>
    </xf>
    <xf numFmtId="38" fontId="5" fillId="0" borderId="10" xfId="51" applyFont="1" applyFill="1" applyBorder="1" applyAlignment="1">
      <alignment/>
    </xf>
    <xf numFmtId="0" fontId="8" fillId="0" borderId="0" xfId="63" applyFont="1" applyFill="1" applyAlignment="1">
      <alignment horizontal="right"/>
      <protection/>
    </xf>
    <xf numFmtId="38" fontId="8" fillId="0" borderId="10" xfId="51" applyFont="1" applyFill="1" applyBorder="1" applyAlignment="1">
      <alignment horizontal="center" vertical="center"/>
    </xf>
    <xf numFmtId="38" fontId="5" fillId="0" borderId="11" xfId="51" applyFont="1" applyFill="1" applyBorder="1" applyAlignment="1">
      <alignment horizontal="center"/>
    </xf>
    <xf numFmtId="49" fontId="8" fillId="0" borderId="0" xfId="51" applyNumberFormat="1" applyFont="1" applyFill="1" applyBorder="1" applyAlignment="1">
      <alignment horizontal="center"/>
    </xf>
    <xf numFmtId="49" fontId="8" fillId="0" borderId="11" xfId="51" applyNumberFormat="1" applyFont="1" applyFill="1" applyBorder="1" applyAlignment="1">
      <alignment horizontal="center"/>
    </xf>
    <xf numFmtId="38" fontId="8" fillId="0" borderId="0" xfId="51" applyFont="1" applyFill="1" applyBorder="1" applyAlignment="1">
      <alignment horizontal="left" vertical="center"/>
    </xf>
    <xf numFmtId="38" fontId="5" fillId="0" borderId="0" xfId="51" applyFont="1" applyFill="1" applyBorder="1" applyAlignment="1">
      <alignment horizontal="left"/>
    </xf>
    <xf numFmtId="38" fontId="4" fillId="0" borderId="0" xfId="51" applyFont="1" applyFill="1" applyAlignment="1">
      <alignment/>
    </xf>
    <xf numFmtId="38" fontId="5" fillId="0" borderId="0" xfId="51" applyNumberFormat="1" applyFont="1" applyFill="1" applyAlignment="1">
      <alignment/>
    </xf>
    <xf numFmtId="38" fontId="11" fillId="0" borderId="0" xfId="51" applyFont="1" applyFill="1" applyAlignment="1">
      <alignment/>
    </xf>
    <xf numFmtId="38" fontId="9" fillId="0" borderId="0" xfId="51" applyFont="1" applyFill="1" applyAlignment="1">
      <alignment/>
    </xf>
    <xf numFmtId="38" fontId="9" fillId="0" borderId="0" xfId="51" applyNumberFormat="1" applyFont="1" applyFill="1" applyAlignment="1">
      <alignment/>
    </xf>
    <xf numFmtId="38" fontId="7" fillId="0" borderId="16" xfId="51" applyFont="1" applyFill="1" applyBorder="1" applyAlignment="1">
      <alignment horizontal="center" vertical="center"/>
    </xf>
    <xf numFmtId="38" fontId="7" fillId="0" borderId="16" xfId="51" applyNumberFormat="1" applyFont="1" applyFill="1" applyBorder="1" applyAlignment="1">
      <alignment horizontal="center" vertical="center"/>
    </xf>
    <xf numFmtId="38" fontId="8" fillId="0" borderId="0" xfId="51" applyNumberFormat="1" applyFont="1" applyFill="1" applyAlignment="1">
      <alignment/>
    </xf>
    <xf numFmtId="38" fontId="8" fillId="0" borderId="11" xfId="51" applyFont="1" applyFill="1" applyBorder="1" applyAlignment="1">
      <alignment/>
    </xf>
    <xf numFmtId="38" fontId="8" fillId="0" borderId="0" xfId="51" applyNumberFormat="1" applyFont="1" applyFill="1" applyBorder="1" applyAlignment="1">
      <alignment/>
    </xf>
    <xf numFmtId="38" fontId="8" fillId="0" borderId="0" xfId="51" applyNumberFormat="1" applyFont="1" applyFill="1" applyBorder="1" applyAlignment="1">
      <alignment/>
    </xf>
    <xf numFmtId="178" fontId="8" fillId="0" borderId="0" xfId="51" applyNumberFormat="1" applyFont="1" applyFill="1" applyBorder="1" applyAlignment="1">
      <alignment horizontal="right"/>
    </xf>
    <xf numFmtId="38" fontId="8" fillId="0" borderId="0" xfId="51" applyNumberFormat="1" applyFont="1" applyFill="1" applyBorder="1" applyAlignment="1">
      <alignment horizontal="right"/>
    </xf>
    <xf numFmtId="179" fontId="8" fillId="0" borderId="0" xfId="51" applyNumberFormat="1" applyFont="1" applyFill="1" applyBorder="1" applyAlignment="1">
      <alignment/>
    </xf>
    <xf numFmtId="179" fontId="8" fillId="0" borderId="0" xfId="51" applyNumberFormat="1" applyFont="1" applyFill="1" applyBorder="1" applyAlignment="1">
      <alignment horizontal="right"/>
    </xf>
    <xf numFmtId="179" fontId="8" fillId="0" borderId="0" xfId="51" applyNumberFormat="1" applyFont="1" applyFill="1" applyBorder="1" applyAlignment="1">
      <alignment/>
    </xf>
    <xf numFmtId="178" fontId="8" fillId="0" borderId="0" xfId="51" applyNumberFormat="1" applyFont="1" applyFill="1" applyBorder="1" applyAlignment="1">
      <alignment/>
    </xf>
    <xf numFmtId="176" fontId="8" fillId="0" borderId="0" xfId="51" applyNumberFormat="1" applyFont="1" applyFill="1" applyBorder="1" applyAlignment="1">
      <alignment horizontal="right"/>
    </xf>
    <xf numFmtId="38" fontId="5" fillId="0" borderId="15" xfId="51" applyFont="1" applyFill="1" applyBorder="1" applyAlignment="1">
      <alignment/>
    </xf>
    <xf numFmtId="38" fontId="8" fillId="0" borderId="10" xfId="51" applyFont="1" applyFill="1" applyBorder="1" applyAlignment="1">
      <alignment/>
    </xf>
    <xf numFmtId="38" fontId="8" fillId="0" borderId="10" xfId="51" applyNumberFormat="1" applyFont="1" applyFill="1" applyBorder="1" applyAlignment="1">
      <alignment/>
    </xf>
    <xf numFmtId="38" fontId="5" fillId="0" borderId="0" xfId="51" applyFont="1" applyFill="1" applyAlignment="1">
      <alignment horizontal="center"/>
    </xf>
    <xf numFmtId="38" fontId="5" fillId="0" borderId="0" xfId="51" applyNumberFormat="1" applyFont="1" applyFill="1" applyAlignment="1">
      <alignment horizontal="right"/>
    </xf>
    <xf numFmtId="38" fontId="9" fillId="0" borderId="0" xfId="51" applyFont="1" applyFill="1" applyAlignment="1">
      <alignment horizontal="center"/>
    </xf>
    <xf numFmtId="38" fontId="7" fillId="0" borderId="16" xfId="51" applyFont="1" applyFill="1" applyBorder="1" applyAlignment="1">
      <alignment horizontal="center" vertical="center" wrapText="1"/>
    </xf>
    <xf numFmtId="38" fontId="7" fillId="0" borderId="12" xfId="51" applyFont="1" applyFill="1" applyBorder="1" applyAlignment="1">
      <alignment horizontal="center" vertical="center" wrapText="1"/>
    </xf>
    <xf numFmtId="38" fontId="5" fillId="0" borderId="0" xfId="51" applyFont="1" applyFill="1" applyAlignment="1">
      <alignment horizontal="center" vertical="center" wrapText="1"/>
    </xf>
    <xf numFmtId="38" fontId="7" fillId="0" borderId="19" xfId="51" applyFont="1" applyFill="1" applyBorder="1" applyAlignment="1">
      <alignment/>
    </xf>
    <xf numFmtId="38" fontId="7" fillId="0" borderId="13" xfId="51" applyFont="1" applyFill="1" applyBorder="1" applyAlignment="1">
      <alignment/>
    </xf>
    <xf numFmtId="49" fontId="8" fillId="0" borderId="0" xfId="51" applyNumberFormat="1" applyFont="1" applyFill="1" applyBorder="1" applyAlignment="1">
      <alignment horizontal="right"/>
    </xf>
    <xf numFmtId="49" fontId="8" fillId="0" borderId="11" xfId="51" applyNumberFormat="1" applyFont="1" applyFill="1" applyBorder="1" applyAlignment="1">
      <alignment/>
    </xf>
    <xf numFmtId="38" fontId="8" fillId="0" borderId="0" xfId="51" applyFont="1" applyFill="1" applyAlignment="1">
      <alignment/>
    </xf>
    <xf numFmtId="49" fontId="9" fillId="0" borderId="0" xfId="51" applyNumberFormat="1" applyFont="1" applyFill="1" applyBorder="1" applyAlignment="1">
      <alignment/>
    </xf>
    <xf numFmtId="49" fontId="9" fillId="0" borderId="11" xfId="51" applyNumberFormat="1" applyFont="1" applyFill="1" applyBorder="1" applyAlignment="1">
      <alignment/>
    </xf>
    <xf numFmtId="38" fontId="9" fillId="0" borderId="0" xfId="51" applyFont="1" applyFill="1" applyBorder="1" applyAlignment="1">
      <alignment/>
    </xf>
    <xf numFmtId="38" fontId="9" fillId="0" borderId="0" xfId="51" applyFont="1" applyFill="1" applyBorder="1" applyAlignment="1">
      <alignment horizontal="center"/>
    </xf>
    <xf numFmtId="38" fontId="9" fillId="0" borderId="0" xfId="51" applyFont="1" applyFill="1" applyBorder="1" applyAlignment="1">
      <alignment horizontal="right" vertical="top"/>
    </xf>
    <xf numFmtId="38" fontId="8" fillId="0" borderId="17" xfId="51" applyFont="1" applyFill="1" applyBorder="1" applyAlignment="1">
      <alignment/>
    </xf>
    <xf numFmtId="38" fontId="8" fillId="0" borderId="0" xfId="51" applyFont="1" applyFill="1" applyBorder="1" applyAlignment="1">
      <alignment/>
    </xf>
    <xf numFmtId="38" fontId="9" fillId="0" borderId="11" xfId="51" applyFont="1" applyFill="1" applyBorder="1" applyAlignment="1">
      <alignment/>
    </xf>
    <xf numFmtId="38" fontId="9" fillId="0" borderId="17" xfId="51" applyFont="1" applyFill="1" applyBorder="1" applyAlignment="1">
      <alignment/>
    </xf>
    <xf numFmtId="38" fontId="9" fillId="0" borderId="0" xfId="51" applyFont="1" applyFill="1" applyBorder="1" applyAlignment="1">
      <alignment horizontal="right"/>
    </xf>
    <xf numFmtId="49" fontId="8" fillId="0" borderId="0" xfId="51" applyNumberFormat="1" applyFont="1" applyFill="1" applyBorder="1" applyAlignment="1">
      <alignment/>
    </xf>
    <xf numFmtId="38" fontId="9" fillId="0" borderId="11" xfId="51" applyFont="1" applyFill="1" applyBorder="1" applyAlignment="1">
      <alignment/>
    </xf>
    <xf numFmtId="38" fontId="9" fillId="0" borderId="10" xfId="51" applyFont="1" applyFill="1" applyBorder="1" applyAlignment="1">
      <alignment/>
    </xf>
    <xf numFmtId="38" fontId="9" fillId="0" borderId="18" xfId="51" applyFont="1" applyFill="1" applyBorder="1" applyAlignment="1">
      <alignment/>
    </xf>
    <xf numFmtId="38" fontId="9" fillId="0" borderId="10" xfId="51" applyFont="1" applyFill="1" applyBorder="1" applyAlignment="1">
      <alignment horizontal="center"/>
    </xf>
    <xf numFmtId="38" fontId="9" fillId="0" borderId="10" xfId="51" applyFont="1" applyFill="1" applyBorder="1" applyAlignment="1">
      <alignment horizontal="right" vertical="top"/>
    </xf>
    <xf numFmtId="38" fontId="8" fillId="0" borderId="0" xfId="51" applyFont="1" applyFill="1" applyAlignment="1">
      <alignment horizontal="center"/>
    </xf>
    <xf numFmtId="38" fontId="5" fillId="0" borderId="0" xfId="51" applyFont="1" applyFill="1" applyAlignment="1">
      <alignment horizontal="right"/>
    </xf>
    <xf numFmtId="38" fontId="5" fillId="0" borderId="0" xfId="51" applyFont="1" applyFill="1" applyAlignment="1">
      <alignment horizontal="left"/>
    </xf>
    <xf numFmtId="38" fontId="14" fillId="0" borderId="0" xfId="51" applyFont="1" applyFill="1" applyAlignment="1">
      <alignment/>
    </xf>
    <xf numFmtId="38" fontId="15" fillId="0" borderId="0" xfId="51" applyFont="1" applyFill="1" applyAlignment="1">
      <alignment/>
    </xf>
    <xf numFmtId="38" fontId="8" fillId="0" borderId="0" xfId="51" applyFont="1" applyFill="1" applyBorder="1" applyAlignment="1" quotePrefix="1">
      <alignment horizontal="right"/>
    </xf>
    <xf numFmtId="38" fontId="16" fillId="0" borderId="0" xfId="51" applyFont="1" applyFill="1" applyBorder="1" applyAlignment="1">
      <alignment horizontal="center"/>
    </xf>
    <xf numFmtId="38" fontId="16" fillId="0" borderId="11" xfId="51" applyFont="1" applyFill="1" applyBorder="1" applyAlignment="1">
      <alignment horizontal="center"/>
    </xf>
    <xf numFmtId="38" fontId="16" fillId="0" borderId="0" xfId="51" applyFont="1" applyFill="1" applyAlignment="1">
      <alignment/>
    </xf>
    <xf numFmtId="49" fontId="8" fillId="0" borderId="11" xfId="51" applyNumberFormat="1" applyFont="1" applyFill="1" applyBorder="1" applyAlignment="1">
      <alignment horizontal="left"/>
    </xf>
    <xf numFmtId="38" fontId="8" fillId="0" borderId="10" xfId="51" applyFont="1" applyFill="1" applyBorder="1" applyAlignment="1">
      <alignment horizontal="right"/>
    </xf>
    <xf numFmtId="38" fontId="8" fillId="0" borderId="15" xfId="51" applyFont="1" applyFill="1" applyBorder="1" applyAlignment="1">
      <alignment/>
    </xf>
    <xf numFmtId="38" fontId="7" fillId="0" borderId="10" xfId="51" applyFont="1" applyFill="1" applyBorder="1" applyAlignment="1">
      <alignment/>
    </xf>
    <xf numFmtId="38" fontId="5" fillId="0" borderId="0" xfId="51" applyFont="1" applyFill="1" applyAlignment="1">
      <alignment horizontal="center" vertical="center"/>
    </xf>
    <xf numFmtId="38" fontId="8" fillId="0" borderId="17" xfId="51" applyFont="1" applyFill="1" applyBorder="1" applyAlignment="1">
      <alignment horizontal="center"/>
    </xf>
    <xf numFmtId="38" fontId="16" fillId="0" borderId="0" xfId="51" applyFont="1" applyFill="1" applyBorder="1" applyAlignment="1">
      <alignment/>
    </xf>
    <xf numFmtId="38" fontId="10" fillId="0" borderId="0" xfId="51" applyFont="1" applyFill="1" applyAlignment="1">
      <alignment/>
    </xf>
    <xf numFmtId="38" fontId="59" fillId="0" borderId="0" xfId="51" applyFont="1" applyFill="1" applyAlignment="1">
      <alignment/>
    </xf>
    <xf numFmtId="49" fontId="7" fillId="0" borderId="11" xfId="51" applyNumberFormat="1" applyFont="1" applyFill="1" applyBorder="1" applyAlignment="1">
      <alignment horizontal="right"/>
    </xf>
    <xf numFmtId="38" fontId="17" fillId="0" borderId="0" xfId="51" applyFont="1" applyFill="1" applyAlignment="1">
      <alignment/>
    </xf>
    <xf numFmtId="38" fontId="8" fillId="0" borderId="18" xfId="51" applyFont="1" applyFill="1" applyBorder="1" applyAlignment="1">
      <alignment/>
    </xf>
    <xf numFmtId="38" fontId="44" fillId="0" borderId="0" xfId="43" applyNumberFormat="1" applyFill="1" applyAlignment="1">
      <alignment wrapText="1"/>
    </xf>
    <xf numFmtId="41" fontId="44" fillId="0" borderId="0" xfId="43" applyNumberFormat="1" applyFill="1" applyAlignment="1">
      <alignment wrapText="1"/>
    </xf>
    <xf numFmtId="0" fontId="60" fillId="0" borderId="16" xfId="0" applyNumberFormat="1" applyFont="1" applyBorder="1" applyAlignment="1">
      <alignment vertical="center" wrapText="1"/>
    </xf>
    <xf numFmtId="0" fontId="60" fillId="0" borderId="16" xfId="0" applyNumberFormat="1" applyFont="1" applyBorder="1" applyAlignment="1">
      <alignment horizontal="center" vertical="center" wrapText="1"/>
    </xf>
    <xf numFmtId="0" fontId="61" fillId="0" borderId="16" xfId="43" applyNumberFormat="1" applyFont="1" applyBorder="1" applyAlignment="1">
      <alignment vertical="center" wrapText="1"/>
    </xf>
    <xf numFmtId="38" fontId="4" fillId="0" borderId="0" xfId="51" applyFont="1" applyFill="1" applyAlignment="1">
      <alignment horizontal="left"/>
    </xf>
    <xf numFmtId="38" fontId="7" fillId="0" borderId="0" xfId="51" applyFont="1" applyFill="1" applyAlignment="1">
      <alignment wrapText="1"/>
    </xf>
    <xf numFmtId="0" fontId="5" fillId="0" borderId="0" xfId="63" applyFont="1" applyFill="1" applyAlignment="1">
      <alignment wrapText="1"/>
      <protection/>
    </xf>
    <xf numFmtId="38" fontId="8" fillId="0" borderId="12" xfId="51" applyFont="1" applyFill="1" applyBorder="1" applyAlignment="1">
      <alignment horizontal="center" vertical="center"/>
    </xf>
    <xf numFmtId="0" fontId="3" fillId="0" borderId="14" xfId="63" applyFont="1" applyBorder="1">
      <alignment/>
      <protection/>
    </xf>
    <xf numFmtId="0" fontId="3" fillId="0" borderId="23" xfId="63" applyFont="1" applyBorder="1">
      <alignment/>
      <protection/>
    </xf>
    <xf numFmtId="38" fontId="8" fillId="0" borderId="24" xfId="51" applyFont="1" applyFill="1" applyBorder="1" applyAlignment="1">
      <alignment horizontal="center" vertical="center"/>
    </xf>
    <xf numFmtId="38" fontId="8" fillId="0" borderId="13" xfId="51" applyFont="1" applyFill="1" applyBorder="1" applyAlignment="1">
      <alignment horizontal="center" vertical="center"/>
    </xf>
    <xf numFmtId="38" fontId="8" fillId="0" borderId="18" xfId="51" applyFont="1" applyFill="1" applyBorder="1" applyAlignment="1">
      <alignment horizontal="center" vertical="center"/>
    </xf>
    <xf numFmtId="38" fontId="8" fillId="0" borderId="15" xfId="51" applyFont="1" applyFill="1" applyBorder="1" applyAlignment="1">
      <alignment horizontal="center" vertical="center"/>
    </xf>
    <xf numFmtId="38" fontId="8" fillId="0" borderId="14" xfId="51" applyFont="1" applyFill="1" applyBorder="1" applyAlignment="1">
      <alignment horizontal="center" vertical="center"/>
    </xf>
    <xf numFmtId="38" fontId="8" fillId="0" borderId="23" xfId="51" applyFont="1" applyFill="1" applyBorder="1" applyAlignment="1">
      <alignment horizontal="center" vertical="center"/>
    </xf>
    <xf numFmtId="38" fontId="12" fillId="0" borderId="18" xfId="51" applyFont="1" applyFill="1" applyBorder="1" applyAlignment="1">
      <alignment horizontal="center" vertical="center"/>
    </xf>
    <xf numFmtId="38" fontId="12" fillId="0" borderId="15" xfId="51" applyFont="1" applyFill="1" applyBorder="1" applyAlignment="1">
      <alignment horizontal="center" vertical="center"/>
    </xf>
    <xf numFmtId="0" fontId="8" fillId="0" borderId="12" xfId="63" applyFont="1" applyFill="1" applyBorder="1" applyAlignment="1">
      <alignment horizontal="center" vertical="center"/>
      <protection/>
    </xf>
    <xf numFmtId="0" fontId="8" fillId="0" borderId="14" xfId="63" applyFont="1" applyFill="1" applyBorder="1" applyAlignment="1">
      <alignment horizontal="center" vertical="center"/>
      <protection/>
    </xf>
    <xf numFmtId="0" fontId="8" fillId="0" borderId="23" xfId="63" applyFont="1" applyFill="1" applyBorder="1" applyAlignment="1">
      <alignment horizontal="center" vertical="center"/>
      <protection/>
    </xf>
    <xf numFmtId="38" fontId="8" fillId="0" borderId="24" xfId="51" applyFont="1" applyFill="1" applyBorder="1" applyAlignment="1">
      <alignment horizontal="center" vertical="center" wrapText="1"/>
    </xf>
    <xf numFmtId="0" fontId="5" fillId="0" borderId="17" xfId="63" applyFont="1" applyFill="1" applyBorder="1" applyAlignment="1">
      <alignment horizontal="center" vertical="center" wrapText="1"/>
      <protection/>
    </xf>
    <xf numFmtId="0" fontId="5" fillId="0" borderId="18" xfId="63" applyFont="1" applyFill="1" applyBorder="1" applyAlignment="1">
      <alignment horizontal="center" vertical="center" wrapText="1"/>
      <protection/>
    </xf>
    <xf numFmtId="38" fontId="8" fillId="0" borderId="20" xfId="51" applyFont="1" applyFill="1" applyBorder="1" applyAlignment="1">
      <alignment horizontal="center" vertical="center"/>
    </xf>
    <xf numFmtId="38" fontId="8" fillId="0" borderId="22" xfId="51" applyFont="1" applyFill="1" applyBorder="1" applyAlignment="1">
      <alignment horizontal="center" vertical="center"/>
    </xf>
    <xf numFmtId="41" fontId="8" fillId="0" borderId="20" xfId="51" applyNumberFormat="1" applyFont="1" applyFill="1" applyBorder="1" applyAlignment="1">
      <alignment horizontal="center" vertical="center" wrapText="1"/>
    </xf>
    <xf numFmtId="41" fontId="8" fillId="0" borderId="21" xfId="51" applyNumberFormat="1" applyFont="1" applyFill="1" applyBorder="1" applyAlignment="1">
      <alignment horizontal="center" vertical="center" wrapText="1"/>
    </xf>
    <xf numFmtId="41" fontId="8" fillId="0" borderId="22" xfId="51" applyNumberFormat="1" applyFont="1" applyFill="1" applyBorder="1" applyAlignment="1">
      <alignment horizontal="center" vertical="center" wrapText="1"/>
    </xf>
    <xf numFmtId="41" fontId="8" fillId="0" borderId="12" xfId="51" applyNumberFormat="1" applyFont="1" applyFill="1" applyBorder="1" applyAlignment="1">
      <alignment horizontal="center" vertical="center"/>
    </xf>
    <xf numFmtId="41" fontId="8" fillId="0" borderId="14" xfId="51" applyNumberFormat="1" applyFont="1" applyFill="1" applyBorder="1" applyAlignment="1">
      <alignment horizontal="center" vertical="center"/>
    </xf>
    <xf numFmtId="41" fontId="8" fillId="0" borderId="23" xfId="51" applyNumberFormat="1" applyFont="1" applyFill="1" applyBorder="1" applyAlignment="1">
      <alignment horizontal="center" vertical="center"/>
    </xf>
    <xf numFmtId="41" fontId="5" fillId="0" borderId="14" xfId="63" applyNumberFormat="1" applyFont="1" applyFill="1" applyBorder="1" applyAlignment="1">
      <alignment horizontal="center" vertical="center"/>
      <protection/>
    </xf>
    <xf numFmtId="41" fontId="5" fillId="0" borderId="23" xfId="63" applyNumberFormat="1" applyFont="1" applyFill="1" applyBorder="1" applyAlignment="1">
      <alignment horizontal="center" vertical="center"/>
      <protection/>
    </xf>
    <xf numFmtId="41" fontId="8" fillId="0" borderId="0" xfId="51" applyNumberFormat="1" applyFont="1" applyFill="1" applyBorder="1" applyAlignment="1" quotePrefix="1">
      <alignment horizontal="center"/>
    </xf>
    <xf numFmtId="41" fontId="8" fillId="0" borderId="11" xfId="51" applyNumberFormat="1" applyFont="1" applyFill="1" applyBorder="1" applyAlignment="1" quotePrefix="1">
      <alignment horizontal="center"/>
    </xf>
    <xf numFmtId="41" fontId="8" fillId="0" borderId="19" xfId="51" applyNumberFormat="1" applyFont="1" applyFill="1" applyBorder="1" applyAlignment="1">
      <alignment horizontal="center" vertical="center"/>
    </xf>
    <xf numFmtId="41" fontId="8" fillId="0" borderId="13" xfId="51" applyNumberFormat="1" applyFont="1" applyFill="1" applyBorder="1" applyAlignment="1">
      <alignment horizontal="center" vertical="center"/>
    </xf>
    <xf numFmtId="41" fontId="8" fillId="0" borderId="0" xfId="51" applyNumberFormat="1" applyFont="1" applyFill="1" applyBorder="1" applyAlignment="1">
      <alignment horizontal="center" vertical="center"/>
    </xf>
    <xf numFmtId="41" fontId="8" fillId="0" borderId="11" xfId="51" applyNumberFormat="1" applyFont="1" applyFill="1" applyBorder="1" applyAlignment="1">
      <alignment horizontal="center" vertical="center"/>
    </xf>
    <xf numFmtId="41" fontId="8" fillId="0" borderId="10" xfId="51" applyNumberFormat="1" applyFont="1" applyFill="1" applyBorder="1" applyAlignment="1">
      <alignment horizontal="center" vertical="center"/>
    </xf>
    <xf numFmtId="41" fontId="8" fillId="0" borderId="15" xfId="51" applyNumberFormat="1" applyFont="1" applyFill="1" applyBorder="1" applyAlignment="1">
      <alignment horizontal="center" vertical="center"/>
    </xf>
    <xf numFmtId="41" fontId="5" fillId="0" borderId="21" xfId="63" applyNumberFormat="1" applyFont="1" applyFill="1" applyBorder="1" applyAlignment="1">
      <alignment horizontal="center" vertical="center" wrapText="1"/>
      <protection/>
    </xf>
    <xf numFmtId="41" fontId="5" fillId="0" borderId="22" xfId="63" applyNumberFormat="1" applyFont="1" applyFill="1" applyBorder="1" applyAlignment="1">
      <alignment horizontal="center" vertical="center" wrapText="1"/>
      <protection/>
    </xf>
    <xf numFmtId="38" fontId="7" fillId="0" borderId="0" xfId="51" applyFont="1" applyFill="1" applyAlignment="1">
      <alignment horizontal="left"/>
    </xf>
    <xf numFmtId="0" fontId="5" fillId="0" borderId="22" xfId="63" applyFont="1" applyFill="1" applyBorder="1" applyAlignment="1">
      <alignment horizontal="center" vertical="center"/>
      <protection/>
    </xf>
    <xf numFmtId="0" fontId="8" fillId="0" borderId="22" xfId="63" applyFont="1" applyFill="1" applyBorder="1" applyAlignment="1">
      <alignment horizontal="center" vertical="center"/>
      <protection/>
    </xf>
    <xf numFmtId="0" fontId="8" fillId="0" borderId="18" xfId="63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horizontal="center" vertical="center"/>
      <protection/>
    </xf>
    <xf numFmtId="38" fontId="8" fillId="0" borderId="12" xfId="51" applyNumberFormat="1" applyFont="1" applyFill="1" applyBorder="1" applyAlignment="1">
      <alignment horizontal="center" vertical="center"/>
    </xf>
    <xf numFmtId="38" fontId="8" fillId="0" borderId="14" xfId="51" applyNumberFormat="1" applyFont="1" applyFill="1" applyBorder="1" applyAlignment="1">
      <alignment horizontal="center" vertical="center"/>
    </xf>
    <xf numFmtId="38" fontId="8" fillId="0" borderId="23" xfId="51" applyNumberFormat="1" applyFont="1" applyFill="1" applyBorder="1" applyAlignment="1">
      <alignment horizontal="center" vertical="center"/>
    </xf>
    <xf numFmtId="38" fontId="7" fillId="0" borderId="12" xfId="51" applyFont="1" applyFill="1" applyBorder="1" applyAlignment="1">
      <alignment horizontal="center" vertical="center"/>
    </xf>
    <xf numFmtId="38" fontId="7" fillId="0" borderId="14" xfId="51" applyFont="1" applyFill="1" applyBorder="1" applyAlignment="1">
      <alignment horizontal="center" vertical="center"/>
    </xf>
    <xf numFmtId="38" fontId="7" fillId="0" borderId="23" xfId="51" applyFont="1" applyFill="1" applyBorder="1" applyAlignment="1">
      <alignment horizontal="center" vertical="center"/>
    </xf>
    <xf numFmtId="38" fontId="7" fillId="0" borderId="24" xfId="51" applyFont="1" applyFill="1" applyBorder="1" applyAlignment="1">
      <alignment horizontal="center" vertical="center"/>
    </xf>
    <xf numFmtId="38" fontId="7" fillId="0" borderId="18" xfId="51" applyFont="1" applyFill="1" applyBorder="1" applyAlignment="1">
      <alignment horizontal="center" vertical="center"/>
    </xf>
    <xf numFmtId="38" fontId="7" fillId="0" borderId="12" xfId="51" applyNumberFormat="1" applyFont="1" applyFill="1" applyBorder="1" applyAlignment="1">
      <alignment horizontal="center" vertical="center"/>
    </xf>
    <xf numFmtId="38" fontId="7" fillId="0" borderId="14" xfId="51" applyNumberFormat="1" applyFont="1" applyFill="1" applyBorder="1" applyAlignment="1">
      <alignment horizontal="center" vertical="center"/>
    </xf>
    <xf numFmtId="38" fontId="7" fillId="0" borderId="23" xfId="51" applyNumberFormat="1" applyFont="1" applyFill="1" applyBorder="1" applyAlignment="1">
      <alignment horizontal="center" vertical="center"/>
    </xf>
    <xf numFmtId="38" fontId="7" fillId="0" borderId="24" xfId="51" applyNumberFormat="1" applyFont="1" applyFill="1" applyBorder="1" applyAlignment="1">
      <alignment horizontal="center" vertical="center"/>
    </xf>
    <xf numFmtId="38" fontId="7" fillId="0" borderId="18" xfId="51" applyNumberFormat="1" applyFont="1" applyFill="1" applyBorder="1" applyAlignment="1">
      <alignment horizontal="center" vertical="center"/>
    </xf>
    <xf numFmtId="38" fontId="7" fillId="0" borderId="19" xfId="51" applyFont="1" applyFill="1" applyBorder="1" applyAlignment="1">
      <alignment horizontal="center" vertical="center"/>
    </xf>
    <xf numFmtId="38" fontId="7" fillId="0" borderId="13" xfId="51" applyFont="1" applyFill="1" applyBorder="1" applyAlignment="1">
      <alignment horizontal="center" vertical="center"/>
    </xf>
    <xf numFmtId="38" fontId="7" fillId="0" borderId="10" xfId="51" applyFont="1" applyFill="1" applyBorder="1" applyAlignment="1">
      <alignment horizontal="center" vertical="center"/>
    </xf>
    <xf numFmtId="38" fontId="7" fillId="0" borderId="15" xfId="51" applyFont="1" applyFill="1" applyBorder="1" applyAlignment="1">
      <alignment horizontal="center" vertical="center"/>
    </xf>
    <xf numFmtId="38" fontId="7" fillId="0" borderId="16" xfId="51" applyFont="1" applyFill="1" applyBorder="1" applyAlignment="1">
      <alignment horizontal="center" vertical="center"/>
    </xf>
    <xf numFmtId="38" fontId="15" fillId="0" borderId="0" xfId="51" applyFont="1" applyFill="1" applyAlignment="1">
      <alignment/>
    </xf>
    <xf numFmtId="38" fontId="8" fillId="0" borderId="0" xfId="51" applyFont="1" applyFill="1" applyBorder="1" applyAlignment="1">
      <alignment horizontal="left"/>
    </xf>
    <xf numFmtId="38" fontId="8" fillId="0" borderId="11" xfId="51" applyFont="1" applyFill="1" applyBorder="1" applyAlignment="1" quotePrefix="1">
      <alignment horizontal="left"/>
    </xf>
    <xf numFmtId="38" fontId="8" fillId="0" borderId="11" xfId="51" applyFont="1" applyFill="1" applyBorder="1" applyAlignment="1">
      <alignment horizontal="center" vertical="center"/>
    </xf>
    <xf numFmtId="38" fontId="9" fillId="0" borderId="20" xfId="51" applyFont="1" applyFill="1" applyBorder="1" applyAlignment="1">
      <alignment horizontal="center" vertical="center" wrapText="1"/>
    </xf>
    <xf numFmtId="38" fontId="9" fillId="0" borderId="21" xfId="51" applyFont="1" applyFill="1" applyBorder="1" applyAlignment="1">
      <alignment horizontal="center" vertical="center" wrapText="1"/>
    </xf>
    <xf numFmtId="38" fontId="9" fillId="0" borderId="22" xfId="51" applyFont="1" applyFill="1" applyBorder="1" applyAlignment="1">
      <alignment horizontal="center" vertical="center" wrapText="1"/>
    </xf>
    <xf numFmtId="6" fontId="9" fillId="0" borderId="20" xfId="61" applyFont="1" applyFill="1" applyBorder="1" applyAlignment="1">
      <alignment horizontal="center" vertical="center" wrapText="1"/>
    </xf>
    <xf numFmtId="6" fontId="9" fillId="0" borderId="21" xfId="61" applyFont="1" applyFill="1" applyBorder="1" applyAlignment="1">
      <alignment horizontal="center" vertical="center" wrapText="1"/>
    </xf>
    <xf numFmtId="6" fontId="9" fillId="0" borderId="22" xfId="61" applyFont="1" applyFill="1" applyBorder="1" applyAlignment="1">
      <alignment horizontal="center" vertical="center" wrapText="1"/>
    </xf>
    <xf numFmtId="6" fontId="9" fillId="0" borderId="24" xfId="61" applyFont="1" applyFill="1" applyBorder="1" applyAlignment="1">
      <alignment horizontal="center" vertical="center" wrapText="1"/>
    </xf>
    <xf numFmtId="6" fontId="9" fillId="0" borderId="17" xfId="61" applyFont="1" applyFill="1" applyBorder="1" applyAlignment="1">
      <alignment horizontal="center" vertical="center" wrapText="1"/>
    </xf>
    <xf numFmtId="6" fontId="9" fillId="0" borderId="18" xfId="61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4">
      <selection activeCell="A4" sqref="A4"/>
    </sheetView>
  </sheetViews>
  <sheetFormatPr defaultColWidth="9.140625" defaultRowHeight="15"/>
  <cols>
    <col min="1" max="1" width="6.57421875" style="1" customWidth="1"/>
    <col min="2" max="2" width="51.8515625" style="1" customWidth="1"/>
    <col min="3" max="16384" width="9.00390625" style="1" customWidth="1"/>
  </cols>
  <sheetData>
    <row r="1" spans="1:2" ht="17.25">
      <c r="A1" s="2" t="s">
        <v>322</v>
      </c>
      <c r="B1" s="2"/>
    </row>
    <row r="4" spans="1:2" ht="14.25">
      <c r="A4" s="194" t="s">
        <v>0</v>
      </c>
      <c r="B4" s="195" t="s">
        <v>334</v>
      </c>
    </row>
    <row r="5" spans="1:2" ht="39.75" customHeight="1">
      <c r="A5" s="194">
        <v>1</v>
      </c>
      <c r="B5" s="196" t="s">
        <v>19</v>
      </c>
    </row>
    <row r="6" spans="1:2" ht="30.75" customHeight="1">
      <c r="A6" s="194">
        <v>2</v>
      </c>
      <c r="B6" s="196" t="s">
        <v>323</v>
      </c>
    </row>
    <row r="7" spans="1:2" ht="30.75" customHeight="1">
      <c r="A7" s="194">
        <v>3</v>
      </c>
      <c r="B7" s="196" t="s">
        <v>324</v>
      </c>
    </row>
    <row r="8" spans="1:2" ht="30.75" customHeight="1">
      <c r="A8" s="194">
        <v>4</v>
      </c>
      <c r="B8" s="196" t="s">
        <v>325</v>
      </c>
    </row>
    <row r="9" spans="1:2" ht="33.75" customHeight="1">
      <c r="A9" s="194">
        <v>5</v>
      </c>
      <c r="B9" s="196" t="s">
        <v>326</v>
      </c>
    </row>
    <row r="10" spans="1:2" ht="27.75" customHeight="1">
      <c r="A10" s="194">
        <v>6</v>
      </c>
      <c r="B10" s="196" t="s">
        <v>327</v>
      </c>
    </row>
    <row r="11" spans="1:2" ht="36" customHeight="1">
      <c r="A11" s="194">
        <v>7</v>
      </c>
      <c r="B11" s="196" t="s">
        <v>328</v>
      </c>
    </row>
    <row r="12" spans="1:2" ht="36" customHeight="1">
      <c r="A12" s="194">
        <v>8</v>
      </c>
      <c r="B12" s="196" t="s">
        <v>329</v>
      </c>
    </row>
    <row r="13" spans="1:2" ht="27" customHeight="1">
      <c r="A13" s="194">
        <v>9</v>
      </c>
      <c r="B13" s="196" t="s">
        <v>330</v>
      </c>
    </row>
    <row r="14" spans="1:2" ht="45" customHeight="1">
      <c r="A14" s="194">
        <v>10</v>
      </c>
      <c r="B14" s="196" t="s">
        <v>331</v>
      </c>
    </row>
    <row r="15" spans="1:2" ht="29.25" customHeight="1">
      <c r="A15" s="194">
        <v>11</v>
      </c>
      <c r="B15" s="196" t="s">
        <v>332</v>
      </c>
    </row>
    <row r="16" spans="1:2" ht="42" customHeight="1">
      <c r="A16" s="194">
        <v>12</v>
      </c>
      <c r="B16" s="196" t="s">
        <v>333</v>
      </c>
    </row>
  </sheetData>
  <sheetProtection/>
  <hyperlinks>
    <hyperlink ref="B5" location="表12ー1!a4" display="１２－１　　国民健康保険の加入世帯、被保険者数及び給付件数・金額"/>
    <hyperlink ref="B6" location="表12ー2!a4" display="１２－２　国民年金の受給者数及び年金額"/>
    <hyperlink ref="B7" location="表12ー3!a4" display="１２－３　　国民年金の被保険者数"/>
    <hyperlink ref="B8" location="表12ー4!a4" display="１２－４　生活保護の世帯数、人数及び支給金額"/>
    <hyperlink ref="B9" location="表12ー5!a4" display="１２－５　　保育所の数、組織、従業者数、入所児童数及び保育日数"/>
    <hyperlink ref="B10" location="表12ー6!a4" display="１２－６　　身体障害者手帳及び療育手帳の所持者数"/>
    <hyperlink ref="B11" location="表12ー7!a4" display="１２－７　　福祉医療給付の受給者数、受診件数及び医療費"/>
    <hyperlink ref="B12" location="表12ー8!a4" display="１２－８　　社会福祉施設等の種類別施設数及び収容定員"/>
    <hyperlink ref="B13" location="表12ー9!a4" display="１２－９　　介護保険サービス事業者数"/>
    <hyperlink ref="B14" location="表12ー10!a4" display="１２－１０　雇用保険の受給資格決定件数、初回受給者数、受給者実人数及び金額（一般）"/>
    <hyperlink ref="B15" location="表12ー11!a4" display="１２－１１　産業別新規求人人数"/>
    <hyperlink ref="B16" location="表12ー12!a4" display="１２－１２　一般紹介による新規求人数・求職者数及び就職者数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A1" sqref="A1"/>
    </sheetView>
  </sheetViews>
  <sheetFormatPr defaultColWidth="9.140625" defaultRowHeight="15"/>
  <cols>
    <col min="1" max="1" width="6.57421875" style="5" customWidth="1"/>
    <col min="2" max="2" width="4.421875" style="5" customWidth="1"/>
    <col min="3" max="3" width="9.421875" style="5" bestFit="1" customWidth="1"/>
    <col min="4" max="4" width="7.421875" style="144" bestFit="1" customWidth="1"/>
    <col min="5" max="5" width="10.57421875" style="144" customWidth="1"/>
    <col min="6" max="6" width="11.140625" style="5" customWidth="1"/>
    <col min="7" max="7" width="10.57421875" style="5" customWidth="1"/>
    <col min="8" max="9" width="7.421875" style="5" bestFit="1" customWidth="1"/>
    <col min="10" max="10" width="7.28125" style="5" bestFit="1" customWidth="1"/>
    <col min="11" max="11" width="9.00390625" style="5" customWidth="1"/>
    <col min="12" max="12" width="7.421875" style="5" bestFit="1" customWidth="1"/>
    <col min="13" max="15" width="12.57421875" style="5" customWidth="1"/>
    <col min="16" max="16384" width="9.00390625" style="5" customWidth="1"/>
  </cols>
  <sheetData>
    <row r="1" ht="27">
      <c r="A1" s="192" t="s">
        <v>321</v>
      </c>
    </row>
    <row r="2" spans="1:7" ht="17.25">
      <c r="A2" s="123" t="s">
        <v>317</v>
      </c>
      <c r="B2" s="123"/>
      <c r="G2" s="123"/>
    </row>
    <row r="3" spans="3:7" ht="9" customHeight="1">
      <c r="C3" s="125"/>
      <c r="G3" s="125"/>
    </row>
    <row r="4" spans="1:7" s="126" customFormat="1" ht="12.75" customHeight="1">
      <c r="A4" s="59" t="s">
        <v>197</v>
      </c>
      <c r="B4" s="59"/>
      <c r="D4" s="146"/>
      <c r="E4" s="146"/>
      <c r="G4" s="59"/>
    </row>
    <row r="5" spans="1:7" s="126" customFormat="1" ht="8.25" customHeight="1">
      <c r="A5" s="59"/>
      <c r="B5" s="59"/>
      <c r="D5" s="146"/>
      <c r="E5" s="146"/>
      <c r="G5" s="59"/>
    </row>
    <row r="6" spans="1:15" s="17" customFormat="1" ht="17.25" customHeight="1">
      <c r="A6" s="255" t="s">
        <v>7</v>
      </c>
      <c r="B6" s="256"/>
      <c r="C6" s="259" t="s">
        <v>198</v>
      </c>
      <c r="D6" s="259"/>
      <c r="E6" s="259"/>
      <c r="F6" s="259"/>
      <c r="G6" s="259"/>
      <c r="H6" s="259"/>
      <c r="I6" s="259"/>
      <c r="J6" s="259"/>
      <c r="K6" s="259"/>
      <c r="L6" s="259"/>
      <c r="M6" s="246" t="s">
        <v>199</v>
      </c>
      <c r="N6" s="246"/>
      <c r="O6" s="246"/>
    </row>
    <row r="7" spans="1:15" s="149" customFormat="1" ht="60" customHeight="1">
      <c r="A7" s="257"/>
      <c r="B7" s="258"/>
      <c r="C7" s="147" t="s">
        <v>200</v>
      </c>
      <c r="D7" s="147" t="s">
        <v>201</v>
      </c>
      <c r="E7" s="147" t="s">
        <v>202</v>
      </c>
      <c r="F7" s="147" t="s">
        <v>203</v>
      </c>
      <c r="G7" s="147" t="s">
        <v>204</v>
      </c>
      <c r="H7" s="147" t="s">
        <v>205</v>
      </c>
      <c r="I7" s="147" t="s">
        <v>206</v>
      </c>
      <c r="J7" s="147" t="s">
        <v>207</v>
      </c>
      <c r="K7" s="148" t="s">
        <v>208</v>
      </c>
      <c r="L7" s="148" t="s">
        <v>209</v>
      </c>
      <c r="M7" s="147" t="s">
        <v>210</v>
      </c>
      <c r="N7" s="147" t="s">
        <v>211</v>
      </c>
      <c r="O7" s="148" t="s">
        <v>212</v>
      </c>
    </row>
    <row r="8" spans="1:2" ht="9" customHeight="1">
      <c r="A8" s="150"/>
      <c r="B8" s="151"/>
    </row>
    <row r="9" spans="1:15" ht="16.5" customHeight="1">
      <c r="A9" s="152" t="s">
        <v>213</v>
      </c>
      <c r="B9" s="153" t="s">
        <v>214</v>
      </c>
      <c r="C9" s="154">
        <v>40</v>
      </c>
      <c r="D9" s="154">
        <v>5</v>
      </c>
      <c r="E9" s="154">
        <v>10</v>
      </c>
      <c r="F9" s="154">
        <v>41</v>
      </c>
      <c r="G9" s="154">
        <v>8</v>
      </c>
      <c r="H9" s="154">
        <v>13</v>
      </c>
      <c r="I9" s="154">
        <v>5</v>
      </c>
      <c r="J9" s="154">
        <v>12</v>
      </c>
      <c r="K9" s="154">
        <v>4</v>
      </c>
      <c r="L9" s="154">
        <v>20</v>
      </c>
      <c r="M9" s="154">
        <v>11</v>
      </c>
      <c r="N9" s="154">
        <v>4</v>
      </c>
      <c r="O9" s="154">
        <v>5</v>
      </c>
    </row>
    <row r="10" spans="1:15" s="126" customFormat="1" ht="10.5">
      <c r="A10" s="155"/>
      <c r="B10" s="156"/>
      <c r="C10" s="157"/>
      <c r="D10" s="158"/>
      <c r="E10" s="158"/>
      <c r="F10" s="157"/>
      <c r="G10" s="157"/>
      <c r="H10" s="157"/>
      <c r="I10" s="157"/>
      <c r="J10" s="157"/>
      <c r="K10" s="157"/>
      <c r="L10" s="157"/>
      <c r="M10" s="159" t="s">
        <v>215</v>
      </c>
      <c r="N10" s="159" t="s">
        <v>216</v>
      </c>
      <c r="O10" s="159" t="s">
        <v>217</v>
      </c>
    </row>
    <row r="11" spans="1:15" ht="16.5" customHeight="1">
      <c r="A11" s="152" t="s">
        <v>218</v>
      </c>
      <c r="B11" s="153"/>
      <c r="C11" s="160">
        <v>43</v>
      </c>
      <c r="D11" s="161">
        <v>5</v>
      </c>
      <c r="E11" s="161">
        <v>10</v>
      </c>
      <c r="F11" s="161">
        <v>48</v>
      </c>
      <c r="G11" s="161">
        <v>10</v>
      </c>
      <c r="H11" s="161">
        <v>15</v>
      </c>
      <c r="I11" s="161">
        <v>5</v>
      </c>
      <c r="J11" s="161">
        <v>15</v>
      </c>
      <c r="K11" s="161">
        <v>7</v>
      </c>
      <c r="L11" s="161">
        <v>20</v>
      </c>
      <c r="M11" s="161">
        <v>11</v>
      </c>
      <c r="N11" s="161">
        <v>4</v>
      </c>
      <c r="O11" s="161">
        <v>4</v>
      </c>
    </row>
    <row r="12" spans="1:15" s="126" customFormat="1" ht="10.5" customHeight="1">
      <c r="A12" s="112"/>
      <c r="B12" s="162"/>
      <c r="C12" s="163"/>
      <c r="D12" s="158"/>
      <c r="E12" s="158"/>
      <c r="F12" s="112"/>
      <c r="G12" s="112"/>
      <c r="H12" s="112"/>
      <c r="I12" s="112"/>
      <c r="J12" s="112"/>
      <c r="K12" s="112"/>
      <c r="L12" s="112"/>
      <c r="M12" s="164" t="s">
        <v>215</v>
      </c>
      <c r="N12" s="164" t="s">
        <v>216</v>
      </c>
      <c r="O12" s="164" t="s">
        <v>219</v>
      </c>
    </row>
    <row r="13" spans="1:15" ht="16.5" customHeight="1">
      <c r="A13" s="152" t="s">
        <v>220</v>
      </c>
      <c r="B13" s="165"/>
      <c r="C13" s="160">
        <v>49</v>
      </c>
      <c r="D13" s="161">
        <v>5</v>
      </c>
      <c r="E13" s="161">
        <v>11</v>
      </c>
      <c r="F13" s="161">
        <v>52</v>
      </c>
      <c r="G13" s="161">
        <v>10</v>
      </c>
      <c r="H13" s="161">
        <v>15</v>
      </c>
      <c r="I13" s="161">
        <v>5</v>
      </c>
      <c r="J13" s="161">
        <v>15</v>
      </c>
      <c r="K13" s="161">
        <v>7</v>
      </c>
      <c r="L13" s="161">
        <v>20</v>
      </c>
      <c r="M13" s="161">
        <v>12</v>
      </c>
      <c r="N13" s="161">
        <v>4</v>
      </c>
      <c r="O13" s="161">
        <v>4</v>
      </c>
    </row>
    <row r="14" spans="1:15" s="48" customFormat="1" ht="10.5" customHeight="1">
      <c r="A14" s="112"/>
      <c r="B14" s="112"/>
      <c r="C14" s="163"/>
      <c r="D14" s="158"/>
      <c r="E14" s="158"/>
      <c r="F14" s="112"/>
      <c r="G14" s="112"/>
      <c r="H14" s="112"/>
      <c r="I14" s="112"/>
      <c r="J14" s="112"/>
      <c r="K14" s="112"/>
      <c r="L14" s="112"/>
      <c r="M14" s="164" t="s">
        <v>221</v>
      </c>
      <c r="N14" s="164" t="s">
        <v>216</v>
      </c>
      <c r="O14" s="164" t="s">
        <v>219</v>
      </c>
    </row>
    <row r="15" spans="1:15" s="34" customFormat="1" ht="16.5" customHeight="1">
      <c r="A15" s="152" t="s">
        <v>130</v>
      </c>
      <c r="B15" s="165"/>
      <c r="C15" s="160">
        <v>36</v>
      </c>
      <c r="D15" s="161">
        <v>4</v>
      </c>
      <c r="E15" s="161">
        <v>11</v>
      </c>
      <c r="F15" s="161">
        <v>57</v>
      </c>
      <c r="G15" s="161">
        <v>12</v>
      </c>
      <c r="H15" s="161">
        <v>16</v>
      </c>
      <c r="I15" s="161">
        <v>4</v>
      </c>
      <c r="J15" s="161">
        <v>15</v>
      </c>
      <c r="K15" s="161">
        <v>7</v>
      </c>
      <c r="L15" s="161">
        <v>20</v>
      </c>
      <c r="M15" s="161">
        <v>13</v>
      </c>
      <c r="N15" s="161">
        <v>4</v>
      </c>
      <c r="O15" s="161">
        <v>2</v>
      </c>
    </row>
    <row r="16" spans="3:15" s="112" customFormat="1" ht="10.5" customHeight="1">
      <c r="C16" s="163"/>
      <c r="D16" s="158"/>
      <c r="E16" s="158"/>
      <c r="M16" s="164" t="s">
        <v>222</v>
      </c>
      <c r="N16" s="164" t="s">
        <v>216</v>
      </c>
      <c r="O16" s="164" t="s">
        <v>223</v>
      </c>
    </row>
    <row r="17" spans="1:15" s="34" customFormat="1" ht="16.5" customHeight="1">
      <c r="A17" s="152" t="s">
        <v>224</v>
      </c>
      <c r="B17" s="165"/>
      <c r="C17" s="160">
        <v>40</v>
      </c>
      <c r="D17" s="161">
        <v>4</v>
      </c>
      <c r="E17" s="161">
        <v>11</v>
      </c>
      <c r="F17" s="161">
        <v>62</v>
      </c>
      <c r="G17" s="161">
        <v>11</v>
      </c>
      <c r="H17" s="161">
        <v>17</v>
      </c>
      <c r="I17" s="161">
        <v>4</v>
      </c>
      <c r="J17" s="161">
        <v>15</v>
      </c>
      <c r="K17" s="161">
        <v>6</v>
      </c>
      <c r="L17" s="161">
        <v>21</v>
      </c>
      <c r="M17" s="161">
        <v>14</v>
      </c>
      <c r="N17" s="161">
        <v>4</v>
      </c>
      <c r="O17" s="161">
        <v>2</v>
      </c>
    </row>
    <row r="18" spans="3:15" s="112" customFormat="1" ht="10.5" customHeight="1">
      <c r="C18" s="163"/>
      <c r="D18" s="158"/>
      <c r="E18" s="158"/>
      <c r="M18" s="164" t="s">
        <v>225</v>
      </c>
      <c r="N18" s="164" t="s">
        <v>216</v>
      </c>
      <c r="O18" s="164" t="s">
        <v>223</v>
      </c>
    </row>
    <row r="19" spans="1:15" s="112" customFormat="1" ht="16.5" customHeight="1">
      <c r="A19" s="152" t="s">
        <v>226</v>
      </c>
      <c r="C19" s="160">
        <v>42</v>
      </c>
      <c r="D19" s="161">
        <v>4</v>
      </c>
      <c r="E19" s="161">
        <v>12</v>
      </c>
      <c r="F19" s="161">
        <v>66</v>
      </c>
      <c r="G19" s="161">
        <v>11</v>
      </c>
      <c r="H19" s="161">
        <v>18</v>
      </c>
      <c r="I19" s="161">
        <v>4</v>
      </c>
      <c r="J19" s="161">
        <v>16</v>
      </c>
      <c r="K19" s="161">
        <v>11</v>
      </c>
      <c r="L19" s="161">
        <v>21</v>
      </c>
      <c r="M19" s="161">
        <v>15</v>
      </c>
      <c r="N19" s="161">
        <v>5</v>
      </c>
      <c r="O19" s="161">
        <v>2</v>
      </c>
    </row>
    <row r="20" spans="1:15" s="112" customFormat="1" ht="10.5" customHeight="1">
      <c r="A20" s="152"/>
      <c r="B20" s="166"/>
      <c r="D20" s="158"/>
      <c r="E20" s="158"/>
      <c r="M20" s="164" t="s">
        <v>227</v>
      </c>
      <c r="N20" s="164" t="s">
        <v>228</v>
      </c>
      <c r="O20" s="164" t="s">
        <v>223</v>
      </c>
    </row>
    <row r="21" spans="1:15" s="112" customFormat="1" ht="16.5" customHeight="1">
      <c r="A21" s="152" t="s">
        <v>229</v>
      </c>
      <c r="B21" s="166"/>
      <c r="C21" s="161">
        <v>43</v>
      </c>
      <c r="D21" s="161">
        <v>4</v>
      </c>
      <c r="E21" s="161">
        <v>15</v>
      </c>
      <c r="F21" s="161">
        <v>69</v>
      </c>
      <c r="G21" s="161">
        <v>11</v>
      </c>
      <c r="H21" s="161">
        <v>20</v>
      </c>
      <c r="I21" s="161">
        <v>4</v>
      </c>
      <c r="J21" s="161">
        <v>19</v>
      </c>
      <c r="K21" s="161">
        <v>14</v>
      </c>
      <c r="L21" s="161">
        <v>22</v>
      </c>
      <c r="M21" s="161">
        <v>18</v>
      </c>
      <c r="N21" s="161">
        <v>5</v>
      </c>
      <c r="O21" s="161">
        <v>2</v>
      </c>
    </row>
    <row r="22" spans="3:15" s="112" customFormat="1" ht="10.5" customHeight="1">
      <c r="C22" s="163"/>
      <c r="D22" s="158"/>
      <c r="E22" s="158"/>
      <c r="M22" s="164" t="s">
        <v>230</v>
      </c>
      <c r="N22" s="164" t="s">
        <v>228</v>
      </c>
      <c r="O22" s="164" t="s">
        <v>223</v>
      </c>
    </row>
    <row r="23" spans="1:15" s="112" customFormat="1" ht="16.5" customHeight="1">
      <c r="A23" s="152" t="s">
        <v>231</v>
      </c>
      <c r="B23" s="166"/>
      <c r="C23" s="161">
        <v>43</v>
      </c>
      <c r="D23" s="161">
        <v>4</v>
      </c>
      <c r="E23" s="161">
        <v>13</v>
      </c>
      <c r="F23" s="161">
        <v>74</v>
      </c>
      <c r="G23" s="161">
        <v>11</v>
      </c>
      <c r="H23" s="161">
        <v>26</v>
      </c>
      <c r="I23" s="161">
        <v>4</v>
      </c>
      <c r="J23" s="161">
        <v>18</v>
      </c>
      <c r="K23" s="161">
        <v>14</v>
      </c>
      <c r="L23" s="161">
        <v>23</v>
      </c>
      <c r="M23" s="105">
        <v>23</v>
      </c>
      <c r="N23" s="105">
        <v>5</v>
      </c>
      <c r="O23" s="105">
        <v>2</v>
      </c>
    </row>
    <row r="24" spans="3:15" s="112" customFormat="1" ht="10.5" customHeight="1">
      <c r="C24" s="163"/>
      <c r="D24" s="158"/>
      <c r="E24" s="158"/>
      <c r="M24" s="164" t="s">
        <v>232</v>
      </c>
      <c r="N24" s="164" t="s">
        <v>228</v>
      </c>
      <c r="O24" s="164" t="s">
        <v>223</v>
      </c>
    </row>
    <row r="25" spans="1:15" s="126" customFormat="1" ht="9" customHeight="1">
      <c r="A25" s="167"/>
      <c r="B25" s="167"/>
      <c r="C25" s="168"/>
      <c r="D25" s="169"/>
      <c r="E25" s="169"/>
      <c r="F25" s="167"/>
      <c r="G25" s="167"/>
      <c r="H25" s="167"/>
      <c r="I25" s="167"/>
      <c r="J25" s="167"/>
      <c r="K25" s="167"/>
      <c r="L25" s="167"/>
      <c r="M25" s="170"/>
      <c r="N25" s="170"/>
      <c r="O25" s="170"/>
    </row>
    <row r="26" spans="1:5" s="28" customFormat="1" ht="16.5" customHeight="1">
      <c r="A26" s="28" t="s">
        <v>233</v>
      </c>
      <c r="D26" s="171"/>
      <c r="E26" s="171"/>
    </row>
    <row r="28" spans="3:4" ht="13.5">
      <c r="C28" s="172"/>
      <c r="D28" s="173"/>
    </row>
    <row r="29" ht="13.5">
      <c r="D29" s="173"/>
    </row>
  </sheetData>
  <sheetProtection/>
  <mergeCells count="3">
    <mergeCell ref="A6:B7"/>
    <mergeCell ref="C6:L6"/>
    <mergeCell ref="M6:O6"/>
  </mergeCells>
  <hyperlinks>
    <hyperlink ref="A1" location="12目次!a4" display="目次に戻る"/>
  </hyperlinks>
  <printOptions/>
  <pageMargins left="0.5511811023622047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&amp;C平成24年版山形市統計書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57421875" style="5" customWidth="1"/>
    <col min="2" max="3" width="3.57421875" style="5" customWidth="1"/>
    <col min="4" max="7" width="17.57421875" style="5" customWidth="1"/>
    <col min="8" max="16384" width="9.00390625" style="5" customWidth="1"/>
  </cols>
  <sheetData>
    <row r="1" ht="13.5">
      <c r="A1" s="192" t="s">
        <v>321</v>
      </c>
    </row>
    <row r="2" spans="1:7" s="36" customFormat="1" ht="15">
      <c r="A2" s="174" t="s">
        <v>318</v>
      </c>
      <c r="B2" s="175"/>
      <c r="C2" s="175"/>
      <c r="D2" s="175"/>
      <c r="E2" s="175"/>
      <c r="F2" s="175"/>
      <c r="G2" s="175"/>
    </row>
    <row r="3" spans="1:7" s="36" customFormat="1" ht="15">
      <c r="A3" s="260"/>
      <c r="B3" s="260"/>
      <c r="C3" s="260"/>
      <c r="D3" s="260"/>
      <c r="E3" s="260"/>
      <c r="F3" s="260"/>
      <c r="G3" s="260"/>
    </row>
    <row r="4" spans="1:3" s="36" customFormat="1" ht="9" customHeight="1">
      <c r="A4" s="37"/>
      <c r="B4" s="37"/>
      <c r="C4" s="37"/>
    </row>
    <row r="5" s="7" customFormat="1" ht="12.75" customHeight="1">
      <c r="A5" s="7" t="s">
        <v>234</v>
      </c>
    </row>
    <row r="6" s="7" customFormat="1" ht="12.75" customHeight="1">
      <c r="A6" s="7" t="s">
        <v>235</v>
      </c>
    </row>
    <row r="7" s="7" customFormat="1" ht="6" customHeight="1"/>
    <row r="8" spans="1:7" s="40" customFormat="1" ht="21.75" customHeight="1">
      <c r="A8" s="207" t="s">
        <v>7</v>
      </c>
      <c r="B8" s="207"/>
      <c r="C8" s="208"/>
      <c r="D8" s="96" t="s">
        <v>236</v>
      </c>
      <c r="E8" s="95" t="s">
        <v>237</v>
      </c>
      <c r="F8" s="95" t="s">
        <v>238</v>
      </c>
      <c r="G8" s="95" t="s">
        <v>239</v>
      </c>
    </row>
    <row r="9" spans="1:7" s="171" customFormat="1" ht="9" customHeight="1">
      <c r="A9" s="26"/>
      <c r="B9" s="26"/>
      <c r="C9" s="45"/>
      <c r="D9" s="26"/>
      <c r="E9" s="26"/>
      <c r="F9" s="26"/>
      <c r="G9" s="26"/>
    </row>
    <row r="10" spans="1:7" s="28" customFormat="1" ht="16.5" customHeight="1">
      <c r="A10" s="105" t="s">
        <v>240</v>
      </c>
      <c r="B10" s="261" t="s">
        <v>61</v>
      </c>
      <c r="C10" s="262"/>
      <c r="D10" s="27">
        <v>5923</v>
      </c>
      <c r="E10" s="25">
        <v>4905</v>
      </c>
      <c r="F10" s="25">
        <v>20692</v>
      </c>
      <c r="G10" s="25">
        <v>2587115</v>
      </c>
    </row>
    <row r="11" spans="1:7" s="28" customFormat="1" ht="16.5" customHeight="1">
      <c r="A11" s="176">
        <v>20</v>
      </c>
      <c r="B11" s="29"/>
      <c r="C11" s="30"/>
      <c r="D11" s="27">
        <v>7134</v>
      </c>
      <c r="E11" s="25">
        <v>5902</v>
      </c>
      <c r="F11" s="25">
        <v>23824</v>
      </c>
      <c r="G11" s="25">
        <v>2999344</v>
      </c>
    </row>
    <row r="12" spans="1:7" s="28" customFormat="1" ht="16.5" customHeight="1">
      <c r="A12" s="176">
        <v>21</v>
      </c>
      <c r="B12" s="29"/>
      <c r="C12" s="30"/>
      <c r="D12" s="25">
        <v>7026</v>
      </c>
      <c r="E12" s="28">
        <v>6568</v>
      </c>
      <c r="F12" s="28">
        <v>35437</v>
      </c>
      <c r="G12" s="28">
        <v>4619453</v>
      </c>
    </row>
    <row r="13" spans="1:7" s="28" customFormat="1" ht="16.5" customHeight="1">
      <c r="A13" s="176">
        <v>22</v>
      </c>
      <c r="B13" s="29"/>
      <c r="C13" s="30"/>
      <c r="D13" s="25">
        <v>5341</v>
      </c>
      <c r="E13" s="25">
        <v>4718</v>
      </c>
      <c r="F13" s="25">
        <v>22950</v>
      </c>
      <c r="G13" s="25">
        <v>2886789</v>
      </c>
    </row>
    <row r="14" spans="1:7" s="28" customFormat="1" ht="16.5" customHeight="1">
      <c r="A14" s="176">
        <v>23</v>
      </c>
      <c r="B14" s="25"/>
      <c r="C14" s="24"/>
      <c r="D14" s="25">
        <v>5673</v>
      </c>
      <c r="E14" s="25">
        <v>4993</v>
      </c>
      <c r="F14" s="25">
        <v>22279</v>
      </c>
      <c r="G14" s="25">
        <v>2839574</v>
      </c>
    </row>
    <row r="15" spans="1:7" s="179" customFormat="1" ht="6" customHeight="1">
      <c r="A15" s="177"/>
      <c r="B15" s="177"/>
      <c r="C15" s="178"/>
      <c r="D15" s="25"/>
      <c r="E15" s="25"/>
      <c r="F15" s="25"/>
      <c r="G15" s="25"/>
    </row>
    <row r="16" spans="1:7" s="28" customFormat="1" ht="16.5" customHeight="1">
      <c r="A16" s="152" t="s">
        <v>241</v>
      </c>
      <c r="B16" s="152" t="s">
        <v>63</v>
      </c>
      <c r="C16" s="180" t="s">
        <v>64</v>
      </c>
      <c r="D16" s="25">
        <v>1131</v>
      </c>
      <c r="E16" s="25">
        <v>375</v>
      </c>
      <c r="F16" s="25">
        <v>1542</v>
      </c>
      <c r="G16" s="25">
        <v>169267</v>
      </c>
    </row>
    <row r="17" spans="1:7" s="179" customFormat="1" ht="16.5" customHeight="1">
      <c r="A17" s="119"/>
      <c r="B17" s="152" t="s">
        <v>242</v>
      </c>
      <c r="C17" s="120"/>
      <c r="D17" s="25">
        <v>579</v>
      </c>
      <c r="E17" s="25">
        <v>883</v>
      </c>
      <c r="F17" s="25">
        <v>2112</v>
      </c>
      <c r="G17" s="25">
        <v>262371</v>
      </c>
    </row>
    <row r="18" spans="1:7" s="179" customFormat="1" ht="16.5" customHeight="1">
      <c r="A18" s="119"/>
      <c r="B18" s="152" t="s">
        <v>243</v>
      </c>
      <c r="C18" s="120"/>
      <c r="D18" s="25">
        <v>428</v>
      </c>
      <c r="E18" s="25">
        <v>451</v>
      </c>
      <c r="F18" s="25">
        <v>2110</v>
      </c>
      <c r="G18" s="25">
        <v>254851</v>
      </c>
    </row>
    <row r="19" spans="1:7" s="179" customFormat="1" ht="16.5" customHeight="1">
      <c r="A19" s="119"/>
      <c r="B19" s="152" t="s">
        <v>244</v>
      </c>
      <c r="C19" s="120"/>
      <c r="D19" s="25">
        <v>411</v>
      </c>
      <c r="E19" s="25">
        <v>357</v>
      </c>
      <c r="F19" s="25">
        <v>2029</v>
      </c>
      <c r="G19" s="25">
        <v>231766</v>
      </c>
    </row>
    <row r="20" spans="1:7" s="179" customFormat="1" ht="16.5" customHeight="1">
      <c r="A20" s="119"/>
      <c r="B20" s="152" t="s">
        <v>245</v>
      </c>
      <c r="C20" s="120"/>
      <c r="D20" s="25">
        <v>447</v>
      </c>
      <c r="E20" s="25">
        <v>489</v>
      </c>
      <c r="F20" s="25">
        <v>2169</v>
      </c>
      <c r="G20" s="25">
        <v>280896</v>
      </c>
    </row>
    <row r="21" spans="1:7" s="179" customFormat="1" ht="16.5" customHeight="1">
      <c r="A21" s="119"/>
      <c r="B21" s="152" t="s">
        <v>246</v>
      </c>
      <c r="C21" s="120"/>
      <c r="D21" s="25">
        <v>463</v>
      </c>
      <c r="E21" s="25">
        <v>321</v>
      </c>
      <c r="F21" s="25">
        <v>1965</v>
      </c>
      <c r="G21" s="25">
        <v>256833</v>
      </c>
    </row>
    <row r="22" spans="1:7" s="179" customFormat="1" ht="16.5" customHeight="1">
      <c r="A22" s="119"/>
      <c r="B22" s="152" t="s">
        <v>247</v>
      </c>
      <c r="C22" s="120"/>
      <c r="D22" s="25">
        <v>475</v>
      </c>
      <c r="E22" s="25">
        <v>352</v>
      </c>
      <c r="F22" s="25">
        <v>1891</v>
      </c>
      <c r="G22" s="25">
        <v>241688</v>
      </c>
    </row>
    <row r="23" spans="1:7" s="179" customFormat="1" ht="16.5" customHeight="1">
      <c r="A23" s="119"/>
      <c r="B23" s="152" t="s">
        <v>248</v>
      </c>
      <c r="C23" s="120"/>
      <c r="D23" s="25">
        <v>311</v>
      </c>
      <c r="E23" s="25">
        <v>403</v>
      </c>
      <c r="F23" s="25">
        <v>1822</v>
      </c>
      <c r="G23" s="25">
        <v>251858</v>
      </c>
    </row>
    <row r="24" spans="1:7" s="179" customFormat="1" ht="16.5" customHeight="1">
      <c r="A24" s="119"/>
      <c r="B24" s="152" t="s">
        <v>249</v>
      </c>
      <c r="C24" s="120"/>
      <c r="D24" s="25">
        <v>293</v>
      </c>
      <c r="E24" s="25">
        <v>293</v>
      </c>
      <c r="F24" s="25">
        <v>1696</v>
      </c>
      <c r="G24" s="25">
        <v>206931</v>
      </c>
    </row>
    <row r="25" spans="1:7" s="179" customFormat="1" ht="16.5" customHeight="1">
      <c r="A25" s="152" t="s">
        <v>250</v>
      </c>
      <c r="B25" s="152" t="s">
        <v>74</v>
      </c>
      <c r="C25" s="120"/>
      <c r="D25" s="25">
        <v>490</v>
      </c>
      <c r="E25" s="25">
        <v>378</v>
      </c>
      <c r="F25" s="25">
        <v>1709</v>
      </c>
      <c r="G25" s="25">
        <v>246453</v>
      </c>
    </row>
    <row r="26" spans="1:7" s="28" customFormat="1" ht="16.5" customHeight="1">
      <c r="A26" s="119" t="s">
        <v>251</v>
      </c>
      <c r="B26" s="152" t="s">
        <v>252</v>
      </c>
      <c r="C26" s="120"/>
      <c r="D26" s="25">
        <v>323</v>
      </c>
      <c r="E26" s="25">
        <v>389</v>
      </c>
      <c r="F26" s="25">
        <v>1653</v>
      </c>
      <c r="G26" s="25">
        <v>218348</v>
      </c>
    </row>
    <row r="27" spans="1:7" s="28" customFormat="1" ht="16.5" customHeight="1">
      <c r="A27" s="119" t="s">
        <v>251</v>
      </c>
      <c r="B27" s="152" t="s">
        <v>76</v>
      </c>
      <c r="C27" s="120"/>
      <c r="D27" s="25">
        <v>322</v>
      </c>
      <c r="E27" s="25">
        <v>302</v>
      </c>
      <c r="F27" s="25">
        <v>1581</v>
      </c>
      <c r="G27" s="25">
        <v>218306</v>
      </c>
    </row>
    <row r="28" spans="1:7" ht="9" customHeight="1">
      <c r="A28" s="142"/>
      <c r="B28" s="181"/>
      <c r="C28" s="182"/>
      <c r="D28" s="183"/>
      <c r="E28" s="183"/>
      <c r="F28" s="183"/>
      <c r="G28" s="183"/>
    </row>
    <row r="29" spans="1:3" ht="15" customHeight="1">
      <c r="A29" s="28" t="s">
        <v>253</v>
      </c>
      <c r="B29" s="28"/>
      <c r="C29" s="28"/>
    </row>
  </sheetData>
  <sheetProtection/>
  <mergeCells count="3">
    <mergeCell ref="A3:G3"/>
    <mergeCell ref="A8:C8"/>
    <mergeCell ref="B10:C10"/>
  </mergeCells>
  <hyperlinks>
    <hyperlink ref="A1" location="12目次!a4" display="目次に戻る"/>
  </hyperlinks>
  <printOptions/>
  <pageMargins left="0.5905511811023623" right="0.5905511811023623" top="0.7874015748031497" bottom="0.5905511811023623" header="0.5118110236220472" footer="0.5118110236220472"/>
  <pageSetup horizontalDpi="400" verticalDpi="400" orientation="portrait" paperSize="9" r:id="rId1"/>
  <headerFooter alignWithMargins="0">
    <oddHeader>&amp;C平成24年版山形市統計書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31"/>
  <sheetViews>
    <sheetView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28125" style="5" customWidth="1"/>
    <col min="2" max="2" width="7.421875" style="5" customWidth="1"/>
    <col min="3" max="6" width="6.7109375" style="5" customWidth="1"/>
    <col min="7" max="7" width="10.8515625" style="5" customWidth="1"/>
    <col min="8" max="10" width="6.7109375" style="5" customWidth="1"/>
    <col min="11" max="11" width="11.28125" style="5" customWidth="1"/>
    <col min="12" max="12" width="6.7109375" style="5" customWidth="1"/>
    <col min="13" max="13" width="13.421875" style="5" customWidth="1"/>
    <col min="14" max="15" width="6.7109375" style="5" customWidth="1"/>
    <col min="16" max="16" width="9.421875" style="5" customWidth="1"/>
    <col min="17" max="17" width="10.140625" style="5" customWidth="1"/>
    <col min="18" max="18" width="8.00390625" style="5" customWidth="1"/>
    <col min="19" max="19" width="6.7109375" style="5" customWidth="1"/>
    <col min="20" max="16384" width="9.00390625" style="5" customWidth="1"/>
  </cols>
  <sheetData>
    <row r="1" ht="13.5">
      <c r="A1" s="192" t="s">
        <v>321</v>
      </c>
    </row>
    <row r="2" spans="1:19" ht="17.25">
      <c r="A2" s="3" t="s">
        <v>319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9" customHeight="1">
      <c r="A3" s="3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3.5">
      <c r="A4" s="7" t="s">
        <v>254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6" customHeight="1">
      <c r="A5" s="48"/>
      <c r="B5" s="36"/>
      <c r="C5" s="36"/>
      <c r="D5" s="36"/>
      <c r="E5" s="36"/>
      <c r="F5" s="36"/>
      <c r="G5" s="3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184" customFormat="1" ht="15" customHeight="1">
      <c r="A6" s="204" t="s">
        <v>7</v>
      </c>
      <c r="B6" s="264" t="s">
        <v>38</v>
      </c>
      <c r="C6" s="267" t="s">
        <v>255</v>
      </c>
      <c r="D6" s="267" t="s">
        <v>256</v>
      </c>
      <c r="E6" s="267" t="s">
        <v>257</v>
      </c>
      <c r="F6" s="267" t="s">
        <v>258</v>
      </c>
      <c r="G6" s="267" t="s">
        <v>259</v>
      </c>
      <c r="H6" s="267" t="s">
        <v>260</v>
      </c>
      <c r="I6" s="267" t="s">
        <v>261</v>
      </c>
      <c r="J6" s="267" t="s">
        <v>262</v>
      </c>
      <c r="K6" s="267" t="s">
        <v>263</v>
      </c>
      <c r="L6" s="267" t="s">
        <v>264</v>
      </c>
      <c r="M6" s="267" t="s">
        <v>265</v>
      </c>
      <c r="N6" s="267" t="s">
        <v>266</v>
      </c>
      <c r="O6" s="267" t="s">
        <v>267</v>
      </c>
      <c r="P6" s="267" t="s">
        <v>268</v>
      </c>
      <c r="Q6" s="267" t="s">
        <v>269</v>
      </c>
      <c r="R6" s="267" t="s">
        <v>270</v>
      </c>
      <c r="S6" s="270" t="s">
        <v>271</v>
      </c>
    </row>
    <row r="7" spans="1:19" s="184" customFormat="1" ht="15" customHeight="1">
      <c r="A7" s="263"/>
      <c r="B7" s="265"/>
      <c r="C7" s="268"/>
      <c r="D7" s="268"/>
      <c r="E7" s="268"/>
      <c r="F7" s="268"/>
      <c r="G7" s="268"/>
      <c r="H7" s="268" t="s">
        <v>272</v>
      </c>
      <c r="I7" s="268"/>
      <c r="J7" s="268"/>
      <c r="K7" s="268" t="s">
        <v>273</v>
      </c>
      <c r="L7" s="268"/>
      <c r="M7" s="268" t="s">
        <v>274</v>
      </c>
      <c r="N7" s="268"/>
      <c r="O7" s="268"/>
      <c r="P7" s="268"/>
      <c r="Q7" s="268"/>
      <c r="R7" s="268" t="s">
        <v>275</v>
      </c>
      <c r="S7" s="271" t="s">
        <v>276</v>
      </c>
    </row>
    <row r="8" spans="1:19" s="184" customFormat="1" ht="15" customHeight="1">
      <c r="A8" s="206"/>
      <c r="B8" s="266"/>
      <c r="C8" s="269"/>
      <c r="D8" s="269"/>
      <c r="E8" s="269"/>
      <c r="F8" s="269"/>
      <c r="G8" s="269"/>
      <c r="H8" s="269"/>
      <c r="I8" s="269"/>
      <c r="J8" s="269"/>
      <c r="K8" s="269" t="s">
        <v>277</v>
      </c>
      <c r="L8" s="269"/>
      <c r="M8" s="269" t="s">
        <v>278</v>
      </c>
      <c r="N8" s="269"/>
      <c r="O8" s="269"/>
      <c r="P8" s="269"/>
      <c r="Q8" s="269"/>
      <c r="R8" s="269"/>
      <c r="S8" s="272"/>
    </row>
    <row r="9" spans="1:19" s="144" customFormat="1" ht="9" customHeight="1">
      <c r="A9" s="26"/>
      <c r="B9" s="185"/>
      <c r="C9" s="26"/>
      <c r="D9" s="26"/>
      <c r="E9" s="26"/>
      <c r="F9" s="26"/>
      <c r="G9" s="26"/>
      <c r="H9" s="26"/>
      <c r="I9" s="26"/>
      <c r="J9" s="26"/>
      <c r="K9" s="26"/>
      <c r="L9" s="26"/>
      <c r="M9" s="57"/>
      <c r="N9" s="57"/>
      <c r="O9" s="57"/>
      <c r="P9" s="57"/>
      <c r="Q9" s="57"/>
      <c r="R9" s="26"/>
      <c r="S9" s="26"/>
    </row>
    <row r="10" spans="1:19" ht="16.5" customHeight="1">
      <c r="A10" s="120" t="s">
        <v>17</v>
      </c>
      <c r="B10" s="27">
        <v>25015</v>
      </c>
      <c r="C10" s="25">
        <v>63</v>
      </c>
      <c r="D10" s="25">
        <v>0</v>
      </c>
      <c r="E10" s="25">
        <v>1879</v>
      </c>
      <c r="F10" s="25">
        <v>3005</v>
      </c>
      <c r="G10" s="25">
        <v>35</v>
      </c>
      <c r="H10" s="105" t="s">
        <v>157</v>
      </c>
      <c r="I10" s="25">
        <v>479</v>
      </c>
      <c r="J10" s="25">
        <v>1150</v>
      </c>
      <c r="K10" s="105" t="s">
        <v>157</v>
      </c>
      <c r="L10" s="25">
        <v>3781</v>
      </c>
      <c r="M10" s="25">
        <v>735</v>
      </c>
      <c r="N10" s="25">
        <v>1074</v>
      </c>
      <c r="O10" s="25">
        <v>3322</v>
      </c>
      <c r="P10" s="25">
        <v>189</v>
      </c>
      <c r="Q10" s="25">
        <v>76</v>
      </c>
      <c r="R10" s="25">
        <v>8854</v>
      </c>
      <c r="S10" s="25">
        <v>373</v>
      </c>
    </row>
    <row r="11" spans="1:19" ht="16.5" customHeight="1">
      <c r="A11" s="119" t="s">
        <v>279</v>
      </c>
      <c r="B11" s="27">
        <v>18052</v>
      </c>
      <c r="C11" s="25">
        <v>62</v>
      </c>
      <c r="D11" s="25">
        <v>2</v>
      </c>
      <c r="E11" s="25">
        <v>1635</v>
      </c>
      <c r="F11" s="25">
        <v>1758</v>
      </c>
      <c r="G11" s="25">
        <v>26</v>
      </c>
      <c r="H11" s="25">
        <v>0</v>
      </c>
      <c r="I11" s="25">
        <v>372</v>
      </c>
      <c r="J11" s="25">
        <v>848</v>
      </c>
      <c r="K11" s="25">
        <v>0</v>
      </c>
      <c r="L11" s="25">
        <v>2876</v>
      </c>
      <c r="M11" s="25">
        <v>669</v>
      </c>
      <c r="N11" s="25">
        <v>1039</v>
      </c>
      <c r="O11" s="25">
        <v>3040</v>
      </c>
      <c r="P11" s="25">
        <v>212</v>
      </c>
      <c r="Q11" s="25">
        <v>95</v>
      </c>
      <c r="R11" s="25">
        <v>4857</v>
      </c>
      <c r="S11" s="25">
        <v>561</v>
      </c>
    </row>
    <row r="12" spans="1:19" ht="16.5" customHeight="1">
      <c r="A12" s="119" t="s">
        <v>280</v>
      </c>
      <c r="B12" s="27">
        <v>14891</v>
      </c>
      <c r="C12" s="25">
        <v>81</v>
      </c>
      <c r="D12" s="25">
        <v>3</v>
      </c>
      <c r="E12" s="25">
        <v>1152</v>
      </c>
      <c r="F12" s="25">
        <v>1068</v>
      </c>
      <c r="G12" s="25">
        <v>26</v>
      </c>
      <c r="H12" s="25">
        <v>0</v>
      </c>
      <c r="I12" s="25">
        <v>300</v>
      </c>
      <c r="J12" s="25">
        <v>716</v>
      </c>
      <c r="K12" s="25">
        <v>0</v>
      </c>
      <c r="L12" s="25">
        <v>2092</v>
      </c>
      <c r="M12" s="25">
        <v>685</v>
      </c>
      <c r="N12" s="25">
        <v>710</v>
      </c>
      <c r="O12" s="25">
        <v>2930</v>
      </c>
      <c r="P12" s="25">
        <v>195</v>
      </c>
      <c r="Q12" s="25">
        <v>98</v>
      </c>
      <c r="R12" s="25">
        <v>3882</v>
      </c>
      <c r="S12" s="25">
        <v>953</v>
      </c>
    </row>
    <row r="13" spans="1:19" ht="16.5" customHeight="1">
      <c r="A13" s="120" t="s">
        <v>224</v>
      </c>
      <c r="B13" s="25">
        <v>18434</v>
      </c>
      <c r="C13" s="25">
        <v>120</v>
      </c>
      <c r="D13" s="25">
        <v>2</v>
      </c>
      <c r="E13" s="25">
        <v>1401</v>
      </c>
      <c r="F13" s="25">
        <v>1319</v>
      </c>
      <c r="G13" s="25">
        <v>13</v>
      </c>
      <c r="H13" s="25">
        <v>0</v>
      </c>
      <c r="I13" s="25">
        <v>414</v>
      </c>
      <c r="J13" s="25">
        <v>992</v>
      </c>
      <c r="K13" s="25">
        <v>0</v>
      </c>
      <c r="L13" s="25">
        <v>2427</v>
      </c>
      <c r="M13" s="25">
        <v>838</v>
      </c>
      <c r="N13" s="25">
        <v>791</v>
      </c>
      <c r="O13" s="25">
        <v>3637</v>
      </c>
      <c r="P13" s="25">
        <v>228</v>
      </c>
      <c r="Q13" s="25">
        <v>164</v>
      </c>
      <c r="R13" s="25">
        <v>5144</v>
      </c>
      <c r="S13" s="25">
        <v>944</v>
      </c>
    </row>
    <row r="14" spans="1:19" ht="16.5" customHeight="1">
      <c r="A14" s="120" t="s">
        <v>133</v>
      </c>
      <c r="B14" s="25">
        <v>23155</v>
      </c>
      <c r="C14" s="25">
        <v>130</v>
      </c>
      <c r="D14" s="25">
        <v>7</v>
      </c>
      <c r="E14" s="25">
        <v>2483</v>
      </c>
      <c r="F14" s="25">
        <v>1731</v>
      </c>
      <c r="G14" s="25">
        <v>22</v>
      </c>
      <c r="H14" s="25">
        <v>0</v>
      </c>
      <c r="I14" s="25">
        <v>277</v>
      </c>
      <c r="J14" s="25">
        <v>1181</v>
      </c>
      <c r="K14" s="25">
        <v>0</v>
      </c>
      <c r="L14" s="25">
        <v>2922</v>
      </c>
      <c r="M14" s="25">
        <v>741</v>
      </c>
      <c r="N14" s="25">
        <v>922</v>
      </c>
      <c r="O14" s="25">
        <v>4405</v>
      </c>
      <c r="P14" s="25">
        <v>271</v>
      </c>
      <c r="Q14" s="25">
        <v>113</v>
      </c>
      <c r="R14" s="25">
        <v>6990</v>
      </c>
      <c r="S14" s="25">
        <v>960</v>
      </c>
    </row>
    <row r="15" spans="1:19" s="187" customFormat="1" ht="7.5" customHeight="1">
      <c r="A15" s="178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</row>
    <row r="16" spans="1:19" ht="16.5" customHeight="1">
      <c r="A16" s="120" t="s">
        <v>281</v>
      </c>
      <c r="B16" s="105">
        <v>1727</v>
      </c>
      <c r="C16" s="105">
        <v>7</v>
      </c>
      <c r="D16" s="25">
        <v>0</v>
      </c>
      <c r="E16" s="105">
        <v>133</v>
      </c>
      <c r="F16" s="105">
        <v>119</v>
      </c>
      <c r="G16" s="25">
        <v>2</v>
      </c>
      <c r="H16" s="25">
        <v>0</v>
      </c>
      <c r="I16" s="105">
        <v>29</v>
      </c>
      <c r="J16" s="105">
        <v>92</v>
      </c>
      <c r="K16" s="105">
        <v>0</v>
      </c>
      <c r="L16" s="105">
        <v>230</v>
      </c>
      <c r="M16" s="105">
        <v>41</v>
      </c>
      <c r="N16" s="105">
        <v>30</v>
      </c>
      <c r="O16" s="105">
        <v>521</v>
      </c>
      <c r="P16" s="105">
        <v>22</v>
      </c>
      <c r="Q16" s="105">
        <v>1</v>
      </c>
      <c r="R16" s="105">
        <v>398</v>
      </c>
      <c r="S16" s="105">
        <v>102</v>
      </c>
    </row>
    <row r="17" spans="1:19" s="187" customFormat="1" ht="16.5" customHeight="1">
      <c r="A17" s="120" t="s">
        <v>282</v>
      </c>
      <c r="B17" s="105">
        <v>1537</v>
      </c>
      <c r="C17" s="105">
        <v>4</v>
      </c>
      <c r="D17" s="25">
        <v>0</v>
      </c>
      <c r="E17" s="105">
        <v>198</v>
      </c>
      <c r="F17" s="105">
        <v>101</v>
      </c>
      <c r="G17" s="105">
        <v>1</v>
      </c>
      <c r="H17" s="25">
        <v>0</v>
      </c>
      <c r="I17" s="105">
        <v>27</v>
      </c>
      <c r="J17" s="105">
        <v>114</v>
      </c>
      <c r="K17" s="105">
        <v>0</v>
      </c>
      <c r="L17" s="105">
        <v>210</v>
      </c>
      <c r="M17" s="105">
        <v>50</v>
      </c>
      <c r="N17" s="105">
        <v>55</v>
      </c>
      <c r="O17" s="105">
        <v>254</v>
      </c>
      <c r="P17" s="105">
        <v>25</v>
      </c>
      <c r="Q17" s="105">
        <v>22</v>
      </c>
      <c r="R17" s="105">
        <v>404</v>
      </c>
      <c r="S17" s="105">
        <v>72</v>
      </c>
    </row>
    <row r="18" spans="1:19" s="187" customFormat="1" ht="16.5" customHeight="1">
      <c r="A18" s="120" t="s">
        <v>283</v>
      </c>
      <c r="B18" s="105">
        <v>1851</v>
      </c>
      <c r="C18" s="105">
        <v>31</v>
      </c>
      <c r="D18" s="25">
        <v>0</v>
      </c>
      <c r="E18" s="105">
        <v>187</v>
      </c>
      <c r="F18" s="105">
        <v>150</v>
      </c>
      <c r="G18" s="105">
        <v>4</v>
      </c>
      <c r="H18" s="25">
        <v>0</v>
      </c>
      <c r="I18" s="105">
        <v>22</v>
      </c>
      <c r="J18" s="105">
        <v>98</v>
      </c>
      <c r="K18" s="105">
        <v>0</v>
      </c>
      <c r="L18" s="105">
        <v>249</v>
      </c>
      <c r="M18" s="105">
        <v>78</v>
      </c>
      <c r="N18" s="105">
        <v>52</v>
      </c>
      <c r="O18" s="105">
        <v>335</v>
      </c>
      <c r="P18" s="105">
        <v>16</v>
      </c>
      <c r="Q18" s="105">
        <v>10</v>
      </c>
      <c r="R18" s="105">
        <v>534</v>
      </c>
      <c r="S18" s="105">
        <v>85</v>
      </c>
    </row>
    <row r="19" spans="1:19" s="187" customFormat="1" ht="16.5" customHeight="1">
      <c r="A19" s="120" t="s">
        <v>284</v>
      </c>
      <c r="B19" s="105">
        <v>2036</v>
      </c>
      <c r="C19" s="105">
        <v>5</v>
      </c>
      <c r="D19" s="25">
        <v>0</v>
      </c>
      <c r="E19" s="105">
        <v>235</v>
      </c>
      <c r="F19" s="105">
        <v>189</v>
      </c>
      <c r="G19" s="105">
        <v>5</v>
      </c>
      <c r="H19" s="25">
        <v>0</v>
      </c>
      <c r="I19" s="105">
        <v>19</v>
      </c>
      <c r="J19" s="105">
        <v>127</v>
      </c>
      <c r="K19" s="105">
        <v>0</v>
      </c>
      <c r="L19" s="105">
        <v>230</v>
      </c>
      <c r="M19" s="105">
        <v>54</v>
      </c>
      <c r="N19" s="105">
        <v>65</v>
      </c>
      <c r="O19" s="105">
        <v>512</v>
      </c>
      <c r="P19" s="105">
        <v>23</v>
      </c>
      <c r="Q19" s="105">
        <v>8</v>
      </c>
      <c r="R19" s="105">
        <v>504</v>
      </c>
      <c r="S19" s="105">
        <v>60</v>
      </c>
    </row>
    <row r="20" spans="1:19" s="187" customFormat="1" ht="16.5" customHeight="1">
      <c r="A20" s="120" t="s">
        <v>285</v>
      </c>
      <c r="B20" s="105">
        <v>1847</v>
      </c>
      <c r="C20" s="105">
        <v>5</v>
      </c>
      <c r="D20" s="25">
        <v>0</v>
      </c>
      <c r="E20" s="105">
        <v>217</v>
      </c>
      <c r="F20" s="105">
        <v>153</v>
      </c>
      <c r="G20" s="105">
        <v>1</v>
      </c>
      <c r="H20" s="25">
        <v>0</v>
      </c>
      <c r="I20" s="105">
        <v>25</v>
      </c>
      <c r="J20" s="105">
        <v>79</v>
      </c>
      <c r="K20" s="105">
        <v>0</v>
      </c>
      <c r="L20" s="105">
        <v>279</v>
      </c>
      <c r="M20" s="105">
        <v>44</v>
      </c>
      <c r="N20" s="105">
        <v>98</v>
      </c>
      <c r="O20" s="105">
        <v>273</v>
      </c>
      <c r="P20" s="105">
        <v>17</v>
      </c>
      <c r="Q20" s="105">
        <v>11</v>
      </c>
      <c r="R20" s="105">
        <v>588</v>
      </c>
      <c r="S20" s="105">
        <v>57</v>
      </c>
    </row>
    <row r="21" spans="1:19" s="187" customFormat="1" ht="16.5" customHeight="1">
      <c r="A21" s="120" t="s">
        <v>286</v>
      </c>
      <c r="B21" s="105">
        <v>2544</v>
      </c>
      <c r="C21" s="105">
        <v>22</v>
      </c>
      <c r="D21" s="25">
        <v>2</v>
      </c>
      <c r="E21" s="105">
        <v>223</v>
      </c>
      <c r="F21" s="105">
        <v>152</v>
      </c>
      <c r="G21" s="105">
        <v>2</v>
      </c>
      <c r="H21" s="25">
        <v>0</v>
      </c>
      <c r="I21" s="105">
        <v>23</v>
      </c>
      <c r="J21" s="105">
        <v>89</v>
      </c>
      <c r="K21" s="105">
        <v>0</v>
      </c>
      <c r="L21" s="105">
        <v>277</v>
      </c>
      <c r="M21" s="105">
        <v>68</v>
      </c>
      <c r="N21" s="105">
        <v>88</v>
      </c>
      <c r="O21" s="105">
        <v>533</v>
      </c>
      <c r="P21" s="105">
        <v>25</v>
      </c>
      <c r="Q21" s="105">
        <v>9</v>
      </c>
      <c r="R21" s="105">
        <v>952</v>
      </c>
      <c r="S21" s="105">
        <v>79</v>
      </c>
    </row>
    <row r="22" spans="1:19" s="187" customFormat="1" ht="16.5" customHeight="1">
      <c r="A22" s="120" t="s">
        <v>287</v>
      </c>
      <c r="B22" s="105">
        <v>2069</v>
      </c>
      <c r="C22" s="105">
        <v>3</v>
      </c>
      <c r="D22" s="105">
        <v>0</v>
      </c>
      <c r="E22" s="105">
        <v>273</v>
      </c>
      <c r="F22" s="105">
        <v>157</v>
      </c>
      <c r="G22" s="25">
        <v>0</v>
      </c>
      <c r="H22" s="25">
        <v>0</v>
      </c>
      <c r="I22" s="105">
        <v>24</v>
      </c>
      <c r="J22" s="105">
        <v>96</v>
      </c>
      <c r="K22" s="105">
        <v>0</v>
      </c>
      <c r="L22" s="105">
        <v>255</v>
      </c>
      <c r="M22" s="105">
        <v>74</v>
      </c>
      <c r="N22" s="105">
        <v>73</v>
      </c>
      <c r="O22" s="105">
        <v>324</v>
      </c>
      <c r="P22" s="105">
        <v>21</v>
      </c>
      <c r="Q22" s="105">
        <v>6</v>
      </c>
      <c r="R22" s="105">
        <v>691</v>
      </c>
      <c r="S22" s="105">
        <v>72</v>
      </c>
    </row>
    <row r="23" spans="1:19" s="187" customFormat="1" ht="16.5" customHeight="1">
      <c r="A23" s="120" t="s">
        <v>288</v>
      </c>
      <c r="B23" s="105">
        <v>1766</v>
      </c>
      <c r="C23" s="25">
        <v>7</v>
      </c>
      <c r="D23" s="25">
        <v>0</v>
      </c>
      <c r="E23" s="105">
        <v>171</v>
      </c>
      <c r="F23" s="105">
        <v>164</v>
      </c>
      <c r="G23" s="105">
        <v>1</v>
      </c>
      <c r="H23" s="25">
        <v>0</v>
      </c>
      <c r="I23" s="105">
        <v>10</v>
      </c>
      <c r="J23" s="105">
        <v>94</v>
      </c>
      <c r="K23" s="105">
        <v>0</v>
      </c>
      <c r="L23" s="105">
        <v>233</v>
      </c>
      <c r="M23" s="105">
        <v>48</v>
      </c>
      <c r="N23" s="105">
        <v>125</v>
      </c>
      <c r="O23" s="105">
        <v>334</v>
      </c>
      <c r="P23" s="105">
        <v>26</v>
      </c>
      <c r="Q23" s="105">
        <v>10</v>
      </c>
      <c r="R23" s="105">
        <v>501</v>
      </c>
      <c r="S23" s="105">
        <v>42</v>
      </c>
    </row>
    <row r="24" spans="1:19" s="187" customFormat="1" ht="16.5" customHeight="1">
      <c r="A24" s="120" t="s">
        <v>289</v>
      </c>
      <c r="B24" s="105">
        <v>1631</v>
      </c>
      <c r="C24" s="105">
        <v>14</v>
      </c>
      <c r="D24" s="25">
        <v>0</v>
      </c>
      <c r="E24" s="105">
        <v>185</v>
      </c>
      <c r="F24" s="105">
        <v>116</v>
      </c>
      <c r="G24" s="25">
        <v>0</v>
      </c>
      <c r="H24" s="25">
        <v>0</v>
      </c>
      <c r="I24" s="105">
        <v>17</v>
      </c>
      <c r="J24" s="105">
        <v>63</v>
      </c>
      <c r="K24" s="105">
        <v>0</v>
      </c>
      <c r="L24" s="105">
        <v>214</v>
      </c>
      <c r="M24" s="105">
        <v>60</v>
      </c>
      <c r="N24" s="105">
        <v>80</v>
      </c>
      <c r="O24" s="105">
        <v>298</v>
      </c>
      <c r="P24" s="105">
        <v>21</v>
      </c>
      <c r="Q24" s="105">
        <v>4</v>
      </c>
      <c r="R24" s="105">
        <v>516</v>
      </c>
      <c r="S24" s="105">
        <v>43</v>
      </c>
    </row>
    <row r="25" spans="1:19" s="187" customFormat="1" ht="16.5" customHeight="1">
      <c r="A25" s="120" t="s">
        <v>290</v>
      </c>
      <c r="B25" s="105">
        <v>1970</v>
      </c>
      <c r="C25" s="105">
        <v>7</v>
      </c>
      <c r="D25" s="25">
        <v>0</v>
      </c>
      <c r="E25" s="105">
        <v>258</v>
      </c>
      <c r="F25" s="105">
        <v>150</v>
      </c>
      <c r="G25" s="105">
        <v>3</v>
      </c>
      <c r="H25" s="25">
        <v>0</v>
      </c>
      <c r="I25" s="105">
        <v>27</v>
      </c>
      <c r="J25" s="105">
        <v>103</v>
      </c>
      <c r="K25" s="105">
        <v>0</v>
      </c>
      <c r="L25" s="105">
        <v>281</v>
      </c>
      <c r="M25" s="105">
        <v>93</v>
      </c>
      <c r="N25" s="105">
        <v>103</v>
      </c>
      <c r="O25" s="105">
        <v>384</v>
      </c>
      <c r="P25" s="105">
        <v>27</v>
      </c>
      <c r="Q25" s="105">
        <v>4</v>
      </c>
      <c r="R25" s="105">
        <v>449</v>
      </c>
      <c r="S25" s="105">
        <v>81</v>
      </c>
    </row>
    <row r="26" spans="1:19" ht="16.5" customHeight="1">
      <c r="A26" s="120" t="s">
        <v>291</v>
      </c>
      <c r="B26" s="105">
        <v>1683</v>
      </c>
      <c r="C26" s="105">
        <v>11</v>
      </c>
      <c r="D26" s="105">
        <v>0</v>
      </c>
      <c r="E26" s="105">
        <v>143</v>
      </c>
      <c r="F26" s="105">
        <v>138</v>
      </c>
      <c r="G26" s="105">
        <v>2</v>
      </c>
      <c r="H26" s="25">
        <v>0</v>
      </c>
      <c r="I26" s="105">
        <v>22</v>
      </c>
      <c r="J26" s="105">
        <v>125</v>
      </c>
      <c r="K26" s="105">
        <v>0</v>
      </c>
      <c r="L26" s="105">
        <v>211</v>
      </c>
      <c r="M26" s="105">
        <v>58</v>
      </c>
      <c r="N26" s="105">
        <v>75</v>
      </c>
      <c r="O26" s="105">
        <v>282</v>
      </c>
      <c r="P26" s="105">
        <v>12</v>
      </c>
      <c r="Q26" s="105">
        <v>10</v>
      </c>
      <c r="R26" s="105">
        <v>512</v>
      </c>
      <c r="S26" s="105">
        <v>82</v>
      </c>
    </row>
    <row r="27" spans="1:19" ht="16.5" customHeight="1">
      <c r="A27" s="120" t="s">
        <v>292</v>
      </c>
      <c r="B27" s="105">
        <v>2494</v>
      </c>
      <c r="C27" s="105">
        <v>14</v>
      </c>
      <c r="D27" s="25">
        <v>5</v>
      </c>
      <c r="E27" s="105">
        <v>260</v>
      </c>
      <c r="F27" s="105">
        <v>142</v>
      </c>
      <c r="G27" s="25">
        <v>1</v>
      </c>
      <c r="H27" s="25">
        <v>0</v>
      </c>
      <c r="I27" s="105">
        <v>32</v>
      </c>
      <c r="J27" s="105">
        <v>101</v>
      </c>
      <c r="K27" s="105">
        <v>0</v>
      </c>
      <c r="L27" s="105">
        <v>253</v>
      </c>
      <c r="M27" s="105">
        <v>73</v>
      </c>
      <c r="N27" s="105">
        <v>78</v>
      </c>
      <c r="O27" s="105">
        <v>355</v>
      </c>
      <c r="P27" s="105">
        <v>36</v>
      </c>
      <c r="Q27" s="105">
        <v>18</v>
      </c>
      <c r="R27" s="105">
        <v>941</v>
      </c>
      <c r="S27" s="105">
        <v>185</v>
      </c>
    </row>
    <row r="28" spans="1:19" ht="9" customHeight="1">
      <c r="A28" s="182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</row>
    <row r="29" ht="13.5">
      <c r="A29" s="28" t="s">
        <v>253</v>
      </c>
    </row>
    <row r="31" spans="2:19" s="188" customFormat="1" ht="13.5">
      <c r="B31" s="188">
        <f>SUM(B16:B27)</f>
        <v>23155</v>
      </c>
      <c r="C31" s="188">
        <f aca="true" t="shared" si="0" ref="C31:S31">SUM(C16:C27)</f>
        <v>130</v>
      </c>
      <c r="D31" s="188">
        <f t="shared" si="0"/>
        <v>7</v>
      </c>
      <c r="E31" s="188">
        <f t="shared" si="0"/>
        <v>2483</v>
      </c>
      <c r="F31" s="188">
        <f t="shared" si="0"/>
        <v>1731</v>
      </c>
      <c r="G31" s="188">
        <f t="shared" si="0"/>
        <v>22</v>
      </c>
      <c r="H31" s="188">
        <f t="shared" si="0"/>
        <v>0</v>
      </c>
      <c r="I31" s="188">
        <f t="shared" si="0"/>
        <v>277</v>
      </c>
      <c r="J31" s="188">
        <f t="shared" si="0"/>
        <v>1181</v>
      </c>
      <c r="K31" s="188">
        <f t="shared" si="0"/>
        <v>0</v>
      </c>
      <c r="L31" s="188">
        <f t="shared" si="0"/>
        <v>2922</v>
      </c>
      <c r="M31" s="188">
        <f t="shared" si="0"/>
        <v>741</v>
      </c>
      <c r="N31" s="188">
        <f t="shared" si="0"/>
        <v>922</v>
      </c>
      <c r="O31" s="188">
        <f t="shared" si="0"/>
        <v>4405</v>
      </c>
      <c r="P31" s="188">
        <f t="shared" si="0"/>
        <v>271</v>
      </c>
      <c r="Q31" s="188">
        <f t="shared" si="0"/>
        <v>113</v>
      </c>
      <c r="R31" s="188">
        <f t="shared" si="0"/>
        <v>6990</v>
      </c>
      <c r="S31" s="188">
        <f t="shared" si="0"/>
        <v>960</v>
      </c>
    </row>
  </sheetData>
  <sheetProtection/>
  <mergeCells count="19">
    <mergeCell ref="S6:S8"/>
    <mergeCell ref="M6:M8"/>
    <mergeCell ref="N6:N8"/>
    <mergeCell ref="O6:O8"/>
    <mergeCell ref="P6:P8"/>
    <mergeCell ref="Q6:Q8"/>
    <mergeCell ref="R6:R8"/>
    <mergeCell ref="G6:G8"/>
    <mergeCell ref="H6:H8"/>
    <mergeCell ref="I6:I8"/>
    <mergeCell ref="J6:J8"/>
    <mergeCell ref="K6:K8"/>
    <mergeCell ref="L6:L8"/>
    <mergeCell ref="A6:A8"/>
    <mergeCell ref="B6:B8"/>
    <mergeCell ref="C6:C8"/>
    <mergeCell ref="D6:D8"/>
    <mergeCell ref="E6:E8"/>
    <mergeCell ref="F6:F8"/>
  </mergeCells>
  <hyperlinks>
    <hyperlink ref="A1" location="12目次!a4" display="目次に戻る"/>
  </hyperlinks>
  <printOptions/>
  <pageMargins left="0.7874015748031497" right="0.551181102362204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&amp;C平成24年版山形市統計書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9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8.57421875" style="5" customWidth="1"/>
    <col min="2" max="4" width="20.57421875" style="5" customWidth="1"/>
    <col min="5" max="16384" width="9.00390625" style="5" customWidth="1"/>
  </cols>
  <sheetData>
    <row r="1" ht="13.5">
      <c r="A1" s="192" t="s">
        <v>321</v>
      </c>
    </row>
    <row r="2" spans="1:4" ht="17.25">
      <c r="A2" s="35" t="s">
        <v>320</v>
      </c>
      <c r="B2" s="4"/>
      <c r="C2" s="4"/>
      <c r="D2" s="4"/>
    </row>
    <row r="3" spans="1:4" ht="9" customHeight="1">
      <c r="A3" s="37"/>
      <c r="B3" s="4"/>
      <c r="C3" s="4"/>
      <c r="D3" s="4"/>
    </row>
    <row r="4" spans="1:4" ht="13.5">
      <c r="A4" s="7" t="s">
        <v>293</v>
      </c>
      <c r="B4" s="36"/>
      <c r="C4" s="4"/>
      <c r="D4" s="4"/>
    </row>
    <row r="5" spans="1:4" ht="13.5">
      <c r="A5" s="7" t="s">
        <v>294</v>
      </c>
      <c r="B5" s="36"/>
      <c r="C5" s="36"/>
      <c r="D5" s="4"/>
    </row>
    <row r="6" spans="1:4" ht="13.5">
      <c r="A6" s="7"/>
      <c r="B6" s="36"/>
      <c r="C6" s="36"/>
      <c r="D6" s="4"/>
    </row>
    <row r="7" spans="1:4" s="17" customFormat="1" ht="14.25" customHeight="1">
      <c r="A7" s="204" t="s">
        <v>7</v>
      </c>
      <c r="B7" s="14" t="s">
        <v>295</v>
      </c>
      <c r="C7" s="14" t="s">
        <v>296</v>
      </c>
      <c r="D7" s="14" t="s">
        <v>297</v>
      </c>
    </row>
    <row r="8" spans="1:4" s="184" customFormat="1" ht="14.25" customHeight="1">
      <c r="A8" s="206"/>
      <c r="B8" s="23" t="s">
        <v>38</v>
      </c>
      <c r="C8" s="23" t="s">
        <v>38</v>
      </c>
      <c r="D8" s="14" t="s">
        <v>38</v>
      </c>
    </row>
    <row r="9" spans="1:4" s="144" customFormat="1" ht="6.75" customHeight="1">
      <c r="A9" s="45"/>
      <c r="B9" s="26"/>
      <c r="C9" s="26"/>
      <c r="D9" s="26"/>
    </row>
    <row r="10" spans="1:4" ht="16.5" customHeight="1">
      <c r="A10" s="120" t="s">
        <v>17</v>
      </c>
      <c r="B10" s="27">
        <v>25015</v>
      </c>
      <c r="C10" s="25">
        <v>20929</v>
      </c>
      <c r="D10" s="25">
        <v>6598</v>
      </c>
    </row>
    <row r="11" spans="1:4" ht="16.5" customHeight="1">
      <c r="A11" s="119" t="s">
        <v>279</v>
      </c>
      <c r="B11" s="27">
        <v>18052</v>
      </c>
      <c r="C11" s="25">
        <v>23367</v>
      </c>
      <c r="D11" s="25">
        <v>5854</v>
      </c>
    </row>
    <row r="12" spans="1:4" ht="16.5" customHeight="1">
      <c r="A12" s="120" t="s">
        <v>280</v>
      </c>
      <c r="B12" s="25">
        <v>14891</v>
      </c>
      <c r="C12" s="25">
        <v>24374</v>
      </c>
      <c r="D12" s="25">
        <v>6244</v>
      </c>
    </row>
    <row r="13" spans="1:4" ht="16.5" customHeight="1">
      <c r="A13" s="120" t="s">
        <v>132</v>
      </c>
      <c r="B13" s="25">
        <v>18434</v>
      </c>
      <c r="C13" s="25">
        <v>22952</v>
      </c>
      <c r="D13" s="25">
        <v>6477</v>
      </c>
    </row>
    <row r="14" spans="1:4" ht="16.5" customHeight="1">
      <c r="A14" s="120" t="s">
        <v>133</v>
      </c>
      <c r="B14" s="25">
        <v>23155</v>
      </c>
      <c r="C14" s="25">
        <v>22658</v>
      </c>
      <c r="D14" s="25">
        <v>6727</v>
      </c>
    </row>
    <row r="15" spans="1:4" s="187" customFormat="1" ht="6" customHeight="1">
      <c r="A15" s="178"/>
      <c r="B15" s="25"/>
      <c r="C15" s="25"/>
      <c r="D15" s="25"/>
    </row>
    <row r="16" spans="1:4" s="59" customFormat="1" ht="12.75" customHeight="1">
      <c r="A16" s="189" t="s">
        <v>298</v>
      </c>
      <c r="B16" s="104">
        <v>1727</v>
      </c>
      <c r="C16" s="104">
        <v>2484</v>
      </c>
      <c r="D16" s="104">
        <v>641</v>
      </c>
    </row>
    <row r="17" spans="1:4" s="190" customFormat="1" ht="12.75" customHeight="1">
      <c r="A17" s="189" t="s">
        <v>299</v>
      </c>
      <c r="B17" s="104">
        <v>1537</v>
      </c>
      <c r="C17" s="104">
        <v>1958</v>
      </c>
      <c r="D17" s="104">
        <v>544</v>
      </c>
    </row>
    <row r="18" spans="1:4" s="190" customFormat="1" ht="12.75" customHeight="1">
      <c r="A18" s="189" t="s">
        <v>300</v>
      </c>
      <c r="B18" s="104">
        <v>1851</v>
      </c>
      <c r="C18" s="104">
        <v>1839</v>
      </c>
      <c r="D18" s="104">
        <v>528</v>
      </c>
    </row>
    <row r="19" spans="1:4" s="190" customFormat="1" ht="12.75" customHeight="1">
      <c r="A19" s="189" t="s">
        <v>301</v>
      </c>
      <c r="B19" s="104">
        <v>2036</v>
      </c>
      <c r="C19" s="104">
        <v>1774</v>
      </c>
      <c r="D19" s="104">
        <v>521</v>
      </c>
    </row>
    <row r="20" spans="1:4" s="190" customFormat="1" ht="12.75" customHeight="1">
      <c r="A20" s="189" t="s">
        <v>302</v>
      </c>
      <c r="B20" s="104">
        <v>1847</v>
      </c>
      <c r="C20" s="104">
        <v>1850</v>
      </c>
      <c r="D20" s="104">
        <v>550</v>
      </c>
    </row>
    <row r="21" spans="1:4" s="190" customFormat="1" ht="12.75" customHeight="1">
      <c r="A21" s="189" t="s">
        <v>303</v>
      </c>
      <c r="B21" s="104">
        <v>2544</v>
      </c>
      <c r="C21" s="104">
        <v>1888</v>
      </c>
      <c r="D21" s="104">
        <v>593</v>
      </c>
    </row>
    <row r="22" spans="1:4" s="190" customFormat="1" ht="12.75" customHeight="1">
      <c r="A22" s="189" t="s">
        <v>304</v>
      </c>
      <c r="B22" s="104">
        <v>2069</v>
      </c>
      <c r="C22" s="104">
        <v>1763</v>
      </c>
      <c r="D22" s="104">
        <v>551</v>
      </c>
    </row>
    <row r="23" spans="1:4" s="190" customFormat="1" ht="12.75" customHeight="1">
      <c r="A23" s="189" t="s">
        <v>305</v>
      </c>
      <c r="B23" s="104">
        <v>1766</v>
      </c>
      <c r="C23" s="104">
        <v>1614</v>
      </c>
      <c r="D23" s="104">
        <v>539</v>
      </c>
    </row>
    <row r="24" spans="1:4" s="190" customFormat="1" ht="12.75" customHeight="1">
      <c r="A24" s="189" t="s">
        <v>306</v>
      </c>
      <c r="B24" s="104">
        <v>1631</v>
      </c>
      <c r="C24" s="104">
        <v>1557</v>
      </c>
      <c r="D24" s="104">
        <v>473</v>
      </c>
    </row>
    <row r="25" spans="1:4" s="190" customFormat="1" ht="12.75" customHeight="1">
      <c r="A25" s="189" t="s">
        <v>307</v>
      </c>
      <c r="B25" s="104">
        <v>1970</v>
      </c>
      <c r="C25" s="104">
        <v>1960</v>
      </c>
      <c r="D25" s="104">
        <v>485</v>
      </c>
    </row>
    <row r="26" spans="1:4" s="59" customFormat="1" ht="12.75" customHeight="1">
      <c r="A26" s="189" t="s">
        <v>308</v>
      </c>
      <c r="B26" s="104">
        <v>1683</v>
      </c>
      <c r="C26" s="104">
        <v>1747</v>
      </c>
      <c r="D26" s="104">
        <v>531</v>
      </c>
    </row>
    <row r="27" spans="1:4" s="59" customFormat="1" ht="12.75" customHeight="1">
      <c r="A27" s="189" t="s">
        <v>309</v>
      </c>
      <c r="B27" s="104">
        <v>2494</v>
      </c>
      <c r="C27" s="104">
        <v>2224</v>
      </c>
      <c r="D27" s="104">
        <v>771</v>
      </c>
    </row>
    <row r="28" spans="1:4" ht="6" customHeight="1">
      <c r="A28" s="142"/>
      <c r="B28" s="191"/>
      <c r="C28" s="142"/>
      <c r="D28" s="142"/>
    </row>
    <row r="29" ht="15" customHeight="1">
      <c r="A29" s="28" t="s">
        <v>253</v>
      </c>
    </row>
    <row r="31" ht="13.5" hidden="1"/>
  </sheetData>
  <sheetProtection/>
  <mergeCells count="1">
    <mergeCell ref="A7:A8"/>
  </mergeCells>
  <hyperlinks>
    <hyperlink ref="A1" location="12目次!a4" display="目次に戻る"/>
  </hyperlinks>
  <printOptions/>
  <pageMargins left="0.6692913385826772" right="0.7086614173228347" top="0.984251968503937" bottom="0.984251968503937" header="0.5118110236220472" footer="0.5118110236220472"/>
  <pageSetup horizontalDpi="400" verticalDpi="400" orientation="portrait" paperSize="9" r:id="rId1"/>
  <headerFooter alignWithMargins="0">
    <oddHeader>&amp;C平成24年版山形市統計書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57421875" style="5" customWidth="1"/>
    <col min="2" max="3" width="11.57421875" style="5" customWidth="1"/>
    <col min="4" max="4" width="10.57421875" style="5" customWidth="1"/>
    <col min="5" max="5" width="11.57421875" style="5" customWidth="1"/>
    <col min="6" max="6" width="10.421875" style="5" customWidth="1"/>
    <col min="7" max="7" width="11.57421875" style="5" customWidth="1"/>
    <col min="8" max="8" width="10.57421875" style="5" customWidth="1"/>
    <col min="9" max="9" width="11.57421875" style="5" customWidth="1"/>
    <col min="10" max="10" width="10.421875" style="5" customWidth="1"/>
    <col min="11" max="11" width="11.57421875" style="5" customWidth="1"/>
    <col min="12" max="12" width="10.28125" style="5" customWidth="1"/>
    <col min="13" max="13" width="11.57421875" style="5" customWidth="1"/>
    <col min="14" max="16384" width="9.00390625" style="5" customWidth="1"/>
  </cols>
  <sheetData>
    <row r="1" ht="13.5">
      <c r="A1" s="192" t="s">
        <v>321</v>
      </c>
    </row>
    <row r="2" spans="1:13" ht="17.25">
      <c r="A2" s="197" t="s">
        <v>1</v>
      </c>
      <c r="B2" s="197"/>
      <c r="C2" s="197"/>
      <c r="D2" s="197"/>
      <c r="E2" s="197"/>
      <c r="F2" s="197"/>
      <c r="G2" s="197"/>
      <c r="H2" s="4"/>
      <c r="I2" s="4"/>
      <c r="J2" s="4"/>
      <c r="K2" s="4"/>
      <c r="L2" s="4"/>
      <c r="M2" s="4"/>
    </row>
    <row r="3" spans="1:13" ht="9" customHeight="1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1" ht="13.5">
      <c r="A4" s="198" t="s">
        <v>2</v>
      </c>
      <c r="B4" s="199"/>
      <c r="C4" s="199"/>
      <c r="D4" s="199"/>
      <c r="E4" s="199"/>
      <c r="F4" s="199"/>
      <c r="G4" s="199"/>
      <c r="H4" s="4"/>
      <c r="I4" s="7"/>
      <c r="J4" s="4"/>
      <c r="K4" s="4"/>
    </row>
    <row r="5" spans="1:13" ht="13.5">
      <c r="A5" s="199"/>
      <c r="B5" s="199"/>
      <c r="C5" s="199"/>
      <c r="D5" s="199"/>
      <c r="E5" s="199"/>
      <c r="F5" s="199"/>
      <c r="G5" s="199"/>
      <c r="H5" s="4"/>
      <c r="I5" s="7"/>
      <c r="J5" s="4"/>
      <c r="K5" s="4"/>
      <c r="M5" s="8" t="s">
        <v>3</v>
      </c>
    </row>
    <row r="6" spans="1:13" ht="6" customHeight="1">
      <c r="A6" s="9"/>
      <c r="B6" s="10"/>
      <c r="C6" s="10"/>
      <c r="D6" s="11"/>
      <c r="E6" s="11"/>
      <c r="F6" s="11"/>
      <c r="G6" s="11"/>
      <c r="H6" s="10"/>
      <c r="I6" s="4"/>
      <c r="J6" s="4"/>
      <c r="K6" s="4"/>
      <c r="L6" s="4"/>
      <c r="M6" s="4"/>
    </row>
    <row r="7" spans="1:13" s="17" customFormat="1" ht="13.5">
      <c r="A7" s="12"/>
      <c r="B7" s="12"/>
      <c r="C7" s="13"/>
      <c r="D7" s="200" t="s">
        <v>4</v>
      </c>
      <c r="E7" s="201"/>
      <c r="F7" s="201"/>
      <c r="G7" s="202"/>
      <c r="H7" s="203" t="s">
        <v>5</v>
      </c>
      <c r="I7" s="204"/>
      <c r="J7" s="200" t="s">
        <v>6</v>
      </c>
      <c r="K7" s="207"/>
      <c r="L7" s="207"/>
      <c r="M7" s="207"/>
    </row>
    <row r="8" spans="1:13" s="17" customFormat="1" ht="13.5">
      <c r="A8" s="18" t="s">
        <v>7</v>
      </c>
      <c r="B8" s="18" t="s">
        <v>8</v>
      </c>
      <c r="C8" s="18" t="s">
        <v>9</v>
      </c>
      <c r="D8" s="200" t="s">
        <v>10</v>
      </c>
      <c r="E8" s="208"/>
      <c r="F8" s="200" t="s">
        <v>11</v>
      </c>
      <c r="G8" s="208"/>
      <c r="H8" s="205"/>
      <c r="I8" s="206"/>
      <c r="J8" s="20" t="s">
        <v>12</v>
      </c>
      <c r="K8" s="21"/>
      <c r="L8" s="20" t="s">
        <v>13</v>
      </c>
      <c r="M8" s="20"/>
    </row>
    <row r="9" spans="1:13" s="17" customFormat="1" ht="13.5">
      <c r="A9" s="22"/>
      <c r="B9" s="22"/>
      <c r="C9" s="22"/>
      <c r="D9" s="23" t="s">
        <v>14</v>
      </c>
      <c r="E9" s="23" t="s">
        <v>15</v>
      </c>
      <c r="F9" s="23" t="s">
        <v>14</v>
      </c>
      <c r="G9" s="23" t="s">
        <v>15</v>
      </c>
      <c r="H9" s="23" t="s">
        <v>14</v>
      </c>
      <c r="I9" s="23" t="s">
        <v>16</v>
      </c>
      <c r="J9" s="23" t="s">
        <v>14</v>
      </c>
      <c r="K9" s="23" t="s">
        <v>16</v>
      </c>
      <c r="L9" s="23" t="s">
        <v>14</v>
      </c>
      <c r="M9" s="16" t="s">
        <v>16</v>
      </c>
    </row>
    <row r="10" spans="1:13" ht="6" customHeight="1">
      <c r="A10" s="24"/>
      <c r="B10" s="25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s="28" customFormat="1" ht="16.5" customHeight="1">
      <c r="A11" s="26" t="s">
        <v>17</v>
      </c>
      <c r="B11" s="27">
        <v>45861</v>
      </c>
      <c r="C11" s="25">
        <v>86418</v>
      </c>
      <c r="D11" s="25">
        <v>953245</v>
      </c>
      <c r="E11" s="25">
        <v>17588256</v>
      </c>
      <c r="F11" s="25">
        <v>20076</v>
      </c>
      <c r="G11" s="25">
        <v>202131</v>
      </c>
      <c r="H11" s="25">
        <v>16096</v>
      </c>
      <c r="I11" s="25">
        <v>1127599</v>
      </c>
      <c r="J11" s="25">
        <v>1807</v>
      </c>
      <c r="K11" s="25">
        <v>90350</v>
      </c>
      <c r="L11" s="25">
        <v>255</v>
      </c>
      <c r="M11" s="25">
        <v>89250</v>
      </c>
    </row>
    <row r="12" spans="1:13" s="28" customFormat="1" ht="16.5" customHeight="1">
      <c r="A12" s="29">
        <v>20</v>
      </c>
      <c r="B12" s="27">
        <v>34322</v>
      </c>
      <c r="C12" s="25">
        <v>61027</v>
      </c>
      <c r="D12" s="25">
        <v>970346</v>
      </c>
      <c r="E12" s="25">
        <v>18092539</v>
      </c>
      <c r="F12" s="25">
        <v>21030</v>
      </c>
      <c r="G12" s="25">
        <v>213456</v>
      </c>
      <c r="H12" s="25">
        <v>19879</v>
      </c>
      <c r="I12" s="25">
        <v>1314952</v>
      </c>
      <c r="J12" s="25">
        <v>442</v>
      </c>
      <c r="K12" s="25">
        <v>22100</v>
      </c>
      <c r="L12" s="25">
        <v>213</v>
      </c>
      <c r="M12" s="25">
        <v>75720</v>
      </c>
    </row>
    <row r="13" spans="1:13" s="28" customFormat="1" ht="16.5" customHeight="1">
      <c r="A13" s="29">
        <v>21</v>
      </c>
      <c r="B13" s="27">
        <v>34582</v>
      </c>
      <c r="C13" s="28">
        <v>61316</v>
      </c>
      <c r="D13" s="28">
        <v>990080</v>
      </c>
      <c r="E13" s="28">
        <v>18594922</v>
      </c>
      <c r="F13" s="28">
        <v>21768</v>
      </c>
      <c r="G13" s="28">
        <v>217816</v>
      </c>
      <c r="H13" s="28">
        <v>21059</v>
      </c>
      <c r="I13" s="28">
        <v>1416883</v>
      </c>
      <c r="J13" s="28">
        <v>300</v>
      </c>
      <c r="K13" s="28">
        <v>15000</v>
      </c>
      <c r="L13" s="28">
        <v>205</v>
      </c>
      <c r="M13" s="28">
        <v>82043</v>
      </c>
    </row>
    <row r="14" spans="1:13" s="28" customFormat="1" ht="16.5" customHeight="1">
      <c r="A14" s="29">
        <v>22</v>
      </c>
      <c r="B14" s="27">
        <v>34219</v>
      </c>
      <c r="C14" s="25">
        <v>60154</v>
      </c>
      <c r="D14" s="25">
        <v>982014</v>
      </c>
      <c r="E14" s="25">
        <v>19225331</v>
      </c>
      <c r="F14" s="25">
        <v>21516</v>
      </c>
      <c r="G14" s="25">
        <v>209338</v>
      </c>
      <c r="H14" s="25">
        <v>21895</v>
      </c>
      <c r="I14" s="25">
        <v>1552496</v>
      </c>
      <c r="J14" s="25">
        <v>305</v>
      </c>
      <c r="K14" s="25">
        <v>15250</v>
      </c>
      <c r="L14" s="25">
        <v>241</v>
      </c>
      <c r="M14" s="25">
        <v>101616</v>
      </c>
    </row>
    <row r="15" spans="1:13" s="28" customFormat="1" ht="16.5" customHeight="1">
      <c r="A15" s="30">
        <v>23</v>
      </c>
      <c r="B15" s="25">
        <v>33956</v>
      </c>
      <c r="C15" s="25">
        <v>59093</v>
      </c>
      <c r="D15" s="25">
        <v>975218</v>
      </c>
      <c r="E15" s="25">
        <v>19277809</v>
      </c>
      <c r="F15" s="25">
        <v>21737</v>
      </c>
      <c r="G15" s="25">
        <v>208892</v>
      </c>
      <c r="H15" s="25">
        <v>23006</v>
      </c>
      <c r="I15" s="25">
        <v>1600068</v>
      </c>
      <c r="J15" s="25">
        <v>306</v>
      </c>
      <c r="K15" s="25">
        <v>15300</v>
      </c>
      <c r="L15" s="25">
        <v>227</v>
      </c>
      <c r="M15" s="25">
        <v>94561</v>
      </c>
    </row>
    <row r="16" spans="1:13" ht="6" customHeight="1">
      <c r="A16" s="31"/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3.5">
      <c r="A17" s="25" t="s">
        <v>18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</sheetData>
  <sheetProtection/>
  <mergeCells count="7">
    <mergeCell ref="A2:G2"/>
    <mergeCell ref="A4:G5"/>
    <mergeCell ref="D7:G7"/>
    <mergeCell ref="H7:I8"/>
    <mergeCell ref="J7:M7"/>
    <mergeCell ref="D8:E8"/>
    <mergeCell ref="F8:G8"/>
  </mergeCells>
  <hyperlinks>
    <hyperlink ref="A1" location="12目次!a4" display="目次に戻る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6" r:id="rId1"/>
  <headerFooter alignWithMargins="0">
    <oddHeader>&amp;C平成24年版山形市統計書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57421875" style="5" customWidth="1"/>
    <col min="2" max="11" width="11.57421875" style="5" customWidth="1"/>
    <col min="12" max="16384" width="9.00390625" style="5" customWidth="1"/>
  </cols>
  <sheetData>
    <row r="1" ht="13.5">
      <c r="A1" s="192" t="s">
        <v>321</v>
      </c>
    </row>
    <row r="2" spans="1:11" ht="17.25">
      <c r="A2" s="35" t="s">
        <v>310</v>
      </c>
      <c r="B2" s="36"/>
      <c r="C2" s="36"/>
      <c r="D2" s="4"/>
      <c r="E2" s="4"/>
      <c r="F2" s="4"/>
      <c r="G2" s="4"/>
      <c r="H2" s="4"/>
      <c r="I2" s="4"/>
      <c r="J2" s="4"/>
      <c r="K2" s="4"/>
    </row>
    <row r="3" spans="1:11" ht="9" customHeight="1">
      <c r="A3" s="37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5">
      <c r="A4" s="7" t="s">
        <v>20</v>
      </c>
      <c r="B4" s="36"/>
      <c r="C4" s="4"/>
      <c r="D4" s="36"/>
      <c r="E4" s="36"/>
      <c r="F4" s="36"/>
      <c r="G4" s="38"/>
      <c r="H4" s="7"/>
      <c r="I4" s="4"/>
      <c r="J4" s="4"/>
      <c r="K4" s="8" t="s">
        <v>21</v>
      </c>
    </row>
    <row r="5" spans="1:11" ht="6" customHeight="1">
      <c r="A5" s="9"/>
      <c r="B5" s="10"/>
      <c r="C5" s="10"/>
      <c r="D5" s="10"/>
      <c r="E5" s="10"/>
      <c r="F5" s="11"/>
      <c r="G5" s="11"/>
      <c r="H5" s="10"/>
      <c r="I5" s="10"/>
      <c r="J5" s="10"/>
      <c r="K5" s="10"/>
    </row>
    <row r="6" spans="1:11" s="40" customFormat="1" ht="14.25" customHeight="1">
      <c r="A6" s="39"/>
      <c r="B6" s="203" t="s">
        <v>22</v>
      </c>
      <c r="C6" s="204"/>
      <c r="D6" s="203" t="s">
        <v>23</v>
      </c>
      <c r="E6" s="204"/>
      <c r="F6" s="203" t="s">
        <v>24</v>
      </c>
      <c r="G6" s="204"/>
      <c r="H6" s="203" t="s">
        <v>25</v>
      </c>
      <c r="I6" s="204"/>
      <c r="J6" s="203" t="s">
        <v>26</v>
      </c>
      <c r="K6" s="204"/>
    </row>
    <row r="7" spans="1:11" s="40" customFormat="1" ht="14.25" customHeight="1">
      <c r="A7" s="39" t="s">
        <v>7</v>
      </c>
      <c r="B7" s="205"/>
      <c r="C7" s="206"/>
      <c r="D7" s="209" t="s">
        <v>27</v>
      </c>
      <c r="E7" s="210"/>
      <c r="F7" s="209" t="s">
        <v>28</v>
      </c>
      <c r="G7" s="210"/>
      <c r="H7" s="41" t="s">
        <v>29</v>
      </c>
      <c r="I7" s="21"/>
      <c r="J7" s="205"/>
      <c r="K7" s="206"/>
    </row>
    <row r="8" spans="1:11" s="40" customFormat="1" ht="14.25" customHeight="1">
      <c r="A8" s="22"/>
      <c r="B8" s="23" t="s">
        <v>30</v>
      </c>
      <c r="C8" s="23" t="s">
        <v>31</v>
      </c>
      <c r="D8" s="23" t="s">
        <v>30</v>
      </c>
      <c r="E8" s="23" t="s">
        <v>31</v>
      </c>
      <c r="F8" s="23" t="s">
        <v>30</v>
      </c>
      <c r="G8" s="23" t="s">
        <v>31</v>
      </c>
      <c r="H8" s="23" t="s">
        <v>30</v>
      </c>
      <c r="I8" s="23" t="s">
        <v>31</v>
      </c>
      <c r="J8" s="23" t="s">
        <v>32</v>
      </c>
      <c r="K8" s="23" t="s">
        <v>31</v>
      </c>
    </row>
    <row r="9" spans="1:11" ht="9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4"/>
    </row>
    <row r="10" spans="1:11" s="28" customFormat="1" ht="17.25" customHeight="1">
      <c r="A10" s="45" t="s">
        <v>17</v>
      </c>
      <c r="B10" s="27">
        <v>56468</v>
      </c>
      <c r="C10" s="25">
        <v>35507426</v>
      </c>
      <c r="D10" s="25">
        <v>52170</v>
      </c>
      <c r="E10" s="25">
        <v>31745396</v>
      </c>
      <c r="F10" s="25">
        <v>3558</v>
      </c>
      <c r="G10" s="25">
        <v>3210154</v>
      </c>
      <c r="H10" s="25">
        <v>695</v>
      </c>
      <c r="I10" s="25">
        <v>534813</v>
      </c>
      <c r="J10" s="25">
        <v>45</v>
      </c>
      <c r="K10" s="25">
        <v>17062</v>
      </c>
    </row>
    <row r="11" spans="1:11" s="28" customFormat="1" ht="17.25" customHeight="1">
      <c r="A11" s="26">
        <v>20</v>
      </c>
      <c r="B11" s="27">
        <v>58878</v>
      </c>
      <c r="C11" s="25">
        <v>37288268</v>
      </c>
      <c r="D11" s="25">
        <v>54585</v>
      </c>
      <c r="E11" s="25">
        <v>33525061</v>
      </c>
      <c r="F11" s="25">
        <v>3608</v>
      </c>
      <c r="G11" s="25">
        <v>3249982</v>
      </c>
      <c r="H11" s="25">
        <v>650</v>
      </c>
      <c r="I11" s="25">
        <v>499884</v>
      </c>
      <c r="J11" s="25">
        <v>35</v>
      </c>
      <c r="K11" s="25">
        <v>13342</v>
      </c>
    </row>
    <row r="12" spans="1:11" s="25" customFormat="1" ht="17.25" customHeight="1">
      <c r="A12" s="45">
        <v>21</v>
      </c>
      <c r="B12" s="25">
        <v>60689</v>
      </c>
      <c r="C12" s="25">
        <v>38737746</v>
      </c>
      <c r="D12" s="25">
        <v>56395</v>
      </c>
      <c r="E12" s="25">
        <v>34964610</v>
      </c>
      <c r="F12" s="25">
        <v>3679</v>
      </c>
      <c r="G12" s="25">
        <v>3311912</v>
      </c>
      <c r="H12" s="25">
        <v>588</v>
      </c>
      <c r="I12" s="25">
        <v>450779</v>
      </c>
      <c r="J12" s="25">
        <v>27</v>
      </c>
      <c r="K12" s="25">
        <v>10444</v>
      </c>
    </row>
    <row r="13" spans="1:11" s="25" customFormat="1" ht="17.25" customHeight="1">
      <c r="A13" s="45">
        <v>22</v>
      </c>
      <c r="B13" s="25">
        <v>62237</v>
      </c>
      <c r="C13" s="25">
        <v>39957461</v>
      </c>
      <c r="D13" s="25">
        <v>57879</v>
      </c>
      <c r="E13" s="25">
        <v>36131782</v>
      </c>
      <c r="F13" s="25">
        <v>3766</v>
      </c>
      <c r="G13" s="25">
        <v>3382466</v>
      </c>
      <c r="H13" s="25">
        <v>575</v>
      </c>
      <c r="I13" s="25">
        <v>436522</v>
      </c>
      <c r="J13" s="25">
        <v>17</v>
      </c>
      <c r="K13" s="25">
        <v>6690</v>
      </c>
    </row>
    <row r="14" spans="1:11" s="25" customFormat="1" ht="17.25" customHeight="1">
      <c r="A14" s="45">
        <v>23</v>
      </c>
      <c r="B14" s="25">
        <v>63781</v>
      </c>
      <c r="C14" s="25">
        <v>41183806</v>
      </c>
      <c r="D14" s="25">
        <v>59330</v>
      </c>
      <c r="E14" s="25">
        <v>37285220</v>
      </c>
      <c r="F14" s="25">
        <v>3876</v>
      </c>
      <c r="G14" s="25">
        <v>3467658</v>
      </c>
      <c r="H14" s="25">
        <v>564</v>
      </c>
      <c r="I14" s="25">
        <v>426633</v>
      </c>
      <c r="J14" s="25">
        <v>11</v>
      </c>
      <c r="K14" s="25">
        <v>4295</v>
      </c>
    </row>
    <row r="15" spans="1:11" ht="9" customHeight="1">
      <c r="A15" s="31"/>
      <c r="B15" s="46"/>
      <c r="C15" s="47"/>
      <c r="D15" s="33"/>
      <c r="E15" s="33"/>
      <c r="F15" s="33"/>
      <c r="G15" s="33"/>
      <c r="H15" s="33"/>
      <c r="I15" s="33"/>
      <c r="J15" s="33"/>
      <c r="K15" s="33"/>
    </row>
    <row r="16" spans="1:7" ht="13.5">
      <c r="A16" s="28" t="s">
        <v>33</v>
      </c>
      <c r="G16" s="34"/>
    </row>
  </sheetData>
  <sheetProtection/>
  <mergeCells count="7">
    <mergeCell ref="B6:C7"/>
    <mergeCell ref="D6:E6"/>
    <mergeCell ref="F6:G6"/>
    <mergeCell ref="H6:I6"/>
    <mergeCell ref="J6:K7"/>
    <mergeCell ref="D7:E7"/>
    <mergeCell ref="F7:G7"/>
  </mergeCells>
  <hyperlinks>
    <hyperlink ref="A1" location="12目次!a4" display="目次に戻る"/>
  </hyperlinks>
  <printOptions/>
  <pageMargins left="0.7874015748031497" right="0.5905511811023623" top="0.984251968503937" bottom="0.984251968503937" header="0.5118110236220472" footer="0.5118110236220472"/>
  <pageSetup horizontalDpi="400" verticalDpi="400" orientation="landscape" paperSize="9" r:id="rId1"/>
  <headerFooter alignWithMargins="0">
    <oddHeader>&amp;C平成24年版山形市統計書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1.57421875" style="5" customWidth="1"/>
    <col min="2" max="6" width="12.57421875" style="5" customWidth="1"/>
    <col min="7" max="7" width="14.140625" style="5" customWidth="1"/>
    <col min="8" max="16384" width="9.00390625" style="5" customWidth="1"/>
  </cols>
  <sheetData>
    <row r="1" ht="13.5">
      <c r="A1" s="192" t="s">
        <v>321</v>
      </c>
    </row>
    <row r="2" spans="1:7" ht="17.25">
      <c r="A2" s="35" t="s">
        <v>311</v>
      </c>
      <c r="B2" s="4"/>
      <c r="C2" s="4"/>
      <c r="D2" s="4"/>
      <c r="E2" s="4"/>
      <c r="F2" s="4"/>
      <c r="G2" s="4"/>
    </row>
    <row r="3" spans="1:7" ht="9" customHeight="1">
      <c r="A3" s="37"/>
      <c r="B3" s="4"/>
      <c r="C3" s="4" t="s">
        <v>34</v>
      </c>
      <c r="D3" s="4"/>
      <c r="E3" s="4"/>
      <c r="F3" s="4"/>
      <c r="G3" s="4"/>
    </row>
    <row r="4" spans="1:7" ht="13.5">
      <c r="A4" s="7" t="s">
        <v>35</v>
      </c>
      <c r="B4" s="4"/>
      <c r="C4" s="4"/>
      <c r="D4" s="4"/>
      <c r="E4" s="4"/>
      <c r="F4" s="4"/>
      <c r="G4" s="4"/>
    </row>
    <row r="5" spans="1:7" ht="6" customHeight="1">
      <c r="A5" s="48"/>
      <c r="B5" s="4"/>
      <c r="C5" s="4"/>
      <c r="D5" s="4"/>
      <c r="E5" s="4"/>
      <c r="F5" s="4"/>
      <c r="G5" s="4"/>
    </row>
    <row r="6" spans="1:7" s="17" customFormat="1" ht="13.5">
      <c r="A6" s="49"/>
      <c r="B6" s="50"/>
      <c r="C6" s="211" t="s">
        <v>36</v>
      </c>
      <c r="D6" s="212"/>
      <c r="E6" s="212"/>
      <c r="F6" s="213"/>
      <c r="G6" s="214" t="s">
        <v>37</v>
      </c>
    </row>
    <row r="7" spans="1:7" s="17" customFormat="1" ht="13.5">
      <c r="A7" s="39" t="s">
        <v>7</v>
      </c>
      <c r="B7" s="52" t="s">
        <v>38</v>
      </c>
      <c r="C7" s="217" t="s">
        <v>38</v>
      </c>
      <c r="D7" s="217" t="s">
        <v>39</v>
      </c>
      <c r="E7" s="217" t="s">
        <v>40</v>
      </c>
      <c r="F7" s="15" t="s">
        <v>41</v>
      </c>
      <c r="G7" s="215"/>
    </row>
    <row r="8" spans="1:7" s="17" customFormat="1" ht="13.5">
      <c r="A8" s="53"/>
      <c r="B8" s="54"/>
      <c r="C8" s="218"/>
      <c r="D8" s="218"/>
      <c r="E8" s="218"/>
      <c r="F8" s="56" t="s">
        <v>42</v>
      </c>
      <c r="G8" s="216"/>
    </row>
    <row r="9" spans="1:7" ht="10.5" customHeight="1">
      <c r="A9" s="24"/>
      <c r="B9" s="25"/>
      <c r="C9" s="25"/>
      <c r="D9" s="26"/>
      <c r="E9" s="26"/>
      <c r="F9" s="57"/>
      <c r="G9" s="26"/>
    </row>
    <row r="10" spans="1:7" s="25" customFormat="1" ht="16.5" customHeight="1">
      <c r="A10" s="45" t="s">
        <v>17</v>
      </c>
      <c r="B10" s="27">
        <v>54695</v>
      </c>
      <c r="C10" s="25">
        <v>35187</v>
      </c>
      <c r="D10" s="25">
        <v>34759</v>
      </c>
      <c r="E10" s="25">
        <v>65</v>
      </c>
      <c r="F10" s="25">
        <v>363</v>
      </c>
      <c r="G10" s="25">
        <v>19508</v>
      </c>
    </row>
    <row r="11" spans="1:7" s="25" customFormat="1" ht="16.5" customHeight="1">
      <c r="A11" s="29">
        <v>20</v>
      </c>
      <c r="B11" s="27">
        <v>54332</v>
      </c>
      <c r="C11" s="25">
        <v>35256</v>
      </c>
      <c r="D11" s="25">
        <v>34832</v>
      </c>
      <c r="E11" s="25">
        <v>57</v>
      </c>
      <c r="F11" s="25">
        <v>367</v>
      </c>
      <c r="G11" s="25">
        <v>19076</v>
      </c>
    </row>
    <row r="12" spans="1:7" s="25" customFormat="1" ht="16.5" customHeight="1">
      <c r="A12" s="29">
        <v>21</v>
      </c>
      <c r="B12" s="27">
        <v>53595</v>
      </c>
      <c r="C12" s="25">
        <v>35054</v>
      </c>
      <c r="D12" s="25">
        <v>34651</v>
      </c>
      <c r="E12" s="25">
        <v>58</v>
      </c>
      <c r="F12" s="25">
        <v>345</v>
      </c>
      <c r="G12" s="25">
        <v>18541</v>
      </c>
    </row>
    <row r="13" spans="1:7" s="25" customFormat="1" ht="16.5" customHeight="1">
      <c r="A13" s="30">
        <v>22</v>
      </c>
      <c r="B13" s="25">
        <v>51725</v>
      </c>
      <c r="C13" s="25">
        <v>33662</v>
      </c>
      <c r="D13" s="25">
        <v>33277</v>
      </c>
      <c r="E13" s="25">
        <v>65</v>
      </c>
      <c r="F13" s="25">
        <v>320</v>
      </c>
      <c r="G13" s="25">
        <v>18063</v>
      </c>
    </row>
    <row r="14" spans="1:7" s="25" customFormat="1" ht="16.5" customHeight="1">
      <c r="A14" s="30">
        <v>23</v>
      </c>
      <c r="B14" s="25">
        <v>50217</v>
      </c>
      <c r="C14" s="25">
        <v>32445</v>
      </c>
      <c r="D14" s="25">
        <v>32072</v>
      </c>
      <c r="E14" s="25">
        <v>63</v>
      </c>
      <c r="F14" s="25">
        <v>310</v>
      </c>
      <c r="G14" s="25">
        <v>17772</v>
      </c>
    </row>
    <row r="15" spans="1:7" ht="10.5" customHeight="1">
      <c r="A15" s="58"/>
      <c r="B15" s="33"/>
      <c r="C15" s="33"/>
      <c r="D15" s="33"/>
      <c r="E15" s="33"/>
      <c r="F15" s="33"/>
      <c r="G15" s="33"/>
    </row>
    <row r="16" ht="13.5">
      <c r="A16" s="59" t="s">
        <v>43</v>
      </c>
    </row>
  </sheetData>
  <sheetProtection/>
  <mergeCells count="5">
    <mergeCell ref="C6:F6"/>
    <mergeCell ref="G6:G8"/>
    <mergeCell ref="C7:C8"/>
    <mergeCell ref="D7:D8"/>
    <mergeCell ref="E7:E8"/>
  </mergeCells>
  <hyperlinks>
    <hyperlink ref="A1" location="12目次!a4" display="目次に戻る"/>
  </hyperlink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r:id="rId1"/>
  <headerFooter alignWithMargins="0">
    <oddHeader>&amp;C平成24年版山形市統計書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34"/>
  <sheetViews>
    <sheetView showZeros="0" zoomScalePageLayoutView="0" workbookViewId="0" topLeftCell="A1">
      <selection activeCell="A1" sqref="A1"/>
    </sheetView>
  </sheetViews>
  <sheetFormatPr defaultColWidth="9.140625" defaultRowHeight="15"/>
  <cols>
    <col min="1" max="1" width="7.140625" style="62" customWidth="1"/>
    <col min="2" max="2" width="2.421875" style="62" customWidth="1"/>
    <col min="3" max="3" width="4.140625" style="62" bestFit="1" customWidth="1"/>
    <col min="4" max="5" width="8.57421875" style="62" customWidth="1"/>
    <col min="6" max="6" width="7.8515625" style="62" bestFit="1" customWidth="1"/>
    <col min="7" max="7" width="14.00390625" style="62" bestFit="1" customWidth="1"/>
    <col min="8" max="8" width="7.8515625" style="62" bestFit="1" customWidth="1"/>
    <col min="9" max="9" width="12.57421875" style="62" customWidth="1"/>
    <col min="10" max="10" width="7.8515625" style="62" bestFit="1" customWidth="1"/>
    <col min="11" max="11" width="12.57421875" style="62" customWidth="1"/>
    <col min="12" max="12" width="6.57421875" style="62" customWidth="1"/>
    <col min="13" max="13" width="10.57421875" style="62" customWidth="1"/>
    <col min="14" max="14" width="6.57421875" style="62" customWidth="1"/>
    <col min="15" max="15" width="11.57421875" style="62" customWidth="1"/>
    <col min="16" max="16" width="7.8515625" style="62" bestFit="1" customWidth="1"/>
    <col min="17" max="17" width="14.140625" style="62" customWidth="1"/>
    <col min="18" max="18" width="6.57421875" style="62" customWidth="1"/>
    <col min="19" max="19" width="9.421875" style="62" customWidth="1"/>
    <col min="20" max="20" width="6.57421875" style="62" customWidth="1"/>
    <col min="21" max="21" width="12.140625" style="62" customWidth="1"/>
    <col min="22" max="22" width="6.57421875" style="62" customWidth="1"/>
    <col min="23" max="23" width="10.28125" style="62" customWidth="1"/>
    <col min="24" max="24" width="6.28125" style="62" customWidth="1"/>
    <col min="25" max="25" width="11.421875" style="62" customWidth="1"/>
    <col min="26" max="16384" width="9.00390625" style="62" customWidth="1"/>
  </cols>
  <sheetData>
    <row r="1" ht="27">
      <c r="A1" s="193" t="s">
        <v>321</v>
      </c>
    </row>
    <row r="2" spans="1:3" ht="17.25">
      <c r="A2" s="61" t="s">
        <v>312</v>
      </c>
      <c r="B2" s="61"/>
      <c r="C2" s="61"/>
    </row>
    <row r="3" spans="1:3" ht="9" customHeight="1">
      <c r="A3" s="63"/>
      <c r="B3" s="63"/>
      <c r="C3" s="63"/>
    </row>
    <row r="4" spans="1:25" ht="13.5">
      <c r="A4" s="64" t="s">
        <v>44</v>
      </c>
      <c r="B4" s="64"/>
      <c r="C4" s="64"/>
      <c r="O4" s="65"/>
      <c r="Y4" s="66" t="s">
        <v>45</v>
      </c>
    </row>
    <row r="5" spans="1:15" ht="6" customHeight="1">
      <c r="A5" s="64"/>
      <c r="B5" s="64"/>
      <c r="C5" s="64"/>
      <c r="O5" s="67"/>
    </row>
    <row r="6" spans="1:25" s="69" customFormat="1" ht="13.5" customHeight="1">
      <c r="A6" s="229" t="s">
        <v>7</v>
      </c>
      <c r="B6" s="229"/>
      <c r="C6" s="230"/>
      <c r="D6" s="219" t="s">
        <v>46</v>
      </c>
      <c r="E6" s="219" t="s">
        <v>47</v>
      </c>
      <c r="F6" s="222" t="s">
        <v>48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</row>
    <row r="7" spans="1:25" s="69" customFormat="1" ht="13.5" customHeight="1">
      <c r="A7" s="231"/>
      <c r="B7" s="231"/>
      <c r="C7" s="232"/>
      <c r="D7" s="235"/>
      <c r="E7" s="220"/>
      <c r="F7" s="222" t="s">
        <v>49</v>
      </c>
      <c r="G7" s="224"/>
      <c r="H7" s="222" t="s">
        <v>50</v>
      </c>
      <c r="I7" s="224"/>
      <c r="J7" s="222" t="s">
        <v>51</v>
      </c>
      <c r="K7" s="225"/>
      <c r="L7" s="222" t="s">
        <v>52</v>
      </c>
      <c r="M7" s="226"/>
      <c r="N7" s="223" t="s">
        <v>53</v>
      </c>
      <c r="O7" s="226"/>
      <c r="P7" s="222" t="s">
        <v>54</v>
      </c>
      <c r="Q7" s="224"/>
      <c r="R7" s="222" t="s">
        <v>55</v>
      </c>
      <c r="S7" s="224"/>
      <c r="T7" s="222" t="s">
        <v>56</v>
      </c>
      <c r="U7" s="224"/>
      <c r="V7" s="222" t="s">
        <v>57</v>
      </c>
      <c r="W7" s="224"/>
      <c r="X7" s="222" t="s">
        <v>58</v>
      </c>
      <c r="Y7" s="223"/>
    </row>
    <row r="8" spans="1:25" s="73" customFormat="1" ht="13.5" customHeight="1">
      <c r="A8" s="233"/>
      <c r="B8" s="233"/>
      <c r="C8" s="234"/>
      <c r="D8" s="236"/>
      <c r="E8" s="221"/>
      <c r="F8" s="72" t="s">
        <v>59</v>
      </c>
      <c r="G8" s="72" t="s">
        <v>31</v>
      </c>
      <c r="H8" s="72" t="s">
        <v>59</v>
      </c>
      <c r="I8" s="72" t="s">
        <v>31</v>
      </c>
      <c r="J8" s="72" t="s">
        <v>59</v>
      </c>
      <c r="K8" s="68" t="s">
        <v>31</v>
      </c>
      <c r="L8" s="72" t="s">
        <v>59</v>
      </c>
      <c r="M8" s="72" t="s">
        <v>31</v>
      </c>
      <c r="N8" s="70" t="s">
        <v>59</v>
      </c>
      <c r="O8" s="72" t="s">
        <v>31</v>
      </c>
      <c r="P8" s="72" t="s">
        <v>59</v>
      </c>
      <c r="Q8" s="72" t="s">
        <v>31</v>
      </c>
      <c r="R8" s="72" t="s">
        <v>59</v>
      </c>
      <c r="S8" s="72" t="s">
        <v>31</v>
      </c>
      <c r="T8" s="72" t="s">
        <v>59</v>
      </c>
      <c r="U8" s="72" t="s">
        <v>31</v>
      </c>
      <c r="V8" s="72" t="s">
        <v>59</v>
      </c>
      <c r="W8" s="72" t="s">
        <v>31</v>
      </c>
      <c r="X8" s="72" t="s">
        <v>59</v>
      </c>
      <c r="Y8" s="71" t="s">
        <v>31</v>
      </c>
    </row>
    <row r="9" spans="1:25" s="77" customFormat="1" ht="9" customHeight="1">
      <c r="A9" s="74"/>
      <c r="B9" s="75"/>
      <c r="C9" s="74"/>
      <c r="D9" s="76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</row>
    <row r="10" spans="1:25" s="82" customFormat="1" ht="16.5" customHeight="1">
      <c r="A10" s="78" t="s">
        <v>60</v>
      </c>
      <c r="B10" s="79" t="s">
        <v>61</v>
      </c>
      <c r="C10" s="80"/>
      <c r="D10" s="81">
        <v>8765</v>
      </c>
      <c r="E10" s="82">
        <v>11303</v>
      </c>
      <c r="F10" s="82">
        <v>31545</v>
      </c>
      <c r="G10" s="82">
        <v>1603658618</v>
      </c>
      <c r="H10" s="82">
        <v>9829</v>
      </c>
      <c r="I10" s="82">
        <v>556126020</v>
      </c>
      <c r="J10" s="82">
        <v>8672</v>
      </c>
      <c r="K10" s="82">
        <v>177046310</v>
      </c>
      <c r="L10" s="82">
        <v>476</v>
      </c>
      <c r="M10" s="82">
        <v>3815327</v>
      </c>
      <c r="N10" s="82">
        <v>1514</v>
      </c>
      <c r="O10" s="82">
        <v>18421064</v>
      </c>
      <c r="P10" s="82">
        <v>10685</v>
      </c>
      <c r="Q10" s="82">
        <v>798891938</v>
      </c>
      <c r="R10" s="78">
        <v>1</v>
      </c>
      <c r="S10" s="78">
        <v>14500</v>
      </c>
      <c r="T10" s="78">
        <v>5</v>
      </c>
      <c r="U10" s="78">
        <v>144320</v>
      </c>
      <c r="V10" s="82">
        <v>9</v>
      </c>
      <c r="W10" s="82">
        <v>1190081</v>
      </c>
      <c r="X10" s="82">
        <v>354</v>
      </c>
      <c r="Y10" s="82">
        <v>48009058</v>
      </c>
    </row>
    <row r="11" spans="1:25" s="82" customFormat="1" ht="16.5" customHeight="1">
      <c r="A11" s="83">
        <v>16</v>
      </c>
      <c r="B11" s="227"/>
      <c r="C11" s="228"/>
      <c r="D11" s="81">
        <v>9438</v>
      </c>
      <c r="E11" s="82">
        <v>12365</v>
      </c>
      <c r="F11" s="82">
        <v>34758</v>
      </c>
      <c r="G11" s="82">
        <v>1760613551</v>
      </c>
      <c r="H11" s="82">
        <v>10848</v>
      </c>
      <c r="I11" s="82">
        <v>578405557</v>
      </c>
      <c r="J11" s="82">
        <v>9689</v>
      </c>
      <c r="K11" s="82">
        <v>199696410</v>
      </c>
      <c r="L11" s="82">
        <v>603</v>
      </c>
      <c r="M11" s="82">
        <v>5157254</v>
      </c>
      <c r="N11" s="82">
        <v>1706</v>
      </c>
      <c r="O11" s="82">
        <v>18996608</v>
      </c>
      <c r="P11" s="82">
        <v>11543</v>
      </c>
      <c r="Q11" s="82">
        <v>907303424</v>
      </c>
      <c r="R11" s="78">
        <v>0</v>
      </c>
      <c r="S11" s="78">
        <v>0</v>
      </c>
      <c r="T11" s="78">
        <v>4</v>
      </c>
      <c r="U11" s="78">
        <v>31000</v>
      </c>
      <c r="V11" s="82">
        <v>8</v>
      </c>
      <c r="W11" s="82">
        <v>1162529</v>
      </c>
      <c r="X11" s="82">
        <v>357</v>
      </c>
      <c r="Y11" s="82">
        <v>49860769</v>
      </c>
    </row>
    <row r="12" spans="1:25" s="82" customFormat="1" ht="16.5" customHeight="1">
      <c r="A12" s="83">
        <v>17</v>
      </c>
      <c r="B12" s="227"/>
      <c r="C12" s="228"/>
      <c r="D12" s="81">
        <v>9963</v>
      </c>
      <c r="E12" s="85">
        <v>12964</v>
      </c>
      <c r="F12" s="85">
        <v>36564</v>
      </c>
      <c r="G12" s="85">
        <v>1779144755</v>
      </c>
      <c r="H12" s="85">
        <v>11223</v>
      </c>
      <c r="I12" s="85">
        <v>574059485</v>
      </c>
      <c r="J12" s="85">
        <v>10117</v>
      </c>
      <c r="K12" s="85">
        <v>209712139</v>
      </c>
      <c r="L12" s="85">
        <v>553</v>
      </c>
      <c r="M12" s="85">
        <v>4746148</v>
      </c>
      <c r="N12" s="85">
        <v>1796</v>
      </c>
      <c r="O12" s="85">
        <v>27649221</v>
      </c>
      <c r="P12" s="85">
        <v>12334</v>
      </c>
      <c r="Q12" s="85">
        <v>911986790</v>
      </c>
      <c r="R12" s="78">
        <v>0</v>
      </c>
      <c r="S12" s="78">
        <v>0</v>
      </c>
      <c r="T12" s="85">
        <v>181</v>
      </c>
      <c r="U12" s="85">
        <v>2478858</v>
      </c>
      <c r="V12" s="85">
        <v>14</v>
      </c>
      <c r="W12" s="85">
        <v>1995836</v>
      </c>
      <c r="X12" s="85">
        <v>346</v>
      </c>
      <c r="Y12" s="85">
        <v>46516278</v>
      </c>
    </row>
    <row r="13" spans="1:25" s="85" customFormat="1" ht="16.5" customHeight="1">
      <c r="A13" s="83">
        <v>18</v>
      </c>
      <c r="B13" s="227"/>
      <c r="C13" s="228"/>
      <c r="D13" s="81">
        <v>10096</v>
      </c>
      <c r="E13" s="85">
        <v>12824</v>
      </c>
      <c r="F13" s="85">
        <v>36159</v>
      </c>
      <c r="G13" s="85">
        <v>1818118652</v>
      </c>
      <c r="H13" s="85">
        <v>11097</v>
      </c>
      <c r="I13" s="85">
        <v>564697119</v>
      </c>
      <c r="J13" s="85">
        <v>9960</v>
      </c>
      <c r="K13" s="85">
        <v>211254007</v>
      </c>
      <c r="L13" s="85">
        <v>535</v>
      </c>
      <c r="M13" s="85">
        <v>4631301</v>
      </c>
      <c r="N13" s="85">
        <v>1825</v>
      </c>
      <c r="O13" s="85">
        <v>42373179</v>
      </c>
      <c r="P13" s="85">
        <v>12158</v>
      </c>
      <c r="Q13" s="85">
        <v>945139134</v>
      </c>
      <c r="R13" s="78">
        <v>0</v>
      </c>
      <c r="S13" s="78">
        <v>0</v>
      </c>
      <c r="T13" s="85">
        <v>225</v>
      </c>
      <c r="U13" s="85">
        <v>3292480</v>
      </c>
      <c r="V13" s="85">
        <v>14</v>
      </c>
      <c r="W13" s="85">
        <v>1582220</v>
      </c>
      <c r="X13" s="85">
        <v>345</v>
      </c>
      <c r="Y13" s="85">
        <v>45149212</v>
      </c>
    </row>
    <row r="14" spans="1:25" s="85" customFormat="1" ht="16.5" customHeight="1">
      <c r="A14" s="83">
        <v>19</v>
      </c>
      <c r="B14" s="227"/>
      <c r="C14" s="227"/>
      <c r="D14" s="81">
        <v>10318</v>
      </c>
      <c r="E14" s="85">
        <v>13112</v>
      </c>
      <c r="F14" s="85">
        <v>36594</v>
      </c>
      <c r="G14" s="85">
        <v>1799420367</v>
      </c>
      <c r="H14" s="85">
        <v>11219</v>
      </c>
      <c r="I14" s="85">
        <v>562596521</v>
      </c>
      <c r="J14" s="85">
        <v>10266</v>
      </c>
      <c r="K14" s="85">
        <v>218582321</v>
      </c>
      <c r="L14" s="85">
        <v>524</v>
      </c>
      <c r="M14" s="85">
        <v>4254751</v>
      </c>
      <c r="N14" s="85">
        <v>1826</v>
      </c>
      <c r="O14" s="85">
        <v>41441329</v>
      </c>
      <c r="P14" s="85">
        <v>12523</v>
      </c>
      <c r="Q14" s="85">
        <v>915168269</v>
      </c>
      <c r="R14" s="78">
        <v>0</v>
      </c>
      <c r="S14" s="78">
        <v>0</v>
      </c>
      <c r="T14" s="85">
        <v>229</v>
      </c>
      <c r="U14" s="85">
        <v>3412989</v>
      </c>
      <c r="V14" s="85">
        <v>7</v>
      </c>
      <c r="W14" s="85">
        <v>1669888</v>
      </c>
      <c r="X14" s="85">
        <v>385</v>
      </c>
      <c r="Y14" s="85">
        <v>52294299</v>
      </c>
    </row>
    <row r="15" spans="1:25" s="85" customFormat="1" ht="16.5" customHeight="1">
      <c r="A15" s="83">
        <v>20</v>
      </c>
      <c r="B15" s="80"/>
      <c r="C15" s="80"/>
      <c r="D15" s="81">
        <v>10432</v>
      </c>
      <c r="E15" s="85">
        <v>13197</v>
      </c>
      <c r="F15" s="85">
        <v>37480</v>
      </c>
      <c r="G15" s="85">
        <v>1802238128</v>
      </c>
      <c r="H15" s="85">
        <v>11298</v>
      </c>
      <c r="I15" s="85">
        <v>565989826</v>
      </c>
      <c r="J15" s="85">
        <v>10375</v>
      </c>
      <c r="K15" s="85">
        <v>228912609</v>
      </c>
      <c r="L15" s="85">
        <v>527</v>
      </c>
      <c r="M15" s="85">
        <v>4182525</v>
      </c>
      <c r="N15" s="85">
        <v>1990</v>
      </c>
      <c r="O15" s="85">
        <v>39725314</v>
      </c>
      <c r="P15" s="85">
        <v>12671</v>
      </c>
      <c r="Q15" s="85">
        <v>900590125</v>
      </c>
      <c r="R15" s="85">
        <v>0</v>
      </c>
      <c r="S15" s="85">
        <v>0</v>
      </c>
      <c r="T15" s="85">
        <v>177</v>
      </c>
      <c r="U15" s="85">
        <v>3070208</v>
      </c>
      <c r="V15" s="85">
        <v>7</v>
      </c>
      <c r="W15" s="85">
        <v>1315118</v>
      </c>
      <c r="X15" s="85">
        <v>435</v>
      </c>
      <c r="Y15" s="85">
        <v>58452403</v>
      </c>
    </row>
    <row r="16" spans="1:25" s="85" customFormat="1" ht="16.5" customHeight="1">
      <c r="A16" s="83">
        <v>21</v>
      </c>
      <c r="B16" s="80"/>
      <c r="C16" s="84"/>
      <c r="D16" s="85">
        <v>11587</v>
      </c>
      <c r="E16" s="85">
        <v>14672</v>
      </c>
      <c r="F16" s="85">
        <v>41169</v>
      </c>
      <c r="G16" s="85">
        <v>1985412448</v>
      </c>
      <c r="H16" s="85">
        <v>12608</v>
      </c>
      <c r="I16" s="85">
        <v>655681459</v>
      </c>
      <c r="J16" s="85">
        <v>11826</v>
      </c>
      <c r="K16" s="85">
        <v>266959730</v>
      </c>
      <c r="L16" s="85">
        <v>694</v>
      </c>
      <c r="M16" s="85">
        <v>7679221</v>
      </c>
      <c r="N16" s="85">
        <v>2194</v>
      </c>
      <c r="O16" s="85">
        <v>42765217</v>
      </c>
      <c r="P16" s="85">
        <v>13645</v>
      </c>
      <c r="Q16" s="85">
        <v>945225443</v>
      </c>
      <c r="R16" s="85">
        <v>1</v>
      </c>
      <c r="S16" s="85">
        <v>356575</v>
      </c>
      <c r="T16" s="85">
        <v>194</v>
      </c>
      <c r="U16" s="85">
        <v>3964471</v>
      </c>
      <c r="V16" s="85">
        <v>7</v>
      </c>
      <c r="W16" s="85">
        <v>1092206</v>
      </c>
      <c r="X16" s="85">
        <v>453</v>
      </c>
      <c r="Y16" s="85">
        <v>61688126</v>
      </c>
    </row>
    <row r="17" spans="1:25" s="85" customFormat="1" ht="16.5" customHeight="1">
      <c r="A17" s="83">
        <v>22</v>
      </c>
      <c r="B17" s="80"/>
      <c r="C17" s="84"/>
      <c r="D17" s="85">
        <v>12827</v>
      </c>
      <c r="E17" s="85">
        <v>16464</v>
      </c>
      <c r="F17" s="85">
        <v>46965</v>
      </c>
      <c r="G17" s="85">
        <v>2235517398</v>
      </c>
      <c r="H17" s="85">
        <v>14372</v>
      </c>
      <c r="I17" s="85">
        <v>758568185</v>
      </c>
      <c r="J17" s="85">
        <v>13492</v>
      </c>
      <c r="K17" s="85">
        <v>295774791</v>
      </c>
      <c r="L17" s="85">
        <v>806</v>
      </c>
      <c r="M17" s="85">
        <v>9622472</v>
      </c>
      <c r="N17" s="85">
        <v>2453</v>
      </c>
      <c r="O17" s="85">
        <v>52442265</v>
      </c>
      <c r="P17" s="85">
        <v>15143</v>
      </c>
      <c r="Q17" s="85">
        <v>1048258406</v>
      </c>
      <c r="R17" s="85">
        <v>0</v>
      </c>
      <c r="S17" s="85">
        <v>0</v>
      </c>
      <c r="T17" s="85">
        <v>250</v>
      </c>
      <c r="U17" s="85">
        <v>4163078</v>
      </c>
      <c r="V17" s="85">
        <v>15</v>
      </c>
      <c r="W17" s="85">
        <v>2601703</v>
      </c>
      <c r="X17" s="85">
        <v>432</v>
      </c>
      <c r="Y17" s="85">
        <v>64086498</v>
      </c>
    </row>
    <row r="18" spans="1:25" s="85" customFormat="1" ht="16.5" customHeight="1">
      <c r="A18" s="83">
        <v>23</v>
      </c>
      <c r="B18" s="80"/>
      <c r="C18" s="84"/>
      <c r="D18" s="85">
        <v>14291</v>
      </c>
      <c r="E18" s="85">
        <v>18663</v>
      </c>
      <c r="F18" s="85">
        <v>53056</v>
      </c>
      <c r="G18" s="85">
        <v>2491725487</v>
      </c>
      <c r="H18" s="85">
        <v>16419</v>
      </c>
      <c r="I18" s="85">
        <v>857314522</v>
      </c>
      <c r="J18" s="85">
        <v>15404</v>
      </c>
      <c r="K18" s="85">
        <v>335170629</v>
      </c>
      <c r="L18" s="85">
        <v>1098</v>
      </c>
      <c r="M18" s="86">
        <v>12627183</v>
      </c>
      <c r="N18" s="85">
        <v>2640</v>
      </c>
      <c r="O18" s="85">
        <v>58043066</v>
      </c>
      <c r="P18" s="85">
        <v>17052</v>
      </c>
      <c r="Q18" s="85">
        <v>1158926869</v>
      </c>
      <c r="R18" s="85">
        <v>2</v>
      </c>
      <c r="S18" s="85">
        <v>512575</v>
      </c>
      <c r="T18" s="85">
        <v>419</v>
      </c>
      <c r="U18" s="85">
        <v>6436536</v>
      </c>
      <c r="V18" s="85">
        <v>22</v>
      </c>
      <c r="W18" s="85">
        <v>3653072</v>
      </c>
      <c r="X18" s="85">
        <v>431</v>
      </c>
      <c r="Y18" s="85">
        <v>59041035</v>
      </c>
    </row>
    <row r="19" spans="1:25" s="82" customFormat="1" ht="12">
      <c r="A19" s="85"/>
      <c r="B19" s="85"/>
      <c r="C19" s="87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78"/>
      <c r="S19" s="78"/>
      <c r="T19" s="85"/>
      <c r="U19" s="85"/>
      <c r="V19" s="85"/>
      <c r="W19" s="85"/>
      <c r="X19" s="85"/>
      <c r="Y19" s="85"/>
    </row>
    <row r="20" spans="1:25" s="85" customFormat="1" ht="16.5" customHeight="1">
      <c r="A20" s="78" t="s">
        <v>62</v>
      </c>
      <c r="B20" s="78" t="s">
        <v>63</v>
      </c>
      <c r="C20" s="88" t="s">
        <v>64</v>
      </c>
      <c r="D20" s="85">
        <v>1134</v>
      </c>
      <c r="E20" s="85">
        <v>1481</v>
      </c>
      <c r="F20" s="85">
        <v>4160</v>
      </c>
      <c r="G20" s="85">
        <v>94363258</v>
      </c>
      <c r="H20" s="85">
        <v>1280</v>
      </c>
      <c r="I20" s="85">
        <v>57021551</v>
      </c>
      <c r="J20" s="85">
        <v>1206</v>
      </c>
      <c r="K20" s="85">
        <v>25915542</v>
      </c>
      <c r="L20" s="85">
        <v>88</v>
      </c>
      <c r="M20" s="85">
        <v>563826</v>
      </c>
      <c r="N20" s="85">
        <v>207</v>
      </c>
      <c r="O20" s="78">
        <v>5024321</v>
      </c>
      <c r="P20" s="85">
        <v>1348</v>
      </c>
      <c r="Q20" s="85">
        <v>24015</v>
      </c>
      <c r="R20" s="78">
        <v>0</v>
      </c>
      <c r="S20" s="78">
        <v>0</v>
      </c>
      <c r="T20" s="78">
        <v>31</v>
      </c>
      <c r="U20" s="78">
        <v>740914</v>
      </c>
      <c r="V20" s="78">
        <v>0</v>
      </c>
      <c r="W20" s="78">
        <v>116694</v>
      </c>
      <c r="X20" s="85">
        <v>37</v>
      </c>
      <c r="Y20" s="85">
        <v>4956395</v>
      </c>
    </row>
    <row r="21" spans="1:25" s="85" customFormat="1" ht="16.5" customHeight="1">
      <c r="A21" s="78"/>
      <c r="B21" s="78" t="s">
        <v>65</v>
      </c>
      <c r="C21" s="89"/>
      <c r="D21" s="85">
        <v>1137</v>
      </c>
      <c r="E21" s="85">
        <v>1482</v>
      </c>
      <c r="F21" s="85">
        <v>4182</v>
      </c>
      <c r="G21" s="85">
        <v>186550636</v>
      </c>
      <c r="H21" s="85">
        <v>1279</v>
      </c>
      <c r="I21" s="85">
        <v>60039012</v>
      </c>
      <c r="J21" s="85">
        <v>1220</v>
      </c>
      <c r="K21" s="85">
        <v>26884956</v>
      </c>
      <c r="L21" s="85">
        <v>88</v>
      </c>
      <c r="M21" s="85">
        <v>1043246</v>
      </c>
      <c r="N21" s="85">
        <v>208</v>
      </c>
      <c r="O21" s="78">
        <v>4476514</v>
      </c>
      <c r="P21" s="85">
        <v>1355</v>
      </c>
      <c r="Q21" s="85">
        <v>88699333</v>
      </c>
      <c r="R21" s="78">
        <v>1</v>
      </c>
      <c r="S21" s="78">
        <v>281575</v>
      </c>
      <c r="T21" s="78">
        <v>31</v>
      </c>
      <c r="U21" s="78">
        <v>396439</v>
      </c>
      <c r="V21" s="78">
        <v>0</v>
      </c>
      <c r="W21" s="78">
        <v>0</v>
      </c>
      <c r="X21" s="85">
        <v>37</v>
      </c>
      <c r="Y21" s="85">
        <v>5011136</v>
      </c>
    </row>
    <row r="22" spans="1:25" s="85" customFormat="1" ht="16.5" customHeight="1">
      <c r="A22" s="78"/>
      <c r="B22" s="78" t="s">
        <v>66</v>
      </c>
      <c r="C22" s="89"/>
      <c r="D22" s="85">
        <v>1151</v>
      </c>
      <c r="E22" s="85">
        <v>1498</v>
      </c>
      <c r="F22" s="85">
        <v>4230</v>
      </c>
      <c r="G22" s="85">
        <v>192765653</v>
      </c>
      <c r="H22" s="85">
        <v>1297</v>
      </c>
      <c r="I22" s="85">
        <v>59731116</v>
      </c>
      <c r="J22" s="85">
        <v>1229</v>
      </c>
      <c r="K22" s="85">
        <v>26800986</v>
      </c>
      <c r="L22" s="85">
        <v>87</v>
      </c>
      <c r="M22" s="85">
        <v>1698942</v>
      </c>
      <c r="N22" s="85">
        <v>211</v>
      </c>
      <c r="O22" s="85">
        <v>3862347</v>
      </c>
      <c r="P22" s="85">
        <v>1374</v>
      </c>
      <c r="Q22" s="85">
        <v>94669399</v>
      </c>
      <c r="R22" s="78">
        <v>0</v>
      </c>
      <c r="S22" s="78">
        <v>0</v>
      </c>
      <c r="T22" s="78">
        <v>31</v>
      </c>
      <c r="U22" s="78">
        <v>488159</v>
      </c>
      <c r="V22" s="78">
        <v>1</v>
      </c>
      <c r="W22" s="78">
        <v>184975</v>
      </c>
      <c r="X22" s="85">
        <v>37</v>
      </c>
      <c r="Y22" s="85">
        <v>5048154</v>
      </c>
    </row>
    <row r="23" spans="1:25" s="85" customFormat="1" ht="16.5" customHeight="1">
      <c r="A23" s="78"/>
      <c r="B23" s="78" t="s">
        <v>67</v>
      </c>
      <c r="C23" s="89"/>
      <c r="D23" s="85">
        <v>1161</v>
      </c>
      <c r="E23" s="85">
        <v>1510</v>
      </c>
      <c r="F23" s="85">
        <v>4290</v>
      </c>
      <c r="G23" s="85">
        <v>198728695</v>
      </c>
      <c r="H23" s="85">
        <v>1317</v>
      </c>
      <c r="I23" s="85">
        <v>60711086</v>
      </c>
      <c r="J23" s="85">
        <v>1245</v>
      </c>
      <c r="K23" s="85">
        <v>27041172</v>
      </c>
      <c r="L23" s="85">
        <v>88</v>
      </c>
      <c r="M23" s="85">
        <v>988920</v>
      </c>
      <c r="N23" s="85">
        <v>218</v>
      </c>
      <c r="O23" s="85">
        <v>4665989</v>
      </c>
      <c r="P23" s="85">
        <v>1390</v>
      </c>
      <c r="Q23" s="85">
        <v>99912049</v>
      </c>
      <c r="R23" s="78">
        <v>0</v>
      </c>
      <c r="S23" s="78">
        <v>0</v>
      </c>
      <c r="T23" s="78">
        <v>31</v>
      </c>
      <c r="U23" s="78">
        <v>376672</v>
      </c>
      <c r="V23" s="78">
        <v>1</v>
      </c>
      <c r="W23" s="78">
        <v>0</v>
      </c>
      <c r="X23" s="85">
        <v>37</v>
      </c>
      <c r="Y23" s="85">
        <v>5032807</v>
      </c>
    </row>
    <row r="24" spans="1:25" s="85" customFormat="1" ht="16.5" customHeight="1">
      <c r="A24" s="78"/>
      <c r="B24" s="78" t="s">
        <v>68</v>
      </c>
      <c r="C24" s="89"/>
      <c r="D24" s="85">
        <v>1177</v>
      </c>
      <c r="E24" s="85">
        <v>1540</v>
      </c>
      <c r="F24" s="85">
        <v>4341</v>
      </c>
      <c r="G24" s="85">
        <v>195205603</v>
      </c>
      <c r="H24" s="85">
        <v>1320</v>
      </c>
      <c r="I24" s="85">
        <v>62702707</v>
      </c>
      <c r="J24" s="85">
        <v>1262</v>
      </c>
      <c r="K24" s="85">
        <v>26883765</v>
      </c>
      <c r="L24" s="85">
        <v>92</v>
      </c>
      <c r="M24" s="85">
        <v>1016203</v>
      </c>
      <c r="N24" s="85">
        <v>217</v>
      </c>
      <c r="O24" s="85">
        <v>4504683</v>
      </c>
      <c r="P24" s="85">
        <v>1416</v>
      </c>
      <c r="Q24" s="85">
        <v>94767087</v>
      </c>
      <c r="R24" s="78">
        <v>0</v>
      </c>
      <c r="S24" s="78">
        <v>0</v>
      </c>
      <c r="T24" s="78">
        <v>33</v>
      </c>
      <c r="U24" s="78">
        <v>451914</v>
      </c>
      <c r="V24" s="78">
        <v>1</v>
      </c>
      <c r="W24" s="78">
        <v>201000</v>
      </c>
      <c r="X24" s="85">
        <v>35</v>
      </c>
      <c r="Y24" s="85">
        <v>4678244</v>
      </c>
    </row>
    <row r="25" spans="1:25" s="85" customFormat="1" ht="16.5" customHeight="1">
      <c r="A25" s="78"/>
      <c r="B25" s="78" t="s">
        <v>69</v>
      </c>
      <c r="C25" s="89"/>
      <c r="D25" s="85">
        <v>1184</v>
      </c>
      <c r="E25" s="85">
        <v>1548</v>
      </c>
      <c r="F25" s="85">
        <v>4352</v>
      </c>
      <c r="G25" s="85">
        <v>202017368</v>
      </c>
      <c r="H25" s="85">
        <v>1330</v>
      </c>
      <c r="I25" s="85">
        <v>62816718</v>
      </c>
      <c r="J25" s="85">
        <v>1264</v>
      </c>
      <c r="K25" s="85">
        <v>27730024</v>
      </c>
      <c r="L25" s="85">
        <v>90</v>
      </c>
      <c r="M25" s="85">
        <v>1090723</v>
      </c>
      <c r="N25" s="85">
        <v>220</v>
      </c>
      <c r="O25" s="85">
        <v>4366664</v>
      </c>
      <c r="P25" s="85">
        <v>1413</v>
      </c>
      <c r="Q25" s="85">
        <v>100439995</v>
      </c>
      <c r="R25" s="78">
        <v>0</v>
      </c>
      <c r="S25" s="78">
        <v>0</v>
      </c>
      <c r="T25" s="78">
        <v>34</v>
      </c>
      <c r="U25" s="78">
        <v>406124</v>
      </c>
      <c r="V25" s="78">
        <v>1</v>
      </c>
      <c r="W25" s="78">
        <v>440400</v>
      </c>
      <c r="X25" s="85">
        <v>35</v>
      </c>
      <c r="Y25" s="85">
        <v>4726720</v>
      </c>
    </row>
    <row r="26" spans="1:25" s="85" customFormat="1" ht="16.5" customHeight="1">
      <c r="A26" s="78"/>
      <c r="B26" s="78" t="s">
        <v>70</v>
      </c>
      <c r="C26" s="89"/>
      <c r="D26" s="85">
        <v>1192</v>
      </c>
      <c r="E26" s="85">
        <v>1560</v>
      </c>
      <c r="F26" s="85">
        <v>4458</v>
      </c>
      <c r="G26" s="85">
        <v>194537456</v>
      </c>
      <c r="H26" s="85">
        <v>1404</v>
      </c>
      <c r="I26" s="85">
        <v>62566282</v>
      </c>
      <c r="J26" s="85">
        <v>1292</v>
      </c>
      <c r="K26" s="85">
        <v>27473215</v>
      </c>
      <c r="L26" s="85">
        <v>90</v>
      </c>
      <c r="M26" s="85">
        <v>1030681</v>
      </c>
      <c r="N26" s="85">
        <v>222</v>
      </c>
      <c r="O26" s="85">
        <v>4024695</v>
      </c>
      <c r="P26" s="85">
        <v>1414</v>
      </c>
      <c r="Q26" s="85">
        <v>93637158</v>
      </c>
      <c r="R26" s="78">
        <v>0</v>
      </c>
      <c r="S26" s="78">
        <v>0</v>
      </c>
      <c r="T26" s="78">
        <v>33</v>
      </c>
      <c r="U26" s="78">
        <v>517754</v>
      </c>
      <c r="V26" s="78">
        <v>3</v>
      </c>
      <c r="W26" s="78">
        <v>560951</v>
      </c>
      <c r="X26" s="85">
        <v>35</v>
      </c>
      <c r="Y26" s="85">
        <v>4726720</v>
      </c>
    </row>
    <row r="27" spans="1:25" s="85" customFormat="1" ht="16.5" customHeight="1">
      <c r="A27" s="78"/>
      <c r="B27" s="78" t="s">
        <v>71</v>
      </c>
      <c r="C27" s="89"/>
      <c r="D27" s="85">
        <v>1207</v>
      </c>
      <c r="E27" s="85">
        <v>1572</v>
      </c>
      <c r="F27" s="85">
        <v>4512</v>
      </c>
      <c r="G27" s="85">
        <v>214037169</v>
      </c>
      <c r="H27" s="85">
        <v>1418</v>
      </c>
      <c r="I27" s="85">
        <v>79547332</v>
      </c>
      <c r="J27" s="85">
        <v>1313</v>
      </c>
      <c r="K27" s="85">
        <v>28871623</v>
      </c>
      <c r="L27" s="85">
        <v>94</v>
      </c>
      <c r="M27" s="85">
        <v>1012062</v>
      </c>
      <c r="N27" s="85">
        <v>223</v>
      </c>
      <c r="O27" s="85">
        <v>5364382</v>
      </c>
      <c r="P27" s="85">
        <v>1426</v>
      </c>
      <c r="Q27" s="85">
        <v>93389773</v>
      </c>
      <c r="R27" s="78">
        <v>0</v>
      </c>
      <c r="S27" s="78">
        <v>0</v>
      </c>
      <c r="T27" s="78">
        <v>35</v>
      </c>
      <c r="U27" s="78">
        <v>407954</v>
      </c>
      <c r="V27" s="78">
        <v>3</v>
      </c>
      <c r="W27" s="78">
        <v>603000</v>
      </c>
      <c r="X27" s="85">
        <v>35</v>
      </c>
      <c r="Y27" s="85">
        <v>4841043</v>
      </c>
    </row>
    <row r="28" spans="1:25" s="85" customFormat="1" ht="16.5" customHeight="1">
      <c r="A28" s="78"/>
      <c r="B28" s="78" t="s">
        <v>72</v>
      </c>
      <c r="C28" s="89"/>
      <c r="D28" s="85">
        <v>1218</v>
      </c>
      <c r="E28" s="85">
        <v>1587</v>
      </c>
      <c r="F28" s="85">
        <v>4576</v>
      </c>
      <c r="G28" s="85">
        <v>235742679</v>
      </c>
      <c r="H28" s="85">
        <v>1439</v>
      </c>
      <c r="I28" s="85">
        <v>101202224</v>
      </c>
      <c r="J28" s="85">
        <v>1325</v>
      </c>
      <c r="K28" s="85">
        <v>28639833</v>
      </c>
      <c r="L28" s="85">
        <v>95</v>
      </c>
      <c r="M28" s="85">
        <v>1072065</v>
      </c>
      <c r="N28" s="85">
        <v>223</v>
      </c>
      <c r="O28" s="85">
        <v>5112347</v>
      </c>
      <c r="P28" s="85">
        <v>1458</v>
      </c>
      <c r="Q28" s="85">
        <v>94386043</v>
      </c>
      <c r="R28" s="78">
        <v>0</v>
      </c>
      <c r="S28" s="78">
        <v>0</v>
      </c>
      <c r="T28" s="78">
        <v>36</v>
      </c>
      <c r="U28" s="78">
        <v>447414</v>
      </c>
      <c r="V28" s="78">
        <v>0</v>
      </c>
      <c r="W28" s="78">
        <v>0</v>
      </c>
      <c r="X28" s="85">
        <v>35</v>
      </c>
      <c r="Y28" s="85">
        <v>4882753</v>
      </c>
    </row>
    <row r="29" spans="1:25" s="85" customFormat="1" ht="16.5" customHeight="1">
      <c r="A29" s="78" t="s">
        <v>73</v>
      </c>
      <c r="B29" s="78" t="s">
        <v>74</v>
      </c>
      <c r="C29" s="89"/>
      <c r="D29" s="85">
        <v>1233</v>
      </c>
      <c r="E29" s="85">
        <v>1610</v>
      </c>
      <c r="F29" s="85">
        <v>4629</v>
      </c>
      <c r="G29" s="85">
        <v>227930102</v>
      </c>
      <c r="H29" s="85">
        <v>1449</v>
      </c>
      <c r="I29" s="85">
        <v>83590904</v>
      </c>
      <c r="J29" s="85">
        <v>1337</v>
      </c>
      <c r="K29" s="85">
        <v>29549757</v>
      </c>
      <c r="L29" s="85">
        <v>98</v>
      </c>
      <c r="M29" s="85">
        <v>1116580</v>
      </c>
      <c r="N29" s="85">
        <v>226</v>
      </c>
      <c r="O29" s="85">
        <v>5329866</v>
      </c>
      <c r="P29" s="85">
        <v>1473</v>
      </c>
      <c r="Q29" s="85">
        <v>102091633</v>
      </c>
      <c r="R29" s="78">
        <v>1</v>
      </c>
      <c r="S29" s="78">
        <v>231000</v>
      </c>
      <c r="T29" s="78">
        <v>38</v>
      </c>
      <c r="U29" s="78">
        <v>795604</v>
      </c>
      <c r="V29" s="78">
        <v>7</v>
      </c>
      <c r="W29" s="78">
        <v>677728</v>
      </c>
      <c r="X29" s="85">
        <v>36</v>
      </c>
      <c r="Y29" s="85">
        <v>4778030</v>
      </c>
    </row>
    <row r="30" spans="1:25" s="85" customFormat="1" ht="16.5" customHeight="1">
      <c r="A30" s="78"/>
      <c r="B30" s="78" t="s">
        <v>75</v>
      </c>
      <c r="C30" s="89"/>
      <c r="D30" s="85">
        <v>1241</v>
      </c>
      <c r="E30" s="85">
        <v>1627</v>
      </c>
      <c r="F30" s="85">
        <v>4696</v>
      </c>
      <c r="G30" s="85">
        <v>222155496</v>
      </c>
      <c r="H30" s="85">
        <v>1473</v>
      </c>
      <c r="I30" s="85">
        <v>83666223</v>
      </c>
      <c r="J30" s="85">
        <v>1356</v>
      </c>
      <c r="K30" s="85">
        <v>29460832</v>
      </c>
      <c r="L30" s="85">
        <v>101</v>
      </c>
      <c r="M30" s="85">
        <v>1162798</v>
      </c>
      <c r="N30" s="85">
        <v>231</v>
      </c>
      <c r="O30" s="85">
        <v>5236771</v>
      </c>
      <c r="P30" s="85">
        <v>1485</v>
      </c>
      <c r="Q30" s="85">
        <v>96370598</v>
      </c>
      <c r="R30" s="78">
        <v>0</v>
      </c>
      <c r="S30" s="78">
        <v>0</v>
      </c>
      <c r="T30" s="78">
        <v>48</v>
      </c>
      <c r="U30" s="78">
        <v>613424</v>
      </c>
      <c r="V30" s="78">
        <v>2</v>
      </c>
      <c r="W30" s="78">
        <v>298970</v>
      </c>
      <c r="X30" s="85">
        <v>36</v>
      </c>
      <c r="Y30" s="85">
        <v>5114880</v>
      </c>
    </row>
    <row r="31" spans="1:25" s="85" customFormat="1" ht="16.5" customHeight="1">
      <c r="A31" s="78"/>
      <c r="B31" s="78" t="s">
        <v>77</v>
      </c>
      <c r="C31" s="89"/>
      <c r="D31" s="85">
        <v>1256</v>
      </c>
      <c r="E31" s="85">
        <v>1648</v>
      </c>
      <c r="F31" s="85">
        <v>4630</v>
      </c>
      <c r="G31" s="85">
        <v>327691372</v>
      </c>
      <c r="H31" s="85">
        <v>1413</v>
      </c>
      <c r="I31" s="85">
        <v>83719367</v>
      </c>
      <c r="J31" s="85">
        <v>1355</v>
      </c>
      <c r="K31" s="85">
        <v>29918924</v>
      </c>
      <c r="L31" s="85">
        <v>87</v>
      </c>
      <c r="M31" s="85">
        <v>831137</v>
      </c>
      <c r="N31" s="85">
        <v>234</v>
      </c>
      <c r="O31" s="85">
        <v>6074487</v>
      </c>
      <c r="P31" s="85">
        <v>1500</v>
      </c>
      <c r="Q31" s="85">
        <v>200539786</v>
      </c>
      <c r="R31" s="78">
        <v>0</v>
      </c>
      <c r="S31" s="78">
        <v>0</v>
      </c>
      <c r="T31" s="78">
        <v>38</v>
      </c>
      <c r="U31" s="78">
        <v>794164</v>
      </c>
      <c r="V31" s="78">
        <v>3</v>
      </c>
      <c r="W31" s="78">
        <v>569354</v>
      </c>
      <c r="X31" s="85">
        <v>36</v>
      </c>
      <c r="Y31" s="85">
        <v>5244153</v>
      </c>
    </row>
    <row r="32" spans="1:25" ht="9" customHeight="1">
      <c r="A32" s="90"/>
      <c r="B32" s="90"/>
      <c r="C32" s="90"/>
      <c r="D32" s="91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3"/>
      <c r="S32" s="93"/>
      <c r="T32" s="92"/>
      <c r="U32" s="92"/>
      <c r="V32" s="92"/>
      <c r="W32" s="92"/>
      <c r="X32" s="92"/>
      <c r="Y32" s="92"/>
    </row>
    <row r="33" spans="1:25" ht="13.5">
      <c r="A33" s="85" t="s">
        <v>78</v>
      </c>
      <c r="B33" s="85"/>
      <c r="C33" s="85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</row>
    <row r="34" spans="1:25" ht="13.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</row>
  </sheetData>
  <sheetProtection/>
  <mergeCells count="18">
    <mergeCell ref="B13:C13"/>
    <mergeCell ref="B14:C14"/>
    <mergeCell ref="R7:S7"/>
    <mergeCell ref="T7:U7"/>
    <mergeCell ref="V7:W7"/>
    <mergeCell ref="X7:Y7"/>
    <mergeCell ref="B11:C11"/>
    <mergeCell ref="B12:C12"/>
    <mergeCell ref="A6:C8"/>
    <mergeCell ref="D6:D8"/>
    <mergeCell ref="E6:E8"/>
    <mergeCell ref="F6:Y6"/>
    <mergeCell ref="F7:G7"/>
    <mergeCell ref="H7:I7"/>
    <mergeCell ref="J7:K7"/>
    <mergeCell ref="L7:M7"/>
    <mergeCell ref="N7:O7"/>
    <mergeCell ref="P7:Q7"/>
  </mergeCells>
  <hyperlinks>
    <hyperlink ref="A1" location="12目次!a4" display="目次に戻る"/>
  </hyperlinks>
  <printOptions/>
  <pageMargins left="0.31496062992125984" right="0.1968503937007874" top="0.984251968503937" bottom="0.984251968503937" header="0.5118110236220472" footer="0.5118110236220472"/>
  <pageSetup horizontalDpi="400" verticalDpi="400" orientation="landscape" paperSize="9" scale="65" r:id="rId1"/>
  <headerFooter alignWithMargins="0">
    <oddHeader>&amp;C平成24年版山形市統計書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11.140625" style="5" customWidth="1"/>
    <col min="2" max="13" width="9.57421875" style="5" customWidth="1"/>
    <col min="14" max="14" width="9.421875" style="5" customWidth="1"/>
    <col min="15" max="15" width="15.00390625" style="5" customWidth="1"/>
    <col min="16" max="16" width="15.140625" style="5" customWidth="1"/>
    <col min="17" max="17" width="11.7109375" style="5" customWidth="1"/>
    <col min="18" max="18" width="7.57421875" style="5" customWidth="1"/>
    <col min="19" max="16384" width="9.00390625" style="5" customWidth="1"/>
  </cols>
  <sheetData>
    <row r="1" ht="13.5">
      <c r="A1" s="192" t="s">
        <v>321</v>
      </c>
    </row>
    <row r="2" spans="1:17" ht="17.25">
      <c r="A2" s="35" t="s">
        <v>313</v>
      </c>
      <c r="B2" s="36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9" customHeight="1">
      <c r="A3" s="37"/>
      <c r="B3" s="4"/>
      <c r="C3" s="3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3.5">
      <c r="A4" s="237" t="s">
        <v>79</v>
      </c>
      <c r="B4" s="237"/>
      <c r="C4" s="237"/>
      <c r="D4" s="237"/>
      <c r="E4" s="237"/>
      <c r="F4" s="237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8" ht="6" customHeight="1">
      <c r="A5" s="4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34"/>
    </row>
    <row r="6" spans="1:18" s="17" customFormat="1" ht="14.25" customHeight="1">
      <c r="A6" s="94"/>
      <c r="B6" s="200" t="s">
        <v>80</v>
      </c>
      <c r="C6" s="208"/>
      <c r="D6" s="95" t="s">
        <v>81</v>
      </c>
      <c r="E6" s="96"/>
      <c r="F6" s="96"/>
      <c r="G6" s="96"/>
      <c r="H6" s="97"/>
      <c r="I6" s="97"/>
      <c r="J6" s="98"/>
      <c r="K6" s="200" t="s">
        <v>82</v>
      </c>
      <c r="L6" s="207"/>
      <c r="M6" s="208"/>
      <c r="N6" s="200" t="s">
        <v>83</v>
      </c>
      <c r="O6" s="207"/>
      <c r="P6" s="207"/>
      <c r="Q6" s="208"/>
      <c r="R6" s="99"/>
    </row>
    <row r="7" spans="1:18" s="17" customFormat="1" ht="14.25" customHeight="1">
      <c r="A7" s="18" t="s">
        <v>7</v>
      </c>
      <c r="B7" s="217" t="s">
        <v>84</v>
      </c>
      <c r="C7" s="217" t="s">
        <v>85</v>
      </c>
      <c r="D7" s="200" t="s">
        <v>86</v>
      </c>
      <c r="E7" s="207"/>
      <c r="F7" s="208"/>
      <c r="G7" s="217" t="s">
        <v>87</v>
      </c>
      <c r="H7" s="217" t="s">
        <v>88</v>
      </c>
      <c r="I7" s="50" t="s">
        <v>89</v>
      </c>
      <c r="J7" s="52" t="s">
        <v>90</v>
      </c>
      <c r="K7" s="217" t="s">
        <v>38</v>
      </c>
      <c r="L7" s="217" t="s">
        <v>91</v>
      </c>
      <c r="M7" s="217" t="s">
        <v>92</v>
      </c>
      <c r="N7" s="217" t="s">
        <v>38</v>
      </c>
      <c r="O7" s="100" t="s">
        <v>93</v>
      </c>
      <c r="P7" s="100" t="s">
        <v>94</v>
      </c>
      <c r="Q7" s="100" t="s">
        <v>95</v>
      </c>
      <c r="R7" s="39" t="s">
        <v>96</v>
      </c>
    </row>
    <row r="8" spans="1:18" s="17" customFormat="1" ht="14.25" customHeight="1">
      <c r="A8" s="22"/>
      <c r="B8" s="218"/>
      <c r="C8" s="218"/>
      <c r="D8" s="23" t="s">
        <v>38</v>
      </c>
      <c r="E8" s="23" t="s">
        <v>97</v>
      </c>
      <c r="F8" s="101" t="s">
        <v>98</v>
      </c>
      <c r="G8" s="218"/>
      <c r="H8" s="218"/>
      <c r="I8" s="55" t="s">
        <v>99</v>
      </c>
      <c r="J8" s="54"/>
      <c r="K8" s="218"/>
      <c r="L8" s="218"/>
      <c r="M8" s="218"/>
      <c r="N8" s="218"/>
      <c r="O8" s="56" t="s">
        <v>100</v>
      </c>
      <c r="P8" s="56" t="s">
        <v>101</v>
      </c>
      <c r="Q8" s="56" t="s">
        <v>102</v>
      </c>
      <c r="R8" s="53"/>
    </row>
    <row r="9" spans="1:18" ht="9" customHeight="1">
      <c r="A9" s="42"/>
      <c r="B9" s="34"/>
      <c r="C9" s="34"/>
      <c r="D9" s="43"/>
      <c r="E9" s="43"/>
      <c r="F9" s="102"/>
      <c r="G9" s="38"/>
      <c r="H9" s="11"/>
      <c r="I9" s="38"/>
      <c r="J9" s="38"/>
      <c r="K9" s="103"/>
      <c r="L9" s="103"/>
      <c r="M9" s="34"/>
      <c r="N9" s="34"/>
      <c r="O9" s="104"/>
      <c r="P9" s="104"/>
      <c r="Q9" s="104"/>
      <c r="R9" s="34"/>
    </row>
    <row r="10" spans="1:18" s="28" customFormat="1" ht="16.5" customHeight="1">
      <c r="A10" s="45" t="s">
        <v>103</v>
      </c>
      <c r="B10" s="25">
        <v>10</v>
      </c>
      <c r="C10" s="25">
        <v>20</v>
      </c>
      <c r="D10" s="25">
        <v>545</v>
      </c>
      <c r="E10" s="25">
        <v>325</v>
      </c>
      <c r="F10" s="25">
        <v>220</v>
      </c>
      <c r="G10" s="105">
        <v>44</v>
      </c>
      <c r="H10" s="105">
        <v>5</v>
      </c>
      <c r="I10" s="25">
        <v>217</v>
      </c>
      <c r="J10" s="25">
        <v>2878</v>
      </c>
      <c r="K10" s="25">
        <v>3161</v>
      </c>
      <c r="L10" s="25">
        <v>1194</v>
      </c>
      <c r="M10" s="25">
        <v>1967</v>
      </c>
      <c r="N10" s="106">
        <v>3107</v>
      </c>
      <c r="O10" s="107">
        <v>328</v>
      </c>
      <c r="P10" s="107">
        <v>285</v>
      </c>
      <c r="Q10" s="108">
        <v>2494</v>
      </c>
      <c r="R10" s="25">
        <v>293</v>
      </c>
    </row>
    <row r="11" spans="1:18" s="28" customFormat="1" ht="16.5" customHeight="1">
      <c r="A11" s="30">
        <v>21</v>
      </c>
      <c r="B11" s="25">
        <v>10</v>
      </c>
      <c r="C11" s="25">
        <v>21</v>
      </c>
      <c r="D11" s="25">
        <v>563</v>
      </c>
      <c r="E11" s="25">
        <v>359</v>
      </c>
      <c r="F11" s="25">
        <v>204</v>
      </c>
      <c r="G11" s="105">
        <v>60</v>
      </c>
      <c r="H11" s="105">
        <v>1</v>
      </c>
      <c r="I11" s="25">
        <v>190</v>
      </c>
      <c r="J11" s="25">
        <v>2944</v>
      </c>
      <c r="K11" s="25">
        <v>3226</v>
      </c>
      <c r="L11" s="25">
        <v>1246</v>
      </c>
      <c r="M11" s="25">
        <v>1980</v>
      </c>
      <c r="N11" s="106">
        <v>3170</v>
      </c>
      <c r="O11" s="107">
        <v>299</v>
      </c>
      <c r="P11" s="107">
        <v>319</v>
      </c>
      <c r="Q11" s="108">
        <v>2552</v>
      </c>
      <c r="R11" s="25">
        <v>293</v>
      </c>
    </row>
    <row r="12" spans="1:18" s="25" customFormat="1" ht="16.5" customHeight="1">
      <c r="A12" s="30">
        <v>22</v>
      </c>
      <c r="B12" s="25">
        <v>10</v>
      </c>
      <c r="C12" s="25">
        <v>23</v>
      </c>
      <c r="D12" s="25">
        <v>718</v>
      </c>
      <c r="E12" s="25">
        <v>429</v>
      </c>
      <c r="F12" s="25">
        <v>289</v>
      </c>
      <c r="G12" s="25">
        <v>71</v>
      </c>
      <c r="H12" s="25">
        <v>3</v>
      </c>
      <c r="I12" s="25">
        <v>108</v>
      </c>
      <c r="J12" s="25">
        <v>3208</v>
      </c>
      <c r="K12" s="25">
        <v>3449</v>
      </c>
      <c r="L12" s="25">
        <v>1374</v>
      </c>
      <c r="M12" s="25">
        <v>2075</v>
      </c>
      <c r="N12" s="106">
        <v>3385</v>
      </c>
      <c r="O12" s="107">
        <v>291</v>
      </c>
      <c r="P12" s="107">
        <v>400</v>
      </c>
      <c r="Q12" s="108">
        <v>2694</v>
      </c>
      <c r="R12" s="25">
        <v>295</v>
      </c>
    </row>
    <row r="13" spans="1:18" s="25" customFormat="1" ht="16.5" customHeight="1">
      <c r="A13" s="30">
        <v>23</v>
      </c>
      <c r="B13" s="25">
        <v>10</v>
      </c>
      <c r="C13" s="25">
        <v>26</v>
      </c>
      <c r="D13" s="25">
        <v>808</v>
      </c>
      <c r="E13" s="25">
        <v>519</v>
      </c>
      <c r="F13" s="25">
        <v>289</v>
      </c>
      <c r="G13" s="25">
        <v>78</v>
      </c>
      <c r="H13" s="25">
        <v>2</v>
      </c>
      <c r="I13" s="25">
        <v>108</v>
      </c>
      <c r="J13" s="25">
        <v>3598</v>
      </c>
      <c r="K13" s="25">
        <v>3695</v>
      </c>
      <c r="L13" s="25">
        <v>1524</v>
      </c>
      <c r="M13" s="25">
        <v>2171</v>
      </c>
      <c r="N13" s="109">
        <v>3457</v>
      </c>
      <c r="O13" s="107">
        <v>362</v>
      </c>
      <c r="P13" s="107">
        <v>349</v>
      </c>
      <c r="Q13" s="108">
        <v>2746</v>
      </c>
      <c r="R13" s="25">
        <v>295</v>
      </c>
    </row>
    <row r="14" spans="1:18" s="25" customFormat="1" ht="16.5" customHeight="1">
      <c r="A14" s="30">
        <v>24</v>
      </c>
      <c r="B14" s="25">
        <v>10</v>
      </c>
      <c r="C14" s="25">
        <v>27</v>
      </c>
      <c r="D14" s="25">
        <v>814</v>
      </c>
      <c r="E14" s="25">
        <v>420</v>
      </c>
      <c r="F14" s="25">
        <v>370</v>
      </c>
      <c r="G14" s="25">
        <v>70</v>
      </c>
      <c r="H14" s="25">
        <v>15</v>
      </c>
      <c r="I14" s="25">
        <v>101</v>
      </c>
      <c r="J14" s="25">
        <v>3748</v>
      </c>
      <c r="K14" s="25">
        <v>3901</v>
      </c>
      <c r="L14" s="25">
        <v>1576</v>
      </c>
      <c r="M14" s="25">
        <v>2325</v>
      </c>
      <c r="N14" s="109">
        <v>3146</v>
      </c>
      <c r="O14" s="107">
        <v>326</v>
      </c>
      <c r="P14" s="107">
        <v>275</v>
      </c>
      <c r="Q14" s="108">
        <v>2545</v>
      </c>
      <c r="R14" s="25">
        <v>293</v>
      </c>
    </row>
    <row r="15" spans="1:18" ht="9" customHeight="1">
      <c r="A15" s="110"/>
      <c r="B15" s="33"/>
      <c r="C15" s="33"/>
      <c r="D15" s="33"/>
      <c r="E15" s="33"/>
      <c r="F15" s="33"/>
      <c r="G15" s="33"/>
      <c r="H15" s="33"/>
      <c r="I15" s="31"/>
      <c r="J15" s="31"/>
      <c r="K15" s="31"/>
      <c r="L15" s="33"/>
      <c r="M15" s="33"/>
      <c r="N15" s="31"/>
      <c r="O15" s="47"/>
      <c r="P15" s="33"/>
      <c r="Q15" s="33"/>
      <c r="R15" s="33"/>
    </row>
    <row r="16" spans="1:14" ht="13.5">
      <c r="A16" s="28" t="s">
        <v>104</v>
      </c>
      <c r="N16" s="28"/>
    </row>
    <row r="23" spans="9:10" ht="13.5">
      <c r="I23" s="60"/>
      <c r="J23" s="60"/>
    </row>
  </sheetData>
  <sheetProtection/>
  <mergeCells count="13">
    <mergeCell ref="L7:L8"/>
    <mergeCell ref="M7:M8"/>
    <mergeCell ref="N7:N8"/>
    <mergeCell ref="A4:F4"/>
    <mergeCell ref="B6:C6"/>
    <mergeCell ref="K6:M6"/>
    <mergeCell ref="N6:Q6"/>
    <mergeCell ref="B7:B8"/>
    <mergeCell ref="C7:C8"/>
    <mergeCell ref="D7:F7"/>
    <mergeCell ref="G7:G8"/>
    <mergeCell ref="H7:H8"/>
    <mergeCell ref="K7:K8"/>
  </mergeCells>
  <hyperlinks>
    <hyperlink ref="A1" location="12目次!a4" display="目次に戻る"/>
  </hyperlink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70" r:id="rId1"/>
  <headerFooter alignWithMargins="0">
    <oddHeader>&amp;C平成24年版山形市統計書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7109375" style="5" customWidth="1"/>
    <col min="2" max="3" width="8.57421875" style="5" customWidth="1"/>
    <col min="4" max="6" width="9.57421875" style="5" customWidth="1"/>
    <col min="7" max="10" width="8.57421875" style="5" customWidth="1"/>
    <col min="11" max="16384" width="9.00390625" style="5" customWidth="1"/>
  </cols>
  <sheetData>
    <row r="1" ht="13.5">
      <c r="A1" s="192" t="s">
        <v>321</v>
      </c>
    </row>
    <row r="2" spans="1:10" ht="17.25">
      <c r="A2" s="3" t="s">
        <v>314</v>
      </c>
      <c r="B2" s="4"/>
      <c r="C2" s="4"/>
      <c r="D2" s="4"/>
      <c r="E2" s="4"/>
      <c r="F2" s="4"/>
      <c r="G2" s="4"/>
      <c r="H2" s="4"/>
      <c r="I2" s="4"/>
      <c r="J2" s="4"/>
    </row>
    <row r="3" spans="1:10" ht="9" customHeight="1">
      <c r="A3" s="37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7" t="s">
        <v>105</v>
      </c>
      <c r="B4" s="4"/>
      <c r="C4" s="4"/>
      <c r="D4" s="4"/>
      <c r="E4" s="4"/>
      <c r="F4" s="4"/>
      <c r="G4" s="4"/>
      <c r="H4" s="4"/>
      <c r="I4" s="111"/>
      <c r="J4" s="4"/>
    </row>
    <row r="5" spans="1:10" ht="6" customHeight="1">
      <c r="A5" s="112"/>
      <c r="B5" s="4"/>
      <c r="C5" s="4"/>
      <c r="D5" s="4"/>
      <c r="E5" s="4"/>
      <c r="F5" s="4"/>
      <c r="G5" s="4"/>
      <c r="H5" s="4"/>
      <c r="I5" s="111"/>
      <c r="J5" s="4"/>
    </row>
    <row r="6" spans="1:14" s="17" customFormat="1" ht="14.25" customHeight="1">
      <c r="A6" s="49"/>
      <c r="B6" s="200" t="s">
        <v>106</v>
      </c>
      <c r="C6" s="207"/>
      <c r="D6" s="207"/>
      <c r="E6" s="207"/>
      <c r="F6" s="207"/>
      <c r="G6" s="208"/>
      <c r="H6" s="200" t="s">
        <v>107</v>
      </c>
      <c r="I6" s="207"/>
      <c r="J6" s="207"/>
      <c r="K6" s="200" t="s">
        <v>108</v>
      </c>
      <c r="L6" s="241"/>
      <c r="M6" s="241"/>
      <c r="N6" s="241"/>
    </row>
    <row r="7" spans="1:14" s="17" customFormat="1" ht="14.25" customHeight="1">
      <c r="A7" s="39" t="s">
        <v>7</v>
      </c>
      <c r="B7" s="217" t="s">
        <v>38</v>
      </c>
      <c r="C7" s="217" t="s">
        <v>109</v>
      </c>
      <c r="D7" s="45" t="s">
        <v>110</v>
      </c>
      <c r="E7" s="45" t="s">
        <v>111</v>
      </c>
      <c r="F7" s="217" t="s">
        <v>112</v>
      </c>
      <c r="G7" s="217" t="s">
        <v>113</v>
      </c>
      <c r="H7" s="217" t="s">
        <v>38</v>
      </c>
      <c r="I7" s="217" t="s">
        <v>114</v>
      </c>
      <c r="J7" s="203" t="s">
        <v>115</v>
      </c>
      <c r="K7" s="217" t="s">
        <v>116</v>
      </c>
      <c r="L7" s="217" t="s">
        <v>117</v>
      </c>
      <c r="M7" s="217" t="s">
        <v>118</v>
      </c>
      <c r="N7" s="203" t="s">
        <v>119</v>
      </c>
    </row>
    <row r="8" spans="1:14" s="17" customFormat="1" ht="14.25" customHeight="1">
      <c r="A8" s="22"/>
      <c r="B8" s="218"/>
      <c r="C8" s="218"/>
      <c r="D8" s="113" t="s">
        <v>120</v>
      </c>
      <c r="E8" s="113" t="s">
        <v>121</v>
      </c>
      <c r="F8" s="218"/>
      <c r="G8" s="218"/>
      <c r="H8" s="218"/>
      <c r="I8" s="218"/>
      <c r="J8" s="205"/>
      <c r="K8" s="238"/>
      <c r="L8" s="239"/>
      <c r="M8" s="239"/>
      <c r="N8" s="240"/>
    </row>
    <row r="9" spans="1:11" ht="9" customHeight="1">
      <c r="A9" s="34"/>
      <c r="B9" s="114"/>
      <c r="C9" s="103"/>
      <c r="D9" s="103"/>
      <c r="E9" s="103"/>
      <c r="F9" s="103"/>
      <c r="G9" s="103"/>
      <c r="H9" s="103"/>
      <c r="I9" s="103"/>
      <c r="J9" s="103"/>
      <c r="K9" s="103"/>
    </row>
    <row r="10" spans="1:14" s="25" customFormat="1" ht="16.5" customHeight="1">
      <c r="A10" s="26" t="s">
        <v>103</v>
      </c>
      <c r="B10" s="27">
        <v>10493</v>
      </c>
      <c r="C10" s="25">
        <v>636</v>
      </c>
      <c r="D10" s="25">
        <v>851</v>
      </c>
      <c r="E10" s="25">
        <v>123</v>
      </c>
      <c r="F10" s="25">
        <v>5506</v>
      </c>
      <c r="G10" s="25">
        <v>3377</v>
      </c>
      <c r="H10" s="25">
        <v>1128</v>
      </c>
      <c r="I10" s="25">
        <v>372</v>
      </c>
      <c r="J10" s="25">
        <v>756</v>
      </c>
      <c r="K10" s="25">
        <v>783</v>
      </c>
      <c r="L10" s="25">
        <v>427</v>
      </c>
      <c r="M10" s="25">
        <v>275</v>
      </c>
      <c r="N10" s="25">
        <v>81</v>
      </c>
    </row>
    <row r="11" spans="1:14" s="25" customFormat="1" ht="16.5" customHeight="1">
      <c r="A11" s="29">
        <v>21</v>
      </c>
      <c r="B11" s="27">
        <v>10986</v>
      </c>
      <c r="C11" s="25">
        <v>644</v>
      </c>
      <c r="D11" s="25">
        <v>889</v>
      </c>
      <c r="E11" s="25">
        <v>136</v>
      </c>
      <c r="F11" s="25">
        <v>5772</v>
      </c>
      <c r="G11" s="25">
        <v>3545</v>
      </c>
      <c r="H11" s="25">
        <v>1307</v>
      </c>
      <c r="I11" s="25">
        <v>448</v>
      </c>
      <c r="J11" s="25">
        <v>859</v>
      </c>
      <c r="K11" s="25">
        <v>790</v>
      </c>
      <c r="L11" s="25">
        <v>406</v>
      </c>
      <c r="M11" s="25">
        <v>289</v>
      </c>
      <c r="N11" s="25">
        <v>95</v>
      </c>
    </row>
    <row r="12" spans="1:14" s="25" customFormat="1" ht="16.5" customHeight="1">
      <c r="A12" s="29">
        <v>22</v>
      </c>
      <c r="B12" s="27">
        <v>11870</v>
      </c>
      <c r="C12" s="25">
        <v>678</v>
      </c>
      <c r="D12" s="25">
        <v>940</v>
      </c>
      <c r="E12" s="25">
        <v>148</v>
      </c>
      <c r="F12" s="25">
        <v>6232</v>
      </c>
      <c r="G12" s="25">
        <v>3872</v>
      </c>
      <c r="H12" s="25">
        <v>1364</v>
      </c>
      <c r="I12" s="25">
        <v>466</v>
      </c>
      <c r="J12" s="25">
        <v>898</v>
      </c>
      <c r="K12" s="25">
        <v>796</v>
      </c>
      <c r="L12" s="25">
        <v>386</v>
      </c>
      <c r="M12" s="25">
        <v>296</v>
      </c>
      <c r="N12" s="25">
        <v>114</v>
      </c>
    </row>
    <row r="13" spans="1:14" s="25" customFormat="1" ht="16.5" customHeight="1">
      <c r="A13" s="30">
        <v>23</v>
      </c>
      <c r="B13" s="27">
        <v>12789</v>
      </c>
      <c r="C13" s="25">
        <v>705</v>
      </c>
      <c r="D13" s="25">
        <v>995</v>
      </c>
      <c r="E13" s="25">
        <v>158</v>
      </c>
      <c r="F13" s="25">
        <v>6695</v>
      </c>
      <c r="G13" s="25">
        <v>4236</v>
      </c>
      <c r="H13" s="25">
        <v>1415</v>
      </c>
      <c r="I13" s="25">
        <v>490</v>
      </c>
      <c r="J13" s="25">
        <v>925</v>
      </c>
      <c r="K13" s="25">
        <v>851</v>
      </c>
      <c r="L13" s="25">
        <v>387</v>
      </c>
      <c r="M13" s="25">
        <v>346</v>
      </c>
      <c r="N13" s="25">
        <v>118</v>
      </c>
    </row>
    <row r="14" spans="1:14" s="25" customFormat="1" ht="16.5" customHeight="1">
      <c r="A14" s="30">
        <v>24</v>
      </c>
      <c r="B14" s="25">
        <v>13225</v>
      </c>
      <c r="C14" s="25">
        <v>723</v>
      </c>
      <c r="D14" s="25">
        <v>1020</v>
      </c>
      <c r="E14" s="25">
        <v>153</v>
      </c>
      <c r="F14" s="25">
        <v>6883</v>
      </c>
      <c r="G14" s="25">
        <v>4446</v>
      </c>
      <c r="H14" s="25">
        <v>1462</v>
      </c>
      <c r="I14" s="25">
        <v>508</v>
      </c>
      <c r="J14" s="25">
        <v>954</v>
      </c>
      <c r="K14" s="25">
        <v>918</v>
      </c>
      <c r="L14" s="25">
        <v>379</v>
      </c>
      <c r="M14" s="25">
        <v>397</v>
      </c>
      <c r="N14" s="25">
        <v>142</v>
      </c>
    </row>
    <row r="15" spans="1:14" ht="9" customHeight="1">
      <c r="A15" s="110"/>
      <c r="B15" s="33"/>
      <c r="C15" s="33"/>
      <c r="D15" s="33"/>
      <c r="E15" s="33"/>
      <c r="F15" s="33"/>
      <c r="G15" s="33"/>
      <c r="H15" s="115"/>
      <c r="I15" s="115"/>
      <c r="J15" s="115"/>
      <c r="K15" s="115"/>
      <c r="L15" s="115"/>
      <c r="M15" s="115"/>
      <c r="N15" s="115"/>
    </row>
    <row r="16" ht="13.5">
      <c r="A16" s="28" t="s">
        <v>78</v>
      </c>
    </row>
    <row r="21" ht="13.5">
      <c r="N21" s="34"/>
    </row>
  </sheetData>
  <sheetProtection/>
  <mergeCells count="14">
    <mergeCell ref="G7:G8"/>
    <mergeCell ref="H7:H8"/>
    <mergeCell ref="I7:I8"/>
    <mergeCell ref="J7:J8"/>
    <mergeCell ref="K7:K8"/>
    <mergeCell ref="L7:L8"/>
    <mergeCell ref="M7:M8"/>
    <mergeCell ref="N7:N8"/>
    <mergeCell ref="B6:G6"/>
    <mergeCell ref="H6:J6"/>
    <mergeCell ref="K6:N6"/>
    <mergeCell ref="B7:B8"/>
    <mergeCell ref="C7:C8"/>
    <mergeCell ref="F7:F8"/>
  </mergeCells>
  <hyperlinks>
    <hyperlink ref="A1" location="12目次!a4" display="目次に戻る"/>
  </hyperlink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r:id="rId1"/>
  <headerFooter alignWithMargins="0">
    <oddHeader>&amp;C平成24年版山形市統計書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5" customWidth="1"/>
    <col min="2" max="10" width="12.57421875" style="5" customWidth="1"/>
    <col min="11" max="16384" width="9.00390625" style="5" customWidth="1"/>
  </cols>
  <sheetData>
    <row r="1" ht="13.5">
      <c r="A1" s="192" t="s">
        <v>321</v>
      </c>
    </row>
    <row r="2" spans="1:10" ht="17.25">
      <c r="A2" s="35" t="s">
        <v>315</v>
      </c>
      <c r="B2" s="36"/>
      <c r="C2" s="36"/>
      <c r="D2" s="4"/>
      <c r="E2" s="4"/>
      <c r="F2" s="36"/>
      <c r="G2" s="36"/>
      <c r="H2" s="4"/>
      <c r="I2" s="4"/>
      <c r="J2" s="4"/>
    </row>
    <row r="3" spans="1:10" ht="9" customHeight="1">
      <c r="A3" s="37"/>
      <c r="B3" s="36"/>
      <c r="C3" s="36"/>
      <c r="D3" s="4"/>
      <c r="E3" s="4"/>
      <c r="F3" s="36"/>
      <c r="G3" s="36"/>
      <c r="H3" s="4"/>
      <c r="I3" s="4"/>
      <c r="J3" s="4"/>
    </row>
    <row r="4" spans="1:10" ht="13.5">
      <c r="A4" s="7" t="s">
        <v>122</v>
      </c>
      <c r="B4" s="36"/>
      <c r="C4" s="36"/>
      <c r="D4" s="4"/>
      <c r="E4" s="4"/>
      <c r="F4" s="4"/>
      <c r="G4" s="4"/>
      <c r="H4" s="4"/>
      <c r="J4" s="116" t="s">
        <v>3</v>
      </c>
    </row>
    <row r="5" spans="1:10" ht="6" customHeight="1">
      <c r="A5" s="7"/>
      <c r="B5" s="36"/>
      <c r="C5" s="36"/>
      <c r="D5" s="4"/>
      <c r="E5" s="4"/>
      <c r="F5" s="4"/>
      <c r="G5" s="4"/>
      <c r="H5" s="4"/>
      <c r="I5" s="111"/>
      <c r="J5" s="4"/>
    </row>
    <row r="6" spans="1:12" s="17" customFormat="1" ht="14.25" customHeight="1">
      <c r="A6" s="204" t="s">
        <v>7</v>
      </c>
      <c r="B6" s="200" t="s">
        <v>123</v>
      </c>
      <c r="C6" s="207"/>
      <c r="D6" s="208"/>
      <c r="E6" s="200" t="s">
        <v>124</v>
      </c>
      <c r="F6" s="207"/>
      <c r="G6" s="208"/>
      <c r="H6" s="200" t="s">
        <v>125</v>
      </c>
      <c r="I6" s="207"/>
      <c r="J6" s="207"/>
      <c r="K6" s="51"/>
      <c r="L6" s="51"/>
    </row>
    <row r="7" spans="1:12" s="17" customFormat="1" ht="14.25" customHeight="1">
      <c r="A7" s="206"/>
      <c r="B7" s="19" t="s">
        <v>126</v>
      </c>
      <c r="C7" s="19" t="s">
        <v>127</v>
      </c>
      <c r="D7" s="19" t="s">
        <v>128</v>
      </c>
      <c r="E7" s="19" t="s">
        <v>126</v>
      </c>
      <c r="F7" s="19" t="s">
        <v>127</v>
      </c>
      <c r="G7" s="19" t="s">
        <v>128</v>
      </c>
      <c r="H7" s="19" t="s">
        <v>126</v>
      </c>
      <c r="I7" s="19" t="s">
        <v>127</v>
      </c>
      <c r="J7" s="117" t="s">
        <v>128</v>
      </c>
      <c r="K7" s="51"/>
      <c r="L7" s="51"/>
    </row>
    <row r="8" spans="1:12" ht="9" customHeight="1">
      <c r="A8" s="118"/>
      <c r="B8" s="43"/>
      <c r="C8" s="43"/>
      <c r="D8" s="43"/>
      <c r="E8" s="43"/>
      <c r="F8" s="43"/>
      <c r="G8" s="43"/>
      <c r="H8" s="43"/>
      <c r="I8" s="43"/>
      <c r="J8" s="43"/>
      <c r="K8" s="34"/>
      <c r="L8" s="34"/>
    </row>
    <row r="9" spans="1:10" s="28" customFormat="1" ht="16.5" customHeight="1">
      <c r="A9" s="119" t="s">
        <v>17</v>
      </c>
      <c r="B9" s="27">
        <v>3856</v>
      </c>
      <c r="C9" s="25">
        <v>96783</v>
      </c>
      <c r="D9" s="25">
        <v>711175</v>
      </c>
      <c r="E9" s="25">
        <v>14891</v>
      </c>
      <c r="F9" s="25">
        <v>267994</v>
      </c>
      <c r="G9" s="25">
        <v>517416</v>
      </c>
      <c r="H9" s="25">
        <v>2948</v>
      </c>
      <c r="I9" s="25">
        <v>37295</v>
      </c>
      <c r="J9" s="25">
        <v>105440</v>
      </c>
    </row>
    <row r="10" spans="1:10" s="28" customFormat="1" ht="16.5" customHeight="1">
      <c r="A10" s="119" t="s">
        <v>129</v>
      </c>
      <c r="B10" s="27">
        <v>3821</v>
      </c>
      <c r="C10" s="25">
        <v>101078</v>
      </c>
      <c r="D10" s="25">
        <v>652977</v>
      </c>
      <c r="E10" s="25">
        <v>14827</v>
      </c>
      <c r="F10" s="25">
        <v>269352</v>
      </c>
      <c r="G10" s="25">
        <v>445794</v>
      </c>
      <c r="H10" s="25">
        <v>2979</v>
      </c>
      <c r="I10" s="25">
        <v>40565</v>
      </c>
      <c r="J10" s="25">
        <v>105874</v>
      </c>
    </row>
    <row r="11" spans="1:10" s="25" customFormat="1" ht="16.5" customHeight="1">
      <c r="A11" s="119" t="s">
        <v>131</v>
      </c>
      <c r="B11" s="27">
        <v>3861</v>
      </c>
      <c r="C11" s="25">
        <v>102042</v>
      </c>
      <c r="D11" s="25">
        <v>640388</v>
      </c>
      <c r="E11" s="25">
        <v>17148</v>
      </c>
      <c r="F11" s="25">
        <v>291794</v>
      </c>
      <c r="G11" s="25">
        <v>472338</v>
      </c>
      <c r="H11" s="25">
        <v>3057</v>
      </c>
      <c r="I11" s="25">
        <v>41550</v>
      </c>
      <c r="J11" s="25">
        <v>110288</v>
      </c>
    </row>
    <row r="12" spans="1:10" s="25" customFormat="1" ht="16.5" customHeight="1">
      <c r="A12" s="120" t="s">
        <v>132</v>
      </c>
      <c r="B12" s="25">
        <v>3876</v>
      </c>
      <c r="C12" s="25">
        <v>100846</v>
      </c>
      <c r="D12" s="25">
        <v>647072</v>
      </c>
      <c r="E12" s="25">
        <v>16250</v>
      </c>
      <c r="F12" s="25">
        <v>311873</v>
      </c>
      <c r="G12" s="25">
        <v>552822</v>
      </c>
      <c r="H12" s="25">
        <v>3567</v>
      </c>
      <c r="I12" s="25">
        <v>44451</v>
      </c>
      <c r="J12" s="25">
        <v>126386</v>
      </c>
    </row>
    <row r="13" spans="1:10" s="25" customFormat="1" ht="16.5" customHeight="1">
      <c r="A13" s="120" t="s">
        <v>133</v>
      </c>
      <c r="B13" s="25">
        <v>3880</v>
      </c>
      <c r="C13" s="25">
        <v>102917</v>
      </c>
      <c r="D13" s="25">
        <v>652402</v>
      </c>
      <c r="E13" s="25">
        <v>16889</v>
      </c>
      <c r="F13" s="25">
        <v>307043</v>
      </c>
      <c r="G13" s="25">
        <v>550997</v>
      </c>
      <c r="H13" s="25">
        <v>3628</v>
      </c>
      <c r="I13" s="25">
        <v>47824</v>
      </c>
      <c r="J13" s="25">
        <v>135664</v>
      </c>
    </row>
    <row r="14" spans="1:10" ht="9" customHeight="1">
      <c r="A14" s="31"/>
      <c r="B14" s="32"/>
      <c r="C14" s="33"/>
      <c r="D14" s="33"/>
      <c r="E14" s="33"/>
      <c r="F14" s="33"/>
      <c r="G14" s="33"/>
      <c r="H14" s="115"/>
      <c r="I14" s="115"/>
      <c r="J14" s="115"/>
    </row>
    <row r="15" spans="1:4" ht="13.5">
      <c r="A15" s="28" t="s">
        <v>134</v>
      </c>
      <c r="D15" s="28"/>
    </row>
    <row r="16" spans="1:4" ht="13.5">
      <c r="A16" s="28" t="s">
        <v>135</v>
      </c>
      <c r="D16" s="28"/>
    </row>
    <row r="17" ht="13.5">
      <c r="A17" s="28" t="s">
        <v>136</v>
      </c>
    </row>
    <row r="19" spans="3:7" ht="13.5">
      <c r="C19" s="121"/>
      <c r="E19" s="121"/>
      <c r="F19" s="121"/>
      <c r="G19" s="121"/>
    </row>
    <row r="20" spans="3:7" ht="13.5">
      <c r="C20" s="122"/>
      <c r="E20" s="122"/>
      <c r="F20" s="122"/>
      <c r="G20" s="122"/>
    </row>
    <row r="21" spans="3:7" ht="13.5">
      <c r="C21" s="121"/>
      <c r="E21" s="121"/>
      <c r="F21" s="121"/>
      <c r="G21" s="121"/>
    </row>
  </sheetData>
  <sheetProtection/>
  <mergeCells count="4">
    <mergeCell ref="A6:A7"/>
    <mergeCell ref="B6:D6"/>
    <mergeCell ref="E6:G6"/>
    <mergeCell ref="H6:J6"/>
  </mergeCells>
  <hyperlinks>
    <hyperlink ref="A1" location="12目次!a4" display="目次に戻る"/>
  </hyperlink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91" r:id="rId1"/>
  <headerFooter alignWithMargins="0">
    <oddHeader>&amp;C平成24年版山形市統計書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48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30.140625" style="5" customWidth="1"/>
    <col min="2" max="5" width="5.28125" style="5" customWidth="1"/>
    <col min="6" max="6" width="9.8515625" style="5" customWidth="1"/>
    <col min="7" max="10" width="5.28125" style="5" customWidth="1"/>
    <col min="11" max="11" width="9.8515625" style="5" customWidth="1"/>
    <col min="12" max="15" width="5.28125" style="124" customWidth="1"/>
    <col min="16" max="16" width="9.8515625" style="124" customWidth="1"/>
    <col min="17" max="20" width="5.28125" style="5" customWidth="1"/>
    <col min="21" max="21" width="9.00390625" style="5" customWidth="1"/>
    <col min="22" max="22" width="6.00390625" style="5" customWidth="1"/>
    <col min="23" max="23" width="5.57421875" style="5" customWidth="1"/>
    <col min="24" max="24" width="5.7109375" style="5" customWidth="1"/>
    <col min="25" max="25" width="5.421875" style="5" customWidth="1"/>
    <col min="26" max="26" width="7.57421875" style="5" customWidth="1"/>
    <col min="27" max="27" width="6.00390625" style="5" customWidth="1"/>
    <col min="28" max="28" width="5.57421875" style="5" customWidth="1"/>
    <col min="29" max="29" width="5.7109375" style="5" customWidth="1"/>
    <col min="30" max="30" width="5.421875" style="5" customWidth="1"/>
    <col min="31" max="31" width="7.57421875" style="5" customWidth="1"/>
    <col min="32" max="16384" width="9.00390625" style="5" customWidth="1"/>
  </cols>
  <sheetData>
    <row r="1" ht="13.5">
      <c r="A1" s="192" t="s">
        <v>321</v>
      </c>
    </row>
    <row r="2" ht="17.25">
      <c r="A2" s="123" t="s">
        <v>316</v>
      </c>
    </row>
    <row r="3" ht="9" customHeight="1">
      <c r="A3" s="125"/>
    </row>
    <row r="4" spans="1:16" s="126" customFormat="1" ht="12.75" customHeight="1">
      <c r="A4" s="59" t="s">
        <v>137</v>
      </c>
      <c r="L4" s="127"/>
      <c r="M4" s="127"/>
      <c r="N4" s="127"/>
      <c r="O4" s="127"/>
      <c r="P4" s="127"/>
    </row>
    <row r="5" spans="1:16" s="126" customFormat="1" ht="12.75" customHeight="1">
      <c r="A5" s="59"/>
      <c r="L5" s="127"/>
      <c r="M5" s="127"/>
      <c r="N5" s="127"/>
      <c r="O5" s="127"/>
      <c r="P5" s="127"/>
    </row>
    <row r="6" spans="12:16" s="126" customFormat="1" ht="6" customHeight="1">
      <c r="L6" s="127"/>
      <c r="M6" s="127"/>
      <c r="N6" s="127"/>
      <c r="O6" s="127"/>
      <c r="P6" s="127"/>
    </row>
    <row r="7" spans="1:31" s="17" customFormat="1" ht="13.5">
      <c r="A7" s="99"/>
      <c r="B7" s="200" t="s">
        <v>138</v>
      </c>
      <c r="C7" s="207"/>
      <c r="D7" s="207"/>
      <c r="E7" s="207"/>
      <c r="F7" s="207"/>
      <c r="G7" s="200" t="s">
        <v>139</v>
      </c>
      <c r="H7" s="207"/>
      <c r="I7" s="207"/>
      <c r="J7" s="207"/>
      <c r="K7" s="207"/>
      <c r="L7" s="242" t="s">
        <v>140</v>
      </c>
      <c r="M7" s="243"/>
      <c r="N7" s="243"/>
      <c r="O7" s="243"/>
      <c r="P7" s="244"/>
      <c r="Q7" s="242" t="s">
        <v>141</v>
      </c>
      <c r="R7" s="243"/>
      <c r="S7" s="243"/>
      <c r="T7" s="243"/>
      <c r="U7" s="244"/>
      <c r="V7" s="242" t="s">
        <v>142</v>
      </c>
      <c r="W7" s="243"/>
      <c r="X7" s="243"/>
      <c r="Y7" s="243"/>
      <c r="Z7" s="243"/>
      <c r="AA7" s="242" t="s">
        <v>143</v>
      </c>
      <c r="AB7" s="243"/>
      <c r="AC7" s="243"/>
      <c r="AD7" s="243"/>
      <c r="AE7" s="243"/>
    </row>
    <row r="8" spans="1:31" s="17" customFormat="1" ht="13.5">
      <c r="A8" s="18" t="s">
        <v>144</v>
      </c>
      <c r="B8" s="245" t="s">
        <v>146</v>
      </c>
      <c r="C8" s="246"/>
      <c r="D8" s="246"/>
      <c r="E8" s="247"/>
      <c r="F8" s="248" t="s">
        <v>90</v>
      </c>
      <c r="G8" s="245" t="s">
        <v>145</v>
      </c>
      <c r="H8" s="246"/>
      <c r="I8" s="246"/>
      <c r="J8" s="247"/>
      <c r="K8" s="248" t="s">
        <v>90</v>
      </c>
      <c r="L8" s="250" t="s">
        <v>145</v>
      </c>
      <c r="M8" s="251"/>
      <c r="N8" s="251"/>
      <c r="O8" s="252"/>
      <c r="P8" s="253" t="s">
        <v>90</v>
      </c>
      <c r="Q8" s="250" t="s">
        <v>147</v>
      </c>
      <c r="R8" s="251"/>
      <c r="S8" s="251"/>
      <c r="T8" s="252"/>
      <c r="U8" s="253" t="s">
        <v>90</v>
      </c>
      <c r="V8" s="250" t="s">
        <v>145</v>
      </c>
      <c r="W8" s="251"/>
      <c r="X8" s="251"/>
      <c r="Y8" s="252"/>
      <c r="Z8" s="253" t="s">
        <v>90</v>
      </c>
      <c r="AA8" s="250" t="s">
        <v>145</v>
      </c>
      <c r="AB8" s="251"/>
      <c r="AC8" s="251"/>
      <c r="AD8" s="252"/>
      <c r="AE8" s="253" t="s">
        <v>90</v>
      </c>
    </row>
    <row r="9" spans="1:31" s="17" customFormat="1" ht="13.5">
      <c r="A9" s="22"/>
      <c r="B9" s="128" t="s">
        <v>148</v>
      </c>
      <c r="C9" s="128" t="s">
        <v>149</v>
      </c>
      <c r="D9" s="128" t="s">
        <v>151</v>
      </c>
      <c r="E9" s="128" t="s">
        <v>153</v>
      </c>
      <c r="F9" s="249"/>
      <c r="G9" s="128" t="s">
        <v>148</v>
      </c>
      <c r="H9" s="128" t="s">
        <v>149</v>
      </c>
      <c r="I9" s="128" t="s">
        <v>154</v>
      </c>
      <c r="J9" s="128" t="s">
        <v>152</v>
      </c>
      <c r="K9" s="249"/>
      <c r="L9" s="129" t="s">
        <v>148</v>
      </c>
      <c r="M9" s="129" t="s">
        <v>149</v>
      </c>
      <c r="N9" s="129" t="s">
        <v>151</v>
      </c>
      <c r="O9" s="129" t="s">
        <v>152</v>
      </c>
      <c r="P9" s="254"/>
      <c r="Q9" s="129" t="s">
        <v>148</v>
      </c>
      <c r="R9" s="129" t="s">
        <v>149</v>
      </c>
      <c r="S9" s="129" t="s">
        <v>151</v>
      </c>
      <c r="T9" s="129" t="s">
        <v>152</v>
      </c>
      <c r="U9" s="254"/>
      <c r="V9" s="129" t="s">
        <v>148</v>
      </c>
      <c r="W9" s="129" t="s">
        <v>149</v>
      </c>
      <c r="X9" s="129" t="s">
        <v>155</v>
      </c>
      <c r="Y9" s="129" t="s">
        <v>152</v>
      </c>
      <c r="Z9" s="254"/>
      <c r="AA9" s="129" t="s">
        <v>148</v>
      </c>
      <c r="AB9" s="129" t="s">
        <v>149</v>
      </c>
      <c r="AC9" s="129" t="s">
        <v>150</v>
      </c>
      <c r="AD9" s="129" t="s">
        <v>152</v>
      </c>
      <c r="AE9" s="254"/>
    </row>
    <row r="10" spans="1:31" ht="3.75" customHeight="1">
      <c r="A10" s="24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</row>
    <row r="11" spans="1:31" ht="13.5">
      <c r="A11" s="131" t="s">
        <v>156</v>
      </c>
      <c r="B11" s="25">
        <f>SUM(B12:B17)</f>
        <v>37</v>
      </c>
      <c r="C11" s="25">
        <f>SUM(C12:C17)</f>
        <v>16</v>
      </c>
      <c r="D11" s="105" t="s">
        <v>157</v>
      </c>
      <c r="E11" s="25">
        <f>SUM(E12:E17)</f>
        <v>21</v>
      </c>
      <c r="F11" s="25">
        <f>SUM(F12:F17)</f>
        <v>2948</v>
      </c>
      <c r="G11" s="132">
        <f>SUM(G12:G17)</f>
        <v>39</v>
      </c>
      <c r="H11" s="132">
        <f>SUM(H12:H17)</f>
        <v>17</v>
      </c>
      <c r="I11" s="105" t="s">
        <v>157</v>
      </c>
      <c r="J11" s="132">
        <f>SUM(J12:J17)</f>
        <v>22</v>
      </c>
      <c r="K11" s="132">
        <f>SUM(K12:K17)</f>
        <v>3078</v>
      </c>
      <c r="L11" s="132">
        <f>SUM(L12:L17)</f>
        <v>40</v>
      </c>
      <c r="M11" s="132">
        <f>SUM(M12:M17)</f>
        <v>17</v>
      </c>
      <c r="N11" s="105" t="s">
        <v>158</v>
      </c>
      <c r="O11" s="132">
        <f>SUM(O12:O17)</f>
        <v>23</v>
      </c>
      <c r="P11" s="132">
        <f>SUM(P12:P17)</f>
        <v>3144</v>
      </c>
      <c r="Q11" s="132">
        <f>SUM(Q12:Q17)</f>
        <v>42</v>
      </c>
      <c r="R11" s="132">
        <f>SUM(R12:R17)</f>
        <v>17</v>
      </c>
      <c r="S11" s="105" t="s">
        <v>158</v>
      </c>
      <c r="T11" s="132">
        <f>SUM(T12:T17)</f>
        <v>25</v>
      </c>
      <c r="U11" s="132">
        <f>SUM(U12:U17)</f>
        <v>3408</v>
      </c>
      <c r="V11" s="132">
        <f>SUM(V12:V17)</f>
        <v>44</v>
      </c>
      <c r="W11" s="132">
        <f>SUM(W12:W17)</f>
        <v>16</v>
      </c>
      <c r="X11" s="105" t="s">
        <v>157</v>
      </c>
      <c r="Y11" s="132">
        <f>SUM(Y12:Y17)</f>
        <v>28</v>
      </c>
      <c r="Z11" s="132">
        <f>SUM(Z12:Z17)</f>
        <v>3718</v>
      </c>
      <c r="AA11" s="133">
        <v>46</v>
      </c>
      <c r="AB11" s="133">
        <v>17</v>
      </c>
      <c r="AC11" s="105" t="s">
        <v>157</v>
      </c>
      <c r="AD11" s="133">
        <v>29</v>
      </c>
      <c r="AE11" s="133">
        <v>3898</v>
      </c>
    </row>
    <row r="12" spans="1:31" ht="13.5">
      <c r="A12" s="131" t="s">
        <v>159</v>
      </c>
      <c r="B12" s="25">
        <v>29</v>
      </c>
      <c r="C12" s="25">
        <v>10</v>
      </c>
      <c r="D12" s="134"/>
      <c r="E12" s="25">
        <v>19</v>
      </c>
      <c r="F12" s="25">
        <v>2788</v>
      </c>
      <c r="G12" s="132">
        <v>30</v>
      </c>
      <c r="H12" s="132">
        <v>10</v>
      </c>
      <c r="I12" s="105" t="s">
        <v>160</v>
      </c>
      <c r="J12" s="132">
        <v>20</v>
      </c>
      <c r="K12" s="132">
        <v>2878</v>
      </c>
      <c r="L12" s="132">
        <v>31</v>
      </c>
      <c r="M12" s="132">
        <v>10</v>
      </c>
      <c r="N12" s="105" t="s">
        <v>158</v>
      </c>
      <c r="O12" s="132">
        <v>21</v>
      </c>
      <c r="P12" s="132">
        <v>2944</v>
      </c>
      <c r="Q12" s="132">
        <v>33</v>
      </c>
      <c r="R12" s="132">
        <v>10</v>
      </c>
      <c r="S12" s="105" t="s">
        <v>161</v>
      </c>
      <c r="T12" s="132">
        <v>23</v>
      </c>
      <c r="U12" s="132">
        <v>3208</v>
      </c>
      <c r="V12" s="132">
        <v>36</v>
      </c>
      <c r="W12" s="132">
        <v>10</v>
      </c>
      <c r="X12" s="105" t="s">
        <v>160</v>
      </c>
      <c r="Y12" s="132">
        <v>26</v>
      </c>
      <c r="Z12" s="132">
        <v>3598</v>
      </c>
      <c r="AA12" s="133">
        <v>37</v>
      </c>
      <c r="AB12" s="133">
        <v>10</v>
      </c>
      <c r="AC12" s="105" t="s">
        <v>157</v>
      </c>
      <c r="AD12" s="133">
        <v>27</v>
      </c>
      <c r="AE12" s="133">
        <v>3748</v>
      </c>
    </row>
    <row r="13" spans="1:31" ht="13.5">
      <c r="A13" s="24" t="s">
        <v>162</v>
      </c>
      <c r="B13" s="25">
        <v>2</v>
      </c>
      <c r="C13" s="25">
        <v>1</v>
      </c>
      <c r="D13" s="134" t="s">
        <v>163</v>
      </c>
      <c r="E13" s="25">
        <v>1</v>
      </c>
      <c r="F13" s="25">
        <v>10</v>
      </c>
      <c r="G13" s="132">
        <v>2</v>
      </c>
      <c r="H13" s="132">
        <v>1</v>
      </c>
      <c r="I13" s="105" t="s">
        <v>160</v>
      </c>
      <c r="J13" s="132">
        <v>1</v>
      </c>
      <c r="K13" s="132">
        <v>10</v>
      </c>
      <c r="L13" s="132">
        <v>2</v>
      </c>
      <c r="M13" s="132">
        <v>1</v>
      </c>
      <c r="N13" s="105" t="s">
        <v>158</v>
      </c>
      <c r="O13" s="132">
        <v>1</v>
      </c>
      <c r="P13" s="132">
        <v>10</v>
      </c>
      <c r="Q13" s="132">
        <v>2</v>
      </c>
      <c r="R13" s="132">
        <v>1</v>
      </c>
      <c r="S13" s="105" t="s">
        <v>161</v>
      </c>
      <c r="T13" s="132">
        <v>1</v>
      </c>
      <c r="U13" s="132">
        <v>10</v>
      </c>
      <c r="V13" s="132">
        <v>2</v>
      </c>
      <c r="W13" s="132">
        <v>1</v>
      </c>
      <c r="X13" s="105" t="s">
        <v>157</v>
      </c>
      <c r="Y13" s="132">
        <v>1</v>
      </c>
      <c r="Z13" s="132">
        <v>10</v>
      </c>
      <c r="AA13" s="133">
        <v>2</v>
      </c>
      <c r="AB13" s="133">
        <v>1</v>
      </c>
      <c r="AC13" s="105" t="s">
        <v>157</v>
      </c>
      <c r="AD13" s="133">
        <v>1</v>
      </c>
      <c r="AE13" s="133">
        <v>10</v>
      </c>
    </row>
    <row r="14" spans="1:31" ht="13.5">
      <c r="A14" s="24" t="s">
        <v>164</v>
      </c>
      <c r="B14" s="25">
        <v>1</v>
      </c>
      <c r="C14" s="134" t="s">
        <v>157</v>
      </c>
      <c r="D14" s="134" t="s">
        <v>160</v>
      </c>
      <c r="E14" s="25">
        <v>1</v>
      </c>
      <c r="F14" s="105">
        <v>20</v>
      </c>
      <c r="G14" s="132">
        <v>1</v>
      </c>
      <c r="H14" s="135"/>
      <c r="I14" s="105" t="s">
        <v>157</v>
      </c>
      <c r="J14" s="132">
        <v>1</v>
      </c>
      <c r="K14" s="135">
        <v>20</v>
      </c>
      <c r="L14" s="132">
        <v>1</v>
      </c>
      <c r="M14" s="135" t="s">
        <v>158</v>
      </c>
      <c r="N14" s="105" t="s">
        <v>158</v>
      </c>
      <c r="O14" s="132">
        <v>1</v>
      </c>
      <c r="P14" s="135">
        <v>20</v>
      </c>
      <c r="Q14" s="136">
        <v>1</v>
      </c>
      <c r="R14" s="137" t="s">
        <v>157</v>
      </c>
      <c r="S14" s="105" t="s">
        <v>161</v>
      </c>
      <c r="T14" s="132">
        <v>1</v>
      </c>
      <c r="U14" s="135">
        <v>20</v>
      </c>
      <c r="V14" s="136">
        <v>1</v>
      </c>
      <c r="W14" s="137" t="s">
        <v>157</v>
      </c>
      <c r="X14" s="105" t="s">
        <v>157</v>
      </c>
      <c r="Y14" s="132">
        <v>1</v>
      </c>
      <c r="Z14" s="135">
        <v>20</v>
      </c>
      <c r="AA14" s="138">
        <v>1</v>
      </c>
      <c r="AB14" s="105" t="s">
        <v>163</v>
      </c>
      <c r="AC14" s="105" t="s">
        <v>157</v>
      </c>
      <c r="AD14" s="133">
        <v>1</v>
      </c>
      <c r="AE14" s="133">
        <v>20</v>
      </c>
    </row>
    <row r="15" spans="1:31" ht="13.5">
      <c r="A15" s="24" t="s">
        <v>165</v>
      </c>
      <c r="B15" s="139">
        <v>4</v>
      </c>
      <c r="C15" s="139">
        <v>4</v>
      </c>
      <c r="D15" s="134" t="s">
        <v>166</v>
      </c>
      <c r="E15" s="134" t="s">
        <v>157</v>
      </c>
      <c r="F15" s="105">
        <v>100</v>
      </c>
      <c r="G15" s="132">
        <v>4</v>
      </c>
      <c r="H15" s="132">
        <v>4</v>
      </c>
      <c r="I15" s="105" t="s">
        <v>157</v>
      </c>
      <c r="J15" s="105" t="s">
        <v>157</v>
      </c>
      <c r="K15" s="135">
        <v>100</v>
      </c>
      <c r="L15" s="132">
        <v>4</v>
      </c>
      <c r="M15" s="135">
        <v>4</v>
      </c>
      <c r="N15" s="105" t="s">
        <v>158</v>
      </c>
      <c r="O15" s="105" t="s">
        <v>158</v>
      </c>
      <c r="P15" s="135">
        <v>100</v>
      </c>
      <c r="Q15" s="136">
        <v>4</v>
      </c>
      <c r="R15" s="137">
        <v>4</v>
      </c>
      <c r="S15" s="105" t="s">
        <v>157</v>
      </c>
      <c r="T15" s="105" t="s">
        <v>157</v>
      </c>
      <c r="U15" s="135">
        <v>100</v>
      </c>
      <c r="V15" s="136">
        <v>4</v>
      </c>
      <c r="W15" s="137">
        <v>4</v>
      </c>
      <c r="X15" s="105" t="s">
        <v>157</v>
      </c>
      <c r="Y15" s="105" t="s">
        <v>157</v>
      </c>
      <c r="Z15" s="135">
        <v>50</v>
      </c>
      <c r="AA15" s="138">
        <v>4</v>
      </c>
      <c r="AB15" s="138">
        <v>4</v>
      </c>
      <c r="AC15" s="105" t="s">
        <v>166</v>
      </c>
      <c r="AD15" s="105" t="s">
        <v>166</v>
      </c>
      <c r="AE15" s="133">
        <v>50</v>
      </c>
    </row>
    <row r="16" spans="1:31" ht="13.5">
      <c r="A16" s="24" t="s">
        <v>167</v>
      </c>
      <c r="B16" s="105">
        <v>1</v>
      </c>
      <c r="C16" s="105">
        <v>1</v>
      </c>
      <c r="D16" s="105" t="s">
        <v>157</v>
      </c>
      <c r="E16" s="105" t="s">
        <v>157</v>
      </c>
      <c r="F16" s="105">
        <v>30</v>
      </c>
      <c r="G16" s="132">
        <v>1</v>
      </c>
      <c r="H16" s="132">
        <v>1</v>
      </c>
      <c r="I16" s="105" t="s">
        <v>157</v>
      </c>
      <c r="J16" s="135" t="s">
        <v>157</v>
      </c>
      <c r="K16" s="135">
        <v>30</v>
      </c>
      <c r="L16" s="132">
        <v>1</v>
      </c>
      <c r="M16" s="135">
        <v>1</v>
      </c>
      <c r="N16" s="105" t="s">
        <v>158</v>
      </c>
      <c r="O16" s="105" t="s">
        <v>158</v>
      </c>
      <c r="P16" s="135">
        <v>30</v>
      </c>
      <c r="Q16" s="137">
        <v>1</v>
      </c>
      <c r="R16" s="137">
        <v>1</v>
      </c>
      <c r="S16" s="105" t="s">
        <v>157</v>
      </c>
      <c r="T16" s="105" t="s">
        <v>161</v>
      </c>
      <c r="U16" s="135">
        <v>30</v>
      </c>
      <c r="V16" s="137"/>
      <c r="W16" s="137"/>
      <c r="X16" s="105"/>
      <c r="Y16" s="105"/>
      <c r="Z16" s="135"/>
      <c r="AA16" s="138">
        <v>1</v>
      </c>
      <c r="AB16" s="138">
        <v>1</v>
      </c>
      <c r="AC16" s="105" t="s">
        <v>161</v>
      </c>
      <c r="AD16" s="105" t="s">
        <v>163</v>
      </c>
      <c r="AE16" s="133">
        <v>30</v>
      </c>
    </row>
    <row r="17" spans="1:31" ht="13.5">
      <c r="A17" s="24" t="s">
        <v>168</v>
      </c>
      <c r="B17" s="105" t="s">
        <v>166</v>
      </c>
      <c r="C17" s="105" t="s">
        <v>166</v>
      </c>
      <c r="D17" s="105" t="s">
        <v>157</v>
      </c>
      <c r="E17" s="105" t="s">
        <v>157</v>
      </c>
      <c r="F17" s="105" t="s">
        <v>157</v>
      </c>
      <c r="G17" s="135">
        <v>1</v>
      </c>
      <c r="H17" s="135">
        <v>1</v>
      </c>
      <c r="I17" s="105" t="s">
        <v>160</v>
      </c>
      <c r="J17" s="105" t="s">
        <v>157</v>
      </c>
      <c r="K17" s="135">
        <v>40</v>
      </c>
      <c r="L17" s="135">
        <v>1</v>
      </c>
      <c r="M17" s="135">
        <v>1</v>
      </c>
      <c r="N17" s="105" t="s">
        <v>158</v>
      </c>
      <c r="O17" s="105" t="s">
        <v>158</v>
      </c>
      <c r="P17" s="135">
        <v>40</v>
      </c>
      <c r="Q17" s="137">
        <v>1</v>
      </c>
      <c r="R17" s="137">
        <v>1</v>
      </c>
      <c r="S17" s="105" t="s">
        <v>163</v>
      </c>
      <c r="T17" s="105" t="s">
        <v>157</v>
      </c>
      <c r="U17" s="135">
        <v>40</v>
      </c>
      <c r="V17" s="137">
        <v>1</v>
      </c>
      <c r="W17" s="137">
        <v>1</v>
      </c>
      <c r="X17" s="137" t="s">
        <v>161</v>
      </c>
      <c r="Y17" s="137" t="s">
        <v>160</v>
      </c>
      <c r="Z17" s="135">
        <v>40</v>
      </c>
      <c r="AA17" s="138">
        <v>1</v>
      </c>
      <c r="AB17" s="138">
        <v>1</v>
      </c>
      <c r="AC17" s="105" t="s">
        <v>157</v>
      </c>
      <c r="AD17" s="105" t="s">
        <v>161</v>
      </c>
      <c r="AE17" s="133">
        <v>40</v>
      </c>
    </row>
    <row r="18" spans="1:31" ht="13.5">
      <c r="A18" s="24"/>
      <c r="B18" s="25"/>
      <c r="C18" s="25"/>
      <c r="D18" s="25"/>
      <c r="E18" s="25"/>
      <c r="F18" s="25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</row>
    <row r="19" spans="1:31" ht="13.5">
      <c r="A19" s="131" t="s">
        <v>169</v>
      </c>
      <c r="B19" s="25">
        <v>21</v>
      </c>
      <c r="C19" s="25">
        <v>5</v>
      </c>
      <c r="D19" s="105" t="s">
        <v>163</v>
      </c>
      <c r="E19" s="25">
        <v>16</v>
      </c>
      <c r="F19" s="25">
        <v>250</v>
      </c>
      <c r="G19" s="25">
        <v>21</v>
      </c>
      <c r="H19" s="25">
        <v>5</v>
      </c>
      <c r="I19" s="105" t="s">
        <v>157</v>
      </c>
      <c r="J19" s="25">
        <v>16</v>
      </c>
      <c r="K19" s="25">
        <v>250</v>
      </c>
      <c r="L19" s="25">
        <v>21</v>
      </c>
      <c r="M19" s="25">
        <v>5</v>
      </c>
      <c r="N19" s="105" t="s">
        <v>160</v>
      </c>
      <c r="O19" s="25">
        <v>16</v>
      </c>
      <c r="P19" s="108">
        <v>250</v>
      </c>
      <c r="Q19" s="108">
        <f>SUM(Q20:Q23)</f>
        <v>21</v>
      </c>
      <c r="R19" s="136">
        <f>SUM(R20:R23)</f>
        <v>5</v>
      </c>
      <c r="S19" s="105" t="s">
        <v>157</v>
      </c>
      <c r="T19" s="108">
        <f>SUM(T20:T23)</f>
        <v>16</v>
      </c>
      <c r="U19" s="108">
        <f>SUM(U20:U23)</f>
        <v>250</v>
      </c>
      <c r="V19" s="108">
        <v>21</v>
      </c>
      <c r="W19" s="136">
        <v>5</v>
      </c>
      <c r="X19" s="137" t="s">
        <v>157</v>
      </c>
      <c r="Y19" s="108">
        <v>16</v>
      </c>
      <c r="Z19" s="108">
        <v>250</v>
      </c>
      <c r="AA19" s="108">
        <v>21</v>
      </c>
      <c r="AB19" s="136">
        <v>5</v>
      </c>
      <c r="AC19" s="137" t="s">
        <v>157</v>
      </c>
      <c r="AD19" s="108">
        <v>16</v>
      </c>
      <c r="AE19" s="108">
        <v>250</v>
      </c>
    </row>
    <row r="20" spans="1:31" ht="13.5">
      <c r="A20" s="24" t="s">
        <v>170</v>
      </c>
      <c r="B20" s="25">
        <v>1</v>
      </c>
      <c r="C20" s="25">
        <v>1</v>
      </c>
      <c r="D20" s="105" t="s">
        <v>157</v>
      </c>
      <c r="E20" s="105" t="s">
        <v>157</v>
      </c>
      <c r="F20" s="25">
        <v>100</v>
      </c>
      <c r="G20" s="25">
        <v>1</v>
      </c>
      <c r="H20" s="25">
        <v>1</v>
      </c>
      <c r="I20" s="105" t="s">
        <v>157</v>
      </c>
      <c r="J20" s="105" t="s">
        <v>166</v>
      </c>
      <c r="K20" s="25">
        <v>100</v>
      </c>
      <c r="L20" s="25">
        <v>1</v>
      </c>
      <c r="M20" s="25">
        <v>1</v>
      </c>
      <c r="N20" s="105" t="s">
        <v>163</v>
      </c>
      <c r="O20" s="105" t="s">
        <v>166</v>
      </c>
      <c r="P20" s="108">
        <v>100</v>
      </c>
      <c r="Q20" s="108">
        <v>1</v>
      </c>
      <c r="R20" s="136">
        <v>1</v>
      </c>
      <c r="S20" s="105" t="s">
        <v>157</v>
      </c>
      <c r="T20" s="107" t="s">
        <v>166</v>
      </c>
      <c r="U20" s="108">
        <v>100</v>
      </c>
      <c r="V20" s="108">
        <v>1</v>
      </c>
      <c r="W20" s="136">
        <v>1</v>
      </c>
      <c r="X20" s="137" t="s">
        <v>160</v>
      </c>
      <c r="Y20" s="137" t="s">
        <v>157</v>
      </c>
      <c r="Z20" s="108">
        <v>100</v>
      </c>
      <c r="AA20" s="108">
        <v>1</v>
      </c>
      <c r="AB20" s="136">
        <v>1</v>
      </c>
      <c r="AC20" s="137" t="s">
        <v>157</v>
      </c>
      <c r="AD20" s="137" t="s">
        <v>166</v>
      </c>
      <c r="AE20" s="108">
        <v>100</v>
      </c>
    </row>
    <row r="21" spans="1:31" ht="13.5">
      <c r="A21" s="24" t="s">
        <v>171</v>
      </c>
      <c r="B21" s="25">
        <v>3</v>
      </c>
      <c r="C21" s="134" t="s">
        <v>157</v>
      </c>
      <c r="D21" s="105" t="s">
        <v>157</v>
      </c>
      <c r="E21" s="25">
        <v>3</v>
      </c>
      <c r="F21" s="25">
        <v>150</v>
      </c>
      <c r="G21" s="25">
        <v>3</v>
      </c>
      <c r="H21" s="134" t="s">
        <v>157</v>
      </c>
      <c r="I21" s="105" t="s">
        <v>157</v>
      </c>
      <c r="J21" s="25">
        <v>3</v>
      </c>
      <c r="K21" s="25">
        <v>150</v>
      </c>
      <c r="L21" s="25">
        <v>3</v>
      </c>
      <c r="M21" s="134" t="s">
        <v>157</v>
      </c>
      <c r="N21" s="105" t="s">
        <v>163</v>
      </c>
      <c r="O21" s="25">
        <v>3</v>
      </c>
      <c r="P21" s="108">
        <v>150</v>
      </c>
      <c r="Q21" s="108">
        <v>3</v>
      </c>
      <c r="R21" s="137" t="s">
        <v>163</v>
      </c>
      <c r="S21" s="105" t="s">
        <v>157</v>
      </c>
      <c r="T21" s="108">
        <v>3</v>
      </c>
      <c r="U21" s="108">
        <v>150</v>
      </c>
      <c r="V21" s="108">
        <v>3</v>
      </c>
      <c r="W21" s="137" t="s">
        <v>157</v>
      </c>
      <c r="X21" s="137" t="s">
        <v>157</v>
      </c>
      <c r="Y21" s="108">
        <v>3</v>
      </c>
      <c r="Z21" s="108">
        <v>150</v>
      </c>
      <c r="AA21" s="108">
        <v>3</v>
      </c>
      <c r="AB21" s="137" t="s">
        <v>157</v>
      </c>
      <c r="AC21" s="137" t="s">
        <v>166</v>
      </c>
      <c r="AD21" s="108">
        <v>3</v>
      </c>
      <c r="AE21" s="108">
        <v>150</v>
      </c>
    </row>
    <row r="22" spans="1:31" ht="13.5">
      <c r="A22" s="24" t="s">
        <v>172</v>
      </c>
      <c r="B22" s="25">
        <v>5</v>
      </c>
      <c r="C22" s="25">
        <v>4</v>
      </c>
      <c r="D22" s="105" t="s">
        <v>157</v>
      </c>
      <c r="E22" s="25">
        <v>1</v>
      </c>
      <c r="F22" s="134" t="s">
        <v>160</v>
      </c>
      <c r="G22" s="25">
        <v>5</v>
      </c>
      <c r="H22" s="25">
        <v>4</v>
      </c>
      <c r="I22" s="105" t="s">
        <v>157</v>
      </c>
      <c r="J22" s="25">
        <v>1</v>
      </c>
      <c r="K22" s="134" t="s">
        <v>157</v>
      </c>
      <c r="L22" s="25">
        <v>5</v>
      </c>
      <c r="M22" s="25">
        <v>4</v>
      </c>
      <c r="N22" s="105" t="s">
        <v>157</v>
      </c>
      <c r="O22" s="25">
        <v>1</v>
      </c>
      <c r="P22" s="134" t="s">
        <v>161</v>
      </c>
      <c r="Q22" s="108">
        <v>5</v>
      </c>
      <c r="R22" s="136">
        <v>4</v>
      </c>
      <c r="S22" s="105" t="s">
        <v>157</v>
      </c>
      <c r="T22" s="108">
        <v>1</v>
      </c>
      <c r="U22" s="134" t="s">
        <v>157</v>
      </c>
      <c r="V22" s="108">
        <v>5</v>
      </c>
      <c r="W22" s="136">
        <v>4</v>
      </c>
      <c r="X22" s="137" t="s">
        <v>157</v>
      </c>
      <c r="Y22" s="108">
        <v>1</v>
      </c>
      <c r="Z22" s="137" t="s">
        <v>157</v>
      </c>
      <c r="AA22" s="108">
        <v>5</v>
      </c>
      <c r="AB22" s="136">
        <v>4</v>
      </c>
      <c r="AC22" s="137" t="s">
        <v>161</v>
      </c>
      <c r="AD22" s="108">
        <v>1</v>
      </c>
      <c r="AE22" s="137" t="s">
        <v>157</v>
      </c>
    </row>
    <row r="23" spans="1:31" ht="13.5">
      <c r="A23" s="24" t="s">
        <v>173</v>
      </c>
      <c r="B23" s="25">
        <v>12</v>
      </c>
      <c r="C23" s="105" t="s">
        <v>157</v>
      </c>
      <c r="D23" s="105" t="s">
        <v>157</v>
      </c>
      <c r="E23" s="25">
        <v>12</v>
      </c>
      <c r="F23" s="105" t="s">
        <v>157</v>
      </c>
      <c r="G23" s="25">
        <v>12</v>
      </c>
      <c r="H23" s="105" t="s">
        <v>157</v>
      </c>
      <c r="I23" s="105" t="s">
        <v>157</v>
      </c>
      <c r="J23" s="25">
        <v>12</v>
      </c>
      <c r="K23" s="105" t="s">
        <v>157</v>
      </c>
      <c r="L23" s="25">
        <v>12</v>
      </c>
      <c r="M23" s="105" t="s">
        <v>166</v>
      </c>
      <c r="N23" s="105" t="s">
        <v>166</v>
      </c>
      <c r="O23" s="25">
        <v>12</v>
      </c>
      <c r="P23" s="105" t="s">
        <v>157</v>
      </c>
      <c r="Q23" s="108">
        <v>12</v>
      </c>
      <c r="R23" s="137" t="s">
        <v>157</v>
      </c>
      <c r="S23" s="105" t="s">
        <v>157</v>
      </c>
      <c r="T23" s="108">
        <v>12</v>
      </c>
      <c r="U23" s="105" t="s">
        <v>157</v>
      </c>
      <c r="V23" s="108">
        <v>12</v>
      </c>
      <c r="W23" s="137" t="s">
        <v>157</v>
      </c>
      <c r="X23" s="137" t="s">
        <v>157</v>
      </c>
      <c r="Y23" s="108">
        <v>12</v>
      </c>
      <c r="Z23" s="137" t="s">
        <v>157</v>
      </c>
      <c r="AA23" s="108">
        <v>12</v>
      </c>
      <c r="AB23" s="137" t="s">
        <v>161</v>
      </c>
      <c r="AC23" s="137" t="s">
        <v>161</v>
      </c>
      <c r="AD23" s="108">
        <v>12</v>
      </c>
      <c r="AE23" s="137" t="s">
        <v>163</v>
      </c>
    </row>
    <row r="24" spans="1:31" ht="13.5">
      <c r="A24" s="24"/>
      <c r="B24" s="25"/>
      <c r="C24" s="105"/>
      <c r="D24" s="105"/>
      <c r="E24" s="25"/>
      <c r="F24" s="105"/>
      <c r="G24" s="132"/>
      <c r="H24" s="135"/>
      <c r="I24" s="135"/>
      <c r="J24" s="132"/>
      <c r="K24" s="135"/>
      <c r="L24" s="132"/>
      <c r="M24" s="135"/>
      <c r="N24" s="135"/>
      <c r="O24" s="132"/>
      <c r="P24" s="135"/>
      <c r="Q24" s="132"/>
      <c r="R24" s="135"/>
      <c r="S24" s="135"/>
      <c r="T24" s="132"/>
      <c r="U24" s="135"/>
      <c r="V24" s="132"/>
      <c r="W24" s="135"/>
      <c r="X24" s="135"/>
      <c r="Y24" s="132"/>
      <c r="Z24" s="135"/>
      <c r="AA24" s="132"/>
      <c r="AB24" s="135"/>
      <c r="AC24" s="135"/>
      <c r="AD24" s="132"/>
      <c r="AE24" s="135"/>
    </row>
    <row r="25" spans="1:31" ht="13.5">
      <c r="A25" s="131" t="s">
        <v>174</v>
      </c>
      <c r="B25" s="105" t="s">
        <v>166</v>
      </c>
      <c r="C25" s="105" t="s">
        <v>157</v>
      </c>
      <c r="D25" s="105" t="s">
        <v>157</v>
      </c>
      <c r="E25" s="105" t="s">
        <v>157</v>
      </c>
      <c r="F25" s="105" t="s">
        <v>160</v>
      </c>
      <c r="G25" s="132">
        <v>1</v>
      </c>
      <c r="H25" s="135" t="s">
        <v>157</v>
      </c>
      <c r="I25" s="135" t="s">
        <v>157</v>
      </c>
      <c r="J25" s="132">
        <v>1</v>
      </c>
      <c r="K25" s="135">
        <v>80</v>
      </c>
      <c r="L25" s="132">
        <v>2</v>
      </c>
      <c r="M25" s="135" t="s">
        <v>158</v>
      </c>
      <c r="N25" s="135" t="s">
        <v>158</v>
      </c>
      <c r="O25" s="132">
        <v>2</v>
      </c>
      <c r="P25" s="135">
        <v>130</v>
      </c>
      <c r="Q25" s="132">
        <v>2</v>
      </c>
      <c r="R25" s="135" t="s">
        <v>157</v>
      </c>
      <c r="S25" s="135" t="s">
        <v>161</v>
      </c>
      <c r="T25" s="132">
        <v>2</v>
      </c>
      <c r="U25" s="135">
        <v>130</v>
      </c>
      <c r="V25" s="132">
        <v>4</v>
      </c>
      <c r="W25" s="135" t="s">
        <v>158</v>
      </c>
      <c r="X25" s="135" t="s">
        <v>158</v>
      </c>
      <c r="Y25" s="132">
        <v>4</v>
      </c>
      <c r="Z25" s="135">
        <v>280</v>
      </c>
      <c r="AA25" s="132">
        <v>4</v>
      </c>
      <c r="AB25" s="135" t="s">
        <v>158</v>
      </c>
      <c r="AC25" s="135" t="s">
        <v>158</v>
      </c>
      <c r="AD25" s="132">
        <v>4</v>
      </c>
      <c r="AE25" s="135">
        <v>250</v>
      </c>
    </row>
    <row r="26" spans="1:31" ht="13.5">
      <c r="A26" s="24"/>
      <c r="B26" s="25"/>
      <c r="C26" s="105"/>
      <c r="D26" s="105"/>
      <c r="E26" s="25"/>
      <c r="F26" s="105"/>
      <c r="G26" s="132"/>
      <c r="H26" s="135"/>
      <c r="I26" s="135"/>
      <c r="J26" s="132"/>
      <c r="K26" s="135"/>
      <c r="L26" s="132"/>
      <c r="M26" s="135"/>
      <c r="N26" s="135"/>
      <c r="O26" s="132"/>
      <c r="P26" s="135"/>
      <c r="Q26" s="132"/>
      <c r="R26" s="135"/>
      <c r="S26" s="135"/>
      <c r="T26" s="132"/>
      <c r="U26" s="135"/>
      <c r="V26" s="132"/>
      <c r="W26" s="135"/>
      <c r="X26" s="135"/>
      <c r="Y26" s="132"/>
      <c r="Z26" s="135"/>
      <c r="AA26" s="132"/>
      <c r="AB26" s="135"/>
      <c r="AC26" s="135"/>
      <c r="AD26" s="132"/>
      <c r="AE26" s="135"/>
    </row>
    <row r="27" spans="1:31" ht="13.5">
      <c r="A27" s="131" t="s">
        <v>175</v>
      </c>
      <c r="B27" s="25">
        <v>6</v>
      </c>
      <c r="C27" s="25">
        <v>2</v>
      </c>
      <c r="D27" s="105" t="s">
        <v>161</v>
      </c>
      <c r="E27" s="25">
        <v>4</v>
      </c>
      <c r="F27" s="25">
        <v>245</v>
      </c>
      <c r="G27" s="132">
        <v>5</v>
      </c>
      <c r="H27" s="132">
        <v>2</v>
      </c>
      <c r="I27" s="135"/>
      <c r="J27" s="132">
        <v>3</v>
      </c>
      <c r="K27" s="132">
        <v>165</v>
      </c>
      <c r="L27" s="132">
        <v>4</v>
      </c>
      <c r="M27" s="132">
        <v>2</v>
      </c>
      <c r="N27" s="135" t="s">
        <v>157</v>
      </c>
      <c r="O27" s="132">
        <v>2</v>
      </c>
      <c r="P27" s="132">
        <v>130</v>
      </c>
      <c r="Q27" s="132">
        <v>4</v>
      </c>
      <c r="R27" s="135">
        <v>2</v>
      </c>
      <c r="S27" s="135" t="s">
        <v>163</v>
      </c>
      <c r="T27" s="132">
        <v>2</v>
      </c>
      <c r="U27" s="132">
        <v>130</v>
      </c>
      <c r="V27" s="132">
        <v>2</v>
      </c>
      <c r="W27" s="135">
        <v>2</v>
      </c>
      <c r="X27" s="135" t="s">
        <v>158</v>
      </c>
      <c r="Y27" s="135" t="s">
        <v>158</v>
      </c>
      <c r="Z27" s="132">
        <v>60</v>
      </c>
      <c r="AA27" s="135" t="s">
        <v>158</v>
      </c>
      <c r="AB27" s="135" t="s">
        <v>158</v>
      </c>
      <c r="AC27" s="135" t="s">
        <v>158</v>
      </c>
      <c r="AD27" s="135" t="s">
        <v>158</v>
      </c>
      <c r="AE27" s="135" t="s">
        <v>158</v>
      </c>
    </row>
    <row r="28" spans="1:31" ht="13.5">
      <c r="A28" s="24" t="s">
        <v>176</v>
      </c>
      <c r="B28" s="25">
        <v>1</v>
      </c>
      <c r="C28" s="105" t="s">
        <v>157</v>
      </c>
      <c r="D28" s="105" t="s">
        <v>161</v>
      </c>
      <c r="E28" s="25">
        <v>1</v>
      </c>
      <c r="F28" s="25">
        <v>80</v>
      </c>
      <c r="G28" s="135" t="s">
        <v>157</v>
      </c>
      <c r="H28" s="135" t="s">
        <v>157</v>
      </c>
      <c r="I28" s="135" t="s">
        <v>157</v>
      </c>
      <c r="J28" s="135" t="s">
        <v>157</v>
      </c>
      <c r="K28" s="135" t="s">
        <v>157</v>
      </c>
      <c r="L28" s="135" t="s">
        <v>157</v>
      </c>
      <c r="M28" s="135" t="s">
        <v>157</v>
      </c>
      <c r="N28" s="135" t="s">
        <v>161</v>
      </c>
      <c r="O28" s="135" t="s">
        <v>161</v>
      </c>
      <c r="P28" s="135" t="s">
        <v>157</v>
      </c>
      <c r="Q28" s="135" t="s">
        <v>163</v>
      </c>
      <c r="R28" s="135" t="s">
        <v>157</v>
      </c>
      <c r="S28" s="135" t="s">
        <v>157</v>
      </c>
      <c r="T28" s="135" t="s">
        <v>157</v>
      </c>
      <c r="U28" s="135" t="s">
        <v>157</v>
      </c>
      <c r="V28" s="135" t="s">
        <v>158</v>
      </c>
      <c r="W28" s="135" t="s">
        <v>158</v>
      </c>
      <c r="X28" s="135" t="s">
        <v>158</v>
      </c>
      <c r="Y28" s="135" t="s">
        <v>158</v>
      </c>
      <c r="Z28" s="135" t="s">
        <v>158</v>
      </c>
      <c r="AA28" s="135" t="s">
        <v>158</v>
      </c>
      <c r="AB28" s="135" t="s">
        <v>158</v>
      </c>
      <c r="AC28" s="135" t="s">
        <v>158</v>
      </c>
      <c r="AD28" s="135" t="s">
        <v>158</v>
      </c>
      <c r="AE28" s="135" t="s">
        <v>158</v>
      </c>
    </row>
    <row r="29" spans="1:31" ht="13.5">
      <c r="A29" s="24" t="s">
        <v>177</v>
      </c>
      <c r="B29" s="25">
        <v>2</v>
      </c>
      <c r="C29" s="25">
        <v>1</v>
      </c>
      <c r="D29" s="105" t="s">
        <v>157</v>
      </c>
      <c r="E29" s="25">
        <v>1</v>
      </c>
      <c r="F29" s="25">
        <v>75</v>
      </c>
      <c r="G29" s="132">
        <v>2</v>
      </c>
      <c r="H29" s="132">
        <v>1</v>
      </c>
      <c r="I29" s="135" t="s">
        <v>158</v>
      </c>
      <c r="J29" s="132">
        <v>1</v>
      </c>
      <c r="K29" s="132">
        <v>75</v>
      </c>
      <c r="L29" s="132">
        <v>1</v>
      </c>
      <c r="M29" s="132">
        <v>1</v>
      </c>
      <c r="N29" s="135" t="s">
        <v>157</v>
      </c>
      <c r="O29" s="135" t="s">
        <v>157</v>
      </c>
      <c r="P29" s="132">
        <v>40</v>
      </c>
      <c r="Q29" s="132">
        <v>1</v>
      </c>
      <c r="R29" s="132">
        <v>1</v>
      </c>
      <c r="S29" s="135" t="s">
        <v>157</v>
      </c>
      <c r="T29" s="135" t="s">
        <v>157</v>
      </c>
      <c r="U29" s="132">
        <v>40</v>
      </c>
      <c r="V29" s="132">
        <v>1</v>
      </c>
      <c r="W29" s="132">
        <v>1</v>
      </c>
      <c r="X29" s="135" t="s">
        <v>158</v>
      </c>
      <c r="Y29" s="135" t="s">
        <v>158</v>
      </c>
      <c r="Z29" s="132">
        <v>40</v>
      </c>
      <c r="AA29" s="135" t="s">
        <v>158</v>
      </c>
      <c r="AB29" s="135" t="s">
        <v>158</v>
      </c>
      <c r="AC29" s="135" t="s">
        <v>158</v>
      </c>
      <c r="AD29" s="135" t="s">
        <v>158</v>
      </c>
      <c r="AE29" s="135" t="s">
        <v>158</v>
      </c>
    </row>
    <row r="30" spans="1:31" ht="13.5">
      <c r="A30" s="24" t="s">
        <v>178</v>
      </c>
      <c r="B30" s="25">
        <v>2</v>
      </c>
      <c r="C30" s="105" t="s">
        <v>163</v>
      </c>
      <c r="D30" s="105" t="s">
        <v>163</v>
      </c>
      <c r="E30" s="25">
        <v>2</v>
      </c>
      <c r="F30" s="25">
        <v>70</v>
      </c>
      <c r="G30" s="132">
        <v>2</v>
      </c>
      <c r="H30" s="135" t="s">
        <v>158</v>
      </c>
      <c r="I30" s="135" t="s">
        <v>158</v>
      </c>
      <c r="J30" s="132">
        <v>2</v>
      </c>
      <c r="K30" s="132">
        <v>70</v>
      </c>
      <c r="L30" s="132">
        <v>2</v>
      </c>
      <c r="M30" s="135" t="s">
        <v>157</v>
      </c>
      <c r="N30" s="135" t="s">
        <v>157</v>
      </c>
      <c r="O30" s="132">
        <v>2</v>
      </c>
      <c r="P30" s="132">
        <v>70</v>
      </c>
      <c r="Q30" s="132">
        <v>2</v>
      </c>
      <c r="R30" s="135" t="s">
        <v>157</v>
      </c>
      <c r="S30" s="135" t="s">
        <v>157</v>
      </c>
      <c r="T30" s="132">
        <v>2</v>
      </c>
      <c r="U30" s="132">
        <v>70</v>
      </c>
      <c r="V30" s="135" t="s">
        <v>158</v>
      </c>
      <c r="W30" s="135" t="s">
        <v>158</v>
      </c>
      <c r="X30" s="135" t="s">
        <v>158</v>
      </c>
      <c r="Y30" s="135" t="s">
        <v>158</v>
      </c>
      <c r="Z30" s="135" t="s">
        <v>158</v>
      </c>
      <c r="AA30" s="135" t="s">
        <v>158</v>
      </c>
      <c r="AB30" s="135" t="s">
        <v>158</v>
      </c>
      <c r="AC30" s="135" t="s">
        <v>158</v>
      </c>
      <c r="AD30" s="135" t="s">
        <v>158</v>
      </c>
      <c r="AE30" s="135" t="s">
        <v>158</v>
      </c>
    </row>
    <row r="31" spans="1:31" ht="13.5">
      <c r="A31" s="24" t="s">
        <v>179</v>
      </c>
      <c r="B31" s="25">
        <v>1</v>
      </c>
      <c r="C31" s="25">
        <v>1</v>
      </c>
      <c r="D31" s="105" t="s">
        <v>166</v>
      </c>
      <c r="E31" s="105" t="s">
        <v>157</v>
      </c>
      <c r="F31" s="25">
        <v>20</v>
      </c>
      <c r="G31" s="132">
        <v>1</v>
      </c>
      <c r="H31" s="132">
        <v>1</v>
      </c>
      <c r="I31" s="135" t="s">
        <v>158</v>
      </c>
      <c r="J31" s="135" t="s">
        <v>158</v>
      </c>
      <c r="K31" s="132">
        <v>20</v>
      </c>
      <c r="L31" s="132">
        <v>1</v>
      </c>
      <c r="M31" s="132">
        <v>1</v>
      </c>
      <c r="N31" s="135" t="s">
        <v>157</v>
      </c>
      <c r="O31" s="135" t="s">
        <v>157</v>
      </c>
      <c r="P31" s="132">
        <v>20</v>
      </c>
      <c r="Q31" s="132">
        <v>1</v>
      </c>
      <c r="R31" s="132">
        <v>1</v>
      </c>
      <c r="S31" s="135" t="s">
        <v>157</v>
      </c>
      <c r="T31" s="135" t="s">
        <v>157</v>
      </c>
      <c r="U31" s="132">
        <v>20</v>
      </c>
      <c r="V31" s="132">
        <v>1</v>
      </c>
      <c r="W31" s="132">
        <v>1</v>
      </c>
      <c r="X31" s="135" t="s">
        <v>158</v>
      </c>
      <c r="Y31" s="135" t="s">
        <v>158</v>
      </c>
      <c r="Z31" s="132">
        <v>20</v>
      </c>
      <c r="AA31" s="135" t="s">
        <v>158</v>
      </c>
      <c r="AB31" s="135" t="s">
        <v>158</v>
      </c>
      <c r="AC31" s="135" t="s">
        <v>158</v>
      </c>
      <c r="AD31" s="135" t="s">
        <v>158</v>
      </c>
      <c r="AE31" s="135" t="s">
        <v>158</v>
      </c>
    </row>
    <row r="32" spans="1:31" ht="13.5">
      <c r="A32" s="24"/>
      <c r="B32" s="25"/>
      <c r="C32" s="25"/>
      <c r="D32" s="25"/>
      <c r="E32" s="25"/>
      <c r="F32" s="25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</row>
    <row r="33" spans="1:31" ht="13.5">
      <c r="A33" s="131" t="s">
        <v>180</v>
      </c>
      <c r="B33" s="25">
        <v>10</v>
      </c>
      <c r="C33" s="25">
        <v>1</v>
      </c>
      <c r="D33" s="25">
        <v>2</v>
      </c>
      <c r="E33" s="25">
        <v>7</v>
      </c>
      <c r="F33" s="25">
        <v>324</v>
      </c>
      <c r="G33" s="132">
        <v>10</v>
      </c>
      <c r="H33" s="132">
        <v>1</v>
      </c>
      <c r="I33" s="132">
        <v>2</v>
      </c>
      <c r="J33" s="132">
        <v>7</v>
      </c>
      <c r="K33" s="135">
        <v>324</v>
      </c>
      <c r="L33" s="132">
        <v>10</v>
      </c>
      <c r="M33" s="132">
        <v>1</v>
      </c>
      <c r="N33" s="132">
        <v>2</v>
      </c>
      <c r="O33" s="132">
        <v>7</v>
      </c>
      <c r="P33" s="135">
        <v>304</v>
      </c>
      <c r="Q33" s="132">
        <v>7</v>
      </c>
      <c r="R33" s="132">
        <v>1</v>
      </c>
      <c r="S33" s="132">
        <v>2</v>
      </c>
      <c r="T33" s="132">
        <v>4</v>
      </c>
      <c r="U33" s="135">
        <v>190</v>
      </c>
      <c r="V33" s="132">
        <v>3</v>
      </c>
      <c r="W33" s="135" t="s">
        <v>158</v>
      </c>
      <c r="X33" s="132">
        <v>2</v>
      </c>
      <c r="Y33" s="132">
        <v>1</v>
      </c>
      <c r="Z33" s="135">
        <v>50</v>
      </c>
      <c r="AA33" s="132">
        <v>3</v>
      </c>
      <c r="AB33" s="135" t="s">
        <v>158</v>
      </c>
      <c r="AC33" s="132">
        <v>2</v>
      </c>
      <c r="AD33" s="132">
        <v>1</v>
      </c>
      <c r="AE33" s="135">
        <v>50</v>
      </c>
    </row>
    <row r="34" spans="1:31" ht="13.5">
      <c r="A34" s="24" t="s">
        <v>181</v>
      </c>
      <c r="B34" s="25">
        <v>1</v>
      </c>
      <c r="C34" s="105" t="s">
        <v>157</v>
      </c>
      <c r="D34" s="105" t="s">
        <v>157</v>
      </c>
      <c r="E34" s="25">
        <v>1</v>
      </c>
      <c r="F34" s="25">
        <v>30</v>
      </c>
      <c r="G34" s="132">
        <v>1</v>
      </c>
      <c r="H34" s="135" t="s">
        <v>158</v>
      </c>
      <c r="I34" s="135" t="s">
        <v>158</v>
      </c>
      <c r="J34" s="132">
        <v>1</v>
      </c>
      <c r="K34" s="132">
        <v>30</v>
      </c>
      <c r="L34" s="132">
        <v>1</v>
      </c>
      <c r="M34" s="135" t="s">
        <v>157</v>
      </c>
      <c r="N34" s="135" t="s">
        <v>161</v>
      </c>
      <c r="O34" s="132">
        <v>1</v>
      </c>
      <c r="P34" s="132">
        <v>30</v>
      </c>
      <c r="Q34" s="132">
        <v>1</v>
      </c>
      <c r="R34" s="135" t="s">
        <v>163</v>
      </c>
      <c r="S34" s="135" t="s">
        <v>157</v>
      </c>
      <c r="T34" s="132">
        <v>1</v>
      </c>
      <c r="U34" s="132">
        <v>80</v>
      </c>
      <c r="V34" s="135" t="s">
        <v>158</v>
      </c>
      <c r="W34" s="135" t="s">
        <v>158</v>
      </c>
      <c r="X34" s="135" t="s">
        <v>158</v>
      </c>
      <c r="Y34" s="135" t="s">
        <v>158</v>
      </c>
      <c r="Z34" s="135" t="s">
        <v>158</v>
      </c>
      <c r="AA34" s="135" t="s">
        <v>158</v>
      </c>
      <c r="AB34" s="135" t="s">
        <v>158</v>
      </c>
      <c r="AC34" s="135" t="s">
        <v>158</v>
      </c>
      <c r="AD34" s="135" t="s">
        <v>158</v>
      </c>
      <c r="AE34" s="135" t="s">
        <v>158</v>
      </c>
    </row>
    <row r="35" spans="1:31" ht="13.5">
      <c r="A35" s="24" t="s">
        <v>182</v>
      </c>
      <c r="B35" s="25">
        <v>3</v>
      </c>
      <c r="C35" s="105" t="s">
        <v>157</v>
      </c>
      <c r="D35" s="105" t="s">
        <v>157</v>
      </c>
      <c r="E35" s="25">
        <v>3</v>
      </c>
      <c r="F35" s="25">
        <v>74</v>
      </c>
      <c r="G35" s="132">
        <v>3</v>
      </c>
      <c r="H35" s="135" t="s">
        <v>158</v>
      </c>
      <c r="I35" s="135" t="s">
        <v>158</v>
      </c>
      <c r="J35" s="132">
        <v>3</v>
      </c>
      <c r="K35" s="132">
        <v>74</v>
      </c>
      <c r="L35" s="132">
        <v>3</v>
      </c>
      <c r="M35" s="135" t="s">
        <v>161</v>
      </c>
      <c r="N35" s="135" t="s">
        <v>166</v>
      </c>
      <c r="O35" s="132">
        <v>3</v>
      </c>
      <c r="P35" s="132">
        <v>74</v>
      </c>
      <c r="Q35" s="132">
        <v>2</v>
      </c>
      <c r="R35" s="135" t="s">
        <v>157</v>
      </c>
      <c r="S35" s="135" t="s">
        <v>157</v>
      </c>
      <c r="T35" s="132">
        <v>2</v>
      </c>
      <c r="U35" s="132">
        <v>60</v>
      </c>
      <c r="V35" s="135" t="s">
        <v>158</v>
      </c>
      <c r="W35" s="135" t="s">
        <v>158</v>
      </c>
      <c r="X35" s="135" t="s">
        <v>158</v>
      </c>
      <c r="Y35" s="135" t="s">
        <v>158</v>
      </c>
      <c r="Z35" s="135" t="s">
        <v>158</v>
      </c>
      <c r="AA35" s="135" t="s">
        <v>158</v>
      </c>
      <c r="AB35" s="135" t="s">
        <v>158</v>
      </c>
      <c r="AC35" s="135" t="s">
        <v>158</v>
      </c>
      <c r="AD35" s="135" t="s">
        <v>158</v>
      </c>
      <c r="AE35" s="135" t="s">
        <v>158</v>
      </c>
    </row>
    <row r="36" spans="1:31" ht="13.5">
      <c r="A36" s="24" t="s">
        <v>183</v>
      </c>
      <c r="B36" s="25">
        <v>1</v>
      </c>
      <c r="C36" s="105" t="s">
        <v>166</v>
      </c>
      <c r="D36" s="105" t="s">
        <v>157</v>
      </c>
      <c r="E36" s="25">
        <v>1</v>
      </c>
      <c r="F36" s="25">
        <v>80</v>
      </c>
      <c r="G36" s="132">
        <v>1</v>
      </c>
      <c r="H36" s="135" t="s">
        <v>158</v>
      </c>
      <c r="I36" s="135" t="s">
        <v>158</v>
      </c>
      <c r="J36" s="132">
        <v>1</v>
      </c>
      <c r="K36" s="132">
        <v>80</v>
      </c>
      <c r="L36" s="132">
        <v>1</v>
      </c>
      <c r="M36" s="135" t="s">
        <v>157</v>
      </c>
      <c r="N36" s="135" t="s">
        <v>161</v>
      </c>
      <c r="O36" s="132">
        <v>1</v>
      </c>
      <c r="P36" s="132">
        <v>80</v>
      </c>
      <c r="Q36" s="135" t="s">
        <v>157</v>
      </c>
      <c r="R36" s="135" t="s">
        <v>157</v>
      </c>
      <c r="S36" s="135" t="s">
        <v>161</v>
      </c>
      <c r="T36" s="135" t="s">
        <v>157</v>
      </c>
      <c r="U36" s="135" t="s">
        <v>157</v>
      </c>
      <c r="V36" s="135" t="s">
        <v>158</v>
      </c>
      <c r="W36" s="135" t="s">
        <v>158</v>
      </c>
      <c r="X36" s="135" t="s">
        <v>158</v>
      </c>
      <c r="Y36" s="135" t="s">
        <v>158</v>
      </c>
      <c r="Z36" s="135" t="s">
        <v>158</v>
      </c>
      <c r="AA36" s="135" t="s">
        <v>158</v>
      </c>
      <c r="AB36" s="135" t="s">
        <v>158</v>
      </c>
      <c r="AC36" s="135" t="s">
        <v>158</v>
      </c>
      <c r="AD36" s="135" t="s">
        <v>158</v>
      </c>
      <c r="AE36" s="135" t="s">
        <v>158</v>
      </c>
    </row>
    <row r="37" spans="1:31" ht="13.5">
      <c r="A37" s="24" t="s">
        <v>184</v>
      </c>
      <c r="B37" s="25">
        <v>2</v>
      </c>
      <c r="C37" s="105" t="s">
        <v>157</v>
      </c>
      <c r="D37" s="105" t="s">
        <v>157</v>
      </c>
      <c r="E37" s="25">
        <v>2</v>
      </c>
      <c r="F37" s="25">
        <v>120</v>
      </c>
      <c r="G37" s="132">
        <v>2</v>
      </c>
      <c r="H37" s="135" t="s">
        <v>158</v>
      </c>
      <c r="I37" s="135" t="s">
        <v>158</v>
      </c>
      <c r="J37" s="132">
        <v>2</v>
      </c>
      <c r="K37" s="132">
        <v>120</v>
      </c>
      <c r="L37" s="132">
        <v>1</v>
      </c>
      <c r="M37" s="135" t="s">
        <v>161</v>
      </c>
      <c r="N37" s="135" t="s">
        <v>161</v>
      </c>
      <c r="O37" s="132">
        <v>1</v>
      </c>
      <c r="P37" s="132">
        <v>70</v>
      </c>
      <c r="Q37" s="135" t="s">
        <v>163</v>
      </c>
      <c r="R37" s="135" t="s">
        <v>157</v>
      </c>
      <c r="S37" s="135" t="s">
        <v>166</v>
      </c>
      <c r="T37" s="135" t="s">
        <v>166</v>
      </c>
      <c r="U37" s="135" t="s">
        <v>157</v>
      </c>
      <c r="V37" s="135" t="s">
        <v>158</v>
      </c>
      <c r="W37" s="135" t="s">
        <v>158</v>
      </c>
      <c r="X37" s="135" t="s">
        <v>158</v>
      </c>
      <c r="Y37" s="135" t="s">
        <v>158</v>
      </c>
      <c r="Z37" s="135" t="s">
        <v>158</v>
      </c>
      <c r="AA37" s="135" t="s">
        <v>158</v>
      </c>
      <c r="AB37" s="135" t="s">
        <v>158</v>
      </c>
      <c r="AC37" s="135" t="s">
        <v>158</v>
      </c>
      <c r="AD37" s="135" t="s">
        <v>158</v>
      </c>
      <c r="AE37" s="135" t="s">
        <v>158</v>
      </c>
    </row>
    <row r="38" spans="1:31" ht="13.5">
      <c r="A38" s="24" t="s">
        <v>185</v>
      </c>
      <c r="B38" s="25">
        <v>1</v>
      </c>
      <c r="C38" s="105" t="s">
        <v>157</v>
      </c>
      <c r="D38" s="25">
        <v>1</v>
      </c>
      <c r="E38" s="105" t="s">
        <v>160</v>
      </c>
      <c r="F38" s="25">
        <v>20</v>
      </c>
      <c r="G38" s="132">
        <v>2</v>
      </c>
      <c r="H38" s="135" t="s">
        <v>158</v>
      </c>
      <c r="I38" s="132">
        <v>1</v>
      </c>
      <c r="J38" s="135">
        <v>1</v>
      </c>
      <c r="K38" s="132">
        <v>40</v>
      </c>
      <c r="L38" s="132">
        <v>2</v>
      </c>
      <c r="M38" s="135" t="s">
        <v>157</v>
      </c>
      <c r="N38" s="132">
        <v>1</v>
      </c>
      <c r="O38" s="135">
        <v>1</v>
      </c>
      <c r="P38" s="132">
        <v>50</v>
      </c>
      <c r="Q38" s="132">
        <v>2</v>
      </c>
      <c r="R38" s="135" t="s">
        <v>157</v>
      </c>
      <c r="S38" s="132">
        <v>1</v>
      </c>
      <c r="T38" s="135">
        <v>1</v>
      </c>
      <c r="U38" s="132">
        <v>50</v>
      </c>
      <c r="V38" s="132">
        <v>2</v>
      </c>
      <c r="W38" s="135" t="s">
        <v>158</v>
      </c>
      <c r="X38" s="132">
        <v>1</v>
      </c>
      <c r="Y38" s="135">
        <v>1</v>
      </c>
      <c r="Z38" s="132">
        <v>50</v>
      </c>
      <c r="AA38" s="132">
        <v>2</v>
      </c>
      <c r="AB38" s="135" t="s">
        <v>158</v>
      </c>
      <c r="AC38" s="132">
        <v>1</v>
      </c>
      <c r="AD38" s="135">
        <v>1</v>
      </c>
      <c r="AE38" s="132">
        <v>50</v>
      </c>
    </row>
    <row r="39" spans="1:31" ht="13.5">
      <c r="A39" s="24" t="s">
        <v>186</v>
      </c>
      <c r="B39" s="105" t="s">
        <v>161</v>
      </c>
      <c r="C39" s="105" t="s">
        <v>160</v>
      </c>
      <c r="D39" s="105" t="s">
        <v>157</v>
      </c>
      <c r="E39" s="105" t="s">
        <v>161</v>
      </c>
      <c r="F39" s="105" t="s">
        <v>157</v>
      </c>
      <c r="G39" s="135" t="s">
        <v>158</v>
      </c>
      <c r="H39" s="135" t="s">
        <v>158</v>
      </c>
      <c r="I39" s="135" t="s">
        <v>158</v>
      </c>
      <c r="J39" s="135" t="s">
        <v>158</v>
      </c>
      <c r="K39" s="135" t="s">
        <v>163</v>
      </c>
      <c r="L39" s="135" t="s">
        <v>157</v>
      </c>
      <c r="M39" s="135" t="s">
        <v>160</v>
      </c>
      <c r="N39" s="135" t="s">
        <v>157</v>
      </c>
      <c r="O39" s="135" t="s">
        <v>160</v>
      </c>
      <c r="P39" s="135" t="s">
        <v>160</v>
      </c>
      <c r="Q39" s="135" t="s">
        <v>187</v>
      </c>
      <c r="R39" s="135" t="s">
        <v>160</v>
      </c>
      <c r="S39" s="135" t="s">
        <v>188</v>
      </c>
      <c r="T39" s="135" t="s">
        <v>160</v>
      </c>
      <c r="U39" s="135" t="s">
        <v>160</v>
      </c>
      <c r="V39" s="135" t="s">
        <v>158</v>
      </c>
      <c r="W39" s="135" t="s">
        <v>158</v>
      </c>
      <c r="X39" s="135" t="s">
        <v>158</v>
      </c>
      <c r="Y39" s="135" t="s">
        <v>158</v>
      </c>
      <c r="Z39" s="135" t="s">
        <v>158</v>
      </c>
      <c r="AA39" s="135" t="s">
        <v>158</v>
      </c>
      <c r="AB39" s="135" t="s">
        <v>158</v>
      </c>
      <c r="AC39" s="135" t="s">
        <v>158</v>
      </c>
      <c r="AD39" s="135" t="s">
        <v>158</v>
      </c>
      <c r="AE39" s="135" t="s">
        <v>158</v>
      </c>
    </row>
    <row r="40" spans="1:31" ht="13.5">
      <c r="A40" s="24" t="s">
        <v>189</v>
      </c>
      <c r="B40" s="25">
        <v>1</v>
      </c>
      <c r="C40" s="105" t="s">
        <v>190</v>
      </c>
      <c r="D40" s="25">
        <v>1</v>
      </c>
      <c r="E40" s="105" t="s">
        <v>191</v>
      </c>
      <c r="F40" s="105" t="s">
        <v>160</v>
      </c>
      <c r="G40" s="132">
        <v>1</v>
      </c>
      <c r="H40" s="135" t="s">
        <v>158</v>
      </c>
      <c r="I40" s="132">
        <v>1</v>
      </c>
      <c r="J40" s="135" t="s">
        <v>158</v>
      </c>
      <c r="K40" s="135" t="s">
        <v>157</v>
      </c>
      <c r="L40" s="132">
        <v>1</v>
      </c>
      <c r="M40" s="135" t="s">
        <v>157</v>
      </c>
      <c r="N40" s="132">
        <v>1</v>
      </c>
      <c r="O40" s="135" t="s">
        <v>157</v>
      </c>
      <c r="P40" s="135" t="s">
        <v>157</v>
      </c>
      <c r="Q40" s="132">
        <v>1</v>
      </c>
      <c r="R40" s="135" t="s">
        <v>157</v>
      </c>
      <c r="S40" s="132">
        <v>1</v>
      </c>
      <c r="T40" s="135" t="s">
        <v>157</v>
      </c>
      <c r="U40" s="135" t="s">
        <v>157</v>
      </c>
      <c r="V40" s="132">
        <v>1</v>
      </c>
      <c r="W40" s="135" t="s">
        <v>158</v>
      </c>
      <c r="X40" s="132">
        <v>1</v>
      </c>
      <c r="Y40" s="135" t="s">
        <v>158</v>
      </c>
      <c r="Z40" s="135" t="s">
        <v>158</v>
      </c>
      <c r="AA40" s="132">
        <v>1</v>
      </c>
      <c r="AB40" s="135" t="s">
        <v>158</v>
      </c>
      <c r="AC40" s="132">
        <v>1</v>
      </c>
      <c r="AD40" s="135" t="s">
        <v>158</v>
      </c>
      <c r="AE40" s="135" t="s">
        <v>158</v>
      </c>
    </row>
    <row r="41" spans="1:31" ht="13.5">
      <c r="A41" s="24" t="s">
        <v>192</v>
      </c>
      <c r="B41" s="25">
        <v>1</v>
      </c>
      <c r="C41" s="25">
        <v>1</v>
      </c>
      <c r="D41" s="105" t="s">
        <v>157</v>
      </c>
      <c r="E41" s="105" t="s">
        <v>157</v>
      </c>
      <c r="F41" s="105" t="s">
        <v>157</v>
      </c>
      <c r="G41" s="132">
        <v>1</v>
      </c>
      <c r="H41" s="132">
        <v>1</v>
      </c>
      <c r="I41" s="135" t="s">
        <v>158</v>
      </c>
      <c r="J41" s="135" t="s">
        <v>158</v>
      </c>
      <c r="K41" s="135" t="s">
        <v>157</v>
      </c>
      <c r="L41" s="132">
        <v>1</v>
      </c>
      <c r="M41" s="132">
        <v>1</v>
      </c>
      <c r="N41" s="135" t="s">
        <v>157</v>
      </c>
      <c r="O41" s="135" t="s">
        <v>157</v>
      </c>
      <c r="P41" s="135" t="s">
        <v>157</v>
      </c>
      <c r="Q41" s="132">
        <v>1</v>
      </c>
      <c r="R41" s="132">
        <v>1</v>
      </c>
      <c r="S41" s="135" t="s">
        <v>157</v>
      </c>
      <c r="T41" s="135" t="s">
        <v>157</v>
      </c>
      <c r="U41" s="135" t="s">
        <v>157</v>
      </c>
      <c r="V41" s="135" t="s">
        <v>158</v>
      </c>
      <c r="W41" s="135" t="s">
        <v>158</v>
      </c>
      <c r="X41" s="135" t="s">
        <v>158</v>
      </c>
      <c r="Y41" s="135" t="s">
        <v>158</v>
      </c>
      <c r="Z41" s="135" t="s">
        <v>158</v>
      </c>
      <c r="AA41" s="135" t="s">
        <v>158</v>
      </c>
      <c r="AB41" s="135" t="s">
        <v>158</v>
      </c>
      <c r="AC41" s="135" t="s">
        <v>158</v>
      </c>
      <c r="AD41" s="135" t="s">
        <v>158</v>
      </c>
      <c r="AE41" s="135" t="s">
        <v>158</v>
      </c>
    </row>
    <row r="42" spans="1:31" ht="13.5">
      <c r="A42" s="24" t="s">
        <v>193</v>
      </c>
      <c r="B42" s="25"/>
      <c r="C42" s="25"/>
      <c r="D42" s="25"/>
      <c r="E42" s="25"/>
      <c r="F42" s="25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</row>
    <row r="43" spans="1:31" ht="13.5">
      <c r="A43" s="24" t="s">
        <v>194</v>
      </c>
      <c r="B43" s="139">
        <v>1</v>
      </c>
      <c r="C43" s="134" t="s">
        <v>157</v>
      </c>
      <c r="D43" s="134" t="s">
        <v>157</v>
      </c>
      <c r="E43" s="139">
        <v>1</v>
      </c>
      <c r="F43" s="105" t="s">
        <v>157</v>
      </c>
      <c r="G43" s="105" t="s">
        <v>157</v>
      </c>
      <c r="H43" s="139">
        <v>1</v>
      </c>
      <c r="I43" s="134" t="s">
        <v>157</v>
      </c>
      <c r="J43" s="134" t="s">
        <v>157</v>
      </c>
      <c r="K43" s="139">
        <v>1</v>
      </c>
      <c r="L43" s="105">
        <v>1</v>
      </c>
      <c r="M43" s="134" t="s">
        <v>157</v>
      </c>
      <c r="N43" s="134" t="s">
        <v>157</v>
      </c>
      <c r="O43" s="134">
        <v>1</v>
      </c>
      <c r="P43" s="134" t="s">
        <v>157</v>
      </c>
      <c r="Q43" s="137">
        <v>1</v>
      </c>
      <c r="R43" s="134" t="s">
        <v>157</v>
      </c>
      <c r="S43" s="134" t="s">
        <v>157</v>
      </c>
      <c r="T43" s="140">
        <v>1</v>
      </c>
      <c r="U43" s="134" t="s">
        <v>157</v>
      </c>
      <c r="V43" s="137">
        <v>1</v>
      </c>
      <c r="W43" s="134" t="s">
        <v>157</v>
      </c>
      <c r="X43" s="134" t="s">
        <v>157</v>
      </c>
      <c r="Y43" s="140">
        <v>1</v>
      </c>
      <c r="Z43" s="134" t="s">
        <v>157</v>
      </c>
      <c r="AA43" s="137">
        <v>1</v>
      </c>
      <c r="AB43" s="134" t="s">
        <v>157</v>
      </c>
      <c r="AC43" s="134" t="s">
        <v>157</v>
      </c>
      <c r="AD43" s="140">
        <v>1</v>
      </c>
      <c r="AE43" s="134" t="s">
        <v>157</v>
      </c>
    </row>
    <row r="44" spans="1:31" ht="13.5">
      <c r="A44" s="24" t="s">
        <v>195</v>
      </c>
      <c r="B44" s="139">
        <v>1</v>
      </c>
      <c r="C44" s="134" t="s">
        <v>157</v>
      </c>
      <c r="D44" s="134" t="s">
        <v>157</v>
      </c>
      <c r="E44" s="139">
        <v>1</v>
      </c>
      <c r="F44" s="134" t="s">
        <v>157</v>
      </c>
      <c r="G44" s="134" t="s">
        <v>157</v>
      </c>
      <c r="H44" s="139">
        <v>1</v>
      </c>
      <c r="I44" s="134" t="s">
        <v>157</v>
      </c>
      <c r="J44" s="134" t="s">
        <v>157</v>
      </c>
      <c r="K44" s="139">
        <v>1</v>
      </c>
      <c r="L44" s="134">
        <v>1</v>
      </c>
      <c r="M44" s="134" t="s">
        <v>157</v>
      </c>
      <c r="N44" s="134" t="s">
        <v>157</v>
      </c>
      <c r="O44" s="134">
        <v>1</v>
      </c>
      <c r="P44" s="134" t="s">
        <v>157</v>
      </c>
      <c r="Q44" s="137">
        <v>1</v>
      </c>
      <c r="R44" s="134" t="s">
        <v>157</v>
      </c>
      <c r="S44" s="134" t="s">
        <v>157</v>
      </c>
      <c r="T44" s="140">
        <v>1</v>
      </c>
      <c r="U44" s="134" t="s">
        <v>157</v>
      </c>
      <c r="V44" s="137">
        <v>1</v>
      </c>
      <c r="W44" s="134" t="s">
        <v>157</v>
      </c>
      <c r="X44" s="134" t="s">
        <v>157</v>
      </c>
      <c r="Y44" s="140">
        <v>1</v>
      </c>
      <c r="Z44" s="134" t="s">
        <v>157</v>
      </c>
      <c r="AA44" s="137">
        <v>1</v>
      </c>
      <c r="AB44" s="134" t="s">
        <v>157</v>
      </c>
      <c r="AC44" s="134" t="s">
        <v>157</v>
      </c>
      <c r="AD44" s="140">
        <v>1</v>
      </c>
      <c r="AE44" s="134" t="s">
        <v>157</v>
      </c>
    </row>
    <row r="45" spans="1:31" ht="13.5">
      <c r="A45" s="141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</row>
    <row r="46" ht="13.5">
      <c r="A46" s="28" t="s">
        <v>196</v>
      </c>
    </row>
    <row r="48" spans="2:12" ht="13.5">
      <c r="B48" s="144"/>
      <c r="C48" s="144"/>
      <c r="D48" s="144"/>
      <c r="E48" s="144"/>
      <c r="F48" s="144"/>
      <c r="L48" s="145"/>
    </row>
  </sheetData>
  <sheetProtection/>
  <mergeCells count="18">
    <mergeCell ref="Q8:T8"/>
    <mergeCell ref="U8:U9"/>
    <mergeCell ref="V8:Y8"/>
    <mergeCell ref="Z8:Z9"/>
    <mergeCell ref="AA8:AD8"/>
    <mergeCell ref="AE8:AE9"/>
    <mergeCell ref="B8:E8"/>
    <mergeCell ref="F8:F9"/>
    <mergeCell ref="G8:J8"/>
    <mergeCell ref="K8:K9"/>
    <mergeCell ref="L8:O8"/>
    <mergeCell ref="P8:P9"/>
    <mergeCell ref="B7:F7"/>
    <mergeCell ref="G7:K7"/>
    <mergeCell ref="L7:P7"/>
    <mergeCell ref="Q7:U7"/>
    <mergeCell ref="V7:Z7"/>
    <mergeCell ref="AA7:AE7"/>
  </mergeCells>
  <hyperlinks>
    <hyperlink ref="A1" location="12目次!a4" display="目次に戻る"/>
  </hyperlinks>
  <printOptions/>
  <pageMargins left="0.3937007874015748" right="0.3937007874015748" top="0.5905511811023623" bottom="0.5905511811023623" header="0.5118110236220472" footer="0.5118110236220472"/>
  <pageSetup horizontalDpi="400" verticalDpi="400" orientation="landscape" paperSize="9" scale="65" r:id="rId1"/>
  <headerFooter alignWithMargins="0">
    <oddHeader>&amp;C平成24年版山形市統計書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toshiba-user</dc:creator>
  <cp:keywords/>
  <dc:description/>
  <cp:lastModifiedBy>toshiba-user</cp:lastModifiedBy>
  <cp:lastPrinted>2017-03-15T01:10:00Z</cp:lastPrinted>
  <dcterms:created xsi:type="dcterms:W3CDTF">2017-01-10T01:56:01Z</dcterms:created>
  <dcterms:modified xsi:type="dcterms:W3CDTF">2017-03-15T01:10:02Z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