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<sst xmlns="http://schemas.openxmlformats.org/spreadsheetml/2006/main" count="48" uniqueCount="29">
  <si>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男</t>
  </si>
  <si>
    <t>女</t>
  </si>
  <si>
    <t>人　口</t>
  </si>
  <si>
    <t>年  月</t>
  </si>
  <si>
    <t>世帯数</t>
  </si>
  <si>
    <t>総  数</t>
  </si>
  <si>
    <t>13.  1</t>
  </si>
  <si>
    <t>14.  1</t>
  </si>
  <si>
    <t xml:space="preserve"> </t>
  </si>
  <si>
    <t>10.  1</t>
  </si>
  <si>
    <t>15.  1</t>
  </si>
  <si>
    <t>11.  1</t>
  </si>
  <si>
    <t>16.  1</t>
  </si>
  <si>
    <t>10</t>
  </si>
  <si>
    <t>12.  1</t>
  </si>
  <si>
    <t>17.  1</t>
  </si>
  <si>
    <t>18.  1</t>
  </si>
  <si>
    <t>19. 1</t>
  </si>
  <si>
    <t>20.  1</t>
  </si>
  <si>
    <t>21.  1</t>
  </si>
  <si>
    <t>22.  1</t>
  </si>
  <si>
    <t>23.  1</t>
  </si>
  <si>
    <t>24.  1</t>
  </si>
  <si>
    <t>資料　国勢調査、県推計人口</t>
  </si>
  <si>
    <t>２－２１　月別推計世帯数、人口総数及び男女別人口</t>
  </si>
  <si>
    <t>　  この表は、各月1日現在です。平成12年10月、平成17年10月、平成22年10月は国勢調査の確定数です。</t>
  </si>
  <si>
    <t xml:space="preserve">  　その他のものについては、山形県統計企画課による推計人口です。</t>
  </si>
  <si>
    <t>25.  1</t>
  </si>
  <si>
    <t>26.  1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</si>
</sst>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38" fontId="10" fillId="0" borderId="0" xfId="49" applyFont="1" applyAlignment="1">
      <alignment/>
    </xf>
    <xf numFmtId="38" fontId="10" fillId="0" borderId="0" xfId="49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38" fontId="10" fillId="0" borderId="0" xfId="49" applyFont="1" applyFill="1" applyAlignment="1">
      <alignment/>
    </xf>
    <xf numFmtId="38" fontId="10" fillId="0" borderId="0" xfId="49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/>
    </xf>
    <xf numFmtId="38" fontId="10" fillId="0" borderId="12" xfId="49" applyFont="1" applyFill="1" applyBorder="1" applyAlignment="1">
      <alignment/>
    </xf>
    <xf numFmtId="0" fontId="10" fillId="0" borderId="0" xfId="0" applyFont="1" applyBorder="1" applyAlignment="1">
      <alignment/>
    </xf>
    <xf numFmtId="38" fontId="10" fillId="0" borderId="0" xfId="49" applyFont="1" applyBorder="1" applyAlignment="1">
      <alignment horizontal="right"/>
    </xf>
    <xf numFmtId="38" fontId="10" fillId="0" borderId="0" xfId="49" applyFont="1" applyBorder="1" applyAlignment="1">
      <alignment horizontal="right" wrapText="1"/>
    </xf>
    <xf numFmtId="0" fontId="10" fillId="0" borderId="0" xfId="0" applyFont="1" applyFill="1" applyAlignment="1">
      <alignment horizontal="right"/>
    </xf>
    <xf numFmtId="38" fontId="10" fillId="0" borderId="0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38" fontId="10" fillId="0" borderId="10" xfId="49" applyFont="1" applyBorder="1" applyAlignment="1">
      <alignment/>
    </xf>
    <xf numFmtId="38" fontId="10" fillId="0" borderId="0" xfId="49" applyFont="1" applyBorder="1" applyAlignment="1">
      <alignment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2" customWidth="1"/>
    <col min="2" max="5" width="8.625" style="2" customWidth="1"/>
    <col min="6" max="6" width="2.625" style="2" customWidth="1"/>
    <col min="7" max="7" width="7.625" style="2" customWidth="1"/>
    <col min="8" max="11" width="8.625" style="2" customWidth="1"/>
    <col min="12" max="12" width="2.625" style="2" customWidth="1"/>
    <col min="13" max="13" width="7.625" style="2" customWidth="1"/>
    <col min="14" max="17" width="8.625" style="2" customWidth="1"/>
    <col min="18" max="18" width="2.625" style="2" customWidth="1"/>
    <col min="19" max="19" width="8.25390625" style="2" customWidth="1"/>
    <col min="20" max="20" width="8.50390625" style="2" customWidth="1"/>
    <col min="21" max="21" width="9.00390625" style="2" customWidth="1"/>
    <col min="22" max="23" width="8.50390625" style="2" customWidth="1"/>
    <col min="24" max="24" width="2.625" style="2" customWidth="1"/>
    <col min="25" max="25" width="8.25390625" style="2" customWidth="1"/>
    <col min="26" max="26" width="8.50390625" style="2" customWidth="1"/>
    <col min="27" max="27" width="9.00390625" style="2" customWidth="1"/>
    <col min="28" max="29" width="8.50390625" style="2" customWidth="1"/>
    <col min="30" max="16384" width="9.00390625" style="2" customWidth="1"/>
  </cols>
  <sheetData>
    <row r="1" ht="17.25">
      <c r="A1" s="1" t="s">
        <v>24</v>
      </c>
    </row>
    <row r="2" ht="7.5" customHeight="1"/>
    <row r="3" spans="1:29" ht="11.25" customHeight="1">
      <c r="A3" s="3" t="s">
        <v>25</v>
      </c>
      <c r="B3" s="4"/>
      <c r="C3" s="4"/>
      <c r="D3" s="4"/>
      <c r="E3" s="4"/>
      <c r="G3" s="4"/>
      <c r="H3" s="4"/>
      <c r="I3" s="4"/>
      <c r="J3" s="4"/>
      <c r="K3" s="4"/>
      <c r="M3" s="4"/>
      <c r="N3" s="4"/>
      <c r="O3" s="4"/>
      <c r="P3" s="4"/>
      <c r="Q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1.25" customHeight="1">
      <c r="A4" s="3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  <c r="T4" s="6"/>
      <c r="U4" s="6"/>
      <c r="V4" s="6"/>
      <c r="W4" s="6"/>
      <c r="X4" s="7"/>
      <c r="Y4" s="6"/>
      <c r="Z4" s="6"/>
      <c r="AA4" s="6"/>
      <c r="AB4" s="6"/>
      <c r="AC4" s="6"/>
    </row>
    <row r="5" spans="1:29" ht="11.25" customHeight="1">
      <c r="A5" s="3"/>
      <c r="B5" s="4"/>
      <c r="C5" s="5"/>
      <c r="D5" s="5"/>
      <c r="E5" s="5"/>
      <c r="F5" s="4"/>
      <c r="G5" s="4"/>
      <c r="H5" s="4"/>
      <c r="I5" s="5"/>
      <c r="J5" s="5"/>
      <c r="K5" s="5"/>
      <c r="L5" s="4"/>
      <c r="M5" s="4"/>
      <c r="N5" s="4"/>
      <c r="O5" s="5"/>
      <c r="P5" s="5"/>
      <c r="Q5" s="5"/>
      <c r="S5" s="6"/>
      <c r="T5" s="6"/>
      <c r="U5" s="6"/>
      <c r="V5" s="6"/>
      <c r="W5" s="6"/>
      <c r="X5" s="7"/>
      <c r="Y5" s="6"/>
      <c r="Z5" s="6"/>
      <c r="AA5" s="6"/>
      <c r="AB5" s="6"/>
      <c r="AC5" s="6"/>
    </row>
    <row r="6" spans="1:29" s="8" customFormat="1" ht="11.25" customHeight="1">
      <c r="A6" s="31" t="s">
        <v>3</v>
      </c>
      <c r="B6" s="33" t="s">
        <v>4</v>
      </c>
      <c r="C6" s="35" t="s">
        <v>2</v>
      </c>
      <c r="D6" s="36"/>
      <c r="E6" s="36"/>
      <c r="G6" s="31" t="s">
        <v>3</v>
      </c>
      <c r="H6" s="33" t="s">
        <v>4</v>
      </c>
      <c r="I6" s="35" t="s">
        <v>2</v>
      </c>
      <c r="J6" s="36"/>
      <c r="K6" s="36"/>
      <c r="M6" s="31" t="s">
        <v>3</v>
      </c>
      <c r="N6" s="33" t="s">
        <v>4</v>
      </c>
      <c r="O6" s="35" t="s">
        <v>2</v>
      </c>
      <c r="P6" s="36"/>
      <c r="Q6" s="36"/>
      <c r="R6" s="3"/>
      <c r="S6" s="31" t="s">
        <v>3</v>
      </c>
      <c r="T6" s="33" t="s">
        <v>4</v>
      </c>
      <c r="U6" s="35" t="s">
        <v>2</v>
      </c>
      <c r="V6" s="36"/>
      <c r="W6" s="36"/>
      <c r="X6" s="2"/>
      <c r="Y6" s="2"/>
      <c r="Z6" s="2"/>
      <c r="AA6" s="2"/>
      <c r="AB6" s="2"/>
      <c r="AC6" s="2"/>
    </row>
    <row r="7" spans="1:29" s="8" customFormat="1" ht="11.25" customHeight="1">
      <c r="A7" s="32"/>
      <c r="B7" s="34"/>
      <c r="C7" s="9" t="s">
        <v>5</v>
      </c>
      <c r="D7" s="9" t="s">
        <v>0</v>
      </c>
      <c r="E7" s="9" t="s">
        <v>1</v>
      </c>
      <c r="G7" s="32"/>
      <c r="H7" s="34"/>
      <c r="I7" s="9" t="s">
        <v>5</v>
      </c>
      <c r="J7" s="9" t="s">
        <v>0</v>
      </c>
      <c r="K7" s="9" t="s">
        <v>1</v>
      </c>
      <c r="M7" s="32"/>
      <c r="N7" s="34"/>
      <c r="O7" s="9" t="s">
        <v>5</v>
      </c>
      <c r="P7" s="9" t="s">
        <v>0</v>
      </c>
      <c r="Q7" s="9" t="s">
        <v>1</v>
      </c>
      <c r="R7" s="10"/>
      <c r="S7" s="32"/>
      <c r="T7" s="34"/>
      <c r="U7" s="9" t="s">
        <v>5</v>
      </c>
      <c r="V7" s="9" t="s">
        <v>0</v>
      </c>
      <c r="W7" s="9" t="s">
        <v>1</v>
      </c>
      <c r="X7" s="2"/>
      <c r="Y7" s="2"/>
      <c r="Z7" s="2"/>
      <c r="AA7" s="2"/>
      <c r="AB7" s="2"/>
      <c r="AC7" s="2"/>
    </row>
    <row r="8" spans="1:23" ht="4.5" customHeight="1">
      <c r="A8" s="6"/>
      <c r="B8" s="6"/>
      <c r="C8" s="6"/>
      <c r="D8" s="6"/>
      <c r="E8" s="6"/>
      <c r="F8" s="7"/>
      <c r="G8" s="6"/>
      <c r="H8" s="6"/>
      <c r="I8" s="6"/>
      <c r="J8" s="6"/>
      <c r="K8" s="6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1.25" customHeight="1">
      <c r="A9" s="11" t="s">
        <v>9</v>
      </c>
      <c r="B9" s="12">
        <v>87827</v>
      </c>
      <c r="C9" s="12">
        <v>255833</v>
      </c>
      <c r="D9" s="12">
        <v>123594</v>
      </c>
      <c r="E9" s="12">
        <v>132239</v>
      </c>
      <c r="F9" s="7"/>
      <c r="G9" s="11" t="s">
        <v>10</v>
      </c>
      <c r="H9" s="12">
        <v>92037</v>
      </c>
      <c r="I9" s="12">
        <v>255841</v>
      </c>
      <c r="J9" s="12">
        <v>123314</v>
      </c>
      <c r="K9" s="12">
        <v>132527</v>
      </c>
      <c r="L9" s="7"/>
      <c r="M9" s="11" t="s">
        <v>18</v>
      </c>
      <c r="N9" s="12">
        <v>95469</v>
      </c>
      <c r="O9" s="12">
        <v>255370</v>
      </c>
      <c r="P9" s="12">
        <v>122268</v>
      </c>
      <c r="Q9" s="12">
        <v>133102</v>
      </c>
      <c r="R9" s="12"/>
      <c r="S9" s="11" t="s">
        <v>27</v>
      </c>
      <c r="T9" s="12">
        <v>98688</v>
      </c>
      <c r="U9" s="12">
        <v>254417</v>
      </c>
      <c r="V9" s="12">
        <v>121585</v>
      </c>
      <c r="W9" s="12">
        <v>132832</v>
      </c>
    </row>
    <row r="10" spans="1:23" ht="11.25" customHeight="1">
      <c r="A10" s="7">
        <v>2</v>
      </c>
      <c r="B10" s="12">
        <v>87791</v>
      </c>
      <c r="C10" s="12">
        <v>255777</v>
      </c>
      <c r="D10" s="12">
        <v>123563</v>
      </c>
      <c r="E10" s="12">
        <v>132214</v>
      </c>
      <c r="F10" s="7"/>
      <c r="G10" s="7">
        <v>2</v>
      </c>
      <c r="H10" s="12">
        <v>92015</v>
      </c>
      <c r="I10" s="12">
        <v>255817</v>
      </c>
      <c r="J10" s="12">
        <v>123304</v>
      </c>
      <c r="K10" s="12">
        <v>132513</v>
      </c>
      <c r="L10" s="7"/>
      <c r="M10" s="7">
        <v>2</v>
      </c>
      <c r="N10" s="12">
        <v>95479</v>
      </c>
      <c r="O10" s="12">
        <v>255331</v>
      </c>
      <c r="P10" s="12">
        <v>122237</v>
      </c>
      <c r="Q10" s="12">
        <v>133094</v>
      </c>
      <c r="R10" s="12"/>
      <c r="S10" s="7">
        <v>2</v>
      </c>
      <c r="T10" s="12">
        <v>98716</v>
      </c>
      <c r="U10" s="12">
        <v>254412</v>
      </c>
      <c r="V10" s="12">
        <v>121567</v>
      </c>
      <c r="W10" s="12">
        <v>132845</v>
      </c>
    </row>
    <row r="11" spans="1:23" ht="11.25" customHeight="1">
      <c r="A11" s="7">
        <v>3</v>
      </c>
      <c r="B11" s="12">
        <v>87664</v>
      </c>
      <c r="C11" s="12">
        <v>255635</v>
      </c>
      <c r="D11" s="12">
        <v>123517</v>
      </c>
      <c r="E11" s="12">
        <v>132118</v>
      </c>
      <c r="F11" s="7"/>
      <c r="G11" s="7">
        <v>3</v>
      </c>
      <c r="H11" s="12">
        <v>91919</v>
      </c>
      <c r="I11" s="12">
        <v>255702</v>
      </c>
      <c r="J11" s="12">
        <v>123271</v>
      </c>
      <c r="K11" s="12">
        <v>132431</v>
      </c>
      <c r="L11" s="7"/>
      <c r="M11" s="7">
        <v>3</v>
      </c>
      <c r="N11" s="12">
        <v>95402</v>
      </c>
      <c r="O11" s="12">
        <v>255221</v>
      </c>
      <c r="P11" s="12">
        <v>122209</v>
      </c>
      <c r="Q11" s="12">
        <v>133012</v>
      </c>
      <c r="R11" s="12"/>
      <c r="S11" s="7">
        <v>3</v>
      </c>
      <c r="T11" s="12">
        <v>98690</v>
      </c>
      <c r="U11" s="12">
        <v>254367</v>
      </c>
      <c r="V11" s="12">
        <v>121548</v>
      </c>
      <c r="W11" s="12">
        <v>132819</v>
      </c>
    </row>
    <row r="12" spans="1:23" ht="11.25" customHeight="1">
      <c r="A12" s="7">
        <v>4</v>
      </c>
      <c r="B12" s="12">
        <v>86817</v>
      </c>
      <c r="C12" s="12">
        <v>254184</v>
      </c>
      <c r="D12" s="12">
        <v>122740</v>
      </c>
      <c r="E12" s="12">
        <v>131444</v>
      </c>
      <c r="F12" s="7"/>
      <c r="G12" s="7">
        <v>4</v>
      </c>
      <c r="H12" s="12">
        <v>91233</v>
      </c>
      <c r="I12" s="12">
        <v>254690</v>
      </c>
      <c r="J12" s="12">
        <v>122699</v>
      </c>
      <c r="K12" s="12">
        <v>131991</v>
      </c>
      <c r="L12" s="7"/>
      <c r="M12" s="7">
        <v>4</v>
      </c>
      <c r="N12" s="12">
        <v>94882</v>
      </c>
      <c r="O12" s="12">
        <v>254176</v>
      </c>
      <c r="P12" s="12">
        <v>121606</v>
      </c>
      <c r="Q12" s="12">
        <v>132570</v>
      </c>
      <c r="R12" s="12"/>
      <c r="S12" s="7">
        <v>4</v>
      </c>
      <c r="T12" s="12">
        <v>98403</v>
      </c>
      <c r="U12" s="12">
        <v>253529</v>
      </c>
      <c r="V12" s="12">
        <v>121107</v>
      </c>
      <c r="W12" s="12">
        <v>132422</v>
      </c>
    </row>
    <row r="13" spans="1:23" ht="11.25" customHeight="1">
      <c r="A13" s="7">
        <v>5</v>
      </c>
      <c r="B13" s="12">
        <v>87943</v>
      </c>
      <c r="C13" s="12">
        <v>255135</v>
      </c>
      <c r="D13" s="12">
        <v>123222</v>
      </c>
      <c r="E13" s="12">
        <v>131913</v>
      </c>
      <c r="F13" s="7"/>
      <c r="G13" s="7">
        <v>5</v>
      </c>
      <c r="H13" s="12">
        <v>92078</v>
      </c>
      <c r="I13" s="12">
        <v>255304</v>
      </c>
      <c r="J13" s="12">
        <v>122966</v>
      </c>
      <c r="K13" s="12">
        <v>132338</v>
      </c>
      <c r="L13" s="7"/>
      <c r="M13" s="7">
        <v>5</v>
      </c>
      <c r="N13" s="12">
        <v>95781</v>
      </c>
      <c r="O13" s="12">
        <v>254724</v>
      </c>
      <c r="P13" s="12">
        <v>121838</v>
      </c>
      <c r="Q13" s="12">
        <v>132886</v>
      </c>
      <c r="R13" s="12"/>
      <c r="S13" s="7">
        <v>5</v>
      </c>
      <c r="T13" s="12">
        <v>99145</v>
      </c>
      <c r="U13" s="12">
        <v>253962</v>
      </c>
      <c r="V13" s="12">
        <v>121307</v>
      </c>
      <c r="W13" s="12">
        <v>132655</v>
      </c>
    </row>
    <row r="14" spans="1:23" ht="11.25" customHeight="1">
      <c r="A14" s="7">
        <v>6</v>
      </c>
      <c r="B14" s="12">
        <v>88105</v>
      </c>
      <c r="C14" s="12">
        <v>255250</v>
      </c>
      <c r="D14" s="12">
        <v>123293</v>
      </c>
      <c r="E14" s="12">
        <v>131957</v>
      </c>
      <c r="F14" s="7"/>
      <c r="G14" s="7">
        <v>6</v>
      </c>
      <c r="H14" s="12">
        <v>92245</v>
      </c>
      <c r="I14" s="12">
        <v>255366</v>
      </c>
      <c r="J14" s="12">
        <v>122994</v>
      </c>
      <c r="K14" s="12">
        <v>132372</v>
      </c>
      <c r="L14" s="7"/>
      <c r="M14" s="7">
        <v>6</v>
      </c>
      <c r="N14" s="12">
        <v>95849</v>
      </c>
      <c r="O14" s="12">
        <v>254701</v>
      </c>
      <c r="P14" s="12">
        <v>121816</v>
      </c>
      <c r="Q14" s="12">
        <v>132885</v>
      </c>
      <c r="R14" s="12"/>
      <c r="S14" s="7">
        <v>6</v>
      </c>
      <c r="T14" s="12">
        <v>99306</v>
      </c>
      <c r="U14" s="12">
        <v>254012</v>
      </c>
      <c r="V14" s="12">
        <v>121348</v>
      </c>
      <c r="W14" s="12">
        <v>132664</v>
      </c>
    </row>
    <row r="15" spans="1:23" ht="4.5" customHeight="1">
      <c r="A15" s="7"/>
      <c r="B15" s="12"/>
      <c r="C15" s="12"/>
      <c r="D15" s="12"/>
      <c r="E15" s="12"/>
      <c r="F15" s="7"/>
      <c r="G15" s="7"/>
      <c r="H15" s="12"/>
      <c r="I15" s="12"/>
      <c r="J15" s="12"/>
      <c r="K15" s="12"/>
      <c r="L15" s="7"/>
      <c r="M15" s="7"/>
      <c r="N15" s="12"/>
      <c r="O15" s="12"/>
      <c r="P15" s="12"/>
      <c r="Q15" s="12"/>
      <c r="R15" s="12"/>
      <c r="S15" s="7"/>
      <c r="T15" s="12"/>
      <c r="U15" s="12"/>
      <c r="V15" s="12"/>
      <c r="W15" s="12"/>
    </row>
    <row r="16" spans="1:23" ht="11.25" customHeight="1">
      <c r="A16" s="7">
        <v>7</v>
      </c>
      <c r="B16" s="12">
        <v>88186</v>
      </c>
      <c r="C16" s="12">
        <v>255313</v>
      </c>
      <c r="D16" s="12">
        <v>123325</v>
      </c>
      <c r="E16" s="12">
        <v>131988</v>
      </c>
      <c r="F16" s="7"/>
      <c r="G16" s="7">
        <v>7</v>
      </c>
      <c r="H16" s="12">
        <v>92340</v>
      </c>
      <c r="I16" s="12">
        <v>255453</v>
      </c>
      <c r="J16" s="12">
        <v>123041</v>
      </c>
      <c r="K16" s="12">
        <v>132412</v>
      </c>
      <c r="L16" s="7"/>
      <c r="M16" s="7">
        <v>7</v>
      </c>
      <c r="N16" s="12">
        <v>95905</v>
      </c>
      <c r="O16" s="12">
        <v>254737</v>
      </c>
      <c r="P16" s="12">
        <v>121835</v>
      </c>
      <c r="Q16" s="12">
        <v>132902</v>
      </c>
      <c r="R16" s="12"/>
      <c r="S16" s="7">
        <v>7</v>
      </c>
      <c r="T16" s="12">
        <v>99374</v>
      </c>
      <c r="U16" s="12">
        <v>254067</v>
      </c>
      <c r="V16" s="12">
        <v>121367</v>
      </c>
      <c r="W16" s="12">
        <v>132700</v>
      </c>
    </row>
    <row r="17" spans="1:23" ht="11.25" customHeight="1">
      <c r="A17" s="7">
        <v>8</v>
      </c>
      <c r="B17" s="12">
        <v>88204</v>
      </c>
      <c r="C17" s="12">
        <v>255334</v>
      </c>
      <c r="D17" s="12">
        <v>123337</v>
      </c>
      <c r="E17" s="12">
        <v>131997</v>
      </c>
      <c r="F17" s="7"/>
      <c r="G17" s="7">
        <v>8</v>
      </c>
      <c r="H17" s="12">
        <v>92401</v>
      </c>
      <c r="I17" s="12">
        <v>255530</v>
      </c>
      <c r="J17" s="12">
        <v>123072</v>
      </c>
      <c r="K17" s="12">
        <v>132458</v>
      </c>
      <c r="L17" s="7"/>
      <c r="M17" s="7">
        <v>8</v>
      </c>
      <c r="N17" s="12">
        <v>95950</v>
      </c>
      <c r="O17" s="12">
        <v>254690</v>
      </c>
      <c r="P17" s="12">
        <v>121806</v>
      </c>
      <c r="Q17" s="12">
        <v>132884</v>
      </c>
      <c r="R17" s="12"/>
      <c r="S17" s="7">
        <v>8</v>
      </c>
      <c r="T17" s="12">
        <v>99421</v>
      </c>
      <c r="U17" s="12">
        <v>254155</v>
      </c>
      <c r="V17" s="12">
        <v>121381</v>
      </c>
      <c r="W17" s="12">
        <v>132774</v>
      </c>
    </row>
    <row r="18" spans="1:23" ht="11.25" customHeight="1">
      <c r="A18" s="7">
        <v>9</v>
      </c>
      <c r="B18" s="12">
        <v>88304</v>
      </c>
      <c r="C18" s="12">
        <v>255544</v>
      </c>
      <c r="D18" s="12">
        <v>123445</v>
      </c>
      <c r="E18" s="12">
        <v>132099</v>
      </c>
      <c r="F18" s="7"/>
      <c r="G18" s="7">
        <v>9</v>
      </c>
      <c r="H18" s="12">
        <v>92445</v>
      </c>
      <c r="I18" s="12">
        <v>255551</v>
      </c>
      <c r="J18" s="12">
        <v>123068</v>
      </c>
      <c r="K18" s="12">
        <v>132483</v>
      </c>
      <c r="L18" s="7"/>
      <c r="M18" s="7">
        <v>9</v>
      </c>
      <c r="N18" s="12">
        <v>96039</v>
      </c>
      <c r="O18" s="12">
        <v>254865</v>
      </c>
      <c r="P18" s="12">
        <v>121937</v>
      </c>
      <c r="Q18" s="12">
        <v>132928</v>
      </c>
      <c r="R18" s="12"/>
      <c r="S18" s="7">
        <v>9</v>
      </c>
      <c r="T18" s="12">
        <v>99388</v>
      </c>
      <c r="U18" s="12">
        <v>254100</v>
      </c>
      <c r="V18" s="12">
        <v>121372</v>
      </c>
      <c r="W18" s="12">
        <v>132728</v>
      </c>
    </row>
    <row r="19" spans="1:23" ht="11.25" customHeight="1">
      <c r="A19" s="7">
        <v>10</v>
      </c>
      <c r="B19" s="12">
        <v>88386</v>
      </c>
      <c r="C19" s="12">
        <v>255641</v>
      </c>
      <c r="D19" s="12">
        <v>123491</v>
      </c>
      <c r="E19" s="12">
        <v>132150</v>
      </c>
      <c r="F19" s="7"/>
      <c r="G19" s="7">
        <v>10</v>
      </c>
      <c r="H19" s="12">
        <v>92525</v>
      </c>
      <c r="I19" s="12">
        <v>255624</v>
      </c>
      <c r="J19" s="12">
        <v>123088</v>
      </c>
      <c r="K19" s="12">
        <v>132536</v>
      </c>
      <c r="L19" s="7"/>
      <c r="M19" s="7">
        <v>10</v>
      </c>
      <c r="N19" s="12">
        <v>96069</v>
      </c>
      <c r="O19" s="12">
        <v>254888</v>
      </c>
      <c r="P19" s="12">
        <v>121960</v>
      </c>
      <c r="Q19" s="12">
        <v>132928</v>
      </c>
      <c r="R19" s="12"/>
      <c r="S19" s="7">
        <v>10</v>
      </c>
      <c r="T19" s="12">
        <v>99478</v>
      </c>
      <c r="U19" s="12">
        <v>254089</v>
      </c>
      <c r="V19" s="12">
        <v>121385</v>
      </c>
      <c r="W19" s="12">
        <v>132704</v>
      </c>
    </row>
    <row r="20" spans="1:23" ht="11.25" customHeight="1">
      <c r="A20" s="7">
        <v>11</v>
      </c>
      <c r="B20" s="12">
        <v>88481</v>
      </c>
      <c r="C20" s="12">
        <v>255765</v>
      </c>
      <c r="D20" s="12">
        <v>123563</v>
      </c>
      <c r="E20" s="12">
        <v>132202</v>
      </c>
      <c r="F20" s="7"/>
      <c r="G20" s="7">
        <v>11</v>
      </c>
      <c r="H20" s="13">
        <v>92588</v>
      </c>
      <c r="I20" s="13">
        <v>255656</v>
      </c>
      <c r="J20" s="13">
        <v>123110</v>
      </c>
      <c r="K20" s="13">
        <v>132546</v>
      </c>
      <c r="L20" s="7"/>
      <c r="M20" s="7">
        <v>11</v>
      </c>
      <c r="N20" s="13">
        <v>96179</v>
      </c>
      <c r="O20" s="13">
        <v>255040</v>
      </c>
      <c r="P20" s="13">
        <v>122053</v>
      </c>
      <c r="Q20" s="13">
        <v>132987</v>
      </c>
      <c r="R20" s="12"/>
      <c r="S20" s="7">
        <v>11</v>
      </c>
      <c r="T20" s="30">
        <v>99626</v>
      </c>
      <c r="U20" s="13">
        <v>254146</v>
      </c>
      <c r="V20" s="13">
        <v>121387</v>
      </c>
      <c r="W20" s="13">
        <v>132759</v>
      </c>
    </row>
    <row r="21" spans="1:23" ht="11.25" customHeight="1">
      <c r="A21" s="7">
        <v>12</v>
      </c>
      <c r="B21" s="12">
        <v>88542</v>
      </c>
      <c r="C21" s="12">
        <v>255826</v>
      </c>
      <c r="D21" s="12">
        <v>123611</v>
      </c>
      <c r="E21" s="12">
        <v>132215</v>
      </c>
      <c r="F21" s="7"/>
      <c r="G21" s="7">
        <v>12</v>
      </c>
      <c r="H21" s="13">
        <v>92588</v>
      </c>
      <c r="I21" s="13">
        <f>J21+K21</f>
        <v>255794</v>
      </c>
      <c r="J21" s="13">
        <v>123173</v>
      </c>
      <c r="K21" s="13">
        <v>132621</v>
      </c>
      <c r="L21" s="7"/>
      <c r="M21" s="7">
        <v>12</v>
      </c>
      <c r="N21" s="13">
        <v>96225</v>
      </c>
      <c r="O21" s="13">
        <v>255055</v>
      </c>
      <c r="P21" s="13">
        <v>122055</v>
      </c>
      <c r="Q21" s="13">
        <v>133000</v>
      </c>
      <c r="R21" s="12"/>
      <c r="S21" s="7">
        <v>12</v>
      </c>
      <c r="T21" s="13">
        <v>99650</v>
      </c>
      <c r="U21" s="13">
        <v>254090</v>
      </c>
      <c r="V21" s="13">
        <v>121358</v>
      </c>
      <c r="W21" s="13">
        <v>132732</v>
      </c>
    </row>
    <row r="22" spans="6:23" ht="4.5" customHeight="1">
      <c r="F22" s="7"/>
      <c r="H22" s="12"/>
      <c r="I22" s="12"/>
      <c r="J22" s="12"/>
      <c r="K22" s="12"/>
      <c r="L22" s="7"/>
      <c r="N22" s="12"/>
      <c r="O22" s="12"/>
      <c r="P22" s="12"/>
      <c r="Q22" s="12"/>
      <c r="R22" s="12"/>
      <c r="T22" s="12"/>
      <c r="U22" s="12"/>
      <c r="V22" s="12"/>
      <c r="W22" s="12"/>
    </row>
    <row r="23" spans="1:23" ht="11.25" customHeight="1">
      <c r="A23" s="11" t="s">
        <v>11</v>
      </c>
      <c r="B23" s="12">
        <v>88619</v>
      </c>
      <c r="C23" s="12">
        <v>255873</v>
      </c>
      <c r="D23" s="12">
        <v>123651</v>
      </c>
      <c r="E23" s="12">
        <v>132222</v>
      </c>
      <c r="F23" s="7"/>
      <c r="G23" s="11" t="s">
        <v>12</v>
      </c>
      <c r="H23" s="12">
        <v>92630</v>
      </c>
      <c r="I23" s="13">
        <f aca="true" t="shared" si="0" ref="I23:I28">J23+K23</f>
        <v>255725</v>
      </c>
      <c r="J23" s="12">
        <v>123135</v>
      </c>
      <c r="K23" s="12">
        <v>132590</v>
      </c>
      <c r="L23" s="7"/>
      <c r="M23" s="11" t="s">
        <v>19</v>
      </c>
      <c r="N23" s="21">
        <v>96223</v>
      </c>
      <c r="O23" s="22">
        <v>255028</v>
      </c>
      <c r="P23" s="21">
        <v>122046</v>
      </c>
      <c r="Q23" s="21">
        <v>132982</v>
      </c>
      <c r="R23" s="12"/>
      <c r="S23" s="11" t="s">
        <v>28</v>
      </c>
      <c r="T23" s="21">
        <v>99681</v>
      </c>
      <c r="U23" s="22">
        <f>V23+W23</f>
        <v>254077</v>
      </c>
      <c r="V23" s="21">
        <v>121341</v>
      </c>
      <c r="W23" s="21">
        <v>132736</v>
      </c>
    </row>
    <row r="24" spans="1:23" ht="11.25" customHeight="1">
      <c r="A24" s="7">
        <v>2</v>
      </c>
      <c r="B24" s="12">
        <v>88635</v>
      </c>
      <c r="C24" s="12">
        <v>255878</v>
      </c>
      <c r="D24" s="12">
        <v>123637</v>
      </c>
      <c r="E24" s="12">
        <v>132241</v>
      </c>
      <c r="F24" s="7"/>
      <c r="G24" s="7">
        <v>2</v>
      </c>
      <c r="H24" s="12">
        <v>92619</v>
      </c>
      <c r="I24" s="13">
        <f t="shared" si="0"/>
        <v>255711</v>
      </c>
      <c r="J24" s="12">
        <v>123113</v>
      </c>
      <c r="K24" s="12">
        <v>132598</v>
      </c>
      <c r="L24" s="7"/>
      <c r="M24" s="7">
        <v>2</v>
      </c>
      <c r="N24" s="21">
        <v>96247</v>
      </c>
      <c r="O24" s="22">
        <v>254941</v>
      </c>
      <c r="P24" s="21">
        <v>122021</v>
      </c>
      <c r="Q24" s="21">
        <v>132920</v>
      </c>
      <c r="R24" s="12"/>
      <c r="S24" s="7">
        <v>2</v>
      </c>
      <c r="T24" s="21">
        <v>99682</v>
      </c>
      <c r="U24" s="22">
        <f aca="true" t="shared" si="1" ref="U24:U35">V24+W24</f>
        <v>254022</v>
      </c>
      <c r="V24" s="21">
        <v>121343</v>
      </c>
      <c r="W24" s="21">
        <v>132679</v>
      </c>
    </row>
    <row r="25" spans="1:23" ht="11.25" customHeight="1">
      <c r="A25" s="7">
        <v>3</v>
      </c>
      <c r="B25" s="12">
        <v>88587</v>
      </c>
      <c r="C25" s="12">
        <v>255857</v>
      </c>
      <c r="D25" s="12">
        <v>123629</v>
      </c>
      <c r="E25" s="12">
        <v>132228</v>
      </c>
      <c r="F25" s="7"/>
      <c r="G25" s="7">
        <v>3</v>
      </c>
      <c r="H25" s="12">
        <v>92572</v>
      </c>
      <c r="I25" s="13">
        <f t="shared" si="0"/>
        <v>255633</v>
      </c>
      <c r="J25" s="12">
        <v>123079</v>
      </c>
      <c r="K25" s="12">
        <v>132554</v>
      </c>
      <c r="L25" s="7"/>
      <c r="M25" s="7">
        <v>3</v>
      </c>
      <c r="N25" s="21">
        <v>96225</v>
      </c>
      <c r="O25" s="22">
        <v>254924</v>
      </c>
      <c r="P25" s="21">
        <v>122031</v>
      </c>
      <c r="Q25" s="21">
        <v>132893</v>
      </c>
      <c r="R25" s="12"/>
      <c r="S25" s="7">
        <v>3</v>
      </c>
      <c r="T25" s="21">
        <v>99649</v>
      </c>
      <c r="U25" s="22">
        <f t="shared" si="1"/>
        <v>253959</v>
      </c>
      <c r="V25" s="21">
        <v>121302</v>
      </c>
      <c r="W25" s="21">
        <v>132657</v>
      </c>
    </row>
    <row r="26" spans="1:23" ht="11.25" customHeight="1">
      <c r="A26" s="7">
        <v>4</v>
      </c>
      <c r="B26" s="12">
        <v>87781</v>
      </c>
      <c r="C26" s="12">
        <v>254624</v>
      </c>
      <c r="D26" s="12">
        <v>122942</v>
      </c>
      <c r="E26" s="12">
        <v>131682</v>
      </c>
      <c r="F26" s="7"/>
      <c r="G26" s="7">
        <v>4</v>
      </c>
      <c r="H26" s="12">
        <v>91913</v>
      </c>
      <c r="I26" s="13">
        <f t="shared" si="0"/>
        <v>254507</v>
      </c>
      <c r="J26" s="12">
        <v>122412</v>
      </c>
      <c r="K26" s="12">
        <v>132095</v>
      </c>
      <c r="L26" s="7"/>
      <c r="M26" s="7">
        <v>4</v>
      </c>
      <c r="N26" s="21">
        <v>95857</v>
      </c>
      <c r="O26" s="22">
        <v>254243</v>
      </c>
      <c r="P26" s="21">
        <v>121596</v>
      </c>
      <c r="Q26" s="21">
        <v>132647</v>
      </c>
      <c r="R26" s="12"/>
      <c r="S26" s="7">
        <v>4</v>
      </c>
      <c r="T26" s="21">
        <v>99621</v>
      </c>
      <c r="U26" s="22">
        <f t="shared" si="1"/>
        <v>253402</v>
      </c>
      <c r="V26" s="21">
        <v>121053</v>
      </c>
      <c r="W26" s="21">
        <v>132349</v>
      </c>
    </row>
    <row r="27" spans="1:23" ht="11.25" customHeight="1">
      <c r="A27" s="7">
        <v>5</v>
      </c>
      <c r="B27" s="12">
        <v>88909</v>
      </c>
      <c r="C27" s="12">
        <v>255487</v>
      </c>
      <c r="D27" s="12">
        <v>123331</v>
      </c>
      <c r="E27" s="12">
        <v>132156</v>
      </c>
      <c r="F27" s="7"/>
      <c r="G27" s="7">
        <v>5</v>
      </c>
      <c r="H27" s="12">
        <v>92787</v>
      </c>
      <c r="I27" s="13">
        <f t="shared" si="0"/>
        <v>255181</v>
      </c>
      <c r="J27" s="12">
        <v>122674</v>
      </c>
      <c r="K27" s="12">
        <v>132507</v>
      </c>
      <c r="L27" s="7"/>
      <c r="M27" s="7">
        <v>5</v>
      </c>
      <c r="N27" s="21">
        <v>96463</v>
      </c>
      <c r="O27" s="22">
        <v>254425</v>
      </c>
      <c r="P27" s="21">
        <v>121607</v>
      </c>
      <c r="Q27" s="21">
        <v>132818</v>
      </c>
      <c r="R27" s="12"/>
      <c r="S27" s="7">
        <v>5</v>
      </c>
      <c r="T27" s="21">
        <v>100145</v>
      </c>
      <c r="U27" s="22">
        <f t="shared" si="1"/>
        <v>253572</v>
      </c>
      <c r="V27" s="21">
        <v>121115</v>
      </c>
      <c r="W27" s="21">
        <v>132457</v>
      </c>
    </row>
    <row r="28" spans="1:23" ht="11.25" customHeight="1">
      <c r="A28" s="7">
        <v>6</v>
      </c>
      <c r="B28" s="12">
        <v>89054</v>
      </c>
      <c r="C28" s="12">
        <v>255605</v>
      </c>
      <c r="D28" s="12">
        <v>123420</v>
      </c>
      <c r="E28" s="12">
        <v>132185</v>
      </c>
      <c r="F28" s="7"/>
      <c r="G28" s="7">
        <v>6</v>
      </c>
      <c r="H28" s="12">
        <v>92883</v>
      </c>
      <c r="I28" s="13">
        <f t="shared" si="0"/>
        <v>255235</v>
      </c>
      <c r="J28" s="12">
        <v>122664</v>
      </c>
      <c r="K28" s="12">
        <v>132571</v>
      </c>
      <c r="L28" s="7"/>
      <c r="M28" s="7">
        <v>6</v>
      </c>
      <c r="N28" s="21">
        <v>96554</v>
      </c>
      <c r="O28" s="22">
        <v>254441</v>
      </c>
      <c r="P28" s="21">
        <v>121629</v>
      </c>
      <c r="Q28" s="21">
        <v>132812</v>
      </c>
      <c r="R28" s="12"/>
      <c r="S28" s="7">
        <v>6</v>
      </c>
      <c r="T28" s="21">
        <v>100191</v>
      </c>
      <c r="U28" s="22">
        <f t="shared" si="1"/>
        <v>253493</v>
      </c>
      <c r="V28" s="21">
        <v>121075</v>
      </c>
      <c r="W28" s="21">
        <v>132418</v>
      </c>
    </row>
    <row r="29" spans="1:23" ht="4.5" customHeight="1">
      <c r="A29" s="7"/>
      <c r="B29" s="12"/>
      <c r="C29" s="12"/>
      <c r="D29" s="12"/>
      <c r="E29" s="12"/>
      <c r="F29" s="7"/>
      <c r="G29" s="7"/>
      <c r="H29" s="12"/>
      <c r="I29" s="12"/>
      <c r="J29" s="12"/>
      <c r="K29" s="12"/>
      <c r="L29" s="7"/>
      <c r="M29" s="7"/>
      <c r="N29" s="20"/>
      <c r="O29" s="20"/>
      <c r="P29" s="20"/>
      <c r="Q29" s="20"/>
      <c r="R29" s="12"/>
      <c r="S29" s="7"/>
      <c r="T29" s="20"/>
      <c r="U29" s="22"/>
      <c r="V29" s="20"/>
      <c r="W29" s="20"/>
    </row>
    <row r="30" spans="1:23" ht="11.25" customHeight="1">
      <c r="A30" s="7">
        <v>7</v>
      </c>
      <c r="B30" s="12">
        <v>89119</v>
      </c>
      <c r="C30" s="12">
        <v>255691</v>
      </c>
      <c r="D30" s="12">
        <v>123467</v>
      </c>
      <c r="E30" s="12">
        <v>132224</v>
      </c>
      <c r="F30" s="7"/>
      <c r="G30" s="7">
        <v>7</v>
      </c>
      <c r="H30" s="12">
        <v>92951</v>
      </c>
      <c r="I30" s="13">
        <f aca="true" t="shared" si="2" ref="I30:I35">J30+K30</f>
        <v>255289</v>
      </c>
      <c r="J30" s="12">
        <v>122671</v>
      </c>
      <c r="K30" s="12">
        <v>132618</v>
      </c>
      <c r="L30" s="7"/>
      <c r="M30" s="7">
        <v>7</v>
      </c>
      <c r="N30" s="21">
        <v>96602</v>
      </c>
      <c r="O30" s="22">
        <v>254452</v>
      </c>
      <c r="P30" s="21">
        <v>121630</v>
      </c>
      <c r="Q30" s="21">
        <v>132822</v>
      </c>
      <c r="R30" s="12"/>
      <c r="S30" s="7">
        <v>7</v>
      </c>
      <c r="T30" s="21">
        <v>100202</v>
      </c>
      <c r="U30" s="22">
        <f t="shared" si="1"/>
        <v>253494</v>
      </c>
      <c r="V30" s="21">
        <v>121076</v>
      </c>
      <c r="W30" s="21">
        <v>132418</v>
      </c>
    </row>
    <row r="31" spans="1:23" ht="11.25" customHeight="1">
      <c r="A31" s="7">
        <v>8</v>
      </c>
      <c r="B31" s="12">
        <v>89164</v>
      </c>
      <c r="C31" s="12">
        <v>255716</v>
      </c>
      <c r="D31" s="12">
        <v>123500</v>
      </c>
      <c r="E31" s="12">
        <v>132216</v>
      </c>
      <c r="F31" s="7"/>
      <c r="G31" s="7">
        <v>8</v>
      </c>
      <c r="H31" s="12">
        <v>92952</v>
      </c>
      <c r="I31" s="13">
        <f t="shared" si="2"/>
        <v>255162</v>
      </c>
      <c r="J31" s="12">
        <v>122595</v>
      </c>
      <c r="K31" s="12">
        <v>132567</v>
      </c>
      <c r="L31" s="7"/>
      <c r="M31" s="7">
        <v>8</v>
      </c>
      <c r="N31" s="21">
        <v>96686</v>
      </c>
      <c r="O31" s="22">
        <v>254594</v>
      </c>
      <c r="P31" s="21">
        <v>121694</v>
      </c>
      <c r="Q31" s="21">
        <v>132900</v>
      </c>
      <c r="R31" s="12"/>
      <c r="S31" s="7">
        <v>8</v>
      </c>
      <c r="T31" s="21">
        <v>100182</v>
      </c>
      <c r="U31" s="22">
        <f t="shared" si="1"/>
        <v>253406</v>
      </c>
      <c r="V31" s="21">
        <v>121005</v>
      </c>
      <c r="W31" s="21">
        <v>132401</v>
      </c>
    </row>
    <row r="32" spans="1:23" ht="11.25" customHeight="1">
      <c r="A32" s="7">
        <v>9</v>
      </c>
      <c r="B32" s="12">
        <v>89217</v>
      </c>
      <c r="C32" s="12">
        <v>255740</v>
      </c>
      <c r="D32" s="12">
        <v>123529</v>
      </c>
      <c r="E32" s="12">
        <v>132211</v>
      </c>
      <c r="F32" s="7"/>
      <c r="G32" s="7">
        <v>9</v>
      </c>
      <c r="H32" s="12">
        <v>92960</v>
      </c>
      <c r="I32" s="13">
        <f t="shared" si="2"/>
        <v>255095</v>
      </c>
      <c r="J32" s="12">
        <v>122548</v>
      </c>
      <c r="K32" s="12">
        <v>132547</v>
      </c>
      <c r="L32" s="7"/>
      <c r="M32" s="7">
        <v>9</v>
      </c>
      <c r="N32" s="21">
        <v>96842</v>
      </c>
      <c r="O32" s="22">
        <v>254619</v>
      </c>
      <c r="P32" s="21">
        <v>121704</v>
      </c>
      <c r="Q32" s="21">
        <v>132915</v>
      </c>
      <c r="R32" s="12"/>
      <c r="S32" s="7">
        <v>9</v>
      </c>
      <c r="T32" s="21">
        <v>100190</v>
      </c>
      <c r="U32" s="22">
        <f t="shared" si="1"/>
        <v>253319</v>
      </c>
      <c r="V32" s="21">
        <v>120993</v>
      </c>
      <c r="W32" s="21">
        <v>132326</v>
      </c>
    </row>
    <row r="33" spans="1:23" ht="11.25" customHeight="1">
      <c r="A33" s="14" t="s">
        <v>13</v>
      </c>
      <c r="B33" s="13">
        <v>89271</v>
      </c>
      <c r="C33" s="13">
        <v>255714</v>
      </c>
      <c r="D33" s="13">
        <v>123504</v>
      </c>
      <c r="E33" s="13">
        <v>132210</v>
      </c>
      <c r="F33" s="7"/>
      <c r="G33" s="7">
        <v>10</v>
      </c>
      <c r="H33" s="12">
        <v>93033</v>
      </c>
      <c r="I33" s="13">
        <f t="shared" si="2"/>
        <v>255168</v>
      </c>
      <c r="J33" s="12">
        <v>122579</v>
      </c>
      <c r="K33" s="12">
        <v>132589</v>
      </c>
      <c r="L33" s="7"/>
      <c r="M33" s="7">
        <v>10</v>
      </c>
      <c r="N33" s="21">
        <v>96888</v>
      </c>
      <c r="O33" s="22">
        <v>254636</v>
      </c>
      <c r="P33" s="21">
        <v>121734</v>
      </c>
      <c r="Q33" s="21">
        <v>132902</v>
      </c>
      <c r="R33" s="12"/>
      <c r="S33" s="7">
        <v>10</v>
      </c>
      <c r="T33" s="21">
        <v>100240</v>
      </c>
      <c r="U33" s="22">
        <f t="shared" si="1"/>
        <v>253335</v>
      </c>
      <c r="V33" s="21">
        <v>120969</v>
      </c>
      <c r="W33" s="21">
        <v>132366</v>
      </c>
    </row>
    <row r="34" spans="1:23" ht="11.25" customHeight="1">
      <c r="A34" s="7">
        <v>11</v>
      </c>
      <c r="B34" s="12">
        <v>89358</v>
      </c>
      <c r="C34" s="12">
        <v>255800</v>
      </c>
      <c r="D34" s="12">
        <v>123557</v>
      </c>
      <c r="E34" s="12">
        <v>132243</v>
      </c>
      <c r="F34" s="7"/>
      <c r="G34" s="7">
        <v>11</v>
      </c>
      <c r="H34" s="12">
        <v>93171</v>
      </c>
      <c r="I34" s="13">
        <f t="shared" si="2"/>
        <v>255271</v>
      </c>
      <c r="J34" s="12">
        <v>122621</v>
      </c>
      <c r="K34" s="12">
        <v>132650</v>
      </c>
      <c r="L34" s="7"/>
      <c r="M34" s="7">
        <v>11</v>
      </c>
      <c r="N34" s="21">
        <v>96933</v>
      </c>
      <c r="O34" s="22">
        <v>254673</v>
      </c>
      <c r="P34" s="21">
        <v>121763</v>
      </c>
      <c r="Q34" s="21">
        <v>132910</v>
      </c>
      <c r="R34" s="12"/>
      <c r="S34" s="7">
        <v>11</v>
      </c>
      <c r="T34" s="21">
        <v>100347</v>
      </c>
      <c r="U34" s="22">
        <f t="shared" si="1"/>
        <v>253500</v>
      </c>
      <c r="V34" s="21">
        <v>121110</v>
      </c>
      <c r="W34" s="21">
        <v>132390</v>
      </c>
    </row>
    <row r="35" spans="1:23" ht="11.25" customHeight="1">
      <c r="A35" s="7">
        <v>12</v>
      </c>
      <c r="B35" s="12">
        <v>89416</v>
      </c>
      <c r="C35" s="12">
        <v>255911</v>
      </c>
      <c r="D35" s="12">
        <v>123628</v>
      </c>
      <c r="E35" s="12">
        <v>132283</v>
      </c>
      <c r="F35" s="7"/>
      <c r="G35" s="7">
        <v>12</v>
      </c>
      <c r="H35" s="12">
        <v>93268</v>
      </c>
      <c r="I35" s="13">
        <f t="shared" si="2"/>
        <v>255361</v>
      </c>
      <c r="J35" s="12">
        <v>122660</v>
      </c>
      <c r="K35" s="12">
        <v>132701</v>
      </c>
      <c r="L35" s="7"/>
      <c r="M35" s="7">
        <v>12</v>
      </c>
      <c r="N35" s="21">
        <v>96984</v>
      </c>
      <c r="O35" s="22">
        <v>254728</v>
      </c>
      <c r="P35" s="21">
        <v>121786</v>
      </c>
      <c r="Q35" s="21">
        <v>132942</v>
      </c>
      <c r="R35" s="12"/>
      <c r="S35" s="7">
        <v>12</v>
      </c>
      <c r="T35" s="21">
        <v>100360</v>
      </c>
      <c r="U35" s="22">
        <f t="shared" si="1"/>
        <v>253406</v>
      </c>
      <c r="V35" s="21">
        <v>121092</v>
      </c>
      <c r="W35" s="21">
        <v>132314</v>
      </c>
    </row>
    <row r="36" spans="6:23" ht="4.5" customHeight="1">
      <c r="F36" s="7"/>
      <c r="H36" s="12"/>
      <c r="I36" s="12"/>
      <c r="J36" s="12"/>
      <c r="K36" s="12"/>
      <c r="L36" s="7"/>
      <c r="N36" s="12"/>
      <c r="O36" s="12"/>
      <c r="P36" s="12"/>
      <c r="Q36" s="12"/>
      <c r="R36" s="12"/>
      <c r="T36" s="12"/>
      <c r="U36" s="12"/>
      <c r="V36" s="12"/>
      <c r="W36" s="12"/>
    </row>
    <row r="37" spans="1:23" ht="11.25" customHeight="1">
      <c r="A37" s="11" t="s">
        <v>14</v>
      </c>
      <c r="B37" s="12">
        <v>89399</v>
      </c>
      <c r="C37" s="12">
        <v>255834</v>
      </c>
      <c r="D37" s="12">
        <v>123551</v>
      </c>
      <c r="E37" s="12">
        <v>132283</v>
      </c>
      <c r="F37" s="7"/>
      <c r="G37" s="11" t="s">
        <v>15</v>
      </c>
      <c r="H37" s="12">
        <v>93324</v>
      </c>
      <c r="I37" s="13">
        <f aca="true" t="shared" si="3" ref="I37:I42">J37+K37</f>
        <v>255418</v>
      </c>
      <c r="J37" s="12">
        <v>122655</v>
      </c>
      <c r="K37" s="12">
        <v>132763</v>
      </c>
      <c r="L37" s="7"/>
      <c r="M37" s="23" t="s">
        <v>20</v>
      </c>
      <c r="N37" s="24">
        <v>96999</v>
      </c>
      <c r="O37" s="25">
        <v>254717</v>
      </c>
      <c r="P37" s="24">
        <v>121768</v>
      </c>
      <c r="Q37" s="24">
        <v>132949</v>
      </c>
      <c r="R37" s="12"/>
      <c r="S37" s="23"/>
      <c r="T37" s="24"/>
      <c r="U37" s="25"/>
      <c r="V37" s="24"/>
      <c r="W37" s="24"/>
    </row>
    <row r="38" spans="1:23" ht="11.25" customHeight="1">
      <c r="A38" s="7">
        <v>2</v>
      </c>
      <c r="B38" s="12">
        <v>89433</v>
      </c>
      <c r="C38" s="12">
        <v>255892</v>
      </c>
      <c r="D38" s="12">
        <v>123589</v>
      </c>
      <c r="E38" s="12">
        <v>132303</v>
      </c>
      <c r="F38" s="7"/>
      <c r="G38" s="7">
        <v>2</v>
      </c>
      <c r="H38" s="12">
        <v>93375</v>
      </c>
      <c r="I38" s="13">
        <f t="shared" si="3"/>
        <v>255383</v>
      </c>
      <c r="J38" s="12">
        <v>122613</v>
      </c>
      <c r="K38" s="12">
        <v>132770</v>
      </c>
      <c r="L38" s="7"/>
      <c r="M38" s="26">
        <v>2</v>
      </c>
      <c r="N38" s="24">
        <v>97044</v>
      </c>
      <c r="O38" s="25">
        <v>254740</v>
      </c>
      <c r="P38" s="24">
        <v>121763</v>
      </c>
      <c r="Q38" s="24">
        <v>132977</v>
      </c>
      <c r="R38" s="12"/>
      <c r="S38" s="26"/>
      <c r="T38" s="24"/>
      <c r="U38" s="25"/>
      <c r="V38" s="24"/>
      <c r="W38" s="24"/>
    </row>
    <row r="39" spans="1:23" ht="11.25" customHeight="1">
      <c r="A39" s="7">
        <v>3</v>
      </c>
      <c r="B39" s="12">
        <v>89360</v>
      </c>
      <c r="C39" s="12">
        <v>255843</v>
      </c>
      <c r="D39" s="12">
        <v>123594</v>
      </c>
      <c r="E39" s="12">
        <v>132249</v>
      </c>
      <c r="F39" s="7"/>
      <c r="G39" s="7">
        <v>3</v>
      </c>
      <c r="H39" s="12">
        <v>93313</v>
      </c>
      <c r="I39" s="13">
        <f t="shared" si="3"/>
        <v>255358</v>
      </c>
      <c r="J39" s="12">
        <v>122613</v>
      </c>
      <c r="K39" s="12">
        <v>132745</v>
      </c>
      <c r="L39" s="7"/>
      <c r="M39" s="26">
        <v>3</v>
      </c>
      <c r="N39" s="24">
        <v>97004</v>
      </c>
      <c r="O39" s="25">
        <v>254685</v>
      </c>
      <c r="P39" s="24">
        <v>121766</v>
      </c>
      <c r="Q39" s="24">
        <v>132919</v>
      </c>
      <c r="R39" s="12"/>
      <c r="S39" s="26"/>
      <c r="T39" s="24"/>
      <c r="U39" s="25"/>
      <c r="V39" s="24"/>
      <c r="W39" s="24"/>
    </row>
    <row r="40" spans="1:23" ht="11.25" customHeight="1">
      <c r="A40" s="7">
        <v>4</v>
      </c>
      <c r="B40" s="12">
        <v>88563</v>
      </c>
      <c r="C40" s="12">
        <v>254557</v>
      </c>
      <c r="D40" s="12">
        <v>122871</v>
      </c>
      <c r="E40" s="12">
        <v>131686</v>
      </c>
      <c r="F40" s="7"/>
      <c r="G40" s="7">
        <v>4</v>
      </c>
      <c r="H40" s="12">
        <v>92704</v>
      </c>
      <c r="I40" s="13">
        <f t="shared" si="3"/>
        <v>254206</v>
      </c>
      <c r="J40" s="12">
        <v>121922</v>
      </c>
      <c r="K40" s="12">
        <v>132284</v>
      </c>
      <c r="L40" s="7"/>
      <c r="M40" s="26">
        <v>4</v>
      </c>
      <c r="N40" s="24">
        <v>96772</v>
      </c>
      <c r="O40" s="25">
        <v>254052</v>
      </c>
      <c r="P40" s="24">
        <v>121457</v>
      </c>
      <c r="Q40" s="24">
        <v>132595</v>
      </c>
      <c r="R40" s="12"/>
      <c r="S40" s="26"/>
      <c r="T40" s="24"/>
      <c r="U40" s="25"/>
      <c r="V40" s="24"/>
      <c r="W40" s="24"/>
    </row>
    <row r="41" spans="1:23" ht="11.25" customHeight="1">
      <c r="A41" s="7">
        <v>5</v>
      </c>
      <c r="B41" s="12">
        <v>89753</v>
      </c>
      <c r="C41" s="12">
        <v>255502</v>
      </c>
      <c r="D41" s="12">
        <v>123387</v>
      </c>
      <c r="E41" s="12">
        <v>132115</v>
      </c>
      <c r="F41" s="7"/>
      <c r="G41" s="7">
        <v>5</v>
      </c>
      <c r="H41" s="12">
        <v>93823</v>
      </c>
      <c r="I41" s="13">
        <f t="shared" si="3"/>
        <v>255167</v>
      </c>
      <c r="J41" s="12">
        <v>122392</v>
      </c>
      <c r="K41" s="12">
        <v>132775</v>
      </c>
      <c r="L41" s="7"/>
      <c r="M41" s="26">
        <v>5</v>
      </c>
      <c r="N41" s="24">
        <v>97241</v>
      </c>
      <c r="O41" s="25">
        <v>254175</v>
      </c>
      <c r="P41" s="24">
        <v>121470</v>
      </c>
      <c r="Q41" s="24">
        <v>132705</v>
      </c>
      <c r="R41" s="12"/>
      <c r="S41" s="26"/>
      <c r="T41" s="24"/>
      <c r="U41" s="25"/>
      <c r="V41" s="24"/>
      <c r="W41" s="24"/>
    </row>
    <row r="42" spans="1:23" ht="11.25" customHeight="1">
      <c r="A42" s="7">
        <v>6</v>
      </c>
      <c r="B42" s="12">
        <v>89886</v>
      </c>
      <c r="C42" s="12">
        <v>255654</v>
      </c>
      <c r="D42" s="12">
        <v>123470</v>
      </c>
      <c r="E42" s="12">
        <v>132184</v>
      </c>
      <c r="F42" s="7"/>
      <c r="G42" s="7">
        <v>6</v>
      </c>
      <c r="H42" s="12">
        <v>93978</v>
      </c>
      <c r="I42" s="13">
        <f t="shared" si="3"/>
        <v>255272</v>
      </c>
      <c r="J42" s="12">
        <v>122441</v>
      </c>
      <c r="K42" s="12">
        <v>132831</v>
      </c>
      <c r="L42" s="7"/>
      <c r="M42" s="26">
        <v>6</v>
      </c>
      <c r="N42" s="24">
        <v>97311</v>
      </c>
      <c r="O42" s="25">
        <v>254178</v>
      </c>
      <c r="P42" s="24">
        <v>121458</v>
      </c>
      <c r="Q42" s="24">
        <v>132720</v>
      </c>
      <c r="R42" s="12"/>
      <c r="S42" s="26"/>
      <c r="T42" s="24"/>
      <c r="U42" s="25"/>
      <c r="V42" s="24"/>
      <c r="W42" s="24"/>
    </row>
    <row r="43" spans="1:23" ht="3.75" customHeight="1">
      <c r="A43" s="7"/>
      <c r="B43" s="12"/>
      <c r="C43" s="12"/>
      <c r="D43" s="12"/>
      <c r="E43" s="12"/>
      <c r="F43" s="7"/>
      <c r="G43" s="7"/>
      <c r="H43" s="12"/>
      <c r="I43" s="12"/>
      <c r="J43" s="12"/>
      <c r="K43" s="12"/>
      <c r="L43" s="7"/>
      <c r="M43" s="26"/>
      <c r="N43" s="27"/>
      <c r="O43" s="27"/>
      <c r="P43" s="27"/>
      <c r="Q43" s="27"/>
      <c r="R43" s="12"/>
      <c r="S43" s="26"/>
      <c r="T43" s="27"/>
      <c r="U43" s="27"/>
      <c r="V43" s="27"/>
      <c r="W43" s="27"/>
    </row>
    <row r="44" spans="1:23" ht="11.25" customHeight="1">
      <c r="A44" s="7">
        <v>7</v>
      </c>
      <c r="B44" s="12">
        <v>89944</v>
      </c>
      <c r="C44" s="12">
        <v>255684</v>
      </c>
      <c r="D44" s="12">
        <v>123457</v>
      </c>
      <c r="E44" s="12">
        <v>132227</v>
      </c>
      <c r="F44" s="7"/>
      <c r="G44" s="7">
        <v>7</v>
      </c>
      <c r="H44" s="12">
        <v>94053</v>
      </c>
      <c r="I44" s="13">
        <f>J44+K44</f>
        <v>255379</v>
      </c>
      <c r="J44" s="12">
        <v>122484</v>
      </c>
      <c r="K44" s="12">
        <v>132895</v>
      </c>
      <c r="L44" s="7"/>
      <c r="M44" s="26">
        <v>7</v>
      </c>
      <c r="N44" s="24">
        <v>97347</v>
      </c>
      <c r="O44" s="25">
        <v>254165</v>
      </c>
      <c r="P44" s="24">
        <v>121454</v>
      </c>
      <c r="Q44" s="24">
        <v>132711</v>
      </c>
      <c r="R44" s="12"/>
      <c r="S44" s="26"/>
      <c r="T44" s="24"/>
      <c r="U44" s="25"/>
      <c r="V44" s="24"/>
      <c r="W44" s="24"/>
    </row>
    <row r="45" spans="1:23" ht="11.25" customHeight="1">
      <c r="A45" s="7">
        <v>8</v>
      </c>
      <c r="B45" s="12">
        <v>89986</v>
      </c>
      <c r="C45" s="12">
        <v>255686</v>
      </c>
      <c r="D45" s="12">
        <v>123454</v>
      </c>
      <c r="E45" s="12">
        <v>132232</v>
      </c>
      <c r="F45" s="7"/>
      <c r="G45" s="7">
        <v>8</v>
      </c>
      <c r="H45" s="12">
        <v>94096</v>
      </c>
      <c r="I45" s="13">
        <f>J45+K45</f>
        <v>255414</v>
      </c>
      <c r="J45" s="12">
        <v>122518</v>
      </c>
      <c r="K45" s="12">
        <v>132896</v>
      </c>
      <c r="L45" s="7"/>
      <c r="M45" s="26">
        <v>8</v>
      </c>
      <c r="N45" s="24">
        <v>97364</v>
      </c>
      <c r="O45" s="25">
        <v>254135</v>
      </c>
      <c r="P45" s="24">
        <v>121438</v>
      </c>
      <c r="Q45" s="24">
        <v>132697</v>
      </c>
      <c r="R45" s="12"/>
      <c r="S45" s="26"/>
      <c r="T45" s="24"/>
      <c r="U45" s="25"/>
      <c r="V45" s="24"/>
      <c r="W45" s="24"/>
    </row>
    <row r="46" spans="1:23" ht="11.25" customHeight="1">
      <c r="A46" s="7">
        <v>9</v>
      </c>
      <c r="B46" s="12">
        <v>90058</v>
      </c>
      <c r="C46" s="12">
        <v>255849</v>
      </c>
      <c r="D46" s="12">
        <v>123546</v>
      </c>
      <c r="E46" s="12">
        <v>132303</v>
      </c>
      <c r="F46" s="7"/>
      <c r="G46" s="7">
        <v>9</v>
      </c>
      <c r="H46" s="12">
        <v>94178</v>
      </c>
      <c r="I46" s="13">
        <f>J46+K46</f>
        <v>255538</v>
      </c>
      <c r="J46" s="12">
        <v>122563</v>
      </c>
      <c r="K46" s="12">
        <v>132975</v>
      </c>
      <c r="L46" s="7"/>
      <c r="M46" s="26">
        <v>9</v>
      </c>
      <c r="N46" s="24">
        <v>97419</v>
      </c>
      <c r="O46" s="25">
        <v>254203</v>
      </c>
      <c r="P46" s="24">
        <v>121494</v>
      </c>
      <c r="Q46" s="24">
        <v>132709</v>
      </c>
      <c r="R46" s="12"/>
      <c r="S46" s="26"/>
      <c r="T46" s="24"/>
      <c r="U46" s="25"/>
      <c r="V46" s="24"/>
      <c r="W46" s="24"/>
    </row>
    <row r="47" spans="1:23" ht="11.25" customHeight="1">
      <c r="A47" s="7">
        <v>10</v>
      </c>
      <c r="B47" s="12">
        <v>90110</v>
      </c>
      <c r="C47" s="12">
        <v>255369</v>
      </c>
      <c r="D47" s="12">
        <v>123294</v>
      </c>
      <c r="E47" s="12">
        <v>132075</v>
      </c>
      <c r="F47" s="7"/>
      <c r="G47" s="7">
        <v>10</v>
      </c>
      <c r="H47" s="15">
        <v>93623</v>
      </c>
      <c r="I47" s="16">
        <v>256012</v>
      </c>
      <c r="J47" s="15">
        <v>122903</v>
      </c>
      <c r="K47" s="15">
        <v>133109</v>
      </c>
      <c r="L47" s="7"/>
      <c r="M47" s="26">
        <v>10</v>
      </c>
      <c r="N47" s="24">
        <v>96560</v>
      </c>
      <c r="O47" s="25">
        <v>254244</v>
      </c>
      <c r="P47" s="24">
        <v>121433</v>
      </c>
      <c r="Q47" s="24">
        <v>132811</v>
      </c>
      <c r="R47" s="12"/>
      <c r="S47" s="26"/>
      <c r="T47" s="24"/>
      <c r="U47" s="25"/>
      <c r="V47" s="24"/>
      <c r="W47" s="24"/>
    </row>
    <row r="48" spans="1:23" ht="11.25" customHeight="1">
      <c r="A48" s="7">
        <v>11</v>
      </c>
      <c r="B48" s="12">
        <v>90234</v>
      </c>
      <c r="C48" s="12">
        <v>255520</v>
      </c>
      <c r="D48" s="12">
        <v>123329</v>
      </c>
      <c r="E48" s="12">
        <v>132191</v>
      </c>
      <c r="F48" s="7"/>
      <c r="G48" s="7">
        <v>11</v>
      </c>
      <c r="H48" s="15">
        <v>93703</v>
      </c>
      <c r="I48" s="16">
        <v>256010</v>
      </c>
      <c r="J48" s="15">
        <v>122896</v>
      </c>
      <c r="K48" s="15">
        <v>133114</v>
      </c>
      <c r="L48" s="7"/>
      <c r="M48" s="26">
        <v>11</v>
      </c>
      <c r="N48" s="24">
        <v>96614</v>
      </c>
      <c r="O48" s="25">
        <v>254269</v>
      </c>
      <c r="P48" s="24">
        <v>121481</v>
      </c>
      <c r="Q48" s="24">
        <v>132788</v>
      </c>
      <c r="R48" s="12"/>
      <c r="S48" s="26"/>
      <c r="T48" s="24"/>
      <c r="U48" s="25"/>
      <c r="V48" s="24"/>
      <c r="W48" s="24"/>
    </row>
    <row r="49" spans="1:23" ht="11.25" customHeight="1">
      <c r="A49" s="7">
        <v>12</v>
      </c>
      <c r="B49" s="12">
        <v>90311</v>
      </c>
      <c r="C49" s="12">
        <v>255565</v>
      </c>
      <c r="D49" s="12">
        <v>123342</v>
      </c>
      <c r="E49" s="12">
        <v>132223</v>
      </c>
      <c r="F49" s="7"/>
      <c r="G49" s="7">
        <v>12</v>
      </c>
      <c r="H49" s="15">
        <v>93690</v>
      </c>
      <c r="I49" s="16">
        <v>256007</v>
      </c>
      <c r="J49" s="15">
        <v>122889</v>
      </c>
      <c r="K49" s="15">
        <v>133118</v>
      </c>
      <c r="L49" s="7"/>
      <c r="M49" s="26">
        <v>12</v>
      </c>
      <c r="N49" s="24">
        <v>96662</v>
      </c>
      <c r="O49" s="25">
        <v>254237</v>
      </c>
      <c r="P49" s="24">
        <v>121450</v>
      </c>
      <c r="Q49" s="24">
        <v>132787</v>
      </c>
      <c r="R49" s="12"/>
      <c r="S49" s="26"/>
      <c r="T49" s="24"/>
      <c r="U49" s="25"/>
      <c r="V49" s="24"/>
      <c r="W49" s="24"/>
    </row>
    <row r="50" spans="6:23" ht="4.5" customHeight="1">
      <c r="F50" s="7"/>
      <c r="G50" s="7"/>
      <c r="H50" s="12"/>
      <c r="I50" s="12"/>
      <c r="J50" s="12"/>
      <c r="K50" s="12"/>
      <c r="L50" s="7"/>
      <c r="M50" s="7"/>
      <c r="N50" s="12"/>
      <c r="O50" s="12"/>
      <c r="P50" s="12"/>
      <c r="Q50" s="12"/>
      <c r="R50" s="12"/>
      <c r="S50" s="7"/>
      <c r="T50" s="12"/>
      <c r="U50" s="12"/>
      <c r="V50" s="12"/>
      <c r="W50" s="12"/>
    </row>
    <row r="51" spans="1:23" ht="11.25" customHeight="1">
      <c r="A51" s="11" t="s">
        <v>6</v>
      </c>
      <c r="B51" s="12">
        <v>90284</v>
      </c>
      <c r="C51" s="12">
        <v>255542</v>
      </c>
      <c r="D51" s="12">
        <v>123321</v>
      </c>
      <c r="E51" s="12">
        <v>132221</v>
      </c>
      <c r="F51" s="7"/>
      <c r="G51" s="11" t="s">
        <v>16</v>
      </c>
      <c r="H51" s="12">
        <v>93721</v>
      </c>
      <c r="I51" s="13">
        <f>SUM(J51:K51)</f>
        <v>256029</v>
      </c>
      <c r="J51" s="12">
        <v>122877</v>
      </c>
      <c r="K51" s="12">
        <v>133152</v>
      </c>
      <c r="L51" s="7"/>
      <c r="M51" s="23" t="s">
        <v>21</v>
      </c>
      <c r="N51" s="12">
        <v>96691</v>
      </c>
      <c r="O51" s="13">
        <v>254244</v>
      </c>
      <c r="P51" s="12">
        <v>121447</v>
      </c>
      <c r="Q51" s="12">
        <v>132797</v>
      </c>
      <c r="R51" s="12"/>
      <c r="S51" s="23"/>
      <c r="T51" s="12"/>
      <c r="U51" s="13"/>
      <c r="V51" s="12"/>
      <c r="W51" s="12"/>
    </row>
    <row r="52" spans="1:23" ht="11.25" customHeight="1">
      <c r="A52" s="7">
        <v>2</v>
      </c>
      <c r="B52" s="12">
        <v>90323</v>
      </c>
      <c r="C52" s="12">
        <v>255548</v>
      </c>
      <c r="D52" s="12">
        <v>123343</v>
      </c>
      <c r="E52" s="12">
        <v>132205</v>
      </c>
      <c r="F52" s="7"/>
      <c r="G52" s="7">
        <v>2</v>
      </c>
      <c r="H52" s="12">
        <v>93733</v>
      </c>
      <c r="I52" s="13">
        <f aca="true" t="shared" si="4" ref="I52:I63">SUM(J52:K52)</f>
        <v>256007</v>
      </c>
      <c r="J52" s="12">
        <v>122848</v>
      </c>
      <c r="K52" s="12">
        <v>133159</v>
      </c>
      <c r="L52" s="7"/>
      <c r="M52" s="26">
        <v>2</v>
      </c>
      <c r="N52" s="12">
        <v>96715</v>
      </c>
      <c r="O52" s="13">
        <v>254216</v>
      </c>
      <c r="P52" s="12">
        <v>121426</v>
      </c>
      <c r="Q52" s="12">
        <v>132790</v>
      </c>
      <c r="R52" s="12"/>
      <c r="S52" s="26"/>
      <c r="T52" s="12"/>
      <c r="U52" s="13"/>
      <c r="V52" s="12"/>
      <c r="W52" s="12"/>
    </row>
    <row r="53" spans="1:23" ht="11.25" customHeight="1">
      <c r="A53" s="7">
        <v>3</v>
      </c>
      <c r="B53" s="12">
        <v>90268</v>
      </c>
      <c r="C53" s="12">
        <v>255476</v>
      </c>
      <c r="D53" s="12">
        <v>123308</v>
      </c>
      <c r="E53" s="12">
        <v>132168</v>
      </c>
      <c r="F53" s="7"/>
      <c r="G53" s="7">
        <v>3</v>
      </c>
      <c r="H53" s="12">
        <v>93643</v>
      </c>
      <c r="I53" s="13">
        <f t="shared" si="4"/>
        <v>255870</v>
      </c>
      <c r="J53" s="12">
        <v>122783</v>
      </c>
      <c r="K53" s="12">
        <v>133087</v>
      </c>
      <c r="L53" s="7"/>
      <c r="M53" s="26">
        <v>3</v>
      </c>
      <c r="N53" s="12">
        <v>96706</v>
      </c>
      <c r="O53" s="13">
        <v>254083</v>
      </c>
      <c r="P53" s="12">
        <v>121377</v>
      </c>
      <c r="Q53" s="12">
        <v>132706</v>
      </c>
      <c r="R53" s="12"/>
      <c r="S53" s="26"/>
      <c r="T53" s="12"/>
      <c r="U53" s="13"/>
      <c r="V53" s="12"/>
      <c r="W53" s="12"/>
    </row>
    <row r="54" spans="1:23" ht="11.25" customHeight="1">
      <c r="A54" s="7">
        <v>4</v>
      </c>
      <c r="B54" s="12">
        <v>89435</v>
      </c>
      <c r="C54" s="12">
        <v>254201</v>
      </c>
      <c r="D54" s="12">
        <v>122592</v>
      </c>
      <c r="E54" s="12">
        <v>131609</v>
      </c>
      <c r="F54" s="7"/>
      <c r="G54" s="7">
        <v>4</v>
      </c>
      <c r="H54" s="12">
        <v>93023</v>
      </c>
      <c r="I54" s="13">
        <f t="shared" si="4"/>
        <v>254696</v>
      </c>
      <c r="J54" s="12">
        <v>122063</v>
      </c>
      <c r="K54" s="12">
        <v>132633</v>
      </c>
      <c r="L54" s="7"/>
      <c r="M54" s="26">
        <v>4</v>
      </c>
      <c r="N54" s="12">
        <v>96550</v>
      </c>
      <c r="O54" s="13">
        <v>253743</v>
      </c>
      <c r="P54" s="12">
        <v>121216</v>
      </c>
      <c r="Q54" s="12">
        <v>132527</v>
      </c>
      <c r="R54" s="12"/>
      <c r="S54" s="26"/>
      <c r="T54" s="12"/>
      <c r="U54" s="13"/>
      <c r="V54" s="12"/>
      <c r="W54" s="12"/>
    </row>
    <row r="55" spans="1:23" ht="11.25" customHeight="1">
      <c r="A55" s="7">
        <v>5</v>
      </c>
      <c r="B55" s="12">
        <v>90549</v>
      </c>
      <c r="C55" s="12">
        <v>255200</v>
      </c>
      <c r="D55" s="12">
        <v>123080</v>
      </c>
      <c r="E55" s="12">
        <v>132120</v>
      </c>
      <c r="F55" s="7"/>
      <c r="G55" s="7">
        <v>5</v>
      </c>
      <c r="H55" s="12">
        <v>94162</v>
      </c>
      <c r="I55" s="13">
        <f t="shared" si="4"/>
        <v>255594</v>
      </c>
      <c r="J55" s="12">
        <v>122542</v>
      </c>
      <c r="K55" s="12">
        <v>133052</v>
      </c>
      <c r="L55" s="7"/>
      <c r="M55" s="26">
        <v>5</v>
      </c>
      <c r="N55" s="12">
        <v>97124</v>
      </c>
      <c r="O55" s="13">
        <v>253959</v>
      </c>
      <c r="P55" s="12">
        <v>121310</v>
      </c>
      <c r="Q55" s="12">
        <v>132649</v>
      </c>
      <c r="R55" s="12"/>
      <c r="S55" s="26"/>
      <c r="T55" s="12"/>
      <c r="U55" s="13"/>
      <c r="V55" s="12"/>
      <c r="W55" s="12"/>
    </row>
    <row r="56" spans="1:23" ht="11.25" customHeight="1">
      <c r="A56" s="7">
        <v>6</v>
      </c>
      <c r="B56" s="12">
        <v>90648</v>
      </c>
      <c r="C56" s="12">
        <v>255265</v>
      </c>
      <c r="D56" s="12">
        <v>123130</v>
      </c>
      <c r="E56" s="12">
        <v>132135</v>
      </c>
      <c r="F56" s="7"/>
      <c r="G56" s="7">
        <v>6</v>
      </c>
      <c r="H56" s="12">
        <v>94299</v>
      </c>
      <c r="I56" s="13">
        <f t="shared" si="4"/>
        <v>255637</v>
      </c>
      <c r="J56" s="12">
        <v>122580</v>
      </c>
      <c r="K56" s="12">
        <v>133057</v>
      </c>
      <c r="L56" s="7"/>
      <c r="M56" s="26">
        <v>6</v>
      </c>
      <c r="N56" s="12">
        <v>97329</v>
      </c>
      <c r="O56" s="13">
        <v>254122</v>
      </c>
      <c r="P56" s="12">
        <v>121399</v>
      </c>
      <c r="Q56" s="12">
        <v>132723</v>
      </c>
      <c r="R56" s="12"/>
      <c r="S56" s="26"/>
      <c r="T56" s="12"/>
      <c r="U56" s="13"/>
      <c r="V56" s="12"/>
      <c r="W56" s="12"/>
    </row>
    <row r="57" spans="1:23" ht="4.5" customHeight="1">
      <c r="A57" s="7"/>
      <c r="B57" s="12"/>
      <c r="C57" s="12"/>
      <c r="D57" s="12"/>
      <c r="E57" s="12"/>
      <c r="F57" s="7"/>
      <c r="G57" s="7"/>
      <c r="H57" s="12"/>
      <c r="I57" s="12"/>
      <c r="J57" s="12"/>
      <c r="K57" s="12"/>
      <c r="L57" s="7"/>
      <c r="M57" s="26"/>
      <c r="N57" s="12"/>
      <c r="O57" s="12"/>
      <c r="P57" s="12"/>
      <c r="Q57" s="12"/>
      <c r="R57" s="12"/>
      <c r="S57" s="26"/>
      <c r="T57" s="12"/>
      <c r="U57" s="12"/>
      <c r="V57" s="12"/>
      <c r="W57" s="12"/>
    </row>
    <row r="58" spans="1:23" ht="11.25" customHeight="1">
      <c r="A58" s="7">
        <v>7</v>
      </c>
      <c r="B58" s="12">
        <v>90723</v>
      </c>
      <c r="C58" s="12">
        <v>255313</v>
      </c>
      <c r="D58" s="12">
        <v>123164</v>
      </c>
      <c r="E58" s="12">
        <v>132149</v>
      </c>
      <c r="F58" s="7"/>
      <c r="G58" s="7">
        <v>7</v>
      </c>
      <c r="H58" s="12">
        <v>94318</v>
      </c>
      <c r="I58" s="13">
        <f t="shared" si="4"/>
        <v>255639</v>
      </c>
      <c r="J58" s="12">
        <v>122550</v>
      </c>
      <c r="K58" s="12">
        <v>133089</v>
      </c>
      <c r="L58" s="7"/>
      <c r="M58" s="26">
        <v>7</v>
      </c>
      <c r="N58" s="12">
        <v>97393</v>
      </c>
      <c r="O58" s="13">
        <v>254101</v>
      </c>
      <c r="P58" s="12">
        <v>121371</v>
      </c>
      <c r="Q58" s="12">
        <v>132730</v>
      </c>
      <c r="R58" s="12"/>
      <c r="S58" s="26"/>
      <c r="T58" s="12"/>
      <c r="U58" s="13"/>
      <c r="V58" s="12"/>
      <c r="W58" s="12"/>
    </row>
    <row r="59" spans="1:23" ht="11.25" customHeight="1">
      <c r="A59" s="7">
        <v>8</v>
      </c>
      <c r="B59" s="12">
        <v>90726</v>
      </c>
      <c r="C59" s="12">
        <v>255417</v>
      </c>
      <c r="D59" s="12">
        <v>123178</v>
      </c>
      <c r="E59" s="12">
        <v>132239</v>
      </c>
      <c r="F59" s="7"/>
      <c r="G59" s="7">
        <v>8</v>
      </c>
      <c r="H59" s="12">
        <v>94387</v>
      </c>
      <c r="I59" s="13">
        <f t="shared" si="4"/>
        <v>255642</v>
      </c>
      <c r="J59" s="12">
        <v>122514</v>
      </c>
      <c r="K59" s="12">
        <v>133128</v>
      </c>
      <c r="L59" s="7"/>
      <c r="M59" s="26">
        <v>8</v>
      </c>
      <c r="N59" s="12">
        <v>97487</v>
      </c>
      <c r="O59" s="13">
        <v>254199</v>
      </c>
      <c r="P59" s="12">
        <v>121413</v>
      </c>
      <c r="Q59" s="12">
        <v>132786</v>
      </c>
      <c r="R59" s="12"/>
      <c r="S59" s="26"/>
      <c r="T59" s="12"/>
      <c r="U59" s="13"/>
      <c r="V59" s="12"/>
      <c r="W59" s="12"/>
    </row>
    <row r="60" spans="1:23" ht="11.25" customHeight="1">
      <c r="A60" s="7">
        <v>9</v>
      </c>
      <c r="B60" s="12">
        <v>90838</v>
      </c>
      <c r="C60" s="12">
        <v>255587</v>
      </c>
      <c r="D60" s="12">
        <v>123292</v>
      </c>
      <c r="E60" s="12">
        <v>132295</v>
      </c>
      <c r="F60" s="7"/>
      <c r="G60" s="7">
        <v>9</v>
      </c>
      <c r="H60" s="12">
        <v>94451</v>
      </c>
      <c r="I60" s="13">
        <f t="shared" si="4"/>
        <v>255752</v>
      </c>
      <c r="J60" s="12">
        <v>122570</v>
      </c>
      <c r="K60" s="12">
        <v>133182</v>
      </c>
      <c r="L60" s="7"/>
      <c r="M60" s="26">
        <v>9</v>
      </c>
      <c r="N60" s="12">
        <v>97580</v>
      </c>
      <c r="O60" s="13">
        <v>254432</v>
      </c>
      <c r="P60" s="12">
        <v>121528</v>
      </c>
      <c r="Q60" s="12">
        <v>132904</v>
      </c>
      <c r="R60" s="12"/>
      <c r="S60" s="26"/>
      <c r="T60" s="12"/>
      <c r="U60" s="13"/>
      <c r="V60" s="12"/>
      <c r="W60" s="12"/>
    </row>
    <row r="61" spans="1:23" ht="11.25" customHeight="1">
      <c r="A61" s="7">
        <v>10</v>
      </c>
      <c r="B61" s="12">
        <v>90899</v>
      </c>
      <c r="C61" s="12">
        <v>255565</v>
      </c>
      <c r="D61" s="12">
        <v>123268</v>
      </c>
      <c r="E61" s="12">
        <v>132297</v>
      </c>
      <c r="F61" s="7"/>
      <c r="G61" s="7">
        <v>10</v>
      </c>
      <c r="H61" s="15">
        <v>94447</v>
      </c>
      <c r="I61" s="13">
        <f t="shared" si="4"/>
        <v>255614</v>
      </c>
      <c r="J61" s="15">
        <v>122480</v>
      </c>
      <c r="K61" s="15">
        <v>133134</v>
      </c>
      <c r="L61" s="7"/>
      <c r="M61" s="26">
        <v>10</v>
      </c>
      <c r="N61" s="15">
        <v>97613</v>
      </c>
      <c r="O61" s="13">
        <v>254487</v>
      </c>
      <c r="P61" s="15">
        <v>121599</v>
      </c>
      <c r="Q61" s="15">
        <v>132888</v>
      </c>
      <c r="R61" s="12"/>
      <c r="S61" s="26"/>
      <c r="T61" s="15"/>
      <c r="U61" s="13"/>
      <c r="V61" s="15"/>
      <c r="W61" s="15"/>
    </row>
    <row r="62" spans="1:23" ht="11.25" customHeight="1">
      <c r="A62" s="7">
        <v>11</v>
      </c>
      <c r="B62" s="12">
        <v>91082</v>
      </c>
      <c r="C62" s="12">
        <v>255848</v>
      </c>
      <c r="D62" s="12">
        <v>123415</v>
      </c>
      <c r="E62" s="12">
        <v>132433</v>
      </c>
      <c r="F62" s="7"/>
      <c r="G62" s="7">
        <v>11</v>
      </c>
      <c r="H62" s="12">
        <v>94523</v>
      </c>
      <c r="I62" s="13">
        <f t="shared" si="4"/>
        <v>255802</v>
      </c>
      <c r="J62" s="12">
        <v>122561</v>
      </c>
      <c r="K62" s="12">
        <v>133241</v>
      </c>
      <c r="L62" s="7"/>
      <c r="M62" s="26">
        <v>11</v>
      </c>
      <c r="N62" s="12">
        <v>97691</v>
      </c>
      <c r="O62" s="13">
        <v>254541</v>
      </c>
      <c r="P62" s="12">
        <v>121623</v>
      </c>
      <c r="Q62" s="12">
        <v>132918</v>
      </c>
      <c r="R62" s="12"/>
      <c r="S62" s="26"/>
      <c r="T62" s="12"/>
      <c r="U62" s="13"/>
      <c r="V62" s="12"/>
      <c r="W62" s="12"/>
    </row>
    <row r="63" spans="1:23" ht="11.25" customHeight="1">
      <c r="A63" s="7">
        <v>12</v>
      </c>
      <c r="B63" s="12">
        <v>91189</v>
      </c>
      <c r="C63" s="12">
        <v>255907</v>
      </c>
      <c r="D63" s="12">
        <v>123477</v>
      </c>
      <c r="E63" s="12">
        <v>132430</v>
      </c>
      <c r="F63" s="7"/>
      <c r="G63" s="7">
        <v>12</v>
      </c>
      <c r="H63" s="12">
        <v>94583</v>
      </c>
      <c r="I63" s="13">
        <f t="shared" si="4"/>
        <v>255847</v>
      </c>
      <c r="J63" s="12">
        <v>122560</v>
      </c>
      <c r="K63" s="12">
        <v>133287</v>
      </c>
      <c r="L63" s="7"/>
      <c r="M63" s="26">
        <v>12</v>
      </c>
      <c r="N63" s="12">
        <v>97743</v>
      </c>
      <c r="O63" s="13">
        <v>254629</v>
      </c>
      <c r="P63" s="12">
        <v>121661</v>
      </c>
      <c r="Q63" s="12">
        <v>132968</v>
      </c>
      <c r="R63" s="12"/>
      <c r="S63" s="26"/>
      <c r="T63" s="12"/>
      <c r="U63" s="13"/>
      <c r="V63" s="12"/>
      <c r="W63" s="12"/>
    </row>
    <row r="64" spans="1:23" ht="4.5" customHeight="1">
      <c r="A64" s="7"/>
      <c r="B64" s="12"/>
      <c r="C64" s="12"/>
      <c r="D64" s="12"/>
      <c r="E64" s="12"/>
      <c r="F64" s="7"/>
      <c r="G64" s="7"/>
      <c r="H64" s="12"/>
      <c r="I64" s="13"/>
      <c r="J64" s="12"/>
      <c r="K64" s="12"/>
      <c r="L64" s="7"/>
      <c r="M64" s="7"/>
      <c r="N64" s="12"/>
      <c r="O64" s="13"/>
      <c r="P64" s="12"/>
      <c r="Q64" s="12"/>
      <c r="R64" s="12"/>
      <c r="S64" s="7"/>
      <c r="T64" s="12"/>
      <c r="U64" s="13"/>
      <c r="V64" s="12"/>
      <c r="W64" s="12"/>
    </row>
    <row r="65" spans="1:23" ht="11.25" customHeight="1">
      <c r="A65" s="11" t="s">
        <v>7</v>
      </c>
      <c r="B65" s="12">
        <v>91176</v>
      </c>
      <c r="C65" s="12">
        <v>255791</v>
      </c>
      <c r="D65" s="12">
        <v>123402</v>
      </c>
      <c r="E65" s="12">
        <v>132389</v>
      </c>
      <c r="F65" s="7"/>
      <c r="G65" s="11" t="s">
        <v>17</v>
      </c>
      <c r="H65" s="12">
        <v>94641</v>
      </c>
      <c r="I65" s="13">
        <f aca="true" t="shared" si="5" ref="I65:I70">SUM(J65:K65)</f>
        <v>255875</v>
      </c>
      <c r="J65" s="12">
        <v>122581</v>
      </c>
      <c r="K65" s="12">
        <v>133294</v>
      </c>
      <c r="L65" s="7"/>
      <c r="M65" s="23" t="s">
        <v>22</v>
      </c>
      <c r="N65" s="12">
        <v>97725</v>
      </c>
      <c r="O65" s="13">
        <v>254590</v>
      </c>
      <c r="P65" s="12">
        <v>121600</v>
      </c>
      <c r="Q65" s="12">
        <v>132990</v>
      </c>
      <c r="R65" s="12"/>
      <c r="S65" s="23"/>
      <c r="T65" s="12"/>
      <c r="U65" s="13"/>
      <c r="V65" s="12"/>
      <c r="W65" s="12"/>
    </row>
    <row r="66" spans="1:23" ht="11.25" customHeight="1">
      <c r="A66" s="7">
        <v>2</v>
      </c>
      <c r="B66" s="12">
        <v>91158</v>
      </c>
      <c r="C66" s="12">
        <v>255748</v>
      </c>
      <c r="D66" s="12">
        <v>123354</v>
      </c>
      <c r="E66" s="12">
        <v>132394</v>
      </c>
      <c r="F66" s="7"/>
      <c r="G66" s="7">
        <v>2</v>
      </c>
      <c r="H66" s="12">
        <v>94658</v>
      </c>
      <c r="I66" s="13">
        <f t="shared" si="5"/>
        <v>255843</v>
      </c>
      <c r="J66" s="12">
        <v>122551</v>
      </c>
      <c r="K66" s="12">
        <v>133292</v>
      </c>
      <c r="L66" s="7"/>
      <c r="M66" s="26">
        <v>2</v>
      </c>
      <c r="N66" s="12">
        <v>97736</v>
      </c>
      <c r="O66" s="13">
        <v>254519</v>
      </c>
      <c r="P66" s="12">
        <v>121590</v>
      </c>
      <c r="Q66" s="12">
        <v>132929</v>
      </c>
      <c r="R66" s="12"/>
      <c r="S66" s="26"/>
      <c r="T66" s="12"/>
      <c r="U66" s="13"/>
      <c r="V66" s="12"/>
      <c r="W66" s="12"/>
    </row>
    <row r="67" spans="1:23" ht="11.25" customHeight="1">
      <c r="A67" s="7">
        <v>3</v>
      </c>
      <c r="B67" s="12">
        <v>91084</v>
      </c>
      <c r="C67" s="12">
        <v>255644</v>
      </c>
      <c r="D67" s="12">
        <v>123296</v>
      </c>
      <c r="E67" s="12">
        <v>132348</v>
      </c>
      <c r="F67" s="7"/>
      <c r="G67" s="7">
        <v>3</v>
      </c>
      <c r="H67" s="12">
        <v>94594</v>
      </c>
      <c r="I67" s="13">
        <f t="shared" si="5"/>
        <v>255696</v>
      </c>
      <c r="J67" s="12">
        <v>122477</v>
      </c>
      <c r="K67" s="12">
        <v>133219</v>
      </c>
      <c r="L67" s="7"/>
      <c r="M67" s="26">
        <v>3</v>
      </c>
      <c r="N67" s="12">
        <v>97703</v>
      </c>
      <c r="O67" s="13">
        <v>254409</v>
      </c>
      <c r="P67" s="12">
        <v>121561</v>
      </c>
      <c r="Q67" s="12">
        <v>132848</v>
      </c>
      <c r="R67" s="12"/>
      <c r="S67" s="26"/>
      <c r="T67" s="12"/>
      <c r="U67" s="13"/>
      <c r="V67" s="12"/>
      <c r="W67" s="12"/>
    </row>
    <row r="68" spans="1:23" ht="11.25" customHeight="1">
      <c r="A68" s="7">
        <v>4</v>
      </c>
      <c r="B68" s="12">
        <v>90385</v>
      </c>
      <c r="C68" s="12">
        <v>254553</v>
      </c>
      <c r="D68" s="12">
        <v>122720</v>
      </c>
      <c r="E68" s="12">
        <v>131833</v>
      </c>
      <c r="F68" s="7"/>
      <c r="G68" s="7">
        <v>4</v>
      </c>
      <c r="H68" s="12">
        <v>93978</v>
      </c>
      <c r="I68" s="13">
        <f t="shared" si="5"/>
        <v>254480</v>
      </c>
      <c r="J68" s="12">
        <v>121798</v>
      </c>
      <c r="K68" s="12">
        <v>132682</v>
      </c>
      <c r="L68" s="7"/>
      <c r="M68" s="26">
        <v>4</v>
      </c>
      <c r="N68" s="12">
        <v>97507</v>
      </c>
      <c r="O68" s="13">
        <v>253884</v>
      </c>
      <c r="P68" s="12">
        <v>121281</v>
      </c>
      <c r="Q68" s="12">
        <v>132603</v>
      </c>
      <c r="R68" s="12"/>
      <c r="S68" s="26"/>
      <c r="T68" s="12"/>
      <c r="U68" s="13"/>
      <c r="V68" s="12"/>
      <c r="W68" s="12"/>
    </row>
    <row r="69" spans="1:23" ht="11.25" customHeight="1">
      <c r="A69" s="7">
        <v>5</v>
      </c>
      <c r="B69" s="12">
        <v>91526</v>
      </c>
      <c r="C69" s="12">
        <v>255516</v>
      </c>
      <c r="D69" s="12">
        <v>123211</v>
      </c>
      <c r="E69" s="12">
        <v>132305</v>
      </c>
      <c r="F69" s="7"/>
      <c r="G69" s="7">
        <v>5</v>
      </c>
      <c r="H69" s="12">
        <v>94988</v>
      </c>
      <c r="I69" s="13">
        <f t="shared" si="5"/>
        <v>255308</v>
      </c>
      <c r="J69" s="12">
        <v>122192</v>
      </c>
      <c r="K69" s="12">
        <v>133116</v>
      </c>
      <c r="L69" s="7"/>
      <c r="M69" s="26">
        <v>5</v>
      </c>
      <c r="N69" s="12">
        <v>98185</v>
      </c>
      <c r="O69" s="13">
        <v>254250</v>
      </c>
      <c r="P69" s="12">
        <v>121452</v>
      </c>
      <c r="Q69" s="12">
        <v>132798</v>
      </c>
      <c r="R69" s="12"/>
      <c r="S69" s="26"/>
      <c r="T69" s="12"/>
      <c r="U69" s="13"/>
      <c r="V69" s="12"/>
      <c r="W69" s="12"/>
    </row>
    <row r="70" spans="1:23" ht="11.25" customHeight="1">
      <c r="A70" s="7">
        <v>6</v>
      </c>
      <c r="B70" s="12">
        <v>91659</v>
      </c>
      <c r="C70" s="12">
        <v>255534</v>
      </c>
      <c r="D70" s="12">
        <v>123238</v>
      </c>
      <c r="E70" s="12">
        <v>132296</v>
      </c>
      <c r="F70" s="7"/>
      <c r="G70" s="7">
        <v>6</v>
      </c>
      <c r="H70" s="12">
        <v>95049</v>
      </c>
      <c r="I70" s="13">
        <f t="shared" si="5"/>
        <v>255266</v>
      </c>
      <c r="J70" s="12">
        <v>122141</v>
      </c>
      <c r="K70" s="12">
        <v>133125</v>
      </c>
      <c r="L70" s="7"/>
      <c r="M70" s="26">
        <v>6</v>
      </c>
      <c r="N70" s="12">
        <v>98295</v>
      </c>
      <c r="O70" s="13">
        <v>254310</v>
      </c>
      <c r="P70" s="12">
        <v>121511</v>
      </c>
      <c r="Q70" s="12">
        <v>132799</v>
      </c>
      <c r="R70" s="12"/>
      <c r="S70" s="26"/>
      <c r="T70" s="12"/>
      <c r="U70" s="13"/>
      <c r="V70" s="12"/>
      <c r="W70" s="12"/>
    </row>
    <row r="71" spans="1:23" ht="4.5" customHeight="1">
      <c r="A71" s="7"/>
      <c r="B71" s="12"/>
      <c r="C71" s="12" t="s">
        <v>8</v>
      </c>
      <c r="D71" s="12" t="s">
        <v>8</v>
      </c>
      <c r="E71" s="12"/>
      <c r="F71" s="7"/>
      <c r="G71" s="7"/>
      <c r="H71" s="12"/>
      <c r="I71" s="13"/>
      <c r="J71" s="12"/>
      <c r="K71" s="12"/>
      <c r="L71" s="7"/>
      <c r="M71" s="26"/>
      <c r="N71" s="12"/>
      <c r="O71" s="13"/>
      <c r="P71" s="12"/>
      <c r="Q71" s="12"/>
      <c r="R71" s="12"/>
      <c r="S71" s="26"/>
      <c r="T71" s="12"/>
      <c r="U71" s="13"/>
      <c r="V71" s="12"/>
      <c r="W71" s="12"/>
    </row>
    <row r="72" spans="1:23" ht="11.25" customHeight="1">
      <c r="A72" s="7">
        <v>7</v>
      </c>
      <c r="B72" s="12">
        <v>91741</v>
      </c>
      <c r="C72" s="12">
        <v>255629</v>
      </c>
      <c r="D72" s="12">
        <v>123309</v>
      </c>
      <c r="E72" s="12">
        <v>132320</v>
      </c>
      <c r="F72" s="7"/>
      <c r="G72" s="7">
        <v>7</v>
      </c>
      <c r="H72" s="12">
        <v>95106</v>
      </c>
      <c r="I72" s="13">
        <f aca="true" t="shared" si="6" ref="I72:I77">SUM(J72:K72)</f>
        <v>255309</v>
      </c>
      <c r="J72" s="12">
        <v>122148</v>
      </c>
      <c r="K72" s="12">
        <v>133161</v>
      </c>
      <c r="L72" s="7"/>
      <c r="M72" s="26">
        <v>7</v>
      </c>
      <c r="N72" s="12">
        <v>98326</v>
      </c>
      <c r="O72" s="13">
        <v>254268</v>
      </c>
      <c r="P72" s="12">
        <v>121485</v>
      </c>
      <c r="Q72" s="12">
        <v>132783</v>
      </c>
      <c r="R72" s="12"/>
      <c r="S72" s="26"/>
      <c r="T72" s="12"/>
      <c r="U72" s="13"/>
      <c r="V72" s="12"/>
      <c r="W72" s="12"/>
    </row>
    <row r="73" spans="1:23" ht="11.25" customHeight="1">
      <c r="A73" s="7">
        <v>8</v>
      </c>
      <c r="B73" s="12">
        <v>91788</v>
      </c>
      <c r="C73" s="12">
        <v>255616</v>
      </c>
      <c r="D73" s="12">
        <v>123283</v>
      </c>
      <c r="E73" s="12">
        <v>132333</v>
      </c>
      <c r="F73" s="7"/>
      <c r="G73" s="7">
        <v>8</v>
      </c>
      <c r="H73" s="12">
        <v>95186</v>
      </c>
      <c r="I73" s="13">
        <f t="shared" si="6"/>
        <v>256304</v>
      </c>
      <c r="J73" s="12">
        <v>123175</v>
      </c>
      <c r="K73" s="12">
        <v>133129</v>
      </c>
      <c r="L73" s="7"/>
      <c r="M73" s="26">
        <v>8</v>
      </c>
      <c r="N73" s="12">
        <v>98395</v>
      </c>
      <c r="O73" s="13">
        <v>254280</v>
      </c>
      <c r="P73" s="12">
        <v>121496</v>
      </c>
      <c r="Q73" s="12">
        <v>132784</v>
      </c>
      <c r="R73" s="12"/>
      <c r="S73" s="26"/>
      <c r="T73" s="12"/>
      <c r="U73" s="13"/>
      <c r="V73" s="12"/>
      <c r="W73" s="12"/>
    </row>
    <row r="74" spans="1:23" ht="11.25" customHeight="1">
      <c r="A74" s="7">
        <v>9</v>
      </c>
      <c r="B74" s="12">
        <v>91862</v>
      </c>
      <c r="C74" s="12">
        <v>255797</v>
      </c>
      <c r="D74" s="12">
        <v>123339</v>
      </c>
      <c r="E74" s="12">
        <v>132458</v>
      </c>
      <c r="F74" s="7"/>
      <c r="G74" s="7">
        <v>9</v>
      </c>
      <c r="H74" s="12">
        <v>95240</v>
      </c>
      <c r="I74" s="13">
        <f t="shared" si="6"/>
        <v>255342</v>
      </c>
      <c r="J74" s="12">
        <v>122194</v>
      </c>
      <c r="K74" s="12">
        <v>133148</v>
      </c>
      <c r="L74" s="7"/>
      <c r="M74" s="26">
        <v>9</v>
      </c>
      <c r="N74" s="12">
        <v>98439</v>
      </c>
      <c r="O74" s="13">
        <v>254275</v>
      </c>
      <c r="P74" s="12">
        <v>121506</v>
      </c>
      <c r="Q74" s="12">
        <v>132769</v>
      </c>
      <c r="R74" s="12"/>
      <c r="S74" s="26"/>
      <c r="T74" s="12"/>
      <c r="U74" s="13"/>
      <c r="V74" s="12"/>
      <c r="W74" s="12"/>
    </row>
    <row r="75" spans="1:23" ht="11.25" customHeight="1">
      <c r="A75" s="7">
        <v>10</v>
      </c>
      <c r="B75" s="12">
        <v>91916</v>
      </c>
      <c r="C75" s="12">
        <v>255798</v>
      </c>
      <c r="D75" s="12">
        <v>123336</v>
      </c>
      <c r="E75" s="12">
        <v>132462</v>
      </c>
      <c r="F75" s="7"/>
      <c r="G75" s="7">
        <v>10</v>
      </c>
      <c r="H75" s="12">
        <v>95277</v>
      </c>
      <c r="I75" s="13">
        <f t="shared" si="6"/>
        <v>145420</v>
      </c>
      <c r="J75" s="12">
        <v>12288</v>
      </c>
      <c r="K75" s="12">
        <v>133132</v>
      </c>
      <c r="L75" s="7"/>
      <c r="M75" s="26">
        <v>10</v>
      </c>
      <c r="N75" s="12">
        <v>98496</v>
      </c>
      <c r="O75" s="13">
        <v>254200</v>
      </c>
      <c r="P75" s="12">
        <v>121454</v>
      </c>
      <c r="Q75" s="12">
        <v>132746</v>
      </c>
      <c r="R75" s="12"/>
      <c r="S75" s="26"/>
      <c r="T75" s="12"/>
      <c r="U75" s="13"/>
      <c r="V75" s="12"/>
      <c r="W75" s="12"/>
    </row>
    <row r="76" spans="1:23" ht="11.25" customHeight="1">
      <c r="A76" s="7">
        <v>11</v>
      </c>
      <c r="B76" s="13">
        <v>92030</v>
      </c>
      <c r="C76" s="13">
        <v>255900</v>
      </c>
      <c r="D76" s="13">
        <v>123368</v>
      </c>
      <c r="E76" s="13">
        <v>132532</v>
      </c>
      <c r="F76" s="7"/>
      <c r="G76" s="7">
        <v>11</v>
      </c>
      <c r="H76" s="12">
        <v>95368</v>
      </c>
      <c r="I76" s="13">
        <f t="shared" si="6"/>
        <v>255352</v>
      </c>
      <c r="J76" s="12">
        <v>122220</v>
      </c>
      <c r="K76" s="12">
        <v>133132</v>
      </c>
      <c r="L76" s="7"/>
      <c r="M76" s="26">
        <v>11</v>
      </c>
      <c r="N76" s="12">
        <v>98604</v>
      </c>
      <c r="O76" s="13">
        <v>254412</v>
      </c>
      <c r="P76" s="12">
        <v>121580</v>
      </c>
      <c r="Q76" s="12">
        <v>132832</v>
      </c>
      <c r="R76" s="12"/>
      <c r="S76" s="26"/>
      <c r="T76" s="12"/>
      <c r="U76" s="13"/>
      <c r="V76" s="12"/>
      <c r="W76" s="12"/>
    </row>
    <row r="77" spans="1:23" ht="11.25" customHeight="1">
      <c r="A77" s="7">
        <v>12</v>
      </c>
      <c r="B77" s="16">
        <v>92061</v>
      </c>
      <c r="C77" s="16">
        <v>255859</v>
      </c>
      <c r="D77" s="16">
        <v>123332</v>
      </c>
      <c r="E77" s="16">
        <v>132527</v>
      </c>
      <c r="F77" s="7"/>
      <c r="G77" s="7">
        <v>12</v>
      </c>
      <c r="H77" s="12">
        <v>95411</v>
      </c>
      <c r="I77" s="13">
        <f t="shared" si="6"/>
        <v>255327</v>
      </c>
      <c r="J77" s="12">
        <v>122237</v>
      </c>
      <c r="K77" s="12">
        <v>133090</v>
      </c>
      <c r="L77" s="7"/>
      <c r="M77" s="26">
        <v>12</v>
      </c>
      <c r="N77" s="12">
        <v>98676</v>
      </c>
      <c r="O77" s="13">
        <v>254434</v>
      </c>
      <c r="P77" s="12">
        <v>121605</v>
      </c>
      <c r="Q77" s="12">
        <v>132829</v>
      </c>
      <c r="R77" s="12"/>
      <c r="S77" s="26"/>
      <c r="T77" s="12"/>
      <c r="U77" s="13"/>
      <c r="V77" s="12"/>
      <c r="W77" s="12"/>
    </row>
    <row r="78" spans="1:23" ht="11.25" customHeight="1">
      <c r="A78" s="7"/>
      <c r="B78" s="16"/>
      <c r="C78" s="16"/>
      <c r="D78" s="16"/>
      <c r="E78" s="16"/>
      <c r="F78" s="7"/>
      <c r="G78" s="7"/>
      <c r="H78" s="12"/>
      <c r="I78" s="13"/>
      <c r="J78" s="12"/>
      <c r="K78" s="12"/>
      <c r="L78" s="7"/>
      <c r="M78" s="7"/>
      <c r="N78" s="12"/>
      <c r="O78" s="13"/>
      <c r="P78" s="12"/>
      <c r="Q78" s="12"/>
      <c r="R78" s="12"/>
      <c r="S78" s="28"/>
      <c r="T78" s="29"/>
      <c r="U78" s="29"/>
      <c r="V78" s="29"/>
      <c r="W78" s="29"/>
    </row>
    <row r="79" spans="1:17" ht="13.5">
      <c r="A79" s="17" t="s">
        <v>23</v>
      </c>
      <c r="B79" s="18"/>
      <c r="C79" s="18"/>
      <c r="D79" s="18"/>
      <c r="E79" s="18"/>
      <c r="G79" s="17"/>
      <c r="H79" s="19"/>
      <c r="I79" s="19"/>
      <c r="J79" s="19"/>
      <c r="K79" s="19"/>
      <c r="M79" s="17"/>
      <c r="N79" s="19"/>
      <c r="O79" s="19"/>
      <c r="P79" s="19"/>
      <c r="Q79" s="19"/>
    </row>
    <row r="81" spans="7:17" ht="13.5">
      <c r="G81" s="11"/>
      <c r="H81" s="12"/>
      <c r="I81" s="12"/>
      <c r="J81" s="12"/>
      <c r="K81" s="12"/>
      <c r="M81" s="11"/>
      <c r="N81" s="12"/>
      <c r="O81" s="12"/>
      <c r="P81" s="12"/>
      <c r="Q81" s="12"/>
    </row>
    <row r="82" spans="7:17" ht="13.5">
      <c r="G82" s="7"/>
      <c r="H82" s="12"/>
      <c r="I82" s="12"/>
      <c r="J82" s="12"/>
      <c r="K82" s="12"/>
      <c r="M82" s="7"/>
      <c r="N82" s="12"/>
      <c r="O82" s="12"/>
      <c r="P82" s="12"/>
      <c r="Q82" s="12"/>
    </row>
    <row r="83" spans="7:17" ht="13.5">
      <c r="G83" s="7"/>
      <c r="H83" s="12"/>
      <c r="I83" s="12"/>
      <c r="J83" s="12"/>
      <c r="K83" s="12"/>
      <c r="M83" s="7"/>
      <c r="N83" s="12"/>
      <c r="O83" s="12"/>
      <c r="P83" s="12"/>
      <c r="Q83" s="12"/>
    </row>
    <row r="84" spans="7:17" ht="13.5">
      <c r="G84" s="7"/>
      <c r="H84" s="12"/>
      <c r="I84" s="12"/>
      <c r="J84" s="12"/>
      <c r="K84" s="12"/>
      <c r="M84" s="7"/>
      <c r="N84" s="12"/>
      <c r="O84" s="12"/>
      <c r="P84" s="12"/>
      <c r="Q84" s="12"/>
    </row>
    <row r="85" spans="7:17" ht="13.5">
      <c r="G85" s="7"/>
      <c r="H85" s="12"/>
      <c r="I85" s="12"/>
      <c r="J85" s="12"/>
      <c r="K85" s="12"/>
      <c r="M85" s="7"/>
      <c r="N85" s="12"/>
      <c r="O85" s="12"/>
      <c r="P85" s="12"/>
      <c r="Q85" s="12"/>
    </row>
    <row r="86" spans="7:17" ht="13.5">
      <c r="G86" s="7"/>
      <c r="H86" s="12"/>
      <c r="I86" s="12"/>
      <c r="J86" s="12"/>
      <c r="K86" s="12"/>
      <c r="M86" s="7"/>
      <c r="N86" s="12"/>
      <c r="O86" s="12"/>
      <c r="P86" s="12"/>
      <c r="Q86" s="12"/>
    </row>
    <row r="87" spans="7:17" ht="6" customHeight="1">
      <c r="G87" s="7"/>
      <c r="H87" s="12"/>
      <c r="I87" s="12"/>
      <c r="J87" s="12"/>
      <c r="K87" s="12"/>
      <c r="M87" s="7"/>
      <c r="N87" s="12"/>
      <c r="O87" s="12"/>
      <c r="P87" s="12"/>
      <c r="Q87" s="12"/>
    </row>
    <row r="88" spans="7:17" ht="13.5">
      <c r="G88" s="7"/>
      <c r="H88" s="12"/>
      <c r="I88" s="12"/>
      <c r="J88" s="12"/>
      <c r="K88" s="12"/>
      <c r="M88" s="7"/>
      <c r="N88" s="12"/>
      <c r="O88" s="12"/>
      <c r="P88" s="12"/>
      <c r="Q88" s="12"/>
    </row>
    <row r="89" spans="7:17" ht="13.5">
      <c r="G89" s="7"/>
      <c r="H89" s="12"/>
      <c r="I89" s="12"/>
      <c r="J89" s="12"/>
      <c r="K89" s="12"/>
      <c r="M89" s="7"/>
      <c r="N89" s="12"/>
      <c r="O89" s="12"/>
      <c r="P89" s="12"/>
      <c r="Q89" s="12"/>
    </row>
    <row r="90" spans="7:17" ht="13.5">
      <c r="G90" s="7"/>
      <c r="H90" s="12"/>
      <c r="I90" s="12"/>
      <c r="J90" s="12"/>
      <c r="K90" s="12"/>
      <c r="M90" s="7"/>
      <c r="N90" s="12"/>
      <c r="O90" s="12"/>
      <c r="P90" s="12"/>
      <c r="Q90" s="12"/>
    </row>
    <row r="91" spans="7:17" ht="13.5">
      <c r="G91" s="7"/>
      <c r="H91" s="12"/>
      <c r="I91" s="12"/>
      <c r="J91" s="12"/>
      <c r="K91" s="12"/>
      <c r="M91" s="7"/>
      <c r="N91" s="12"/>
      <c r="O91" s="12"/>
      <c r="P91" s="12"/>
      <c r="Q91" s="12"/>
    </row>
    <row r="92" spans="7:17" ht="13.5">
      <c r="G92" s="7"/>
      <c r="H92" s="13"/>
      <c r="I92" s="13"/>
      <c r="J92" s="13"/>
      <c r="K92" s="13"/>
      <c r="M92" s="7"/>
      <c r="N92" s="13"/>
      <c r="O92" s="13"/>
      <c r="P92" s="13"/>
      <c r="Q92" s="13"/>
    </row>
    <row r="93" spans="7:13" ht="13.5">
      <c r="G93" s="7"/>
      <c r="M93" s="7"/>
    </row>
  </sheetData>
  <sheetProtection/>
  <mergeCells count="12">
    <mergeCell ref="C6:E6"/>
    <mergeCell ref="I6:K6"/>
    <mergeCell ref="A6:A7"/>
    <mergeCell ref="B6:B7"/>
    <mergeCell ref="G6:G7"/>
    <mergeCell ref="H6:H7"/>
    <mergeCell ref="S6:S7"/>
    <mergeCell ref="T6:T7"/>
    <mergeCell ref="U6:W6"/>
    <mergeCell ref="M6:M7"/>
    <mergeCell ref="N6:N7"/>
    <mergeCell ref="O6:Q6"/>
  </mergeCells>
  <printOptions/>
  <pageMargins left="0.7086614173228347" right="0.7874015748031497" top="0.5511811023622047" bottom="0.5905511811023623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PC-9821Xa20/W30</dc:creator>
  <cp:keywords/>
  <dc:description/>
  <cp:lastModifiedBy>Administrator</cp:lastModifiedBy>
  <cp:lastPrinted>2014-01-16T02:45:05Z</cp:lastPrinted>
  <dcterms:created xsi:type="dcterms:W3CDTF">1998-01-26T05:05:30Z</dcterms:created>
  <dcterms:modified xsi:type="dcterms:W3CDTF">2015-12-24T08:46:12Z</dcterms:modified>
  <cp:category/>
  <cp:version/>
  <cp:contentType/>
  <cp:contentStatus/>
</cp:coreProperties>
</file>