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00" activeTab="0"/>
  </bookViews>
  <sheets>
    <sheet name="目次" sheetId="1" r:id="rId1"/>
    <sheet name="表16-1(地方)" sheetId="2" r:id="rId2"/>
    <sheet name="表16-1(簡易)" sheetId="3" r:id="rId3"/>
    <sheet name="表16-2" sheetId="4" r:id="rId4"/>
    <sheet name="表16-3" sheetId="5" r:id="rId5"/>
    <sheet name="表16-4" sheetId="6" r:id="rId6"/>
    <sheet name="表16-5" sheetId="7" r:id="rId7"/>
    <sheet name="表16-6" sheetId="8" r:id="rId8"/>
    <sheet name="表16-7" sheetId="9" r:id="rId9"/>
    <sheet name="表16-8" sheetId="10" r:id="rId10"/>
    <sheet name="表16-9" sheetId="11" r:id="rId11"/>
    <sheet name="表16-10" sheetId="12" r:id="rId12"/>
  </sheets>
  <definedNames>
    <definedName name="_xlnm.Print_Area" localSheetId="2">'表16-1(簡易)'!$A$1:$I$31</definedName>
    <definedName name="_xlnm.Print_Area" localSheetId="1">'表16-1(地方)'!$A$1:$I$61</definedName>
    <definedName name="_xlnm.Print_Area" localSheetId="5">'表16-4'!$A$1:$H$58</definedName>
    <definedName name="_xlnm.Print_Area" localSheetId="6">'表16-5'!$A$1:$I$44</definedName>
  </definedNames>
  <calcPr fullCalcOnLoad="1"/>
</workbook>
</file>

<file path=xl/sharedStrings.xml><?xml version="1.0" encoding="utf-8"?>
<sst xmlns="http://schemas.openxmlformats.org/spreadsheetml/2006/main" count="410" uniqueCount="295">
  <si>
    <t>１６－１　民事・行政事件の処理件数</t>
  </si>
  <si>
    <t>（つづく）</t>
  </si>
  <si>
    <t>　この表は、山形地方裁判所本庁及び山形簡易裁判所において取り扱ったものです。</t>
  </si>
  <si>
    <t>（単位：件）</t>
  </si>
  <si>
    <t>年　次  ・  区　分</t>
  </si>
  <si>
    <t>受        　理</t>
  </si>
  <si>
    <t>既　済</t>
  </si>
  <si>
    <t>未　済</t>
  </si>
  <si>
    <t>総　数</t>
  </si>
  <si>
    <t>旧　受</t>
  </si>
  <si>
    <t>新　受</t>
  </si>
  <si>
    <t>山形地方裁判所によるもの</t>
  </si>
  <si>
    <t xml:space="preserve">  平成24年</t>
  </si>
  <si>
    <t xml:space="preserve">     25</t>
  </si>
  <si>
    <t xml:space="preserve">     26</t>
  </si>
  <si>
    <t xml:space="preserve">     27</t>
  </si>
  <si>
    <t xml:space="preserve">     28</t>
  </si>
  <si>
    <t>第一審通常訴訟</t>
  </si>
  <si>
    <t>控訴</t>
  </si>
  <si>
    <t>再審（訴訟）</t>
  </si>
  <si>
    <t>控訴提起</t>
  </si>
  <si>
    <t>飛躍上告受理申立て</t>
  </si>
  <si>
    <t>飛躍上告提起</t>
  </si>
  <si>
    <t>上告提起</t>
  </si>
  <si>
    <t>抗告</t>
  </si>
  <si>
    <t>再審（抗告）</t>
  </si>
  <si>
    <t>抗告提起</t>
  </si>
  <si>
    <t>民事非訟</t>
  </si>
  <si>
    <t>商事非訟（特別清算を除く）</t>
  </si>
  <si>
    <t>借地非訟</t>
  </si>
  <si>
    <t>保全命令</t>
  </si>
  <si>
    <t>過料</t>
  </si>
  <si>
    <t>共助</t>
  </si>
  <si>
    <t>人身保護</t>
  </si>
  <si>
    <t>民事雑</t>
  </si>
  <si>
    <t>民事執行</t>
  </si>
  <si>
    <t>配当等手続　</t>
  </si>
  <si>
    <t>強制執行のうち</t>
  </si>
  <si>
    <t>　　不動産等執行</t>
  </si>
  <si>
    <t>　　債権等執行</t>
  </si>
  <si>
    <t>担保権実行のうち</t>
  </si>
  <si>
    <t>　　不動産等担保権実行</t>
  </si>
  <si>
    <t>　　債権等担保権実行</t>
  </si>
  <si>
    <t>★</t>
  </si>
  <si>
    <t>財産開示</t>
  </si>
  <si>
    <t>破産</t>
  </si>
  <si>
    <t>再生</t>
  </si>
  <si>
    <t>小規模個人再生</t>
  </si>
  <si>
    <t>給与所得者等再生</t>
  </si>
  <si>
    <t>会社更生</t>
  </si>
  <si>
    <t>特別清算</t>
  </si>
  <si>
    <t>調停</t>
  </si>
  <si>
    <t>行政第一審訴訟</t>
  </si>
  <si>
    <t>行政抗告提起</t>
  </si>
  <si>
    <t>行政再審（訴訟）</t>
  </si>
  <si>
    <t>行政控訴提起</t>
  </si>
  <si>
    <t>行政雑</t>
  </si>
  <si>
    <t>配偶者暴力に関する保護命令</t>
  </si>
  <si>
    <t>◆</t>
  </si>
  <si>
    <t>労働審判</t>
  </si>
  <si>
    <t>資料</t>
  </si>
  <si>
    <t>山形地方裁判所</t>
  </si>
  <si>
    <t>★平成16年4月以降に設けられた事件です。</t>
  </si>
  <si>
    <t>◆平成18年4月以降に設けられた事件です。</t>
  </si>
  <si>
    <t>「-」については、数値の計上不能のものです。</t>
  </si>
  <si>
    <t>※平成28年の数値は概数です。</t>
  </si>
  <si>
    <t>区　分</t>
  </si>
  <si>
    <t>受　        理</t>
  </si>
  <si>
    <t>既　済</t>
  </si>
  <si>
    <t>未　済</t>
  </si>
  <si>
    <t>総　数</t>
  </si>
  <si>
    <t>旧　受</t>
  </si>
  <si>
    <t>新　受</t>
  </si>
  <si>
    <t>山形簡易裁判所によるもの</t>
  </si>
  <si>
    <t xml:space="preserve">     28</t>
  </si>
  <si>
    <t>通常訴訟</t>
  </si>
  <si>
    <t>手形・小切手訴訟</t>
  </si>
  <si>
    <t>少額訴訟</t>
  </si>
  <si>
    <t>少額訴訟判決に対する異議申立て</t>
  </si>
  <si>
    <t>再審（訴訟）</t>
  </si>
  <si>
    <t>抗告提起</t>
  </si>
  <si>
    <t>和解</t>
  </si>
  <si>
    <t>督促</t>
  </si>
  <si>
    <t>公示催告</t>
  </si>
  <si>
    <t>保全命令</t>
  </si>
  <si>
    <t>少額訴訟債権執行</t>
  </si>
  <si>
    <t>過料</t>
  </si>
  <si>
    <t>共助</t>
  </si>
  <si>
    <t>調停</t>
  </si>
  <si>
    <t>資料</t>
  </si>
  <si>
    <t>山形簡易裁判所</t>
  </si>
  <si>
    <t>平成２８年山形市統計書</t>
  </si>
  <si>
    <t>内　　　容</t>
  </si>
  <si>
    <t>１６．裁判・法務</t>
  </si>
  <si>
    <t>１６－２　刑事事件の処理人数</t>
  </si>
  <si>
    <t>（単位：人）</t>
  </si>
  <si>
    <t>受　　      理</t>
  </si>
  <si>
    <t xml:space="preserve"> 平成24年</t>
  </si>
  <si>
    <t xml:space="preserve">     28</t>
  </si>
  <si>
    <t>通常第一審事件</t>
  </si>
  <si>
    <t>その他の事件</t>
  </si>
  <si>
    <t>通常第一審事件</t>
  </si>
  <si>
    <t>略式事件</t>
  </si>
  <si>
    <t xml:space="preserve"> </t>
  </si>
  <si>
    <t>資料　山形地方裁判所・山形簡易裁判所</t>
  </si>
  <si>
    <t xml:space="preserve"> </t>
  </si>
  <si>
    <t>　　　※平成28年の数値は概数です。</t>
  </si>
  <si>
    <t>１６－３　人事訴訟事件の処理件数</t>
  </si>
  <si>
    <t>　この表は、山形家庭裁判所本庁において取り扱った件数です。</t>
  </si>
  <si>
    <t>区分</t>
  </si>
  <si>
    <t>受理</t>
  </si>
  <si>
    <t>既済</t>
  </si>
  <si>
    <t>未済</t>
  </si>
  <si>
    <t>総数</t>
  </si>
  <si>
    <t>旧受</t>
  </si>
  <si>
    <t>新受</t>
  </si>
  <si>
    <t>平成２４年</t>
  </si>
  <si>
    <t>平成２５年</t>
  </si>
  <si>
    <t>平成２６年</t>
  </si>
  <si>
    <t>平成２７年</t>
  </si>
  <si>
    <t>平成２８年</t>
  </si>
  <si>
    <t>資料　山形家庭裁判所</t>
  </si>
  <si>
    <t>１６－４　家事審判事件件数</t>
  </si>
  <si>
    <t>この表は、山形家庭裁判所本庁において取り扱った件数です。</t>
  </si>
  <si>
    <t>区　分</t>
  </si>
  <si>
    <t>受　　　理</t>
  </si>
  <si>
    <t>既　　　済</t>
  </si>
  <si>
    <t>未　済</t>
  </si>
  <si>
    <t>総  数</t>
  </si>
  <si>
    <t>旧　受</t>
  </si>
  <si>
    <t>認　容</t>
  </si>
  <si>
    <t>その他</t>
  </si>
  <si>
    <t>別表第一審判事件　　　　　　　　　　　　　　※注１</t>
  </si>
  <si>
    <t>後見開始・保佐開始・補助開始の審判・取消しなど</t>
  </si>
  <si>
    <t>不在者の財産の管理に関する処分</t>
  </si>
  <si>
    <t>失踪の宣告及びその取消し</t>
  </si>
  <si>
    <t>親子関係</t>
  </si>
  <si>
    <t>うち　子の氏の変更についての許可</t>
  </si>
  <si>
    <t>うち　養子をするについての許可</t>
  </si>
  <si>
    <r>
      <t>うち　</t>
    </r>
    <r>
      <rPr>
        <sz val="9"/>
        <rFont val="HGSｺﾞｼｯｸM"/>
        <family val="3"/>
      </rPr>
      <t>特別養子縁組の成立及びその離縁に関する処分</t>
    </r>
  </si>
  <si>
    <t>うち　特別代理人の選任（利益相反行為）</t>
  </si>
  <si>
    <t>後見・保佐関係</t>
  </si>
  <si>
    <t>うち　後見人等の選任</t>
  </si>
  <si>
    <t>うち　後見等監督処分</t>
  </si>
  <si>
    <t>相続関係</t>
  </si>
  <si>
    <t>うち　相続の放棄の申述の受理</t>
  </si>
  <si>
    <t>遺言関係</t>
  </si>
  <si>
    <t>遺留分の放棄についての許可</t>
  </si>
  <si>
    <t>任意後見契約に関する法律関係</t>
  </si>
  <si>
    <t>戸籍法関係</t>
  </si>
  <si>
    <t>うち　氏の変更についての許可</t>
  </si>
  <si>
    <t>うち　名の変更についての許可</t>
  </si>
  <si>
    <t>うち　戸籍の訂正についての許可</t>
  </si>
  <si>
    <t>精神保健及び精神障害者福祉に関する法律２０条２項の事件</t>
  </si>
  <si>
    <t>夫婦の財産管理者変更・共有財産の分割</t>
  </si>
  <si>
    <t>推定相続人の廃除及びその取消し</t>
  </si>
  <si>
    <t>その他</t>
  </si>
  <si>
    <t>別表第二審判事件　　　　　　　　　　　　　　※注１</t>
  </si>
  <si>
    <t>夫婦同居・協力扶助</t>
  </si>
  <si>
    <t>家審法乙　夫婦の財産管理者変更・共有財産の分割　※注２</t>
  </si>
  <si>
    <t>婚姻費用の分担</t>
  </si>
  <si>
    <t>子の監護者の指定その他の処分</t>
  </si>
  <si>
    <t>財産の分与に関する処分</t>
  </si>
  <si>
    <t>親権者の指定又は変更</t>
  </si>
  <si>
    <t>扶養に関する処分</t>
  </si>
  <si>
    <t>家審法乙　推定相続人の廃除及びその取消し　　　　※注２</t>
  </si>
  <si>
    <t>寄与分を定める処分</t>
  </si>
  <si>
    <t>遺産の分割に関する処分</t>
  </si>
  <si>
    <t>★</t>
  </si>
  <si>
    <t>請求すべき按分割合に関する処分</t>
  </si>
  <si>
    <t>資料　山形家庭裁判所</t>
  </si>
  <si>
    <t>　　　★平成19年4月1日から施行された。</t>
  </si>
  <si>
    <t>　　　※注1 家事事件手続法（平成25年1月1日施行）別表第一及び第二に掲げる事項についての事件</t>
  </si>
  <si>
    <t>　　　※注2 非訟事件手続法及び家事事件手続法の施行に伴う関係法律の整備に関する法律4条（経過措置）により</t>
  </si>
  <si>
    <t>　　　　　　家事審判法が適用される従前の事件について計上。</t>
  </si>
  <si>
    <t>１６－５　家事調停事件の処理件数</t>
  </si>
  <si>
    <t>（単位：件）</t>
  </si>
  <si>
    <t>受　　理</t>
  </si>
  <si>
    <t>既　　済</t>
  </si>
  <si>
    <t>調　停　　　　成　立</t>
  </si>
  <si>
    <t>調　停　　　　　不成立</t>
  </si>
  <si>
    <t>取下げ　　　　　その他</t>
  </si>
  <si>
    <t xml:space="preserve">別表第二調停事件　　　　　　　　　　　　　　※注１ </t>
  </si>
  <si>
    <t>夫婦の同居・協力扶助</t>
  </si>
  <si>
    <t>家審法　夫婦の財産管理者変更・共有財産の分割　　※注２</t>
  </si>
  <si>
    <t>家審法　推定相続人の廃除及びその取消し　　　　　※注２</t>
  </si>
  <si>
    <t>標準報酬等の按分割合</t>
  </si>
  <si>
    <t>別表第二調停事件　以外</t>
  </si>
  <si>
    <t>婚姻中の夫婦間の事件</t>
  </si>
  <si>
    <t>婚姻外の男女間の事件</t>
  </si>
  <si>
    <t>離婚その他男女関係解消に基づく慰謝料</t>
  </si>
  <si>
    <t>親族間の紛争</t>
  </si>
  <si>
    <t>合意に相当する審判事項（Ｈ２４までは家審法２３条事項）</t>
  </si>
  <si>
    <t>離縁</t>
  </si>
  <si>
    <t>　　　※注1 家事事件手続法（平成25年1月1日施行）別表第二に掲げる事項についての事件</t>
  </si>
  <si>
    <t>１６－６　不動産登記件数及び個数</t>
  </si>
  <si>
    <t>　この表は、山形地方法務局全体の取り扱い分です。</t>
  </si>
  <si>
    <t>区　分</t>
  </si>
  <si>
    <t>土　　地</t>
  </si>
  <si>
    <t>建　　物</t>
  </si>
  <si>
    <t>船　　舶</t>
  </si>
  <si>
    <t>財団個数</t>
  </si>
  <si>
    <t>件  数</t>
  </si>
  <si>
    <t>個  数</t>
  </si>
  <si>
    <t>平成23年</t>
  </si>
  <si>
    <t xml:space="preserve">   24</t>
  </si>
  <si>
    <t xml:space="preserve">   25</t>
  </si>
  <si>
    <t xml:space="preserve">   26</t>
  </si>
  <si>
    <t xml:space="preserve">   27</t>
  </si>
  <si>
    <t>資料　山形地方法務局</t>
  </si>
  <si>
    <t>１６－７　登記簿謄本等交付申請件数</t>
  </si>
  <si>
    <t>謄　本</t>
  </si>
  <si>
    <t>抄　本</t>
  </si>
  <si>
    <r>
      <t xml:space="preserve">閲　覧
</t>
    </r>
    <r>
      <rPr>
        <sz val="6"/>
        <rFont val="HGSｺﾞｼｯｸM"/>
        <family val="3"/>
      </rPr>
      <t>（地図・その他の図面の閲覧を含む）</t>
    </r>
  </si>
  <si>
    <r>
      <t xml:space="preserve">証　明
</t>
    </r>
    <r>
      <rPr>
        <sz val="8"/>
        <rFont val="HGSｺﾞｼｯｸM"/>
        <family val="3"/>
      </rPr>
      <t xml:space="preserve"> （印鑑証明を含む）</t>
    </r>
  </si>
  <si>
    <t>１６－８　会社登記件数</t>
  </si>
  <si>
    <t>　この表は、山形地方法務局全体の申請取り扱い件数です。</t>
  </si>
  <si>
    <t>　合　計　</t>
  </si>
  <si>
    <t>合名会社</t>
  </si>
  <si>
    <t>合資会社</t>
  </si>
  <si>
    <t>株式会社</t>
  </si>
  <si>
    <t>特例有限会社</t>
  </si>
  <si>
    <t>１６－９　罪種別受刑者数</t>
  </si>
  <si>
    <t>　この表は、山形刑務所分を山形県統計年鑑より抜粋したもので、各年12月31日現在のものです。</t>
  </si>
  <si>
    <t>年次</t>
  </si>
  <si>
    <t>受刑者数</t>
  </si>
  <si>
    <t>区　分</t>
  </si>
  <si>
    <t xml:space="preserve"> 平成14年</t>
  </si>
  <si>
    <t>平成26年内訳</t>
  </si>
  <si>
    <t xml:space="preserve">    15</t>
  </si>
  <si>
    <t>窃  　     　 　　盗</t>
  </si>
  <si>
    <t xml:space="preserve">    16</t>
  </si>
  <si>
    <t>強盗 ・ 同致死傷</t>
  </si>
  <si>
    <t xml:space="preserve">    17</t>
  </si>
  <si>
    <t>詐    　　　  　　欺</t>
  </si>
  <si>
    <t xml:space="preserve">    18</t>
  </si>
  <si>
    <t>横　　　　　      領</t>
  </si>
  <si>
    <t xml:space="preserve">    19</t>
  </si>
  <si>
    <t>文書印章有価証券偽造</t>
  </si>
  <si>
    <t xml:space="preserve">    20</t>
  </si>
  <si>
    <t>贈      　収      　賄</t>
  </si>
  <si>
    <t>-</t>
  </si>
  <si>
    <t xml:space="preserve">    21</t>
  </si>
  <si>
    <t>暴力行為</t>
  </si>
  <si>
    <t xml:space="preserve">    22</t>
  </si>
  <si>
    <t>業務上過失致死傷</t>
  </si>
  <si>
    <t xml:space="preserve">    23</t>
  </si>
  <si>
    <t>強盗強姦同致死</t>
  </si>
  <si>
    <t xml:space="preserve">    24</t>
  </si>
  <si>
    <t>覚せい剤</t>
  </si>
  <si>
    <t xml:space="preserve">    25</t>
  </si>
  <si>
    <t>道路交通法違反</t>
  </si>
  <si>
    <t xml:space="preserve">    26</t>
  </si>
  <si>
    <t>わ い せ つ ・ 姦淫</t>
  </si>
  <si>
    <t>傷  害 ・ 同  致  死</t>
  </si>
  <si>
    <t>脅　         　　　　迫</t>
  </si>
  <si>
    <t>殺                    人</t>
  </si>
  <si>
    <t>放        　　　　　火</t>
  </si>
  <si>
    <t>住居侵入</t>
  </si>
  <si>
    <t>略取誘拐</t>
  </si>
  <si>
    <t>犯人蔵匿・証拠いん滅</t>
  </si>
  <si>
    <t>暴行</t>
  </si>
  <si>
    <t>銃刀法違反</t>
  </si>
  <si>
    <t>麻薬向精神薬</t>
  </si>
  <si>
    <t>平成26年計</t>
  </si>
  <si>
    <t>資料　山形県統計企画課（山形県統計年鑑）</t>
  </si>
  <si>
    <t>１６－１０　少年保護事件</t>
  </si>
  <si>
    <t>　この表は、山形家庭裁判所本庁において取り扱ったものです。</t>
  </si>
  <si>
    <t>（単位：　人）</t>
  </si>
  <si>
    <t>受　　          理</t>
  </si>
  <si>
    <t>総　数</t>
  </si>
  <si>
    <t>旧　受</t>
  </si>
  <si>
    <t>新　受</t>
  </si>
  <si>
    <t xml:space="preserve">    19</t>
  </si>
  <si>
    <t>一般保護事件</t>
  </si>
  <si>
    <t>道路交通保護事件</t>
  </si>
  <si>
    <t xml:space="preserve">    20</t>
  </si>
  <si>
    <t xml:space="preserve">    21</t>
  </si>
  <si>
    <t xml:space="preserve">    22</t>
  </si>
  <si>
    <t xml:space="preserve">    23</t>
  </si>
  <si>
    <t xml:space="preserve">    24</t>
  </si>
  <si>
    <t xml:space="preserve">    25</t>
  </si>
  <si>
    <t xml:space="preserve">    26</t>
  </si>
  <si>
    <t xml:space="preserve">    27</t>
  </si>
  <si>
    <t xml:space="preserve">    28</t>
  </si>
  <si>
    <t>１６－１　民事・行政事件の処理件数</t>
  </si>
  <si>
    <t>１６－２　刑事事件の処理人数</t>
  </si>
  <si>
    <t>１６－３　人事訴訟事件の処理件数</t>
  </si>
  <si>
    <t>１６－４　家事審判事件件数</t>
  </si>
  <si>
    <t>１６－５　家事調停事件の処理件数</t>
  </si>
  <si>
    <t>１６－６　不動産登記件数及び個数</t>
  </si>
  <si>
    <t>１６－７　登記簿謄本等交付申請件数</t>
  </si>
  <si>
    <t>１６－８　会社登記件数</t>
  </si>
  <si>
    <t>１６－９　罪種別受刑者数</t>
  </si>
  <si>
    <t>１６－１０　少年保護事件</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</si>
</sst>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s>
  <fonts count="61">
    <font>
      <sz val="11"/>
      <color theme="1"/>
      <name val="Calibri"/>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HGSｺﾞｼｯｸM"/>
      <family val="3"/>
    </font>
    <font>
      <sz val="6"/>
      <name val="ＭＳ Ｐゴシック"/>
      <family val="3"/>
    </font>
    <font>
      <sz val="11"/>
      <name val="HGSｺﾞｼｯｸM"/>
      <family val="3"/>
    </font>
    <font>
      <b/>
      <sz val="14"/>
      <name val="HGSｺﾞｼｯｸM"/>
      <family val="3"/>
    </font>
    <font>
      <sz val="10"/>
      <name val="HGSｺﾞｼｯｸM"/>
      <family val="3"/>
    </font>
    <font>
      <sz val="9"/>
      <name val="HGSｺﾞｼｯｸM"/>
      <family val="3"/>
    </font>
    <font>
      <sz val="8"/>
      <name val="HGSｺﾞｼｯｸM"/>
      <family val="3"/>
    </font>
    <font>
      <b/>
      <sz val="22"/>
      <name val="ＭＳ Ｐゴシック"/>
      <family val="3"/>
    </font>
    <font>
      <b/>
      <sz val="18"/>
      <name val="ＭＳ Ｐゴシック"/>
      <family val="3"/>
    </font>
    <font>
      <b/>
      <sz val="14"/>
      <name val="ＭＳ Ｐゴシック"/>
      <family val="3"/>
    </font>
    <font>
      <b/>
      <sz val="10"/>
      <name val="HGSｺﾞｼｯｸM"/>
      <family val="3"/>
    </font>
    <font>
      <sz val="14"/>
      <color indexed="8"/>
      <name val="HGSｺﾞｼｯｸM"/>
      <family val="3"/>
    </font>
    <font>
      <sz val="10"/>
      <color indexed="8"/>
      <name val="ＭＳ Ｐゴシック"/>
      <family val="3"/>
    </font>
    <font>
      <sz val="10"/>
      <color indexed="8"/>
      <name val="HGSｺﾞｼｯｸM"/>
      <family val="3"/>
    </font>
    <font>
      <b/>
      <sz val="11"/>
      <name val="HGSｺﾞｼｯｸM"/>
      <family val="3"/>
    </font>
    <font>
      <sz val="11"/>
      <color indexed="9"/>
      <name val="HGSｺﾞｼｯｸM"/>
      <family val="3"/>
    </font>
    <font>
      <sz val="6"/>
      <name val="HGSｺﾞｼｯｸM"/>
      <family val="3"/>
    </font>
    <font>
      <u val="single"/>
      <sz val="11"/>
      <color indexed="30"/>
      <name val="ＭＳ Ｐゴシック"/>
      <family val="3"/>
    </font>
    <font>
      <u val="single"/>
      <sz val="12"/>
      <color indexed="30"/>
      <name val="ＭＳ Ｐゴシック"/>
      <family val="3"/>
    </font>
    <font>
      <u val="single"/>
      <sz val="11"/>
      <color indexed="25"/>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HGSｺﾞｼｯｸM"/>
      <family val="3"/>
    </font>
    <font>
      <sz val="10"/>
      <color theme="1"/>
      <name val="Calibri"/>
      <family val="3"/>
    </font>
    <font>
      <sz val="10"/>
      <color theme="1"/>
      <name val="HGSｺﾞｼｯｸM"/>
      <family val="3"/>
    </font>
    <font>
      <u val="single"/>
      <sz val="12"/>
      <color theme="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8" fillId="0" borderId="0">
      <alignment/>
      <protection/>
    </xf>
    <xf numFmtId="0" fontId="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297">
    <xf numFmtId="0" fontId="0" fillId="0" borderId="0" xfId="0" applyFont="1" applyAlignment="1">
      <alignment vertical="center"/>
    </xf>
    <xf numFmtId="38" fontId="19" fillId="0" borderId="0" xfId="51" applyFont="1" applyAlignment="1">
      <alignment/>
    </xf>
    <xf numFmtId="38" fontId="21" fillId="0" borderId="0" xfId="51" applyFont="1" applyAlignment="1">
      <alignment/>
    </xf>
    <xf numFmtId="38" fontId="22" fillId="0" borderId="0" xfId="51" applyFont="1" applyAlignment="1">
      <alignment/>
    </xf>
    <xf numFmtId="38" fontId="23" fillId="0" borderId="0" xfId="51" applyFont="1" applyAlignment="1">
      <alignment horizontal="right"/>
    </xf>
    <xf numFmtId="38" fontId="24" fillId="0" borderId="0" xfId="51" applyFont="1" applyAlignment="1">
      <alignment/>
    </xf>
    <xf numFmtId="38" fontId="23" fillId="0" borderId="10" xfId="51" applyFont="1" applyBorder="1" applyAlignment="1">
      <alignment horizontal="center" vertical="center"/>
    </xf>
    <xf numFmtId="38" fontId="23" fillId="0" borderId="11" xfId="51" applyFont="1" applyBorder="1" applyAlignment="1">
      <alignment horizontal="center" vertical="center"/>
    </xf>
    <xf numFmtId="38" fontId="23" fillId="0" borderId="12" xfId="51" applyFont="1" applyBorder="1" applyAlignment="1">
      <alignment horizontal="center" vertical="center"/>
    </xf>
    <xf numFmtId="38" fontId="23" fillId="0" borderId="13" xfId="51" applyFont="1" applyBorder="1" applyAlignment="1">
      <alignment horizontal="center" vertical="center"/>
    </xf>
    <xf numFmtId="38" fontId="23" fillId="0" borderId="14" xfId="51" applyFont="1" applyBorder="1" applyAlignment="1">
      <alignment horizontal="center" vertical="center"/>
    </xf>
    <xf numFmtId="38" fontId="23" fillId="0" borderId="15" xfId="51" applyFont="1" applyBorder="1" applyAlignment="1">
      <alignment horizontal="center" vertical="center"/>
    </xf>
    <xf numFmtId="38" fontId="23" fillId="0" borderId="16" xfId="51" applyFont="1" applyBorder="1" applyAlignment="1">
      <alignment horizontal="center" vertical="center"/>
    </xf>
    <xf numFmtId="38" fontId="21" fillId="0" borderId="0" xfId="51" applyFont="1" applyAlignment="1">
      <alignment vertical="center"/>
    </xf>
    <xf numFmtId="38" fontId="23" fillId="0" borderId="17" xfId="51" applyFont="1" applyBorder="1" applyAlignment="1">
      <alignment horizontal="center" vertical="center"/>
    </xf>
    <xf numFmtId="38" fontId="23" fillId="0" borderId="18" xfId="51" applyFont="1" applyBorder="1" applyAlignment="1">
      <alignment horizontal="center" vertical="center"/>
    </xf>
    <xf numFmtId="38" fontId="23" fillId="0" borderId="19" xfId="51" applyFont="1" applyBorder="1" applyAlignment="1">
      <alignment horizontal="center" vertical="center"/>
    </xf>
    <xf numFmtId="38" fontId="23" fillId="0" borderId="20" xfId="51" applyFont="1" applyBorder="1" applyAlignment="1">
      <alignment horizontal="center" vertical="center"/>
    </xf>
    <xf numFmtId="38" fontId="23" fillId="0" borderId="21" xfId="51" applyFont="1" applyBorder="1" applyAlignment="1">
      <alignment horizontal="center" vertical="center"/>
    </xf>
    <xf numFmtId="38" fontId="23" fillId="0" borderId="0" xfId="51" applyFont="1" applyBorder="1" applyAlignment="1">
      <alignment vertical="center"/>
    </xf>
    <xf numFmtId="38" fontId="23" fillId="0" borderId="22" xfId="51" applyFont="1" applyBorder="1" applyAlignment="1">
      <alignment horizontal="distributed" vertical="center"/>
    </xf>
    <xf numFmtId="38" fontId="23" fillId="0" borderId="0" xfId="51" applyFont="1" applyBorder="1" applyAlignment="1">
      <alignment horizontal="distributed" vertical="center"/>
    </xf>
    <xf numFmtId="38" fontId="23" fillId="0" borderId="0" xfId="51" applyFont="1" applyBorder="1" applyAlignment="1">
      <alignment/>
    </xf>
    <xf numFmtId="38" fontId="23" fillId="0" borderId="23" xfId="51" applyFont="1" applyBorder="1" applyAlignment="1">
      <alignment/>
    </xf>
    <xf numFmtId="38" fontId="23" fillId="0" borderId="22" xfId="51" applyFont="1" applyBorder="1" applyAlignment="1">
      <alignment horizontal="distributed"/>
    </xf>
    <xf numFmtId="38" fontId="23" fillId="0" borderId="0" xfId="51" applyFont="1" applyBorder="1" applyAlignment="1">
      <alignment horizontal="distributed"/>
    </xf>
    <xf numFmtId="38" fontId="23" fillId="0" borderId="0" xfId="51" applyFont="1" applyBorder="1" applyAlignment="1">
      <alignment/>
    </xf>
    <xf numFmtId="38" fontId="23" fillId="0" borderId="0" xfId="51" applyFont="1" applyAlignment="1">
      <alignment/>
    </xf>
    <xf numFmtId="49" fontId="23" fillId="0" borderId="0" xfId="63" applyNumberFormat="1" applyFont="1" applyBorder="1" applyAlignment="1">
      <alignment horizontal="center"/>
      <protection/>
    </xf>
    <xf numFmtId="38" fontId="23" fillId="0" borderId="22" xfId="51" applyFont="1" applyFill="1" applyBorder="1" applyAlignment="1">
      <alignment/>
    </xf>
    <xf numFmtId="38" fontId="23" fillId="0" borderId="0" xfId="51" applyFont="1" applyFill="1" applyBorder="1" applyAlignment="1">
      <alignment/>
    </xf>
    <xf numFmtId="49" fontId="23" fillId="0" borderId="23" xfId="63" applyNumberFormat="1" applyFont="1" applyBorder="1" applyAlignment="1">
      <alignment horizontal="center"/>
      <protection/>
    </xf>
    <xf numFmtId="38" fontId="23" fillId="0" borderId="0" xfId="51" applyFont="1" applyBorder="1" applyAlignment="1">
      <alignment horizontal="left" indent="1"/>
    </xf>
    <xf numFmtId="38" fontId="23" fillId="0" borderId="0" xfId="51" applyFont="1" applyBorder="1" applyAlignment="1">
      <alignment/>
    </xf>
    <xf numFmtId="38" fontId="23" fillId="0" borderId="0" xfId="51" applyFont="1" applyFill="1" applyBorder="1" applyAlignment="1">
      <alignment horizontal="right"/>
    </xf>
    <xf numFmtId="38" fontId="24" fillId="0" borderId="0" xfId="51" applyFont="1" applyBorder="1" applyAlignment="1">
      <alignment horizontal="left" indent="1"/>
    </xf>
    <xf numFmtId="38" fontId="24" fillId="0" borderId="0" xfId="51" applyFont="1" applyBorder="1" applyAlignment="1">
      <alignment/>
    </xf>
    <xf numFmtId="38" fontId="23" fillId="0" borderId="0" xfId="51" applyFont="1" applyAlignment="1">
      <alignment/>
    </xf>
    <xf numFmtId="38" fontId="23" fillId="0" borderId="0" xfId="51" applyFont="1" applyBorder="1" applyAlignment="1">
      <alignment horizontal="left"/>
    </xf>
    <xf numFmtId="38" fontId="23" fillId="0" borderId="0" xfId="51" applyFont="1" applyBorder="1" applyAlignment="1">
      <alignment horizontal="center"/>
    </xf>
    <xf numFmtId="38" fontId="23" fillId="0" borderId="0" xfId="51" applyFont="1" applyBorder="1" applyAlignment="1">
      <alignment/>
    </xf>
    <xf numFmtId="38" fontId="23" fillId="0" borderId="0" xfId="51" applyFont="1" applyBorder="1" applyAlignment="1">
      <alignment horizontal="right"/>
    </xf>
    <xf numFmtId="38" fontId="23" fillId="0" borderId="0" xfId="51" applyFont="1" applyAlignment="1">
      <alignment horizontal="center"/>
    </xf>
    <xf numFmtId="38" fontId="25" fillId="0" borderId="0" xfId="51" applyFont="1" applyBorder="1" applyAlignment="1">
      <alignment/>
    </xf>
    <xf numFmtId="38" fontId="23" fillId="0" borderId="17" xfId="51" applyFont="1" applyBorder="1" applyAlignment="1">
      <alignment horizontal="distributed"/>
    </xf>
    <xf numFmtId="38" fontId="23" fillId="0" borderId="18" xfId="51" applyFont="1" applyBorder="1" applyAlignment="1">
      <alignment horizontal="distributed"/>
    </xf>
    <xf numFmtId="38" fontId="23" fillId="0" borderId="17" xfId="51" applyFont="1" applyBorder="1" applyAlignment="1">
      <alignment/>
    </xf>
    <xf numFmtId="38" fontId="21" fillId="0" borderId="0" xfId="51" applyFont="1" applyBorder="1" applyAlignment="1">
      <alignment/>
    </xf>
    <xf numFmtId="38" fontId="23" fillId="0" borderId="10" xfId="51" applyFont="1" applyBorder="1" applyAlignment="1">
      <alignment/>
    </xf>
    <xf numFmtId="0" fontId="21" fillId="0" borderId="0" xfId="63" applyFont="1">
      <alignment/>
      <protection/>
    </xf>
    <xf numFmtId="49" fontId="23" fillId="0" borderId="0" xfId="63" applyNumberFormat="1" applyFont="1" applyBorder="1" applyAlignment="1">
      <alignment horizontal="center"/>
      <protection/>
    </xf>
    <xf numFmtId="0" fontId="23" fillId="0" borderId="0" xfId="63" applyFont="1" applyAlignment="1">
      <alignment/>
      <protection/>
    </xf>
    <xf numFmtId="38" fontId="23" fillId="0" borderId="17" xfId="51" applyFont="1" applyBorder="1" applyAlignment="1">
      <alignment horizontal="left" indent="1"/>
    </xf>
    <xf numFmtId="38" fontId="23" fillId="0" borderId="21" xfId="51" applyFont="1" applyBorder="1" applyAlignment="1">
      <alignment/>
    </xf>
    <xf numFmtId="0" fontId="26" fillId="0" borderId="0" xfId="0" applyFont="1" applyFill="1" applyAlignment="1">
      <alignment horizontal="center" vertical="center"/>
    </xf>
    <xf numFmtId="0" fontId="0" fillId="0" borderId="0" xfId="0" applyAlignment="1">
      <alignment/>
    </xf>
    <xf numFmtId="0" fontId="27" fillId="0" borderId="0" xfId="0" applyFont="1" applyFill="1" applyAlignment="1">
      <alignment horizontal="center" vertical="center"/>
    </xf>
    <xf numFmtId="0" fontId="28" fillId="0" borderId="19" xfId="0" applyFont="1" applyBorder="1" applyAlignment="1">
      <alignment horizontal="center" vertical="center"/>
    </xf>
    <xf numFmtId="38" fontId="19" fillId="0" borderId="0" xfId="52" applyFont="1" applyAlignment="1">
      <alignment/>
    </xf>
    <xf numFmtId="38" fontId="21" fillId="0" borderId="0" xfId="52" applyFont="1" applyAlignment="1">
      <alignment/>
    </xf>
    <xf numFmtId="38" fontId="22" fillId="0" borderId="0" xfId="52" applyFont="1" applyAlignment="1">
      <alignment/>
    </xf>
    <xf numFmtId="38" fontId="24" fillId="0" borderId="0" xfId="52" applyFont="1" applyAlignment="1">
      <alignment/>
    </xf>
    <xf numFmtId="38" fontId="23" fillId="0" borderId="0" xfId="52" applyFont="1" applyAlignment="1">
      <alignment horizontal="right"/>
    </xf>
    <xf numFmtId="38" fontId="23" fillId="0" borderId="11" xfId="52" applyFont="1" applyBorder="1" applyAlignment="1">
      <alignment horizontal="center" vertical="center"/>
    </xf>
    <xf numFmtId="38" fontId="23" fillId="0" borderId="12" xfId="52" applyFont="1" applyBorder="1" applyAlignment="1">
      <alignment horizontal="center" vertical="center"/>
    </xf>
    <xf numFmtId="38" fontId="23" fillId="0" borderId="13" xfId="52" applyFont="1" applyBorder="1" applyAlignment="1">
      <alignment horizontal="center" vertical="center"/>
    </xf>
    <xf numFmtId="38" fontId="23" fillId="0" borderId="14" xfId="52" applyFont="1" applyBorder="1" applyAlignment="1">
      <alignment horizontal="center" vertical="center"/>
    </xf>
    <xf numFmtId="38" fontId="23" fillId="0" borderId="15" xfId="52" applyFont="1" applyBorder="1" applyAlignment="1">
      <alignment horizontal="center" vertical="center"/>
    </xf>
    <xf numFmtId="38" fontId="23" fillId="0" borderId="16" xfId="52" applyFont="1" applyBorder="1" applyAlignment="1">
      <alignment horizontal="center" vertical="center"/>
    </xf>
    <xf numFmtId="38" fontId="23" fillId="0" borderId="18" xfId="52" applyFont="1" applyBorder="1" applyAlignment="1">
      <alignment horizontal="center" vertical="center"/>
    </xf>
    <xf numFmtId="38" fontId="23" fillId="0" borderId="19" xfId="52" applyFont="1" applyBorder="1" applyAlignment="1">
      <alignment horizontal="center" vertical="center"/>
    </xf>
    <xf numFmtId="38" fontId="23" fillId="0" borderId="20" xfId="52" applyFont="1" applyBorder="1" applyAlignment="1">
      <alignment horizontal="center" vertical="center"/>
    </xf>
    <xf numFmtId="38" fontId="23" fillId="0" borderId="21" xfId="52" applyFont="1" applyBorder="1" applyAlignment="1">
      <alignment horizontal="center" vertical="center"/>
    </xf>
    <xf numFmtId="38" fontId="21" fillId="0" borderId="0" xfId="52" applyFont="1" applyAlignment="1">
      <alignment vertical="center"/>
    </xf>
    <xf numFmtId="38" fontId="21" fillId="0" borderId="0" xfId="52" applyFont="1" applyBorder="1" applyAlignment="1">
      <alignment/>
    </xf>
    <xf numFmtId="38" fontId="21" fillId="0" borderId="22" xfId="52" applyFont="1" applyBorder="1" applyAlignment="1">
      <alignment horizontal="distributed"/>
    </xf>
    <xf numFmtId="38" fontId="21" fillId="0" borderId="0" xfId="52" applyFont="1" applyBorder="1" applyAlignment="1">
      <alignment horizontal="distributed"/>
    </xf>
    <xf numFmtId="38" fontId="23" fillId="0" borderId="0" xfId="52" applyFont="1" applyBorder="1" applyAlignment="1">
      <alignment/>
    </xf>
    <xf numFmtId="38" fontId="23" fillId="0" borderId="22" xfId="52" applyFont="1" applyBorder="1" applyAlignment="1">
      <alignment horizontal="distributed"/>
    </xf>
    <xf numFmtId="38" fontId="23" fillId="0" borderId="0" xfId="52" applyFont="1" applyBorder="1" applyAlignment="1">
      <alignment horizontal="distributed"/>
    </xf>
    <xf numFmtId="38" fontId="23" fillId="0" borderId="0" xfId="52" applyFont="1" applyAlignment="1">
      <alignment/>
    </xf>
    <xf numFmtId="49" fontId="23" fillId="0" borderId="23" xfId="64" applyNumberFormat="1" applyFont="1" applyBorder="1" applyAlignment="1">
      <alignment horizontal="center"/>
      <protection/>
    </xf>
    <xf numFmtId="38" fontId="23" fillId="0" borderId="0" xfId="52" applyFont="1" applyFill="1" applyBorder="1" applyAlignment="1">
      <alignment/>
    </xf>
    <xf numFmtId="38" fontId="23" fillId="0" borderId="22" xfId="52" applyFont="1" applyFill="1" applyBorder="1" applyAlignment="1">
      <alignment/>
    </xf>
    <xf numFmtId="49" fontId="23" fillId="0" borderId="0" xfId="64" applyNumberFormat="1" applyFont="1" applyBorder="1" applyAlignment="1">
      <alignment horizontal="center"/>
      <protection/>
    </xf>
    <xf numFmtId="38" fontId="23" fillId="0" borderId="22" xfId="52" applyFont="1" applyBorder="1" applyAlignment="1">
      <alignment/>
    </xf>
    <xf numFmtId="38" fontId="29" fillId="0" borderId="22" xfId="52" applyFont="1" applyFill="1" applyBorder="1" applyAlignment="1">
      <alignment/>
    </xf>
    <xf numFmtId="38" fontId="23" fillId="0" borderId="0" xfId="52" applyFont="1" applyFill="1" applyBorder="1" applyAlignment="1">
      <alignment horizontal="left" indent="3"/>
    </xf>
    <xf numFmtId="38" fontId="24" fillId="0" borderId="0" xfId="52" applyFont="1" applyAlignment="1">
      <alignment vertical="center"/>
    </xf>
    <xf numFmtId="38" fontId="23" fillId="0" borderId="0" xfId="52" applyFont="1" applyFill="1" applyBorder="1" applyAlignment="1">
      <alignment horizontal="right"/>
    </xf>
    <xf numFmtId="38" fontId="23" fillId="0" borderId="0" xfId="52" applyFont="1" applyBorder="1" applyAlignment="1">
      <alignment horizontal="right"/>
    </xf>
    <xf numFmtId="38" fontId="23" fillId="0" borderId="22" xfId="52" applyFont="1" applyFill="1" applyBorder="1" applyAlignment="1">
      <alignment horizontal="right"/>
    </xf>
    <xf numFmtId="38" fontId="23" fillId="0" borderId="17" xfId="52" applyFont="1" applyBorder="1" applyAlignment="1">
      <alignment horizontal="distributed"/>
    </xf>
    <xf numFmtId="38" fontId="23" fillId="0" borderId="21" xfId="52" applyFont="1" applyBorder="1" applyAlignment="1">
      <alignment/>
    </xf>
    <xf numFmtId="38" fontId="23" fillId="0" borderId="17" xfId="52" applyFont="1" applyBorder="1" applyAlignment="1">
      <alignment/>
    </xf>
    <xf numFmtId="0" fontId="57" fillId="0" borderId="0" xfId="64" applyFont="1">
      <alignment vertical="center"/>
      <protection/>
    </xf>
    <xf numFmtId="0" fontId="0" fillId="0" borderId="0" xfId="64">
      <alignment vertical="center"/>
      <protection/>
    </xf>
    <xf numFmtId="0" fontId="58" fillId="0" borderId="0" xfId="64" applyFont="1">
      <alignment vertical="center"/>
      <protection/>
    </xf>
    <xf numFmtId="0" fontId="59" fillId="0" borderId="0" xfId="64" applyFont="1">
      <alignment vertical="center"/>
      <protection/>
    </xf>
    <xf numFmtId="0" fontId="59" fillId="0" borderId="19" xfId="64" applyFont="1" applyBorder="1" applyAlignment="1">
      <alignment horizontal="center" vertical="center"/>
      <protection/>
    </xf>
    <xf numFmtId="0" fontId="59" fillId="0" borderId="19" xfId="64" applyFont="1" applyBorder="1" applyAlignment="1">
      <alignment horizontal="center" vertical="center"/>
      <protection/>
    </xf>
    <xf numFmtId="0" fontId="59" fillId="0" borderId="16" xfId="64" applyFont="1" applyFill="1" applyBorder="1" applyAlignment="1">
      <alignment horizontal="center" vertical="center"/>
      <protection/>
    </xf>
    <xf numFmtId="0" fontId="59" fillId="0" borderId="16" xfId="64" applyFont="1" applyFill="1" applyBorder="1">
      <alignment vertical="center"/>
      <protection/>
    </xf>
    <xf numFmtId="0" fontId="59" fillId="0" borderId="0" xfId="64" applyFont="1" applyFill="1" applyBorder="1">
      <alignment vertical="center"/>
      <protection/>
    </xf>
    <xf numFmtId="0" fontId="59" fillId="0" borderId="12" xfId="64" applyFont="1" applyFill="1" applyBorder="1" applyAlignment="1">
      <alignment horizontal="center" vertical="center"/>
      <protection/>
    </xf>
    <xf numFmtId="0" fontId="59" fillId="0" borderId="22" xfId="64" applyFont="1" applyFill="1" applyBorder="1">
      <alignment vertical="center"/>
      <protection/>
    </xf>
    <xf numFmtId="0" fontId="59" fillId="0" borderId="21" xfId="64" applyFont="1" applyFill="1" applyBorder="1">
      <alignment vertical="center"/>
      <protection/>
    </xf>
    <xf numFmtId="0" fontId="59" fillId="0" borderId="17" xfId="64" applyFont="1" applyFill="1" applyBorder="1">
      <alignment vertical="center"/>
      <protection/>
    </xf>
    <xf numFmtId="0" fontId="59" fillId="0" borderId="0" xfId="64" applyFont="1" applyFill="1" applyBorder="1" applyAlignment="1">
      <alignment vertical="center"/>
      <protection/>
    </xf>
    <xf numFmtId="0" fontId="0" fillId="0" borderId="0" xfId="64" applyBorder="1">
      <alignment vertical="center"/>
      <protection/>
    </xf>
    <xf numFmtId="38" fontId="19" fillId="0" borderId="0" xfId="51" applyFont="1" applyAlignment="1">
      <alignment horizontal="left"/>
    </xf>
    <xf numFmtId="176" fontId="21" fillId="0" borderId="0" xfId="51" applyNumberFormat="1" applyFont="1" applyAlignment="1">
      <alignment/>
    </xf>
    <xf numFmtId="176" fontId="23" fillId="0" borderId="0" xfId="51" applyNumberFormat="1" applyFont="1" applyAlignment="1">
      <alignment horizontal="right"/>
    </xf>
    <xf numFmtId="176" fontId="23" fillId="0" borderId="12" xfId="51" applyNumberFormat="1" applyFont="1" applyBorder="1" applyAlignment="1">
      <alignment horizontal="center" vertical="center"/>
    </xf>
    <xf numFmtId="176" fontId="23" fillId="0" borderId="13" xfId="51" applyNumberFormat="1" applyFont="1" applyBorder="1" applyAlignment="1">
      <alignment horizontal="center" vertical="center"/>
    </xf>
    <xf numFmtId="176" fontId="23" fillId="0" borderId="14" xfId="51" applyNumberFormat="1" applyFont="1" applyBorder="1" applyAlignment="1">
      <alignment horizontal="center" vertical="center"/>
    </xf>
    <xf numFmtId="176" fontId="23" fillId="0" borderId="15" xfId="51" applyNumberFormat="1" applyFont="1" applyBorder="1" applyAlignment="1">
      <alignment horizontal="center" vertical="center"/>
    </xf>
    <xf numFmtId="176" fontId="23" fillId="0" borderId="19" xfId="51" applyNumberFormat="1" applyFont="1" applyBorder="1" applyAlignment="1">
      <alignment horizontal="center" vertical="center"/>
    </xf>
    <xf numFmtId="176" fontId="23" fillId="0" borderId="20" xfId="51" applyNumberFormat="1" applyFont="1" applyBorder="1" applyAlignment="1">
      <alignment horizontal="center" vertical="center"/>
    </xf>
    <xf numFmtId="38" fontId="21" fillId="0" borderId="16" xfId="51" applyFont="1" applyBorder="1" applyAlignment="1">
      <alignment vertical="center"/>
    </xf>
    <xf numFmtId="38" fontId="21" fillId="0" borderId="11" xfId="51" applyFont="1" applyBorder="1" applyAlignment="1">
      <alignment vertical="center"/>
    </xf>
    <xf numFmtId="176" fontId="23" fillId="0" borderId="15" xfId="51" applyNumberFormat="1" applyFont="1" applyBorder="1" applyAlignment="1">
      <alignment horizontal="center" vertical="center"/>
    </xf>
    <xf numFmtId="0" fontId="21" fillId="0" borderId="22" xfId="63" applyFont="1" applyBorder="1" applyAlignment="1">
      <alignment vertical="center"/>
      <protection/>
    </xf>
    <xf numFmtId="49" fontId="23" fillId="0" borderId="23" xfId="63" applyNumberFormat="1" applyFont="1" applyBorder="1" applyAlignment="1">
      <alignment horizontal="center" vertical="center"/>
      <protection/>
    </xf>
    <xf numFmtId="176" fontId="23" fillId="0" borderId="24" xfId="51" applyNumberFormat="1" applyFont="1" applyFill="1" applyBorder="1" applyAlignment="1">
      <alignment vertical="center"/>
    </xf>
    <xf numFmtId="0" fontId="21" fillId="0" borderId="0" xfId="63" applyFont="1" applyBorder="1" applyAlignment="1">
      <alignment vertical="center"/>
      <protection/>
    </xf>
    <xf numFmtId="49" fontId="23" fillId="0" borderId="0" xfId="63" applyNumberFormat="1" applyFont="1" applyBorder="1" applyAlignment="1">
      <alignment horizontal="center" vertical="center"/>
      <protection/>
    </xf>
    <xf numFmtId="0" fontId="21" fillId="0" borderId="21" xfId="63" applyFont="1" applyBorder="1" applyAlignment="1">
      <alignment vertical="center"/>
      <protection/>
    </xf>
    <xf numFmtId="0" fontId="33" fillId="0" borderId="17" xfId="63" applyFont="1" applyBorder="1" applyAlignment="1">
      <alignment/>
      <protection/>
    </xf>
    <xf numFmtId="177" fontId="23" fillId="0" borderId="0" xfId="51" applyNumberFormat="1" applyFont="1" applyBorder="1" applyAlignment="1">
      <alignment vertical="center"/>
    </xf>
    <xf numFmtId="0" fontId="21" fillId="0" borderId="0" xfId="63" applyFont="1" applyAlignment="1">
      <alignment vertical="center"/>
      <protection/>
    </xf>
    <xf numFmtId="0" fontId="21" fillId="0" borderId="12" xfId="63" applyFont="1" applyBorder="1" applyAlignment="1">
      <alignment horizontal="left" vertical="center"/>
      <protection/>
    </xf>
    <xf numFmtId="0" fontId="21" fillId="0" borderId="13" xfId="63" applyFont="1" applyBorder="1" applyAlignment="1">
      <alignment horizontal="left" vertical="center"/>
      <protection/>
    </xf>
    <xf numFmtId="0" fontId="33" fillId="0" borderId="0" xfId="63" applyFont="1" applyAlignment="1">
      <alignment vertical="center"/>
      <protection/>
    </xf>
    <xf numFmtId="0" fontId="23" fillId="0" borderId="10" xfId="63" applyFont="1" applyBorder="1" applyAlignment="1">
      <alignment horizontal="left" vertical="center"/>
      <protection/>
    </xf>
    <xf numFmtId="0" fontId="23" fillId="0" borderId="0" xfId="63" applyFont="1" applyBorder="1" applyAlignment="1">
      <alignment horizontal="left" vertical="center" wrapText="1"/>
      <protection/>
    </xf>
    <xf numFmtId="0" fontId="23" fillId="0" borderId="0" xfId="63" applyFont="1" applyBorder="1" applyAlignment="1">
      <alignment horizontal="left" vertical="center"/>
      <protection/>
    </xf>
    <xf numFmtId="0" fontId="34" fillId="0" borderId="0" xfId="63" applyFont="1" applyFill="1" applyBorder="1" applyAlignment="1">
      <alignment vertical="center"/>
      <protection/>
    </xf>
    <xf numFmtId="0" fontId="23" fillId="0" borderId="0" xfId="51" applyNumberFormat="1" applyFont="1" applyFill="1" applyBorder="1" applyAlignment="1">
      <alignment vertical="center"/>
    </xf>
    <xf numFmtId="0" fontId="23" fillId="0" borderId="0" xfId="63" applyFont="1" applyBorder="1" applyAlignment="1">
      <alignment vertical="center"/>
      <protection/>
    </xf>
    <xf numFmtId="0" fontId="24" fillId="0" borderId="0" xfId="63" applyFont="1" applyBorder="1" applyAlignment="1">
      <alignment vertical="center" shrinkToFit="1"/>
      <protection/>
    </xf>
    <xf numFmtId="0" fontId="23" fillId="0" borderId="17" xfId="63" applyFont="1" applyBorder="1" applyAlignment="1">
      <alignment vertical="center"/>
      <protection/>
    </xf>
    <xf numFmtId="0" fontId="21" fillId="0" borderId="12" xfId="63" applyFont="1" applyBorder="1" applyAlignment="1">
      <alignment vertical="center"/>
      <protection/>
    </xf>
    <xf numFmtId="0" fontId="21" fillId="0" borderId="13" xfId="63" applyFont="1" applyBorder="1" applyAlignment="1">
      <alignment vertical="center"/>
      <protection/>
    </xf>
    <xf numFmtId="0" fontId="33" fillId="0" borderId="22" xfId="63" applyFont="1" applyBorder="1" applyAlignment="1">
      <alignment vertical="center"/>
      <protection/>
    </xf>
    <xf numFmtId="0" fontId="24" fillId="0" borderId="22" xfId="63" applyFont="1" applyBorder="1" applyAlignment="1">
      <alignment horizontal="center" vertical="center"/>
      <protection/>
    </xf>
    <xf numFmtId="0" fontId="23" fillId="0" borderId="17" xfId="63" applyFont="1" applyBorder="1" applyAlignment="1">
      <alignment horizontal="left" vertical="center"/>
      <protection/>
    </xf>
    <xf numFmtId="0" fontId="23" fillId="0" borderId="0" xfId="63" applyFont="1" applyAlignment="1">
      <alignment vertical="center"/>
      <protection/>
    </xf>
    <xf numFmtId="0" fontId="24" fillId="0" borderId="0" xfId="63" applyFont="1" applyFill="1" applyBorder="1" applyAlignment="1">
      <alignment horizontal="left" vertical="center"/>
      <protection/>
    </xf>
    <xf numFmtId="176" fontId="23" fillId="0" borderId="0" xfId="63" applyNumberFormat="1" applyFont="1" applyBorder="1" applyAlignment="1">
      <alignment vertical="center"/>
      <protection/>
    </xf>
    <xf numFmtId="0" fontId="23" fillId="0" borderId="0" xfId="63" applyFont="1" applyFill="1" applyBorder="1" applyAlignment="1">
      <alignment horizontal="left" vertical="center"/>
      <protection/>
    </xf>
    <xf numFmtId="176" fontId="23" fillId="0" borderId="0" xfId="63" applyNumberFormat="1" applyFont="1" applyAlignment="1">
      <alignment vertical="center"/>
      <protection/>
    </xf>
    <xf numFmtId="0" fontId="23" fillId="0" borderId="0" xfId="63" applyFont="1" applyFill="1" applyBorder="1" applyAlignment="1">
      <alignment horizontal="left" vertical="center" wrapText="1"/>
      <protection/>
    </xf>
    <xf numFmtId="0" fontId="24" fillId="0" borderId="0" xfId="63" applyFont="1" applyFill="1" applyBorder="1" applyAlignment="1">
      <alignment horizontal="left" vertical="top" wrapText="1"/>
      <protection/>
    </xf>
    <xf numFmtId="176" fontId="21" fillId="0" borderId="0" xfId="63" applyNumberFormat="1" applyFont="1" applyAlignment="1">
      <alignment/>
      <protection/>
    </xf>
    <xf numFmtId="0" fontId="23" fillId="0" borderId="0" xfId="63" applyFont="1">
      <alignment/>
      <protection/>
    </xf>
    <xf numFmtId="177" fontId="21" fillId="0" borderId="0" xfId="51" applyNumberFormat="1" applyFont="1" applyBorder="1" applyAlignment="1">
      <alignment vertical="center"/>
    </xf>
    <xf numFmtId="177" fontId="23" fillId="0" borderId="0" xfId="51" applyNumberFormat="1" applyFont="1" applyFill="1" applyBorder="1" applyAlignment="1">
      <alignment horizontal="right" vertical="center"/>
    </xf>
    <xf numFmtId="176" fontId="23" fillId="0" borderId="12" xfId="51" applyNumberFormat="1" applyFont="1" applyBorder="1" applyAlignment="1">
      <alignment horizontal="center" vertical="center"/>
    </xf>
    <xf numFmtId="176" fontId="23" fillId="0" borderId="16" xfId="51" applyNumberFormat="1" applyFont="1" applyBorder="1" applyAlignment="1">
      <alignment horizontal="center" vertical="center"/>
    </xf>
    <xf numFmtId="176" fontId="23" fillId="0" borderId="22" xfId="51" applyNumberFormat="1" applyFont="1" applyFill="1" applyBorder="1" applyAlignment="1">
      <alignment vertical="center"/>
    </xf>
    <xf numFmtId="177" fontId="21" fillId="0" borderId="24" xfId="51" applyNumberFormat="1" applyFont="1" applyBorder="1" applyAlignment="1">
      <alignment vertical="center"/>
    </xf>
    <xf numFmtId="177" fontId="23" fillId="0" borderId="24" xfId="51" applyNumberFormat="1" applyFont="1" applyFill="1" applyBorder="1" applyAlignment="1">
      <alignment horizontal="right" vertical="center"/>
    </xf>
    <xf numFmtId="177" fontId="23" fillId="0" borderId="20" xfId="51" applyNumberFormat="1" applyFont="1" applyFill="1" applyBorder="1" applyAlignment="1">
      <alignment horizontal="right" vertical="center"/>
    </xf>
    <xf numFmtId="176" fontId="23" fillId="0" borderId="13" xfId="51" applyNumberFormat="1" applyFont="1" applyBorder="1" applyAlignment="1">
      <alignment horizontal="center" vertical="center"/>
    </xf>
    <xf numFmtId="176" fontId="23" fillId="0" borderId="10" xfId="51" applyNumberFormat="1" applyFont="1" applyBorder="1" applyAlignment="1">
      <alignment horizontal="center" vertical="center"/>
    </xf>
    <xf numFmtId="176" fontId="23" fillId="0" borderId="0" xfId="51" applyNumberFormat="1" applyFont="1" applyFill="1" applyBorder="1" applyAlignment="1">
      <alignment vertical="center"/>
    </xf>
    <xf numFmtId="177" fontId="23" fillId="0" borderId="17" xfId="51" applyNumberFormat="1" applyFont="1" applyFill="1" applyBorder="1" applyAlignment="1">
      <alignment horizontal="right" vertical="center"/>
    </xf>
    <xf numFmtId="177" fontId="23" fillId="0" borderId="17" xfId="51" applyNumberFormat="1" applyFont="1" applyBorder="1" applyAlignment="1">
      <alignment vertical="center"/>
    </xf>
    <xf numFmtId="177" fontId="23" fillId="0" borderId="20" xfId="51" applyNumberFormat="1" applyFont="1" applyBorder="1" applyAlignment="1">
      <alignment vertical="center"/>
    </xf>
    <xf numFmtId="177" fontId="23" fillId="0" borderId="13" xfId="51" applyNumberFormat="1" applyFont="1" applyFill="1" applyBorder="1" applyAlignment="1">
      <alignment horizontal="right" vertical="center"/>
    </xf>
    <xf numFmtId="177" fontId="23" fillId="0" borderId="19" xfId="51" applyNumberFormat="1" applyFont="1" applyFill="1" applyBorder="1" applyAlignment="1">
      <alignment horizontal="right" vertical="center"/>
    </xf>
    <xf numFmtId="38" fontId="19" fillId="0" borderId="0" xfId="51" applyFont="1" applyAlignment="1">
      <alignment/>
    </xf>
    <xf numFmtId="177" fontId="21" fillId="0" borderId="0" xfId="51" applyNumberFormat="1" applyFont="1" applyAlignment="1">
      <alignment/>
    </xf>
    <xf numFmtId="177" fontId="23" fillId="0" borderId="0" xfId="51" applyNumberFormat="1" applyFont="1" applyAlignment="1">
      <alignment horizontal="right"/>
    </xf>
    <xf numFmtId="177" fontId="23" fillId="0" borderId="13" xfId="51" applyNumberFormat="1" applyFont="1" applyBorder="1" applyAlignment="1">
      <alignment horizontal="center" vertical="center"/>
    </xf>
    <xf numFmtId="177" fontId="23" fillId="0" borderId="14" xfId="51" applyNumberFormat="1" applyFont="1" applyBorder="1" applyAlignment="1">
      <alignment horizontal="center" vertical="center"/>
    </xf>
    <xf numFmtId="177" fontId="23" fillId="0" borderId="12" xfId="51" applyNumberFormat="1" applyFont="1" applyBorder="1" applyAlignment="1">
      <alignment horizontal="center" vertical="center"/>
    </xf>
    <xf numFmtId="177" fontId="23" fillId="0" borderId="15" xfId="51" applyNumberFormat="1" applyFont="1" applyBorder="1" applyAlignment="1">
      <alignment horizontal="center" vertical="center"/>
    </xf>
    <xf numFmtId="38" fontId="21" fillId="0" borderId="0" xfId="51" applyFont="1" applyBorder="1" applyAlignment="1">
      <alignment vertical="center"/>
    </xf>
    <xf numFmtId="38" fontId="23" fillId="0" borderId="22" xfId="51" applyFont="1" applyBorder="1" applyAlignment="1">
      <alignment horizontal="center" vertical="center"/>
    </xf>
    <xf numFmtId="38" fontId="23" fillId="0" borderId="0" xfId="51" applyFont="1" applyBorder="1" applyAlignment="1">
      <alignment horizontal="center" vertical="center"/>
    </xf>
    <xf numFmtId="177" fontId="24" fillId="0" borderId="15" xfId="51" applyNumberFormat="1" applyFont="1" applyBorder="1" applyAlignment="1">
      <alignment horizontal="center" vertical="center" wrapText="1"/>
    </xf>
    <xf numFmtId="177" fontId="23" fillId="0" borderId="24" xfId="51" applyNumberFormat="1" applyFont="1" applyBorder="1" applyAlignment="1">
      <alignment horizontal="center" vertical="center"/>
    </xf>
    <xf numFmtId="177" fontId="23" fillId="0" borderId="20" xfId="51" applyNumberFormat="1" applyFont="1" applyBorder="1" applyAlignment="1">
      <alignment horizontal="center" vertical="center"/>
    </xf>
    <xf numFmtId="177" fontId="24" fillId="0" borderId="20" xfId="51" applyNumberFormat="1" applyFont="1" applyBorder="1" applyAlignment="1">
      <alignment horizontal="center" vertical="center" wrapText="1"/>
    </xf>
    <xf numFmtId="38" fontId="23" fillId="0" borderId="22" xfId="51" applyFont="1" applyBorder="1" applyAlignment="1">
      <alignment horizontal="center" vertical="center"/>
    </xf>
    <xf numFmtId="38" fontId="23" fillId="0" borderId="0" xfId="51" applyFont="1" applyBorder="1" applyAlignment="1">
      <alignment horizontal="center" vertical="center"/>
    </xf>
    <xf numFmtId="177" fontId="23" fillId="0" borderId="15" xfId="51" applyNumberFormat="1" applyFont="1" applyBorder="1" applyAlignment="1">
      <alignment horizontal="center" vertical="center"/>
    </xf>
    <xf numFmtId="177" fontId="23" fillId="0" borderId="24" xfId="51" applyNumberFormat="1" applyFont="1" applyBorder="1" applyAlignment="1">
      <alignment horizontal="center" vertical="center"/>
    </xf>
    <xf numFmtId="177" fontId="24" fillId="0" borderId="24" xfId="51" applyNumberFormat="1" applyFont="1" applyBorder="1" applyAlignment="1">
      <alignment horizontal="center" vertical="center" wrapText="1"/>
    </xf>
    <xf numFmtId="49" fontId="23" fillId="0" borderId="22" xfId="63" applyNumberFormat="1" applyFont="1" applyBorder="1" applyAlignment="1">
      <alignment horizontal="center"/>
      <protection/>
    </xf>
    <xf numFmtId="178" fontId="23" fillId="0" borderId="24" xfId="51" applyNumberFormat="1" applyFont="1" applyFill="1" applyBorder="1" applyAlignment="1">
      <alignment/>
    </xf>
    <xf numFmtId="49" fontId="23" fillId="0" borderId="21" xfId="63" applyNumberFormat="1" applyFont="1" applyBorder="1" applyAlignment="1">
      <alignment horizontal="center"/>
      <protection/>
    </xf>
    <xf numFmtId="49" fontId="23" fillId="0" borderId="17" xfId="63" applyNumberFormat="1" applyFont="1" applyBorder="1" applyAlignment="1">
      <alignment horizontal="center"/>
      <protection/>
    </xf>
    <xf numFmtId="178" fontId="23" fillId="0" borderId="20" xfId="51" applyNumberFormat="1" applyFont="1" applyFill="1" applyBorder="1" applyAlignment="1">
      <alignment/>
    </xf>
    <xf numFmtId="0" fontId="33" fillId="0" borderId="22" xfId="63" applyFont="1" applyBorder="1">
      <alignment/>
      <protection/>
    </xf>
    <xf numFmtId="0" fontId="33" fillId="0" borderId="0" xfId="63" applyFont="1" applyBorder="1">
      <alignment/>
      <protection/>
    </xf>
    <xf numFmtId="177" fontId="33" fillId="0" borderId="0" xfId="63" applyNumberFormat="1" applyFont="1" applyFill="1" applyBorder="1">
      <alignment/>
      <protection/>
    </xf>
    <xf numFmtId="0" fontId="33" fillId="0" borderId="0" xfId="63" applyFont="1">
      <alignment/>
      <protection/>
    </xf>
    <xf numFmtId="0" fontId="21" fillId="0" borderId="12" xfId="63" applyFont="1" applyBorder="1" applyAlignment="1">
      <alignment horizontal="left"/>
      <protection/>
    </xf>
    <xf numFmtId="0" fontId="21" fillId="0" borderId="13" xfId="63" applyFont="1" applyBorder="1" applyAlignment="1">
      <alignment horizontal="left"/>
      <protection/>
    </xf>
    <xf numFmtId="177" fontId="23" fillId="0" borderId="19" xfId="63" applyNumberFormat="1" applyFont="1" applyFill="1" applyBorder="1">
      <alignment/>
      <protection/>
    </xf>
    <xf numFmtId="177" fontId="23" fillId="0" borderId="13" xfId="63" applyNumberFormat="1" applyFont="1" applyFill="1" applyBorder="1">
      <alignment/>
      <protection/>
    </xf>
    <xf numFmtId="0" fontId="21" fillId="0" borderId="22" xfId="63" applyFont="1" applyBorder="1">
      <alignment/>
      <protection/>
    </xf>
    <xf numFmtId="0" fontId="23" fillId="0" borderId="0" xfId="63" applyFont="1" applyBorder="1" applyAlignment="1">
      <alignment/>
      <protection/>
    </xf>
    <xf numFmtId="177" fontId="23" fillId="0" borderId="24" xfId="63" applyNumberFormat="1" applyFont="1" applyFill="1" applyBorder="1" applyAlignment="1" applyProtection="1">
      <alignment horizontal="right"/>
      <protection locked="0"/>
    </xf>
    <xf numFmtId="177" fontId="23" fillId="0" borderId="0" xfId="63" applyNumberFormat="1" applyFont="1" applyFill="1" applyBorder="1" applyAlignment="1" applyProtection="1">
      <alignment horizontal="right"/>
      <protection locked="0"/>
    </xf>
    <xf numFmtId="0" fontId="21" fillId="0" borderId="0" xfId="63" applyFont="1" applyBorder="1">
      <alignment/>
      <protection/>
    </xf>
    <xf numFmtId="177" fontId="23" fillId="0" borderId="24" xfId="63" applyNumberFormat="1" applyFont="1" applyFill="1" applyBorder="1" applyAlignment="1">
      <alignment horizontal="right"/>
      <protection/>
    </xf>
    <xf numFmtId="177" fontId="23" fillId="0" borderId="0" xfId="63" applyNumberFormat="1" applyFont="1" applyFill="1" applyBorder="1" applyAlignment="1">
      <alignment horizontal="right"/>
      <protection/>
    </xf>
    <xf numFmtId="0" fontId="25" fillId="0" borderId="22" xfId="63" applyFont="1" applyBorder="1" applyAlignment="1">
      <alignment horizontal="center"/>
      <protection/>
    </xf>
    <xf numFmtId="177" fontId="23" fillId="0" borderId="20" xfId="63" applyNumberFormat="1" applyFont="1" applyFill="1" applyBorder="1" applyAlignment="1" applyProtection="1">
      <alignment horizontal="right"/>
      <protection locked="0"/>
    </xf>
    <xf numFmtId="0" fontId="21" fillId="0" borderId="12" xfId="63" applyFont="1" applyBorder="1">
      <alignment/>
      <protection/>
    </xf>
    <xf numFmtId="0" fontId="21" fillId="0" borderId="13" xfId="63" applyFont="1" applyBorder="1">
      <alignment/>
      <protection/>
    </xf>
    <xf numFmtId="177" fontId="23" fillId="0" borderId="19" xfId="63" applyNumberFormat="1" applyFont="1" applyFill="1" applyBorder="1" applyAlignment="1">
      <alignment horizontal="right"/>
      <protection/>
    </xf>
    <xf numFmtId="177" fontId="23" fillId="0" borderId="13" xfId="63" applyNumberFormat="1" applyFont="1" applyFill="1" applyBorder="1" applyAlignment="1">
      <alignment horizontal="right"/>
      <protection/>
    </xf>
    <xf numFmtId="177" fontId="23" fillId="0" borderId="24" xfId="63" applyNumberFormat="1" applyFont="1" applyFill="1" applyBorder="1">
      <alignment/>
      <protection/>
    </xf>
    <xf numFmtId="177" fontId="23" fillId="0" borderId="0" xfId="63" applyNumberFormat="1" applyFont="1" applyFill="1" applyBorder="1">
      <alignment/>
      <protection/>
    </xf>
    <xf numFmtId="0" fontId="21" fillId="0" borderId="21" xfId="63" applyFont="1" applyBorder="1">
      <alignment/>
      <protection/>
    </xf>
    <xf numFmtId="0" fontId="23" fillId="0" borderId="17" xfId="63" applyFont="1" applyBorder="1" applyAlignment="1">
      <alignment/>
      <protection/>
    </xf>
    <xf numFmtId="177" fontId="23" fillId="0" borderId="20" xfId="63" applyNumberFormat="1" applyFont="1" applyFill="1" applyBorder="1" applyAlignment="1">
      <alignment horizontal="right"/>
      <protection/>
    </xf>
    <xf numFmtId="177" fontId="23" fillId="0" borderId="17" xfId="63" applyNumberFormat="1" applyFont="1" applyFill="1" applyBorder="1" applyAlignment="1" applyProtection="1">
      <alignment horizontal="right"/>
      <protection locked="0"/>
    </xf>
    <xf numFmtId="177" fontId="23" fillId="0" borderId="20" xfId="63" applyNumberFormat="1" applyFont="1" applyFill="1" applyBorder="1">
      <alignment/>
      <protection/>
    </xf>
    <xf numFmtId="177" fontId="23" fillId="0" borderId="17" xfId="63" applyNumberFormat="1" applyFont="1" applyFill="1" applyBorder="1">
      <alignment/>
      <protection/>
    </xf>
    <xf numFmtId="0" fontId="24" fillId="0" borderId="0" xfId="63" applyFont="1">
      <alignment/>
      <protection/>
    </xf>
    <xf numFmtId="177" fontId="24" fillId="0" borderId="0" xfId="63" applyNumberFormat="1" applyFont="1">
      <alignment/>
      <protection/>
    </xf>
    <xf numFmtId="0" fontId="24" fillId="0" borderId="0" xfId="63" applyFont="1" applyBorder="1">
      <alignment/>
      <protection/>
    </xf>
    <xf numFmtId="177" fontId="21" fillId="0" borderId="0" xfId="63" applyNumberFormat="1" applyFont="1">
      <alignment/>
      <protection/>
    </xf>
    <xf numFmtId="38" fontId="23" fillId="0" borderId="16" xfId="51" applyFont="1" applyBorder="1" applyAlignment="1">
      <alignment horizontal="centerContinuous" vertical="center"/>
    </xf>
    <xf numFmtId="38" fontId="23" fillId="0" borderId="13" xfId="51" applyFont="1" applyBorder="1" applyAlignment="1">
      <alignment horizontal="centerContinuous" vertical="center"/>
    </xf>
    <xf numFmtId="38" fontId="23" fillId="0" borderId="17" xfId="51" applyFont="1" applyBorder="1" applyAlignment="1">
      <alignment horizontal="center" vertical="center"/>
    </xf>
    <xf numFmtId="49" fontId="23" fillId="0" borderId="23" xfId="63" applyNumberFormat="1" applyFont="1" applyBorder="1" applyAlignment="1">
      <alignment horizontal="center"/>
      <protection/>
    </xf>
    <xf numFmtId="49" fontId="23" fillId="0" borderId="23" xfId="63" applyNumberFormat="1" applyFont="1" applyFill="1" applyBorder="1" applyAlignment="1">
      <alignment horizontal="center"/>
      <protection/>
    </xf>
    <xf numFmtId="49" fontId="23" fillId="0" borderId="0" xfId="63" applyNumberFormat="1" applyFont="1" applyFill="1" applyBorder="1" applyAlignment="1">
      <alignment horizontal="center"/>
      <protection/>
    </xf>
    <xf numFmtId="0" fontId="23" fillId="0" borderId="18" xfId="63" applyFont="1" applyBorder="1">
      <alignment/>
      <protection/>
    </xf>
    <xf numFmtId="0" fontId="21" fillId="0" borderId="17" xfId="63" applyFont="1" applyBorder="1">
      <alignment/>
      <protection/>
    </xf>
    <xf numFmtId="38" fontId="23" fillId="0" borderId="15" xfId="51" applyFont="1" applyBorder="1" applyAlignment="1">
      <alignment horizontal="center" vertical="center" wrapText="1"/>
    </xf>
    <xf numFmtId="38" fontId="23" fillId="0" borderId="16" xfId="51" applyFont="1" applyBorder="1" applyAlignment="1">
      <alignment horizontal="center" vertical="center" wrapText="1"/>
    </xf>
    <xf numFmtId="0" fontId="21" fillId="0" borderId="21" xfId="63" applyFont="1" applyBorder="1" applyAlignment="1">
      <alignment horizontal="center" vertical="center" wrapText="1"/>
      <protection/>
    </xf>
    <xf numFmtId="38" fontId="23" fillId="0" borderId="22" xfId="51" applyFont="1" applyBorder="1" applyAlignment="1">
      <alignment horizontal="centerContinuous"/>
    </xf>
    <xf numFmtId="38" fontId="23" fillId="0" borderId="0" xfId="51" applyFont="1" applyBorder="1" applyAlignment="1">
      <alignment horizontal="centerContinuous"/>
    </xf>
    <xf numFmtId="49" fontId="23" fillId="0" borderId="18" xfId="63" applyNumberFormat="1" applyFont="1" applyBorder="1" applyAlignment="1">
      <alignment horizontal="center"/>
      <protection/>
    </xf>
    <xf numFmtId="38" fontId="23" fillId="0" borderId="13" xfId="51" applyFont="1" applyBorder="1" applyAlignment="1">
      <alignment horizontal="center" vertical="center"/>
    </xf>
    <xf numFmtId="38" fontId="23" fillId="0" borderId="12" xfId="51" applyFont="1" applyBorder="1" applyAlignment="1">
      <alignment horizontal="center" vertical="center"/>
    </xf>
    <xf numFmtId="38" fontId="23" fillId="0" borderId="12" xfId="51" applyFont="1" applyBorder="1" applyAlignment="1">
      <alignment horizontal="centerContinuous" vertical="center"/>
    </xf>
    <xf numFmtId="38" fontId="21" fillId="0" borderId="0" xfId="51" applyFont="1" applyBorder="1" applyAlignment="1">
      <alignment horizontal="center"/>
    </xf>
    <xf numFmtId="38" fontId="21" fillId="0" borderId="22" xfId="51" applyFont="1" applyBorder="1" applyAlignment="1">
      <alignment horizontal="centerContinuous"/>
    </xf>
    <xf numFmtId="38" fontId="21" fillId="0" borderId="0" xfId="51" applyFont="1" applyBorder="1" applyAlignment="1">
      <alignment horizontal="centerContinuous"/>
    </xf>
    <xf numFmtId="0" fontId="23" fillId="0" borderId="17" xfId="63" applyFont="1" applyBorder="1">
      <alignment/>
      <protection/>
    </xf>
    <xf numFmtId="0" fontId="21" fillId="0" borderId="0" xfId="63" applyFont="1" applyAlignment="1">
      <alignment horizontal="right"/>
      <protection/>
    </xf>
    <xf numFmtId="38" fontId="24" fillId="0" borderId="17" xfId="51" applyFont="1" applyBorder="1" applyAlignment="1">
      <alignment/>
    </xf>
    <xf numFmtId="0" fontId="21" fillId="0" borderId="17" xfId="63" applyFont="1" applyBorder="1" applyAlignment="1">
      <alignment horizontal="right"/>
      <protection/>
    </xf>
    <xf numFmtId="0" fontId="21" fillId="0" borderId="0" xfId="63" applyFont="1" applyBorder="1" applyAlignment="1">
      <alignment horizontal="center" vertical="center"/>
      <protection/>
    </xf>
    <xf numFmtId="0" fontId="21" fillId="0" borderId="0" xfId="63" applyFont="1" applyAlignment="1">
      <alignment horizontal="center" vertical="center"/>
      <protection/>
    </xf>
    <xf numFmtId="38" fontId="23" fillId="0" borderId="24" xfId="51" applyFont="1" applyBorder="1" applyAlignment="1">
      <alignment/>
    </xf>
    <xf numFmtId="38" fontId="21" fillId="0" borderId="24" xfId="51" applyFont="1" applyBorder="1" applyAlignment="1">
      <alignment horizontal="right"/>
    </xf>
    <xf numFmtId="0" fontId="23" fillId="0" borderId="0" xfId="63" applyFont="1" applyBorder="1" applyAlignment="1">
      <alignment horizontal="center"/>
      <protection/>
    </xf>
    <xf numFmtId="0" fontId="23" fillId="0" borderId="24" xfId="63" applyFont="1" applyBorder="1">
      <alignment/>
      <protection/>
    </xf>
    <xf numFmtId="0" fontId="21" fillId="0" borderId="24" xfId="63" applyFont="1" applyBorder="1" applyAlignment="1">
      <alignment horizontal="right"/>
      <protection/>
    </xf>
    <xf numFmtId="38" fontId="23" fillId="0" borderId="24" xfId="51" applyFont="1" applyFill="1" applyBorder="1" applyAlignment="1">
      <alignment horizontal="right"/>
    </xf>
    <xf numFmtId="38" fontId="23" fillId="0" borderId="24" xfId="63" applyNumberFormat="1" applyFont="1" applyBorder="1">
      <alignment/>
      <protection/>
    </xf>
    <xf numFmtId="38" fontId="23" fillId="0" borderId="24" xfId="63" applyNumberFormat="1" applyFont="1" applyFill="1" applyBorder="1">
      <alignment/>
      <protection/>
    </xf>
    <xf numFmtId="38" fontId="29" fillId="0" borderId="0" xfId="51" applyFont="1" applyBorder="1" applyAlignment="1">
      <alignment horizontal="distributed"/>
    </xf>
    <xf numFmtId="38" fontId="23" fillId="0" borderId="0" xfId="51" applyFont="1" applyFill="1" applyBorder="1" applyAlignment="1">
      <alignment horizontal="left" indent="1"/>
    </xf>
    <xf numFmtId="38" fontId="24" fillId="0" borderId="0" xfId="51" applyFont="1" applyBorder="1" applyAlignment="1">
      <alignment horizontal="distributed"/>
    </xf>
    <xf numFmtId="0" fontId="21" fillId="0" borderId="0" xfId="63" applyFont="1" applyFill="1">
      <alignment/>
      <protection/>
    </xf>
    <xf numFmtId="0" fontId="21" fillId="0" borderId="0" xfId="63" applyFont="1" applyFill="1" applyBorder="1">
      <alignment/>
      <protection/>
    </xf>
    <xf numFmtId="0" fontId="23" fillId="0" borderId="0" xfId="63" applyFont="1" applyBorder="1" applyAlignment="1">
      <alignment horizontal="distributed"/>
      <protection/>
    </xf>
    <xf numFmtId="0" fontId="23" fillId="0" borderId="24" xfId="51" applyNumberFormat="1" applyFont="1" applyFill="1" applyBorder="1" applyAlignment="1">
      <alignment horizontal="right"/>
    </xf>
    <xf numFmtId="49" fontId="23" fillId="0" borderId="0" xfId="51" applyNumberFormat="1" applyFont="1" applyBorder="1" applyAlignment="1">
      <alignment horizontal="center"/>
    </xf>
    <xf numFmtId="38" fontId="23" fillId="0" borderId="24" xfId="51" applyFont="1" applyBorder="1" applyAlignment="1">
      <alignment horizontal="right"/>
    </xf>
    <xf numFmtId="38" fontId="23" fillId="0" borderId="24" xfId="51" applyFont="1" applyBorder="1" applyAlignment="1">
      <alignment/>
    </xf>
    <xf numFmtId="0" fontId="23" fillId="0" borderId="24" xfId="63" applyFont="1" applyFill="1" applyBorder="1" applyAlignment="1">
      <alignment horizontal="right"/>
      <protection/>
    </xf>
    <xf numFmtId="0" fontId="23" fillId="0" borderId="0" xfId="63" applyFont="1" applyFill="1" applyBorder="1" applyAlignment="1">
      <alignment horizontal="distributed"/>
      <protection/>
    </xf>
    <xf numFmtId="0" fontId="23" fillId="0" borderId="24" xfId="63" applyNumberFormat="1" applyFont="1" applyFill="1" applyBorder="1" applyAlignment="1">
      <alignment horizontal="right"/>
      <protection/>
    </xf>
    <xf numFmtId="0" fontId="23" fillId="0" borderId="0" xfId="63" applyFont="1" applyBorder="1">
      <alignment/>
      <protection/>
    </xf>
    <xf numFmtId="0" fontId="23" fillId="0" borderId="20" xfId="63" applyFont="1" applyBorder="1">
      <alignment/>
      <protection/>
    </xf>
    <xf numFmtId="38" fontId="21" fillId="0" borderId="20" xfId="63" applyNumberFormat="1" applyFont="1" applyBorder="1" applyAlignment="1">
      <alignment horizontal="right"/>
      <protection/>
    </xf>
    <xf numFmtId="38" fontId="23" fillId="0" borderId="15" xfId="51" applyFont="1" applyBorder="1" applyAlignment="1">
      <alignment horizontal="center"/>
    </xf>
    <xf numFmtId="0" fontId="23" fillId="0" borderId="24" xfId="63" applyFont="1" applyBorder="1" applyAlignment="1">
      <alignment/>
      <protection/>
    </xf>
    <xf numFmtId="38" fontId="23" fillId="0" borderId="24" xfId="51" applyFont="1" applyBorder="1" applyAlignment="1">
      <alignment horizontal="center"/>
    </xf>
    <xf numFmtId="38" fontId="23" fillId="0" borderId="24" xfId="51" applyFont="1" applyFill="1" applyBorder="1" applyAlignment="1">
      <alignment/>
    </xf>
    <xf numFmtId="0" fontId="23" fillId="0" borderId="0" xfId="63" applyFont="1" applyFill="1" applyBorder="1">
      <alignment/>
      <protection/>
    </xf>
    <xf numFmtId="0" fontId="23" fillId="0" borderId="24" xfId="63" applyFont="1" applyFill="1" applyBorder="1" applyAlignment="1">
      <alignment/>
      <protection/>
    </xf>
    <xf numFmtId="38" fontId="23" fillId="0" borderId="22" xfId="51" applyFont="1" applyFill="1" applyBorder="1" applyAlignment="1">
      <alignment/>
    </xf>
    <xf numFmtId="0" fontId="23" fillId="0" borderId="23" xfId="63" applyFont="1" applyFill="1" applyBorder="1">
      <alignment/>
      <protection/>
    </xf>
    <xf numFmtId="0" fontId="23" fillId="0" borderId="22" xfId="63" applyFont="1" applyFill="1" applyBorder="1" applyAlignment="1">
      <alignment/>
      <protection/>
    </xf>
    <xf numFmtId="38" fontId="23" fillId="0" borderId="24" xfId="51" applyFont="1" applyBorder="1" applyAlignment="1">
      <alignment vertical="center"/>
    </xf>
    <xf numFmtId="38" fontId="23" fillId="0" borderId="22" xfId="51" applyFont="1" applyBorder="1" applyAlignment="1">
      <alignment/>
    </xf>
    <xf numFmtId="38" fontId="23" fillId="0" borderId="22" xfId="51" applyFont="1" applyBorder="1" applyAlignment="1">
      <alignment/>
    </xf>
    <xf numFmtId="0" fontId="23" fillId="0" borderId="22" xfId="63" applyFont="1" applyBorder="1" applyAlignment="1">
      <alignment/>
      <protection/>
    </xf>
    <xf numFmtId="38" fontId="23" fillId="0" borderId="20" xfId="51" applyFont="1" applyBorder="1" applyAlignment="1">
      <alignment horizontal="center"/>
    </xf>
    <xf numFmtId="38" fontId="21" fillId="0" borderId="17" xfId="51" applyFont="1" applyBorder="1" applyAlignment="1">
      <alignment/>
    </xf>
    <xf numFmtId="0" fontId="60" fillId="0" borderId="24" xfId="43" applyFont="1" applyBorder="1" applyAlignment="1">
      <alignment vertical="center"/>
    </xf>
    <xf numFmtId="0" fontId="60" fillId="0" borderId="24" xfId="43" applyFont="1" applyBorder="1" applyAlignment="1">
      <alignment vertical="center"/>
    </xf>
    <xf numFmtId="0" fontId="60" fillId="0" borderId="20" xfId="43"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14"/>
  <sheetViews>
    <sheetView tabSelected="1" zoomScalePageLayoutView="0" workbookViewId="0" topLeftCell="A1">
      <selection activeCell="A3" sqref="A3"/>
    </sheetView>
  </sheetViews>
  <sheetFormatPr defaultColWidth="9.140625" defaultRowHeight="15"/>
  <cols>
    <col min="1" max="1" width="69.8515625" style="0" customWidth="1"/>
  </cols>
  <sheetData>
    <row r="1" s="55" customFormat="1" ht="31.5" customHeight="1">
      <c r="A1" s="54" t="s">
        <v>91</v>
      </c>
    </row>
    <row r="2" s="55" customFormat="1" ht="27.75" customHeight="1">
      <c r="A2" s="56" t="s">
        <v>93</v>
      </c>
    </row>
    <row r="3" s="55" customFormat="1" ht="24" customHeight="1">
      <c r="A3" s="57" t="s">
        <v>92</v>
      </c>
    </row>
    <row r="4" ht="41.25" customHeight="1">
      <c r="A4" s="294" t="s">
        <v>285</v>
      </c>
    </row>
    <row r="5" ht="41.25" customHeight="1">
      <c r="A5" s="295" t="s">
        <v>285</v>
      </c>
    </row>
    <row r="6" ht="41.25" customHeight="1">
      <c r="A6" s="295" t="s">
        <v>286</v>
      </c>
    </row>
    <row r="7" ht="41.25" customHeight="1">
      <c r="A7" s="295" t="s">
        <v>287</v>
      </c>
    </row>
    <row r="8" ht="41.25" customHeight="1">
      <c r="A8" s="295" t="s">
        <v>288</v>
      </c>
    </row>
    <row r="9" ht="41.25" customHeight="1">
      <c r="A9" s="295" t="s">
        <v>289</v>
      </c>
    </row>
    <row r="10" ht="41.25" customHeight="1">
      <c r="A10" s="295" t="s">
        <v>290</v>
      </c>
    </row>
    <row r="11" ht="41.25" customHeight="1">
      <c r="A11" s="295" t="s">
        <v>291</v>
      </c>
    </row>
    <row r="12" ht="41.25" customHeight="1">
      <c r="A12" s="295" t="s">
        <v>292</v>
      </c>
    </row>
    <row r="13" ht="41.25" customHeight="1">
      <c r="A13" s="295" t="s">
        <v>293</v>
      </c>
    </row>
    <row r="14" ht="41.25" customHeight="1">
      <c r="A14" s="296" t="s">
        <v>294</v>
      </c>
    </row>
  </sheetData>
  <sheetProtection/>
  <hyperlinks>
    <hyperlink ref="A4" location="'表16-1(地方)'!A1" display="'表16-1(地方)'!A1"/>
    <hyperlink ref="A5" location="'表16-1(簡易)'!A1" display="'表16-1(簡易)'!A1"/>
    <hyperlink ref="A6" location="'表16-2'!A1" display="'表16-2'!A1"/>
    <hyperlink ref="A7" location="'表16-3'!A1" display="'表16-3'!A1"/>
    <hyperlink ref="A8" location="'表16-4'!A1" display="'表16-4'!A1"/>
    <hyperlink ref="A9" location="'表16-5'!A1" display="'表16-5'!A1"/>
    <hyperlink ref="A10" location="'表16-6'!A1" display="'表16-6'!A1"/>
    <hyperlink ref="A11" location="'表16-7'!A1" display="'表16-7'!A1"/>
    <hyperlink ref="A12" location="'表16-8'!A1" display="'表16-8'!A1"/>
    <hyperlink ref="A13" location="'表16-9'!A1" display="'表16-9'!A1"/>
    <hyperlink ref="A14" location="'表16-10'!A1" display="'表16-10'!A1"/>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F13"/>
  <sheetViews>
    <sheetView zoomScalePageLayoutView="0" workbookViewId="0" topLeftCell="A1">
      <selection activeCell="C14" sqref="C14"/>
    </sheetView>
  </sheetViews>
  <sheetFormatPr defaultColWidth="9.140625" defaultRowHeight="15"/>
  <cols>
    <col min="1" max="6" width="14.28125" style="49" customWidth="1"/>
    <col min="7" max="16384" width="9.00390625" style="49" customWidth="1"/>
  </cols>
  <sheetData>
    <row r="1" s="2" customFormat="1" ht="17.25">
      <c r="A1" s="1" t="s">
        <v>215</v>
      </c>
    </row>
    <row r="2" s="2" customFormat="1" ht="9" customHeight="1">
      <c r="A2" s="3"/>
    </row>
    <row r="3" s="2" customFormat="1" ht="13.5">
      <c r="A3" s="5" t="s">
        <v>216</v>
      </c>
    </row>
    <row r="4" s="2" customFormat="1" ht="6" customHeight="1">
      <c r="A4" s="5"/>
    </row>
    <row r="5" spans="1:6" s="13" customFormat="1" ht="15" customHeight="1">
      <c r="A5" s="243" t="s">
        <v>197</v>
      </c>
      <c r="B5" s="244" t="s">
        <v>217</v>
      </c>
      <c r="C5" s="245" t="s">
        <v>218</v>
      </c>
      <c r="D5" s="245" t="s">
        <v>219</v>
      </c>
      <c r="E5" s="244" t="s">
        <v>220</v>
      </c>
      <c r="F5" s="245" t="s">
        <v>221</v>
      </c>
    </row>
    <row r="6" spans="1:6" s="2" customFormat="1" ht="10.5" customHeight="1">
      <c r="A6" s="246"/>
      <c r="B6" s="247"/>
      <c r="C6" s="248"/>
      <c r="D6" s="248"/>
      <c r="E6" s="246"/>
      <c r="F6" s="248"/>
    </row>
    <row r="7" spans="1:6" s="27" customFormat="1" ht="18" customHeight="1">
      <c r="A7" s="232" t="s">
        <v>204</v>
      </c>
      <c r="B7" s="30">
        <v>6866</v>
      </c>
      <c r="C7" s="30">
        <v>1</v>
      </c>
      <c r="D7" s="30">
        <v>34</v>
      </c>
      <c r="E7" s="30">
        <v>5132</v>
      </c>
      <c r="F7" s="30">
        <v>1699</v>
      </c>
    </row>
    <row r="8" spans="1:6" s="27" customFormat="1" ht="18" customHeight="1">
      <c r="A8" s="233" t="s">
        <v>205</v>
      </c>
      <c r="B8" s="30">
        <v>6717</v>
      </c>
      <c r="C8" s="30">
        <v>3</v>
      </c>
      <c r="D8" s="30">
        <v>36</v>
      </c>
      <c r="E8" s="30">
        <v>5060</v>
      </c>
      <c r="F8" s="30">
        <v>1618</v>
      </c>
    </row>
    <row r="9" spans="1:6" s="27" customFormat="1" ht="18" customHeight="1">
      <c r="A9" s="233" t="s">
        <v>206</v>
      </c>
      <c r="B9" s="30">
        <v>6683</v>
      </c>
      <c r="C9" s="30">
        <v>1</v>
      </c>
      <c r="D9" s="30">
        <v>18</v>
      </c>
      <c r="E9" s="30">
        <v>5055</v>
      </c>
      <c r="F9" s="30">
        <v>1609</v>
      </c>
    </row>
    <row r="10" spans="1:6" s="27" customFormat="1" ht="18" customHeight="1">
      <c r="A10" s="233" t="s">
        <v>207</v>
      </c>
      <c r="B10" s="29">
        <v>6727</v>
      </c>
      <c r="C10" s="30">
        <v>2</v>
      </c>
      <c r="D10" s="30">
        <v>32</v>
      </c>
      <c r="E10" s="30">
        <v>5055</v>
      </c>
      <c r="F10" s="30">
        <v>1638</v>
      </c>
    </row>
    <row r="11" spans="1:6" s="27" customFormat="1" ht="18" customHeight="1">
      <c r="A11" s="234" t="s">
        <v>208</v>
      </c>
      <c r="B11" s="29">
        <v>7368</v>
      </c>
      <c r="C11" s="30">
        <v>4</v>
      </c>
      <c r="D11" s="30">
        <v>44</v>
      </c>
      <c r="E11" s="30">
        <v>5642</v>
      </c>
      <c r="F11" s="30">
        <v>1678</v>
      </c>
    </row>
    <row r="12" spans="1:6" ht="10.5" customHeight="1">
      <c r="A12" s="249"/>
      <c r="B12" s="219"/>
      <c r="C12" s="236"/>
      <c r="D12" s="236"/>
      <c r="E12" s="236"/>
      <c r="F12" s="236"/>
    </row>
    <row r="13" ht="15" customHeight="1">
      <c r="A13" s="155" t="s">
        <v>209</v>
      </c>
    </row>
  </sheetData>
  <sheetProtection/>
  <printOptions/>
  <pageMargins left="0.787" right="0.787" top="0.984" bottom="0.984" header="0.512" footer="0.512"/>
  <pageSetup horizontalDpi="400" verticalDpi="400" orientation="portrait" paperSize="9" r:id="rId1"/>
  <headerFooter alignWithMargins="0">
    <oddHeader>&amp;C&amp;14平成28年版山形市統計書</oddHeader>
  </headerFooter>
</worksheet>
</file>

<file path=xl/worksheets/sheet11.xml><?xml version="1.0" encoding="utf-8"?>
<worksheet xmlns="http://schemas.openxmlformats.org/spreadsheetml/2006/main" xmlns:r="http://schemas.openxmlformats.org/officeDocument/2006/relationships">
  <sheetPr codeName="Sheet11"/>
  <dimension ref="A1:M35"/>
  <sheetViews>
    <sheetView zoomScalePageLayoutView="0" workbookViewId="0" topLeftCell="A1">
      <selection activeCell="D1" sqref="D1"/>
    </sheetView>
  </sheetViews>
  <sheetFormatPr defaultColWidth="9.140625" defaultRowHeight="15"/>
  <cols>
    <col min="1" max="1" width="3.57421875" style="49" customWidth="1"/>
    <col min="2" max="2" width="19.57421875" style="49" customWidth="1"/>
    <col min="3" max="3" width="3.57421875" style="49" customWidth="1"/>
    <col min="4" max="4" width="10.57421875" style="155" customWidth="1"/>
    <col min="5" max="5" width="3.57421875" style="49" customWidth="1"/>
    <col min="6" max="6" width="19.57421875" style="49" customWidth="1"/>
    <col min="7" max="7" width="3.57421875" style="49" customWidth="1"/>
    <col min="8" max="8" width="10.57421875" style="250" customWidth="1"/>
    <col min="9" max="9" width="3.57421875" style="49" customWidth="1"/>
    <col min="10" max="16384" width="9.00390625" style="49" customWidth="1"/>
  </cols>
  <sheetData>
    <row r="1" spans="1:7" ht="17.25">
      <c r="A1" s="1" t="s">
        <v>222</v>
      </c>
      <c r="B1" s="1"/>
      <c r="C1" s="1"/>
      <c r="D1" s="27"/>
      <c r="E1" s="1"/>
      <c r="F1" s="1"/>
      <c r="G1" s="1"/>
    </row>
    <row r="2" spans="1:7" ht="9" customHeight="1">
      <c r="A2" s="3"/>
      <c r="B2" s="3"/>
      <c r="C2" s="3"/>
      <c r="D2" s="27"/>
      <c r="E2" s="3"/>
      <c r="F2" s="3"/>
      <c r="G2" s="3"/>
    </row>
    <row r="3" spans="1:7" ht="13.5">
      <c r="A3" s="5" t="s">
        <v>223</v>
      </c>
      <c r="B3" s="5"/>
      <c r="C3" s="5"/>
      <c r="D3" s="27"/>
      <c r="E3" s="5"/>
      <c r="F3" s="5"/>
      <c r="G3" s="5"/>
    </row>
    <row r="4" spans="1:9" ht="6" customHeight="1">
      <c r="A4" s="251"/>
      <c r="B4" s="251"/>
      <c r="C4" s="251"/>
      <c r="D4" s="46"/>
      <c r="E4" s="251"/>
      <c r="F4" s="251"/>
      <c r="G4" s="251"/>
      <c r="H4" s="252"/>
      <c r="I4" s="208"/>
    </row>
    <row r="5" spans="1:9" s="254" customFormat="1" ht="14.25" customHeight="1">
      <c r="A5" s="243"/>
      <c r="B5" s="243" t="s">
        <v>224</v>
      </c>
      <c r="C5" s="243"/>
      <c r="D5" s="16" t="s">
        <v>225</v>
      </c>
      <c r="E5" s="243"/>
      <c r="F5" s="243" t="s">
        <v>226</v>
      </c>
      <c r="G5" s="243"/>
      <c r="H5" s="16" t="s">
        <v>225</v>
      </c>
      <c r="I5" s="253"/>
    </row>
    <row r="6" spans="1:8" ht="9" customHeight="1">
      <c r="A6" s="246"/>
      <c r="B6" s="246"/>
      <c r="C6" s="246"/>
      <c r="D6" s="255"/>
      <c r="E6" s="246"/>
      <c r="F6" s="246"/>
      <c r="G6" s="246"/>
      <c r="H6" s="256"/>
    </row>
    <row r="7" spans="1:8" ht="13.5">
      <c r="A7" s="257"/>
      <c r="B7" s="50" t="s">
        <v>227</v>
      </c>
      <c r="C7" s="50"/>
      <c r="D7" s="258">
        <v>704</v>
      </c>
      <c r="E7" s="50"/>
      <c r="F7" s="49" t="s">
        <v>228</v>
      </c>
      <c r="H7" s="259"/>
    </row>
    <row r="8" spans="1:8" ht="13.5">
      <c r="A8" s="50"/>
      <c r="B8" s="50" t="s">
        <v>229</v>
      </c>
      <c r="C8" s="50"/>
      <c r="D8" s="258">
        <v>767</v>
      </c>
      <c r="E8" s="50"/>
      <c r="F8" s="25" t="s">
        <v>230</v>
      </c>
      <c r="G8" s="32"/>
      <c r="H8" s="260">
        <v>45</v>
      </c>
    </row>
    <row r="9" spans="1:8" ht="13.5">
      <c r="A9" s="50"/>
      <c r="B9" s="50" t="s">
        <v>231</v>
      </c>
      <c r="C9" s="208"/>
      <c r="D9" s="258">
        <v>904</v>
      </c>
      <c r="E9" s="50"/>
      <c r="F9" s="25" t="s">
        <v>232</v>
      </c>
      <c r="G9" s="32"/>
      <c r="H9" s="260">
        <v>213</v>
      </c>
    </row>
    <row r="10" spans="1:8" ht="13.5">
      <c r="A10" s="50"/>
      <c r="B10" s="50" t="s">
        <v>233</v>
      </c>
      <c r="C10" s="208"/>
      <c r="D10" s="261">
        <v>843</v>
      </c>
      <c r="E10" s="50"/>
      <c r="F10" s="25" t="s">
        <v>234</v>
      </c>
      <c r="G10" s="32"/>
      <c r="H10" s="260">
        <v>36</v>
      </c>
    </row>
    <row r="11" spans="1:13" ht="13.5">
      <c r="A11" s="50"/>
      <c r="B11" s="234" t="s">
        <v>235</v>
      </c>
      <c r="C11" s="234"/>
      <c r="D11" s="262">
        <v>1063</v>
      </c>
      <c r="E11" s="263"/>
      <c r="F11" s="25" t="s">
        <v>236</v>
      </c>
      <c r="G11" s="32"/>
      <c r="H11" s="260">
        <v>5</v>
      </c>
      <c r="M11" s="208"/>
    </row>
    <row r="12" spans="1:8" s="266" customFormat="1" ht="13.5">
      <c r="A12" s="234"/>
      <c r="B12" s="50" t="s">
        <v>237</v>
      </c>
      <c r="C12" s="263"/>
      <c r="D12" s="262">
        <v>1353</v>
      </c>
      <c r="E12" s="264"/>
      <c r="F12" s="265" t="s">
        <v>238</v>
      </c>
      <c r="G12" s="32"/>
      <c r="H12" s="260">
        <v>2</v>
      </c>
    </row>
    <row r="13" spans="1:8" ht="13.5">
      <c r="A13" s="263"/>
      <c r="B13" s="234" t="s">
        <v>239</v>
      </c>
      <c r="C13" s="267"/>
      <c r="D13" s="262">
        <v>1151</v>
      </c>
      <c r="E13" s="32"/>
      <c r="F13" s="268" t="s">
        <v>240</v>
      </c>
      <c r="G13" s="32"/>
      <c r="H13" s="269" t="s">
        <v>241</v>
      </c>
    </row>
    <row r="14" spans="1:8" ht="13.5" customHeight="1">
      <c r="A14" s="33"/>
      <c r="B14" s="270" t="s">
        <v>242</v>
      </c>
      <c r="C14" s="25"/>
      <c r="D14" s="271">
        <v>1252</v>
      </c>
      <c r="E14" s="32"/>
      <c r="F14" s="268" t="s">
        <v>243</v>
      </c>
      <c r="G14" s="208"/>
      <c r="H14" s="269" t="s">
        <v>241</v>
      </c>
    </row>
    <row r="15" spans="1:8" ht="13.5" customHeight="1">
      <c r="A15" s="33"/>
      <c r="B15" s="50" t="s">
        <v>244</v>
      </c>
      <c r="C15" s="25"/>
      <c r="D15" s="271">
        <v>1233</v>
      </c>
      <c r="E15" s="32"/>
      <c r="F15" s="268" t="s">
        <v>245</v>
      </c>
      <c r="G15" s="32"/>
      <c r="H15" s="260">
        <v>1</v>
      </c>
    </row>
    <row r="16" spans="1:8" ht="13.5" customHeight="1">
      <c r="A16" s="33"/>
      <c r="B16" s="270" t="s">
        <v>246</v>
      </c>
      <c r="C16" s="25"/>
      <c r="D16" s="271">
        <v>1263</v>
      </c>
      <c r="E16" s="32"/>
      <c r="F16" s="268" t="s">
        <v>247</v>
      </c>
      <c r="G16" s="32"/>
      <c r="H16" s="260">
        <v>76</v>
      </c>
    </row>
    <row r="17" spans="1:8" ht="13.5">
      <c r="A17" s="263"/>
      <c r="B17" s="270" t="s">
        <v>248</v>
      </c>
      <c r="C17" s="263"/>
      <c r="D17" s="271">
        <v>1202</v>
      </c>
      <c r="E17" s="208"/>
      <c r="F17" s="268" t="s">
        <v>249</v>
      </c>
      <c r="G17" s="32"/>
      <c r="H17" s="260">
        <v>26</v>
      </c>
    </row>
    <row r="18" spans="1:8" ht="13.5">
      <c r="A18" s="263"/>
      <c r="B18" s="270" t="s">
        <v>250</v>
      </c>
      <c r="C18" s="263"/>
      <c r="D18" s="271">
        <v>1073</v>
      </c>
      <c r="E18" s="208"/>
      <c r="F18" s="268" t="s">
        <v>251</v>
      </c>
      <c r="G18" s="32"/>
      <c r="H18" s="260">
        <v>5</v>
      </c>
    </row>
    <row r="19" spans="1:8" ht="13.5">
      <c r="A19" s="32"/>
      <c r="B19" s="270" t="s">
        <v>252</v>
      </c>
      <c r="C19" s="32"/>
      <c r="D19" s="272">
        <v>1008</v>
      </c>
      <c r="E19" s="257"/>
      <c r="F19" s="268" t="s">
        <v>253</v>
      </c>
      <c r="G19" s="32"/>
      <c r="H19" s="273">
        <v>182</v>
      </c>
    </row>
    <row r="20" spans="1:8" ht="13.5">
      <c r="A20" s="32"/>
      <c r="D20" s="258"/>
      <c r="E20" s="268"/>
      <c r="F20" s="274" t="s">
        <v>254</v>
      </c>
      <c r="G20" s="264"/>
      <c r="H20" s="273">
        <v>28</v>
      </c>
    </row>
    <row r="21" spans="1:8" ht="13.5">
      <c r="A21" s="32"/>
      <c r="D21" s="258"/>
      <c r="E21" s="268"/>
      <c r="F21" s="268" t="s">
        <v>255</v>
      </c>
      <c r="G21" s="32"/>
      <c r="H21" s="269">
        <v>1</v>
      </c>
    </row>
    <row r="22" spans="1:8" ht="13.5">
      <c r="A22" s="32"/>
      <c r="D22" s="258"/>
      <c r="E22" s="268"/>
      <c r="F22" s="268" t="s">
        <v>256</v>
      </c>
      <c r="G22" s="32"/>
      <c r="H22" s="273">
        <v>311</v>
      </c>
    </row>
    <row r="23" spans="1:8" ht="13.5" customHeight="1">
      <c r="A23" s="32"/>
      <c r="D23" s="258"/>
      <c r="E23" s="268"/>
      <c r="F23" s="268" t="s">
        <v>257</v>
      </c>
      <c r="G23" s="32"/>
      <c r="H23" s="275">
        <v>30</v>
      </c>
    </row>
    <row r="24" spans="1:8" ht="13.5">
      <c r="A24" s="32"/>
      <c r="D24" s="258"/>
      <c r="E24" s="268"/>
      <c r="F24" s="268" t="s">
        <v>258</v>
      </c>
      <c r="G24" s="32"/>
      <c r="H24" s="273" t="s">
        <v>241</v>
      </c>
    </row>
    <row r="25" spans="1:8" ht="13.5">
      <c r="A25" s="32"/>
      <c r="D25" s="258"/>
      <c r="E25" s="268"/>
      <c r="F25" s="268" t="s">
        <v>259</v>
      </c>
      <c r="G25" s="257"/>
      <c r="H25" s="273">
        <v>1</v>
      </c>
    </row>
    <row r="26" spans="1:8" ht="13.5" customHeight="1">
      <c r="A26" s="32"/>
      <c r="D26" s="258"/>
      <c r="E26" s="208"/>
      <c r="F26" s="268" t="s">
        <v>260</v>
      </c>
      <c r="G26" s="32"/>
      <c r="H26" s="269" t="s">
        <v>241</v>
      </c>
    </row>
    <row r="27" spans="1:8" ht="13.5">
      <c r="A27" s="32"/>
      <c r="B27" s="268"/>
      <c r="C27" s="32"/>
      <c r="D27" s="271"/>
      <c r="E27" s="268"/>
      <c r="F27" s="268" t="s">
        <v>261</v>
      </c>
      <c r="G27" s="32"/>
      <c r="H27" s="273">
        <v>1</v>
      </c>
    </row>
    <row r="28" spans="1:8" ht="13.5">
      <c r="A28" s="276"/>
      <c r="B28" s="276"/>
      <c r="C28" s="276"/>
      <c r="D28" s="258"/>
      <c r="E28" s="276"/>
      <c r="F28" s="268" t="s">
        <v>262</v>
      </c>
      <c r="G28" s="32"/>
      <c r="H28" s="273">
        <v>1</v>
      </c>
    </row>
    <row r="29" spans="3:8" ht="15" customHeight="1">
      <c r="C29" s="155"/>
      <c r="D29" s="258"/>
      <c r="E29" s="155"/>
      <c r="F29" s="268" t="s">
        <v>263</v>
      </c>
      <c r="G29" s="32"/>
      <c r="H29" s="269">
        <v>1</v>
      </c>
    </row>
    <row r="30" spans="1:8" ht="13.5">
      <c r="A30" s="208"/>
      <c r="B30" s="208"/>
      <c r="C30" s="208"/>
      <c r="D30" s="258"/>
      <c r="E30" s="208"/>
      <c r="F30" s="25" t="s">
        <v>156</v>
      </c>
      <c r="G30" s="32"/>
      <c r="H30" s="273">
        <v>43</v>
      </c>
    </row>
    <row r="31" spans="4:8" ht="13.5">
      <c r="D31" s="258"/>
      <c r="F31" s="25"/>
      <c r="G31" s="32"/>
      <c r="H31" s="273"/>
    </row>
    <row r="32" spans="1:8" ht="13.5">
      <c r="A32" s="236"/>
      <c r="B32" s="236"/>
      <c r="C32" s="236"/>
      <c r="D32" s="277"/>
      <c r="E32" s="236"/>
      <c r="F32" s="236" t="s">
        <v>264</v>
      </c>
      <c r="G32" s="236"/>
      <c r="H32" s="278">
        <f>SUM(H8:H30)</f>
        <v>1008</v>
      </c>
    </row>
    <row r="35" spans="1:2" ht="13.5">
      <c r="A35" s="51" t="s">
        <v>265</v>
      </c>
      <c r="B35" s="155"/>
    </row>
  </sheetData>
  <sheetProtection/>
  <printOptions/>
  <pageMargins left="0.7874015748031497" right="0.7874015748031497" top="0.984251968503937" bottom="0.984251968503937" header="0.5118110236220472" footer="0.5118110236220472"/>
  <pageSetup horizontalDpi="400" verticalDpi="400" orientation="portrait" paperSize="9" r:id="rId1"/>
  <headerFooter alignWithMargins="0">
    <oddHeader>&amp;C&amp;14平成28年版山形市統計書</oddHead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G39"/>
  <sheetViews>
    <sheetView zoomScalePageLayoutView="0" workbookViewId="0" topLeftCell="A1">
      <pane xSplit="2" ySplit="6" topLeftCell="C25" activePane="bottomRight" state="frozen"/>
      <selection pane="topLeft" activeCell="A1" sqref="A1"/>
      <selection pane="topRight" activeCell="C1" sqref="C1"/>
      <selection pane="bottomLeft" activeCell="A7" sqref="A7"/>
      <selection pane="bottomRight" activeCell="C36" sqref="C36"/>
    </sheetView>
  </sheetViews>
  <sheetFormatPr defaultColWidth="9.140625" defaultRowHeight="15"/>
  <cols>
    <col min="1" max="1" width="11.8515625" style="49" customWidth="1"/>
    <col min="2" max="2" width="15.57421875" style="49" customWidth="1"/>
    <col min="3" max="3" width="11.8515625" style="2" customWidth="1"/>
    <col min="4" max="7" width="11.8515625" style="49" customWidth="1"/>
    <col min="8" max="16384" width="9.00390625" style="49" customWidth="1"/>
  </cols>
  <sheetData>
    <row r="1" spans="1:2" s="2" customFormat="1" ht="17.25">
      <c r="A1" s="1" t="s">
        <v>266</v>
      </c>
      <c r="B1" s="1"/>
    </row>
    <row r="2" spans="1:2" s="2" customFormat="1" ht="9" customHeight="1">
      <c r="A2" s="3"/>
      <c r="B2" s="1"/>
    </row>
    <row r="3" spans="1:7" s="2" customFormat="1" ht="13.5">
      <c r="A3" s="5" t="s">
        <v>267</v>
      </c>
      <c r="B3" s="5"/>
      <c r="G3" s="4" t="s">
        <v>268</v>
      </c>
    </row>
    <row r="4" spans="1:2" s="2" customFormat="1" ht="6" customHeight="1">
      <c r="A4" s="5"/>
      <c r="B4" s="5"/>
    </row>
    <row r="5" spans="1:7" s="13" customFormat="1" ht="14.25" customHeight="1">
      <c r="A5" s="6" t="s">
        <v>197</v>
      </c>
      <c r="B5" s="7"/>
      <c r="C5" s="8" t="s">
        <v>269</v>
      </c>
      <c r="D5" s="9"/>
      <c r="E5" s="10"/>
      <c r="F5" s="11" t="s">
        <v>68</v>
      </c>
      <c r="G5" s="12" t="s">
        <v>69</v>
      </c>
    </row>
    <row r="6" spans="1:7" s="13" customFormat="1" ht="14.25" customHeight="1">
      <c r="A6" s="14"/>
      <c r="B6" s="15"/>
      <c r="C6" s="16" t="s">
        <v>270</v>
      </c>
      <c r="D6" s="16" t="s">
        <v>271</v>
      </c>
      <c r="E6" s="16" t="s">
        <v>272</v>
      </c>
      <c r="F6" s="17"/>
      <c r="G6" s="18"/>
    </row>
    <row r="7" spans="1:7" ht="6.75" customHeight="1">
      <c r="A7" s="50"/>
      <c r="B7" s="279"/>
      <c r="C7" s="47"/>
      <c r="D7" s="208"/>
      <c r="E7" s="208"/>
      <c r="F7" s="208"/>
      <c r="G7" s="208"/>
    </row>
    <row r="8" spans="1:7" ht="16.5" customHeight="1">
      <c r="A8" s="50" t="s">
        <v>273</v>
      </c>
      <c r="B8" s="255" t="s">
        <v>274</v>
      </c>
      <c r="C8" s="26">
        <v>721</v>
      </c>
      <c r="D8" s="26">
        <v>136</v>
      </c>
      <c r="E8" s="26">
        <v>585</v>
      </c>
      <c r="F8" s="26">
        <v>609</v>
      </c>
      <c r="G8" s="26">
        <v>112</v>
      </c>
    </row>
    <row r="9" spans="1:7" ht="16.5" customHeight="1">
      <c r="A9" s="276"/>
      <c r="B9" s="280" t="s">
        <v>275</v>
      </c>
      <c r="C9" s="26">
        <v>133</v>
      </c>
      <c r="D9" s="26">
        <v>22</v>
      </c>
      <c r="E9" s="26">
        <v>111</v>
      </c>
      <c r="F9" s="26">
        <v>117</v>
      </c>
      <c r="G9" s="26">
        <v>16</v>
      </c>
    </row>
    <row r="10" spans="1:7" ht="6.75" customHeight="1">
      <c r="A10" s="50"/>
      <c r="B10" s="281"/>
      <c r="C10" s="47"/>
      <c r="D10" s="208"/>
      <c r="E10" s="208"/>
      <c r="F10" s="208"/>
      <c r="G10" s="208"/>
    </row>
    <row r="11" spans="1:7" ht="16.5" customHeight="1">
      <c r="A11" s="50" t="s">
        <v>276</v>
      </c>
      <c r="B11" s="255" t="s">
        <v>274</v>
      </c>
      <c r="C11" s="26">
        <v>588</v>
      </c>
      <c r="D11" s="26">
        <v>112</v>
      </c>
      <c r="E11" s="26">
        <v>476</v>
      </c>
      <c r="F11" s="26">
        <v>515</v>
      </c>
      <c r="G11" s="26">
        <v>73</v>
      </c>
    </row>
    <row r="12" spans="1:7" ht="16.5" customHeight="1">
      <c r="A12" s="276"/>
      <c r="B12" s="280" t="s">
        <v>275</v>
      </c>
      <c r="C12" s="26">
        <v>109</v>
      </c>
      <c r="D12" s="26">
        <v>16</v>
      </c>
      <c r="E12" s="26">
        <v>93</v>
      </c>
      <c r="F12" s="26">
        <v>95</v>
      </c>
      <c r="G12" s="26">
        <v>14</v>
      </c>
    </row>
    <row r="13" spans="1:7" ht="6.75" customHeight="1">
      <c r="A13" s="50"/>
      <c r="B13" s="280"/>
      <c r="C13" s="26"/>
      <c r="D13" s="26"/>
      <c r="E13" s="26"/>
      <c r="F13" s="26"/>
      <c r="G13" s="26"/>
    </row>
    <row r="14" spans="1:7" ht="16.5" customHeight="1">
      <c r="A14" s="50" t="s">
        <v>277</v>
      </c>
      <c r="B14" s="255" t="s">
        <v>274</v>
      </c>
      <c r="C14" s="26">
        <v>559</v>
      </c>
      <c r="D14" s="26">
        <v>73</v>
      </c>
      <c r="E14" s="26">
        <v>486</v>
      </c>
      <c r="F14" s="26">
        <v>448</v>
      </c>
      <c r="G14" s="26">
        <v>111</v>
      </c>
    </row>
    <row r="15" spans="1:7" ht="16.5" customHeight="1">
      <c r="A15" s="276"/>
      <c r="B15" s="280" t="s">
        <v>275</v>
      </c>
      <c r="C15" s="26">
        <v>100</v>
      </c>
      <c r="D15" s="26">
        <v>14</v>
      </c>
      <c r="E15" s="26">
        <v>86</v>
      </c>
      <c r="F15" s="26">
        <v>92</v>
      </c>
      <c r="G15" s="26">
        <v>8</v>
      </c>
    </row>
    <row r="16" spans="1:7" ht="6.75" customHeight="1">
      <c r="A16" s="276"/>
      <c r="B16" s="280"/>
      <c r="C16" s="26"/>
      <c r="D16" s="26"/>
      <c r="E16" s="26"/>
      <c r="F16" s="26"/>
      <c r="G16" s="26"/>
    </row>
    <row r="17" spans="1:7" ht="16.5" customHeight="1">
      <c r="A17" s="234" t="s">
        <v>278</v>
      </c>
      <c r="B17" s="282" t="s">
        <v>274</v>
      </c>
      <c r="C17" s="30">
        <v>618</v>
      </c>
      <c r="D17" s="30">
        <v>111</v>
      </c>
      <c r="E17" s="30">
        <v>507</v>
      </c>
      <c r="F17" s="30">
        <v>553</v>
      </c>
      <c r="G17" s="30">
        <v>65</v>
      </c>
    </row>
    <row r="18" spans="1:7" ht="16.5" customHeight="1">
      <c r="A18" s="283"/>
      <c r="B18" s="284" t="s">
        <v>275</v>
      </c>
      <c r="C18" s="30">
        <v>106</v>
      </c>
      <c r="D18" s="30">
        <v>8</v>
      </c>
      <c r="E18" s="30">
        <v>98</v>
      </c>
      <c r="F18" s="30">
        <v>91</v>
      </c>
      <c r="G18" s="30">
        <v>15</v>
      </c>
    </row>
    <row r="19" spans="1:7" ht="6.75" customHeight="1">
      <c r="A19" s="276"/>
      <c r="B19" s="280"/>
      <c r="C19" s="26"/>
      <c r="D19" s="26"/>
      <c r="E19" s="26"/>
      <c r="F19" s="26"/>
      <c r="G19" s="26"/>
    </row>
    <row r="20" spans="1:7" ht="16.5" customHeight="1">
      <c r="A20" s="233" t="s">
        <v>279</v>
      </c>
      <c r="B20" s="285" t="s">
        <v>274</v>
      </c>
      <c r="C20" s="29">
        <v>588</v>
      </c>
      <c r="D20" s="30">
        <v>65</v>
      </c>
      <c r="E20" s="30">
        <v>523</v>
      </c>
      <c r="F20" s="30">
        <v>506</v>
      </c>
      <c r="G20" s="30">
        <v>82</v>
      </c>
    </row>
    <row r="21" spans="1:7" ht="16.5" customHeight="1">
      <c r="A21" s="286"/>
      <c r="B21" s="287" t="s">
        <v>275</v>
      </c>
      <c r="C21" s="29">
        <v>93</v>
      </c>
      <c r="D21" s="30">
        <v>15</v>
      </c>
      <c r="E21" s="30">
        <v>78</v>
      </c>
      <c r="F21" s="30">
        <v>79</v>
      </c>
      <c r="G21" s="30">
        <v>14</v>
      </c>
    </row>
    <row r="22" spans="1:7" ht="6.75" customHeight="1">
      <c r="A22" s="286"/>
      <c r="B22" s="287"/>
      <c r="C22" s="29"/>
      <c r="D22" s="30"/>
      <c r="E22" s="30"/>
      <c r="F22" s="30"/>
      <c r="G22" s="30"/>
    </row>
    <row r="23" spans="1:7" ht="16.5" customHeight="1">
      <c r="A23" s="233" t="s">
        <v>280</v>
      </c>
      <c r="B23" s="285" t="s">
        <v>274</v>
      </c>
      <c r="C23" s="29">
        <v>477</v>
      </c>
      <c r="D23" s="30">
        <v>82</v>
      </c>
      <c r="E23" s="30">
        <v>395</v>
      </c>
      <c r="F23" s="30">
        <v>409</v>
      </c>
      <c r="G23" s="30">
        <v>68</v>
      </c>
    </row>
    <row r="24" spans="1:7" ht="16.5" customHeight="1">
      <c r="A24" s="233"/>
      <c r="B24" s="287" t="s">
        <v>275</v>
      </c>
      <c r="C24" s="29">
        <v>90</v>
      </c>
      <c r="D24" s="30">
        <v>14</v>
      </c>
      <c r="E24" s="30">
        <v>76</v>
      </c>
      <c r="F24" s="30">
        <v>83</v>
      </c>
      <c r="G24" s="30">
        <v>7</v>
      </c>
    </row>
    <row r="25" spans="1:7" ht="6.75" customHeight="1">
      <c r="A25" s="233"/>
      <c r="B25" s="287"/>
      <c r="C25" s="29"/>
      <c r="D25" s="30"/>
      <c r="E25" s="30"/>
      <c r="F25" s="30"/>
      <c r="G25" s="30"/>
    </row>
    <row r="26" spans="1:7" ht="16.5" customHeight="1">
      <c r="A26" s="233" t="s">
        <v>281</v>
      </c>
      <c r="B26" s="285" t="s">
        <v>274</v>
      </c>
      <c r="C26" s="29">
        <v>412</v>
      </c>
      <c r="D26" s="30">
        <v>68</v>
      </c>
      <c r="E26" s="30">
        <v>344</v>
      </c>
      <c r="F26" s="30">
        <v>387</v>
      </c>
      <c r="G26" s="30">
        <v>25</v>
      </c>
    </row>
    <row r="27" spans="1:7" ht="16.5" customHeight="1">
      <c r="A27" s="233"/>
      <c r="B27" s="287" t="s">
        <v>275</v>
      </c>
      <c r="C27" s="29">
        <v>75</v>
      </c>
      <c r="D27" s="30">
        <v>7</v>
      </c>
      <c r="E27" s="30">
        <v>68</v>
      </c>
      <c r="F27" s="30">
        <v>69</v>
      </c>
      <c r="G27" s="30">
        <v>6</v>
      </c>
    </row>
    <row r="28" spans="1:7" ht="6.75" customHeight="1">
      <c r="A28" s="233"/>
      <c r="B28" s="287"/>
      <c r="C28" s="29"/>
      <c r="D28" s="30"/>
      <c r="E28" s="30"/>
      <c r="F28" s="30"/>
      <c r="G28" s="30"/>
    </row>
    <row r="29" spans="1:7" ht="16.5" customHeight="1">
      <c r="A29" s="234" t="s">
        <v>282</v>
      </c>
      <c r="B29" s="285" t="s">
        <v>274</v>
      </c>
      <c r="C29" s="29">
        <v>309</v>
      </c>
      <c r="D29" s="30">
        <v>25</v>
      </c>
      <c r="E29" s="30">
        <v>284</v>
      </c>
      <c r="F29" s="30">
        <v>284</v>
      </c>
      <c r="G29" s="30">
        <v>25</v>
      </c>
    </row>
    <row r="30" spans="1:7" ht="16.5" customHeight="1">
      <c r="A30" s="234"/>
      <c r="B30" s="287" t="s">
        <v>275</v>
      </c>
      <c r="C30" s="29">
        <v>63</v>
      </c>
      <c r="D30" s="30">
        <v>6</v>
      </c>
      <c r="E30" s="30">
        <v>57</v>
      </c>
      <c r="F30" s="30">
        <v>59</v>
      </c>
      <c r="G30" s="30">
        <v>4</v>
      </c>
    </row>
    <row r="31" spans="1:7" ht="6.75" customHeight="1">
      <c r="A31" s="234"/>
      <c r="B31" s="287"/>
      <c r="C31" s="29"/>
      <c r="D31" s="30"/>
      <c r="E31" s="30"/>
      <c r="F31" s="30"/>
      <c r="G31" s="30"/>
    </row>
    <row r="32" spans="1:7" ht="16.5" customHeight="1">
      <c r="A32" s="234" t="s">
        <v>283</v>
      </c>
      <c r="B32" s="285" t="s">
        <v>274</v>
      </c>
      <c r="C32" s="29">
        <v>314</v>
      </c>
      <c r="D32" s="30">
        <v>25</v>
      </c>
      <c r="E32" s="30">
        <v>289</v>
      </c>
      <c r="F32" s="30">
        <v>269</v>
      </c>
      <c r="G32" s="30">
        <v>45</v>
      </c>
    </row>
    <row r="33" spans="1:7" ht="16.5" customHeight="1">
      <c r="A33" s="234"/>
      <c r="B33" s="287" t="s">
        <v>275</v>
      </c>
      <c r="C33" s="30">
        <v>55</v>
      </c>
      <c r="D33" s="30">
        <v>4</v>
      </c>
      <c r="E33" s="30">
        <v>51</v>
      </c>
      <c r="F33" s="30">
        <v>53</v>
      </c>
      <c r="G33" s="30">
        <v>2</v>
      </c>
    </row>
    <row r="34" spans="1:7" s="13" customFormat="1" ht="6" customHeight="1">
      <c r="A34" s="19"/>
      <c r="B34" s="288"/>
      <c r="C34" s="187"/>
      <c r="D34" s="187"/>
      <c r="E34" s="187"/>
      <c r="F34" s="19"/>
      <c r="G34" s="19"/>
    </row>
    <row r="35" spans="1:7" ht="16.5" customHeight="1">
      <c r="A35" s="50" t="s">
        <v>284</v>
      </c>
      <c r="B35" s="289" t="s">
        <v>274</v>
      </c>
      <c r="C35" s="290">
        <v>297</v>
      </c>
      <c r="D35" s="26">
        <v>45</v>
      </c>
      <c r="E35" s="26">
        <v>252</v>
      </c>
      <c r="F35" s="26">
        <v>265</v>
      </c>
      <c r="G35" s="26">
        <v>32</v>
      </c>
    </row>
    <row r="36" spans="1:7" ht="16.5" customHeight="1">
      <c r="A36" s="50"/>
      <c r="B36" s="291" t="s">
        <v>275</v>
      </c>
      <c r="C36" s="290">
        <v>62</v>
      </c>
      <c r="D36" s="26">
        <v>2</v>
      </c>
      <c r="E36" s="26">
        <v>60</v>
      </c>
      <c r="F36" s="26">
        <v>57</v>
      </c>
      <c r="G36" s="26">
        <v>5</v>
      </c>
    </row>
    <row r="37" spans="1:7" ht="6.75" customHeight="1">
      <c r="A37" s="235"/>
      <c r="B37" s="292"/>
      <c r="C37" s="293"/>
      <c r="D37" s="236"/>
      <c r="E37" s="236"/>
      <c r="F37" s="236"/>
      <c r="G37" s="236"/>
    </row>
    <row r="38" spans="1:2" ht="13.5">
      <c r="A38" s="155" t="s">
        <v>170</v>
      </c>
      <c r="B38" s="42"/>
    </row>
    <row r="39" ht="13.5">
      <c r="A39" s="155" t="s">
        <v>106</v>
      </c>
    </row>
  </sheetData>
  <sheetProtection/>
  <mergeCells count="4">
    <mergeCell ref="A5:B6"/>
    <mergeCell ref="C5:E5"/>
    <mergeCell ref="F5:F6"/>
    <mergeCell ref="G5:G6"/>
  </mergeCells>
  <printOptions/>
  <pageMargins left="0.7874015748031497" right="0.7874015748031497" top="0.984251968503937" bottom="0.984251968503937" header="0.5118110236220472" footer="0.5118110236220472"/>
  <pageSetup fitToHeight="1" fitToWidth="1" horizontalDpi="400" verticalDpi="400" orientation="portrait" paperSize="9" scale="99" r:id="rId1"/>
  <headerFooter alignWithMargins="0">
    <oddHeader>&amp;C&amp;14平成28年版山形市統計書</oddHeader>
  </headerFooter>
</worksheet>
</file>

<file path=xl/worksheets/sheet2.xml><?xml version="1.0" encoding="utf-8"?>
<worksheet xmlns="http://schemas.openxmlformats.org/spreadsheetml/2006/main" xmlns:r="http://schemas.openxmlformats.org/officeDocument/2006/relationships">
  <sheetPr codeName="Sheet2"/>
  <dimension ref="A1:P61"/>
  <sheetViews>
    <sheetView view="pageBreakPreview" zoomScaleSheetLayoutView="100" zoomScalePageLayoutView="0" workbookViewId="0" topLeftCell="A1">
      <pane ySplit="6" topLeftCell="A7" activePane="bottomLeft" state="frozen"/>
      <selection pane="topLeft" activeCell="A1" sqref="A1"/>
      <selection pane="bottomLeft" activeCell="E13" sqref="E13"/>
    </sheetView>
  </sheetViews>
  <sheetFormatPr defaultColWidth="9.140625" defaultRowHeight="15"/>
  <cols>
    <col min="1" max="1" width="5.28125" style="2" customWidth="1"/>
    <col min="2" max="2" width="5.57421875" style="2" customWidth="1"/>
    <col min="3" max="3" width="13.57421875" style="2" customWidth="1"/>
    <col min="4" max="9" width="9.57421875" style="2" customWidth="1"/>
    <col min="10" max="16384" width="9.00390625" style="2" customWidth="1"/>
  </cols>
  <sheetData>
    <row r="1" spans="1:4" ht="17.25">
      <c r="A1" s="1" t="s">
        <v>0</v>
      </c>
      <c r="B1" s="1"/>
      <c r="C1" s="1"/>
      <c r="D1" s="1"/>
    </row>
    <row r="2" spans="1:9" ht="15" customHeight="1">
      <c r="A2" s="3"/>
      <c r="B2" s="3"/>
      <c r="C2" s="3"/>
      <c r="D2" s="3"/>
      <c r="I2" s="4" t="s">
        <v>1</v>
      </c>
    </row>
    <row r="3" spans="1:9" ht="13.5">
      <c r="A3" s="5" t="s">
        <v>2</v>
      </c>
      <c r="B3" s="5"/>
      <c r="C3" s="5"/>
      <c r="D3" s="5"/>
      <c r="I3" s="4" t="s">
        <v>3</v>
      </c>
    </row>
    <row r="4" spans="1:4" ht="6" customHeight="1">
      <c r="A4" s="5"/>
      <c r="B4" s="5"/>
      <c r="C4" s="5"/>
      <c r="D4" s="5"/>
    </row>
    <row r="5" spans="1:9" s="13" customFormat="1" ht="14.25" customHeight="1">
      <c r="A5" s="6" t="s">
        <v>4</v>
      </c>
      <c r="B5" s="6"/>
      <c r="C5" s="6"/>
      <c r="D5" s="7"/>
      <c r="E5" s="8" t="s">
        <v>5</v>
      </c>
      <c r="F5" s="9"/>
      <c r="G5" s="10"/>
      <c r="H5" s="11" t="s">
        <v>6</v>
      </c>
      <c r="I5" s="12" t="s">
        <v>7</v>
      </c>
    </row>
    <row r="6" spans="1:9" s="13" customFormat="1" ht="14.25" customHeight="1">
      <c r="A6" s="14"/>
      <c r="B6" s="14"/>
      <c r="C6" s="14"/>
      <c r="D6" s="15"/>
      <c r="E6" s="16" t="s">
        <v>8</v>
      </c>
      <c r="F6" s="16" t="s">
        <v>9</v>
      </c>
      <c r="G6" s="16" t="s">
        <v>10</v>
      </c>
      <c r="H6" s="17"/>
      <c r="I6" s="18"/>
    </row>
    <row r="7" spans="1:9" s="13" customFormat="1" ht="6" customHeight="1">
      <c r="A7" s="19"/>
      <c r="B7" s="19"/>
      <c r="C7" s="19"/>
      <c r="D7" s="19"/>
      <c r="E7" s="20"/>
      <c r="F7" s="21"/>
      <c r="G7" s="21"/>
      <c r="H7" s="19"/>
      <c r="I7" s="19"/>
    </row>
    <row r="8" spans="1:10" ht="16.5" customHeight="1">
      <c r="A8" s="22" t="s">
        <v>11</v>
      </c>
      <c r="B8" s="22"/>
      <c r="C8" s="22"/>
      <c r="D8" s="23"/>
      <c r="E8" s="24"/>
      <c r="F8" s="25"/>
      <c r="G8" s="25"/>
      <c r="H8" s="26"/>
      <c r="I8" s="26"/>
      <c r="J8" s="27"/>
    </row>
    <row r="9" spans="1:10" ht="16.5" customHeight="1">
      <c r="A9" s="28" t="s">
        <v>12</v>
      </c>
      <c r="B9" s="28"/>
      <c r="C9" s="28"/>
      <c r="D9" s="28"/>
      <c r="E9" s="29">
        <v>3919</v>
      </c>
      <c r="F9" s="30">
        <v>1327</v>
      </c>
      <c r="G9" s="30">
        <v>2592</v>
      </c>
      <c r="H9" s="30">
        <v>2640</v>
      </c>
      <c r="I9" s="30">
        <v>1279</v>
      </c>
      <c r="J9" s="27"/>
    </row>
    <row r="10" spans="1:10" ht="16.5" customHeight="1">
      <c r="A10" s="28" t="s">
        <v>13</v>
      </c>
      <c r="B10" s="28"/>
      <c r="C10" s="28"/>
      <c r="D10" s="31"/>
      <c r="E10" s="30">
        <v>3534</v>
      </c>
      <c r="F10" s="30">
        <v>1279</v>
      </c>
      <c r="G10" s="30">
        <v>2255</v>
      </c>
      <c r="H10" s="30">
        <v>2326</v>
      </c>
      <c r="I10" s="30">
        <v>1208</v>
      </c>
      <c r="J10" s="27"/>
    </row>
    <row r="11" spans="1:10" ht="16.5" customHeight="1">
      <c r="A11" s="28" t="s">
        <v>14</v>
      </c>
      <c r="B11" s="28"/>
      <c r="C11" s="28"/>
      <c r="D11" s="31"/>
      <c r="E11" s="30">
        <v>3550</v>
      </c>
      <c r="F11" s="30">
        <v>1208</v>
      </c>
      <c r="G11" s="30">
        <v>2342</v>
      </c>
      <c r="H11" s="30">
        <v>2441</v>
      </c>
      <c r="I11" s="30">
        <v>1109</v>
      </c>
      <c r="J11" s="27"/>
    </row>
    <row r="12" spans="1:10" ht="16.5" customHeight="1">
      <c r="A12" s="28" t="s">
        <v>15</v>
      </c>
      <c r="B12" s="28"/>
      <c r="C12" s="28"/>
      <c r="D12" s="31"/>
      <c r="E12" s="27">
        <v>3249</v>
      </c>
      <c r="F12" s="27">
        <v>1109</v>
      </c>
      <c r="G12" s="27">
        <v>2140</v>
      </c>
      <c r="H12" s="27">
        <v>2109</v>
      </c>
      <c r="I12" s="27">
        <v>1140</v>
      </c>
      <c r="J12" s="27"/>
    </row>
    <row r="13" spans="1:10" ht="16.5" customHeight="1">
      <c r="A13" s="28" t="s">
        <v>16</v>
      </c>
      <c r="B13" s="28"/>
      <c r="C13" s="28"/>
      <c r="D13" s="28"/>
      <c r="E13" s="290">
        <v>3281</v>
      </c>
      <c r="F13" s="26">
        <v>1140</v>
      </c>
      <c r="G13" s="26">
        <v>2141</v>
      </c>
      <c r="H13" s="26">
        <v>2156</v>
      </c>
      <c r="I13" s="26">
        <v>1125</v>
      </c>
      <c r="J13" s="27"/>
    </row>
    <row r="14" spans="1:10" ht="6" customHeight="1">
      <c r="A14" s="26"/>
      <c r="C14" s="26"/>
      <c r="D14" s="26"/>
      <c r="E14" s="290"/>
      <c r="F14" s="26"/>
      <c r="G14" s="26"/>
      <c r="H14" s="26"/>
      <c r="I14" s="26"/>
      <c r="J14" s="27"/>
    </row>
    <row r="15" spans="1:10" ht="16.5" customHeight="1">
      <c r="A15" s="32"/>
      <c r="B15" s="33" t="s">
        <v>17</v>
      </c>
      <c r="C15" s="33"/>
      <c r="D15" s="32"/>
      <c r="E15" s="29">
        <v>479</v>
      </c>
      <c r="F15" s="30">
        <v>232</v>
      </c>
      <c r="G15" s="30">
        <v>247</v>
      </c>
      <c r="H15" s="30">
        <v>267</v>
      </c>
      <c r="I15" s="30">
        <v>212</v>
      </c>
      <c r="J15" s="27"/>
    </row>
    <row r="16" spans="1:10" ht="16.5" customHeight="1">
      <c r="A16" s="32"/>
      <c r="B16" s="33" t="s">
        <v>18</v>
      </c>
      <c r="C16" s="33"/>
      <c r="D16" s="32"/>
      <c r="E16" s="29">
        <v>32</v>
      </c>
      <c r="F16" s="30">
        <v>15</v>
      </c>
      <c r="G16" s="30">
        <v>17</v>
      </c>
      <c r="H16" s="30">
        <v>22</v>
      </c>
      <c r="I16" s="30">
        <v>10</v>
      </c>
      <c r="J16" s="27"/>
    </row>
    <row r="17" spans="1:10" ht="16.5" customHeight="1">
      <c r="A17" s="32"/>
      <c r="B17" s="33" t="s">
        <v>19</v>
      </c>
      <c r="C17" s="33"/>
      <c r="D17" s="32"/>
      <c r="E17" s="29">
        <v>0</v>
      </c>
      <c r="F17" s="34">
        <v>0</v>
      </c>
      <c r="G17" s="34">
        <v>0</v>
      </c>
      <c r="H17" s="34">
        <v>0</v>
      </c>
      <c r="I17" s="34">
        <v>0</v>
      </c>
      <c r="J17" s="27"/>
    </row>
    <row r="18" spans="1:10" ht="16.5" customHeight="1">
      <c r="A18" s="32"/>
      <c r="B18" s="33" t="s">
        <v>20</v>
      </c>
      <c r="C18" s="33"/>
      <c r="D18" s="32"/>
      <c r="E18" s="29">
        <v>26</v>
      </c>
      <c r="F18" s="34">
        <v>2</v>
      </c>
      <c r="G18" s="34">
        <v>24</v>
      </c>
      <c r="H18" s="34">
        <v>23</v>
      </c>
      <c r="I18" s="34">
        <v>3</v>
      </c>
      <c r="J18" s="27"/>
    </row>
    <row r="19" spans="1:10" ht="16.5" customHeight="1">
      <c r="A19" s="32"/>
      <c r="B19" s="33" t="s">
        <v>21</v>
      </c>
      <c r="C19" s="33"/>
      <c r="D19" s="32"/>
      <c r="E19" s="29">
        <v>0</v>
      </c>
      <c r="F19" s="34">
        <v>0</v>
      </c>
      <c r="G19" s="34">
        <v>0</v>
      </c>
      <c r="H19" s="34">
        <v>0</v>
      </c>
      <c r="I19" s="34">
        <v>0</v>
      </c>
      <c r="J19" s="27"/>
    </row>
    <row r="20" spans="1:10" ht="16.5" customHeight="1">
      <c r="A20" s="32"/>
      <c r="B20" s="33" t="s">
        <v>22</v>
      </c>
      <c r="C20" s="33"/>
      <c r="D20" s="32"/>
      <c r="E20" s="29">
        <v>0</v>
      </c>
      <c r="F20" s="34">
        <v>0</v>
      </c>
      <c r="G20" s="34">
        <v>0</v>
      </c>
      <c r="H20" s="34">
        <v>0</v>
      </c>
      <c r="I20" s="34">
        <v>0</v>
      </c>
      <c r="J20" s="27"/>
    </row>
    <row r="21" spans="1:10" ht="16.5" customHeight="1">
      <c r="A21" s="32"/>
      <c r="B21" s="33" t="s">
        <v>23</v>
      </c>
      <c r="C21" s="33"/>
      <c r="D21" s="32"/>
      <c r="E21" s="29">
        <v>0</v>
      </c>
      <c r="F21" s="34">
        <v>0</v>
      </c>
      <c r="G21" s="34">
        <v>0</v>
      </c>
      <c r="H21" s="34">
        <v>0</v>
      </c>
      <c r="I21" s="34">
        <v>0</v>
      </c>
      <c r="J21" s="27"/>
    </row>
    <row r="22" spans="1:10" ht="16.5" customHeight="1">
      <c r="A22" s="32"/>
      <c r="B22" s="33" t="s">
        <v>24</v>
      </c>
      <c r="C22" s="33"/>
      <c r="D22" s="32"/>
      <c r="E22" s="29">
        <v>0</v>
      </c>
      <c r="F22" s="34">
        <v>0</v>
      </c>
      <c r="G22" s="34">
        <v>0</v>
      </c>
      <c r="H22" s="34">
        <v>0</v>
      </c>
      <c r="I22" s="34">
        <v>0</v>
      </c>
      <c r="J22" s="27"/>
    </row>
    <row r="23" spans="1:10" ht="16.5" customHeight="1">
      <c r="A23" s="32"/>
      <c r="B23" s="33" t="s">
        <v>25</v>
      </c>
      <c r="C23" s="33"/>
      <c r="D23" s="32"/>
      <c r="E23" s="29">
        <v>0</v>
      </c>
      <c r="F23" s="34">
        <v>0</v>
      </c>
      <c r="G23" s="34">
        <v>0</v>
      </c>
      <c r="H23" s="34">
        <v>0</v>
      </c>
      <c r="I23" s="34">
        <v>0</v>
      </c>
      <c r="J23" s="27"/>
    </row>
    <row r="24" spans="1:10" ht="16.5" customHeight="1">
      <c r="A24" s="32"/>
      <c r="B24" s="33" t="s">
        <v>26</v>
      </c>
      <c r="C24" s="33"/>
      <c r="D24" s="32"/>
      <c r="E24" s="29">
        <v>4</v>
      </c>
      <c r="F24" s="34">
        <v>0</v>
      </c>
      <c r="G24" s="34">
        <v>4</v>
      </c>
      <c r="H24" s="34">
        <v>4</v>
      </c>
      <c r="I24" s="34">
        <v>0</v>
      </c>
      <c r="J24" s="27"/>
    </row>
    <row r="25" spans="1:10" ht="16.5" customHeight="1">
      <c r="A25" s="32"/>
      <c r="B25" s="33" t="s">
        <v>27</v>
      </c>
      <c r="C25" s="33"/>
      <c r="D25" s="32"/>
      <c r="E25" s="29">
        <v>0</v>
      </c>
      <c r="F25" s="30">
        <v>0</v>
      </c>
      <c r="G25" s="30">
        <v>0</v>
      </c>
      <c r="H25" s="30">
        <v>0</v>
      </c>
      <c r="I25" s="30">
        <v>0</v>
      </c>
      <c r="J25" s="27"/>
    </row>
    <row r="26" spans="1:10" ht="16.5" customHeight="1">
      <c r="A26" s="35"/>
      <c r="B26" s="36" t="s">
        <v>28</v>
      </c>
      <c r="C26" s="36"/>
      <c r="D26" s="36"/>
      <c r="E26" s="29">
        <v>3</v>
      </c>
      <c r="F26" s="34">
        <v>1</v>
      </c>
      <c r="G26" s="34">
        <v>2</v>
      </c>
      <c r="H26" s="34">
        <v>3</v>
      </c>
      <c r="I26" s="34">
        <v>0</v>
      </c>
      <c r="J26" s="27"/>
    </row>
    <row r="27" spans="1:10" ht="16.5" customHeight="1">
      <c r="A27" s="32"/>
      <c r="B27" s="33" t="s">
        <v>29</v>
      </c>
      <c r="C27" s="33"/>
      <c r="D27" s="32"/>
      <c r="E27" s="29">
        <v>1</v>
      </c>
      <c r="F27" s="34">
        <v>0</v>
      </c>
      <c r="G27" s="34">
        <v>1</v>
      </c>
      <c r="H27" s="34">
        <v>0</v>
      </c>
      <c r="I27" s="34">
        <v>1</v>
      </c>
      <c r="J27" s="27"/>
    </row>
    <row r="28" spans="1:10" ht="16.5" customHeight="1">
      <c r="A28" s="32"/>
      <c r="B28" s="33" t="s">
        <v>30</v>
      </c>
      <c r="C28" s="33"/>
      <c r="D28" s="32"/>
      <c r="E28" s="29">
        <v>21</v>
      </c>
      <c r="F28" s="34">
        <v>1</v>
      </c>
      <c r="G28" s="34">
        <v>20</v>
      </c>
      <c r="H28" s="34">
        <v>20</v>
      </c>
      <c r="I28" s="34">
        <v>1</v>
      </c>
      <c r="J28" s="27"/>
    </row>
    <row r="29" spans="1:10" ht="16.5" customHeight="1">
      <c r="A29" s="32"/>
      <c r="B29" s="33" t="s">
        <v>31</v>
      </c>
      <c r="C29" s="33"/>
      <c r="D29" s="32"/>
      <c r="E29" s="29">
        <v>310</v>
      </c>
      <c r="F29" s="34">
        <v>40</v>
      </c>
      <c r="G29" s="34">
        <v>270</v>
      </c>
      <c r="H29" s="34">
        <v>263</v>
      </c>
      <c r="I29" s="34">
        <v>47</v>
      </c>
      <c r="J29" s="27"/>
    </row>
    <row r="30" spans="1:10" ht="16.5" customHeight="1">
      <c r="A30" s="32"/>
      <c r="B30" s="33" t="s">
        <v>32</v>
      </c>
      <c r="C30" s="33"/>
      <c r="D30" s="32"/>
      <c r="E30" s="29">
        <v>4</v>
      </c>
      <c r="F30" s="34">
        <v>0</v>
      </c>
      <c r="G30" s="34">
        <v>4</v>
      </c>
      <c r="H30" s="34">
        <v>4</v>
      </c>
      <c r="I30" s="34">
        <v>0</v>
      </c>
      <c r="J30" s="27"/>
    </row>
    <row r="31" spans="1:10" ht="16.5" customHeight="1">
      <c r="A31" s="32"/>
      <c r="B31" s="33" t="s">
        <v>33</v>
      </c>
      <c r="C31" s="33"/>
      <c r="D31" s="32"/>
      <c r="E31" s="29">
        <v>0</v>
      </c>
      <c r="F31" s="30">
        <v>0</v>
      </c>
      <c r="G31" s="30">
        <v>0</v>
      </c>
      <c r="H31" s="30">
        <v>0</v>
      </c>
      <c r="I31" s="30">
        <v>0</v>
      </c>
      <c r="J31" s="27"/>
    </row>
    <row r="32" spans="1:10" ht="16.5" customHeight="1">
      <c r="A32" s="32"/>
      <c r="B32" s="37" t="s">
        <v>34</v>
      </c>
      <c r="C32" s="37"/>
      <c r="D32" s="32"/>
      <c r="E32" s="29">
        <v>179</v>
      </c>
      <c r="F32" s="34">
        <v>14</v>
      </c>
      <c r="G32" s="34">
        <v>165</v>
      </c>
      <c r="H32" s="34">
        <v>152</v>
      </c>
      <c r="I32" s="34">
        <v>27</v>
      </c>
      <c r="J32" s="27"/>
    </row>
    <row r="33" spans="1:10" ht="16.5" customHeight="1">
      <c r="A33" s="32"/>
      <c r="B33" s="33" t="s">
        <v>35</v>
      </c>
      <c r="C33" s="33"/>
      <c r="D33" s="32"/>
      <c r="E33" s="29">
        <v>1827</v>
      </c>
      <c r="F33" s="34">
        <v>694</v>
      </c>
      <c r="G33" s="34">
        <v>1133</v>
      </c>
      <c r="H33" s="34">
        <v>1137</v>
      </c>
      <c r="I33" s="34">
        <v>690</v>
      </c>
      <c r="J33" s="27"/>
    </row>
    <row r="34" spans="1:10" ht="16.5" customHeight="1">
      <c r="A34" s="33"/>
      <c r="B34" s="33"/>
      <c r="C34" s="38" t="s">
        <v>36</v>
      </c>
      <c r="D34" s="33"/>
      <c r="E34" s="29">
        <v>518</v>
      </c>
      <c r="F34" s="34">
        <v>99</v>
      </c>
      <c r="G34" s="34">
        <v>419</v>
      </c>
      <c r="H34" s="34">
        <v>390</v>
      </c>
      <c r="I34" s="34">
        <v>128</v>
      </c>
      <c r="J34" s="27"/>
    </row>
    <row r="35" spans="1:10" ht="16.5" customHeight="1">
      <c r="A35" s="39"/>
      <c r="B35" s="39"/>
      <c r="C35" s="40" t="s">
        <v>37</v>
      </c>
      <c r="D35" s="40"/>
      <c r="E35" s="29">
        <v>1105</v>
      </c>
      <c r="F35" s="34">
        <v>481</v>
      </c>
      <c r="G35" s="34">
        <v>624</v>
      </c>
      <c r="H35" s="34">
        <v>624</v>
      </c>
      <c r="I35" s="34">
        <v>481</v>
      </c>
      <c r="J35" s="27"/>
    </row>
    <row r="36" spans="1:10" ht="16.5" customHeight="1">
      <c r="A36" s="33"/>
      <c r="B36" s="33"/>
      <c r="C36" s="40" t="s">
        <v>38</v>
      </c>
      <c r="D36" s="40"/>
      <c r="E36" s="29">
        <v>42</v>
      </c>
      <c r="F36" s="34">
        <v>14</v>
      </c>
      <c r="G36" s="34">
        <v>28</v>
      </c>
      <c r="H36" s="34">
        <v>30</v>
      </c>
      <c r="I36" s="34">
        <v>12</v>
      </c>
      <c r="J36" s="27"/>
    </row>
    <row r="37" spans="1:10" ht="16.5" customHeight="1">
      <c r="A37" s="33"/>
      <c r="B37" s="33"/>
      <c r="C37" s="40" t="s">
        <v>39</v>
      </c>
      <c r="D37" s="40"/>
      <c r="E37" s="29">
        <v>1063</v>
      </c>
      <c r="F37" s="34">
        <v>467</v>
      </c>
      <c r="G37" s="34">
        <v>596</v>
      </c>
      <c r="H37" s="34">
        <v>594</v>
      </c>
      <c r="I37" s="34">
        <v>469</v>
      </c>
      <c r="J37" s="27"/>
    </row>
    <row r="38" spans="1:10" ht="16.5" customHeight="1">
      <c r="A38" s="33"/>
      <c r="B38" s="33"/>
      <c r="C38" s="40" t="s">
        <v>40</v>
      </c>
      <c r="D38" s="40"/>
      <c r="E38" s="29">
        <v>200</v>
      </c>
      <c r="F38" s="34">
        <v>114</v>
      </c>
      <c r="G38" s="34">
        <v>86</v>
      </c>
      <c r="H38" s="34">
        <v>119</v>
      </c>
      <c r="I38" s="34">
        <v>81</v>
      </c>
      <c r="J38" s="27"/>
    </row>
    <row r="39" spans="1:10" ht="16.5" customHeight="1">
      <c r="A39" s="33"/>
      <c r="B39" s="33"/>
      <c r="C39" s="40" t="s">
        <v>41</v>
      </c>
      <c r="D39" s="40"/>
      <c r="E39" s="29">
        <v>172</v>
      </c>
      <c r="F39" s="34">
        <v>90</v>
      </c>
      <c r="G39" s="34">
        <v>82</v>
      </c>
      <c r="H39" s="34">
        <v>111</v>
      </c>
      <c r="I39" s="34">
        <v>61</v>
      </c>
      <c r="J39" s="27"/>
    </row>
    <row r="40" spans="1:10" ht="16.5" customHeight="1">
      <c r="A40" s="33"/>
      <c r="B40" s="33"/>
      <c r="C40" s="40" t="s">
        <v>42</v>
      </c>
      <c r="D40" s="40"/>
      <c r="E40" s="29">
        <v>28</v>
      </c>
      <c r="F40" s="34">
        <v>24</v>
      </c>
      <c r="G40" s="34">
        <v>4</v>
      </c>
      <c r="H40" s="34">
        <v>8</v>
      </c>
      <c r="I40" s="34">
        <v>20</v>
      </c>
      <c r="J40" s="27"/>
    </row>
    <row r="41" spans="2:10" ht="16.5" customHeight="1">
      <c r="B41" s="41" t="s">
        <v>43</v>
      </c>
      <c r="C41" s="33" t="s">
        <v>44</v>
      </c>
      <c r="D41" s="33"/>
      <c r="E41" s="29">
        <v>4</v>
      </c>
      <c r="F41" s="34">
        <v>0</v>
      </c>
      <c r="G41" s="34">
        <v>4</v>
      </c>
      <c r="H41" s="34">
        <v>4</v>
      </c>
      <c r="I41" s="34">
        <v>0</v>
      </c>
      <c r="J41" s="27"/>
    </row>
    <row r="42" spans="1:10" ht="16.5" customHeight="1">
      <c r="A42" s="32"/>
      <c r="B42" s="33" t="s">
        <v>45</v>
      </c>
      <c r="C42" s="33"/>
      <c r="D42" s="32"/>
      <c r="E42" s="29">
        <v>316</v>
      </c>
      <c r="F42" s="34">
        <v>108</v>
      </c>
      <c r="G42" s="34">
        <v>208</v>
      </c>
      <c r="H42" s="34">
        <v>211</v>
      </c>
      <c r="I42" s="34">
        <v>105</v>
      </c>
      <c r="J42" s="27"/>
    </row>
    <row r="43" spans="1:10" ht="16.5" customHeight="1">
      <c r="A43" s="32"/>
      <c r="B43" s="33" t="s">
        <v>46</v>
      </c>
      <c r="C43" s="33"/>
      <c r="D43" s="32"/>
      <c r="E43" s="29">
        <v>2</v>
      </c>
      <c r="F43" s="34">
        <v>2</v>
      </c>
      <c r="G43" s="34">
        <v>0</v>
      </c>
      <c r="H43" s="34">
        <v>0</v>
      </c>
      <c r="I43" s="34">
        <v>2</v>
      </c>
      <c r="J43" s="27"/>
    </row>
    <row r="44" spans="1:10" ht="16.5" customHeight="1">
      <c r="A44" s="32"/>
      <c r="B44" s="33" t="s">
        <v>47</v>
      </c>
      <c r="C44" s="33"/>
      <c r="D44" s="32"/>
      <c r="E44" s="29">
        <v>31</v>
      </c>
      <c r="F44" s="34">
        <v>12</v>
      </c>
      <c r="G44" s="34">
        <v>19</v>
      </c>
      <c r="H44" s="34">
        <v>19</v>
      </c>
      <c r="I44" s="34">
        <v>12</v>
      </c>
      <c r="J44" s="27"/>
    </row>
    <row r="45" spans="1:10" ht="16.5" customHeight="1">
      <c r="A45" s="32"/>
      <c r="B45" s="33" t="s">
        <v>48</v>
      </c>
      <c r="C45" s="33"/>
      <c r="D45" s="32"/>
      <c r="E45" s="29">
        <v>9</v>
      </c>
      <c r="F45" s="34">
        <v>4</v>
      </c>
      <c r="G45" s="34">
        <v>5</v>
      </c>
      <c r="H45" s="34">
        <v>8</v>
      </c>
      <c r="I45" s="34">
        <v>1</v>
      </c>
      <c r="J45" s="27"/>
    </row>
    <row r="46" spans="1:10" ht="16.5" customHeight="1">
      <c r="A46" s="32"/>
      <c r="B46" s="33" t="s">
        <v>49</v>
      </c>
      <c r="C46" s="33"/>
      <c r="D46" s="32"/>
      <c r="E46" s="29">
        <v>0</v>
      </c>
      <c r="F46" s="34">
        <v>0</v>
      </c>
      <c r="G46" s="34">
        <v>0</v>
      </c>
      <c r="H46" s="34">
        <v>0</v>
      </c>
      <c r="I46" s="34">
        <v>0</v>
      </c>
      <c r="J46" s="27"/>
    </row>
    <row r="47" spans="1:10" ht="16.5" customHeight="1">
      <c r="A47" s="33"/>
      <c r="B47" s="38" t="s">
        <v>50</v>
      </c>
      <c r="C47" s="38"/>
      <c r="D47" s="33"/>
      <c r="E47" s="29">
        <v>0</v>
      </c>
      <c r="F47" s="34">
        <v>0</v>
      </c>
      <c r="G47" s="34">
        <v>0</v>
      </c>
      <c r="H47" s="34">
        <v>0</v>
      </c>
      <c r="I47" s="34">
        <v>0</v>
      </c>
      <c r="J47" s="27"/>
    </row>
    <row r="48" spans="1:10" ht="16.5" customHeight="1">
      <c r="A48" s="32"/>
      <c r="B48" s="33" t="s">
        <v>51</v>
      </c>
      <c r="C48" s="33"/>
      <c r="D48" s="32"/>
      <c r="E48" s="29">
        <v>0</v>
      </c>
      <c r="F48" s="34">
        <v>0</v>
      </c>
      <c r="G48" s="34">
        <v>0</v>
      </c>
      <c r="H48" s="34">
        <v>0</v>
      </c>
      <c r="I48" s="34">
        <v>0</v>
      </c>
      <c r="J48" s="27"/>
    </row>
    <row r="49" spans="1:10" ht="16.5" customHeight="1">
      <c r="A49" s="32"/>
      <c r="B49" s="33" t="s">
        <v>52</v>
      </c>
      <c r="C49" s="33"/>
      <c r="D49" s="32"/>
      <c r="E49" s="29">
        <v>18</v>
      </c>
      <c r="F49" s="34">
        <v>12</v>
      </c>
      <c r="G49" s="34">
        <v>6</v>
      </c>
      <c r="H49" s="34">
        <v>6</v>
      </c>
      <c r="I49" s="34">
        <v>12</v>
      </c>
      <c r="J49" s="27"/>
    </row>
    <row r="50" spans="1:10" ht="16.5" customHeight="1">
      <c r="A50" s="32"/>
      <c r="B50" s="33" t="s">
        <v>53</v>
      </c>
      <c r="C50" s="33"/>
      <c r="D50" s="32"/>
      <c r="E50" s="29">
        <v>0</v>
      </c>
      <c r="F50" s="34">
        <v>0</v>
      </c>
      <c r="G50" s="34">
        <v>0</v>
      </c>
      <c r="H50" s="34">
        <v>0</v>
      </c>
      <c r="I50" s="34">
        <v>0</v>
      </c>
      <c r="J50" s="27"/>
    </row>
    <row r="51" spans="1:10" ht="16.5" customHeight="1">
      <c r="A51" s="32"/>
      <c r="B51" s="33" t="s">
        <v>54</v>
      </c>
      <c r="C51" s="33"/>
      <c r="D51" s="32"/>
      <c r="E51" s="29">
        <v>0</v>
      </c>
      <c r="F51" s="34">
        <v>0</v>
      </c>
      <c r="G51" s="34">
        <v>0</v>
      </c>
      <c r="H51" s="34">
        <v>0</v>
      </c>
      <c r="I51" s="34">
        <v>0</v>
      </c>
      <c r="J51" s="42"/>
    </row>
    <row r="52" spans="1:10" ht="16.5" customHeight="1">
      <c r="A52" s="32"/>
      <c r="B52" s="33" t="s">
        <v>55</v>
      </c>
      <c r="C52" s="33"/>
      <c r="D52" s="32"/>
      <c r="E52" s="29">
        <v>2</v>
      </c>
      <c r="F52" s="34">
        <v>0</v>
      </c>
      <c r="G52" s="34">
        <v>2</v>
      </c>
      <c r="H52" s="34">
        <v>2</v>
      </c>
      <c r="I52" s="34">
        <v>0</v>
      </c>
      <c r="J52" s="42"/>
    </row>
    <row r="53" spans="1:10" ht="16.5" customHeight="1">
      <c r="A53" s="32"/>
      <c r="B53" s="33" t="s">
        <v>56</v>
      </c>
      <c r="C53" s="33"/>
      <c r="D53" s="32"/>
      <c r="E53" s="29">
        <v>4</v>
      </c>
      <c r="F53" s="34">
        <v>2</v>
      </c>
      <c r="G53" s="34">
        <v>2</v>
      </c>
      <c r="H53" s="34">
        <v>4</v>
      </c>
      <c r="I53" s="34">
        <v>0</v>
      </c>
      <c r="J53" s="27"/>
    </row>
    <row r="54" spans="1:10" ht="16.5" customHeight="1">
      <c r="A54" s="32"/>
      <c r="B54" s="33" t="s">
        <v>57</v>
      </c>
      <c r="C54" s="43"/>
      <c r="D54" s="32"/>
      <c r="E54" s="29">
        <v>10</v>
      </c>
      <c r="F54" s="34">
        <v>0</v>
      </c>
      <c r="G54" s="34">
        <v>10</v>
      </c>
      <c r="H54" s="34">
        <v>9</v>
      </c>
      <c r="I54" s="34">
        <v>1</v>
      </c>
      <c r="J54" s="27"/>
    </row>
    <row r="55" spans="1:10" ht="16.5" customHeight="1">
      <c r="A55" s="32" t="s">
        <v>58</v>
      </c>
      <c r="B55" s="33" t="s">
        <v>59</v>
      </c>
      <c r="C55" s="43"/>
      <c r="D55" s="32"/>
      <c r="E55" s="29">
        <v>3</v>
      </c>
      <c r="F55" s="34">
        <v>1</v>
      </c>
      <c r="G55" s="34">
        <v>2</v>
      </c>
      <c r="H55" s="34">
        <v>2</v>
      </c>
      <c r="I55" s="34">
        <v>1</v>
      </c>
      <c r="J55" s="27"/>
    </row>
    <row r="56" spans="1:16" ht="10.5" customHeight="1">
      <c r="A56" s="44"/>
      <c r="B56" s="44"/>
      <c r="C56" s="44"/>
      <c r="D56" s="45"/>
      <c r="E56" s="46"/>
      <c r="F56" s="46"/>
      <c r="G56" s="46"/>
      <c r="H56" s="46"/>
      <c r="I56" s="46"/>
      <c r="J56" s="26"/>
      <c r="K56" s="47"/>
      <c r="L56" s="47"/>
      <c r="M56" s="47"/>
      <c r="N56" s="47"/>
      <c r="O56" s="47"/>
      <c r="P56" s="47"/>
    </row>
    <row r="57" spans="1:16" ht="13.5">
      <c r="A57" s="48" t="s">
        <v>60</v>
      </c>
      <c r="B57" s="27" t="s">
        <v>61</v>
      </c>
      <c r="C57" s="27"/>
      <c r="D57" s="27"/>
      <c r="I57" s="49"/>
      <c r="J57" s="47"/>
      <c r="K57" s="47"/>
      <c r="L57" s="47"/>
      <c r="M57" s="47"/>
      <c r="N57" s="47"/>
      <c r="O57" s="47"/>
      <c r="P57" s="47"/>
    </row>
    <row r="58" spans="1:16" ht="13.5">
      <c r="A58" s="26"/>
      <c r="B58" s="27" t="s">
        <v>62</v>
      </c>
      <c r="C58" s="27"/>
      <c r="D58" s="27"/>
      <c r="I58" s="49"/>
      <c r="J58" s="47"/>
      <c r="K58" s="47"/>
      <c r="L58" s="47"/>
      <c r="M58" s="47"/>
      <c r="N58" s="47"/>
      <c r="O58" s="47"/>
      <c r="P58" s="47"/>
    </row>
    <row r="59" s="5" customFormat="1" ht="12">
      <c r="B59" s="27" t="s">
        <v>63</v>
      </c>
    </row>
    <row r="60" s="5" customFormat="1" ht="12">
      <c r="B60" s="27" t="s">
        <v>64</v>
      </c>
    </row>
    <row r="61" s="5" customFormat="1" ht="12">
      <c r="B61" s="27" t="s">
        <v>65</v>
      </c>
    </row>
    <row r="62" s="5" customFormat="1" ht="11.25"/>
  </sheetData>
  <sheetProtection/>
  <mergeCells count="17">
    <mergeCell ref="C36:D36"/>
    <mergeCell ref="C37:D37"/>
    <mergeCell ref="C38:D38"/>
    <mergeCell ref="C39:D39"/>
    <mergeCell ref="C40:D40"/>
    <mergeCell ref="A10:D10"/>
    <mergeCell ref="A11:D11"/>
    <mergeCell ref="A12:D12"/>
    <mergeCell ref="A13:D13"/>
    <mergeCell ref="B26:D26"/>
    <mergeCell ref="C35:D35"/>
    <mergeCell ref="A5:D6"/>
    <mergeCell ref="E5:G5"/>
    <mergeCell ref="H5:H6"/>
    <mergeCell ref="I5:I6"/>
    <mergeCell ref="A8:D8"/>
    <mergeCell ref="A9:D9"/>
  </mergeCells>
  <printOptions/>
  <pageMargins left="0.7874015748031497" right="0.7874015748031497" top="0.984251968503937" bottom="0.6299212598425197" header="0.5118110236220472" footer="0.5118110236220472"/>
  <pageSetup horizontalDpi="400" verticalDpi="400" orientation="portrait" paperSize="9" scale="84" r:id="rId1"/>
  <headerFooter alignWithMargins="0">
    <oddHeader>&amp;C&amp;14平成28年版山形市統計書</oddHeader>
  </headerFooter>
</worksheet>
</file>

<file path=xl/worksheets/sheet3.xml><?xml version="1.0" encoding="utf-8"?>
<worksheet xmlns="http://schemas.openxmlformats.org/spreadsheetml/2006/main" xmlns:r="http://schemas.openxmlformats.org/officeDocument/2006/relationships">
  <sheetPr codeName="Sheet3"/>
  <dimension ref="A1:I32"/>
  <sheetViews>
    <sheetView view="pageBreakPreview" zoomScaleSheetLayoutView="100" zoomScalePageLayoutView="0" workbookViewId="0" topLeftCell="A1">
      <pane ySplit="4" topLeftCell="A8" activePane="bottomLeft" state="frozen"/>
      <selection pane="topLeft" activeCell="A1" sqref="A1"/>
      <selection pane="bottomLeft" activeCell="A1" sqref="A1"/>
    </sheetView>
  </sheetViews>
  <sheetFormatPr defaultColWidth="9.140625" defaultRowHeight="15"/>
  <cols>
    <col min="1" max="1" width="5.28125" style="2" customWidth="1"/>
    <col min="2" max="2" width="5.57421875" style="2" customWidth="1"/>
    <col min="3" max="3" width="13.57421875" style="2" customWidth="1"/>
    <col min="4" max="9" width="9.57421875" style="2" customWidth="1"/>
    <col min="10" max="16384" width="9.00390625" style="2" customWidth="1"/>
  </cols>
  <sheetData>
    <row r="1" spans="1:4" ht="17.25">
      <c r="A1" s="1" t="s">
        <v>0</v>
      </c>
      <c r="B1" s="1"/>
      <c r="C1" s="1"/>
      <c r="D1" s="1"/>
    </row>
    <row r="2" spans="1:4" ht="15" customHeight="1">
      <c r="A2" s="1"/>
      <c r="B2" s="1"/>
      <c r="C2" s="1"/>
      <c r="D2" s="1"/>
    </row>
    <row r="3" spans="1:9" ht="13.5">
      <c r="A3" s="6" t="s">
        <v>66</v>
      </c>
      <c r="B3" s="6"/>
      <c r="C3" s="6"/>
      <c r="D3" s="7"/>
      <c r="E3" s="8" t="s">
        <v>67</v>
      </c>
      <c r="F3" s="9"/>
      <c r="G3" s="10"/>
      <c r="H3" s="11" t="s">
        <v>68</v>
      </c>
      <c r="I3" s="12" t="s">
        <v>69</v>
      </c>
    </row>
    <row r="4" spans="1:9" ht="13.5">
      <c r="A4" s="14"/>
      <c r="B4" s="14"/>
      <c r="C4" s="14"/>
      <c r="D4" s="15"/>
      <c r="E4" s="16" t="s">
        <v>70</v>
      </c>
      <c r="F4" s="16" t="s">
        <v>71</v>
      </c>
      <c r="G4" s="16" t="s">
        <v>72</v>
      </c>
      <c r="H4" s="17"/>
      <c r="I4" s="18"/>
    </row>
    <row r="5" spans="1:9" ht="6" customHeight="1">
      <c r="A5" s="19"/>
      <c r="B5" s="19"/>
      <c r="C5" s="19"/>
      <c r="D5" s="19"/>
      <c r="E5" s="24"/>
      <c r="F5" s="25"/>
      <c r="G5" s="25"/>
      <c r="H5" s="26"/>
      <c r="I5" s="26"/>
    </row>
    <row r="6" spans="1:9" ht="13.5">
      <c r="A6" s="22" t="s">
        <v>73</v>
      </c>
      <c r="B6" s="22"/>
      <c r="C6" s="22"/>
      <c r="D6" s="22"/>
      <c r="E6" s="24"/>
      <c r="F6" s="25"/>
      <c r="G6" s="25"/>
      <c r="H6" s="26"/>
      <c r="I6" s="26"/>
    </row>
    <row r="7" spans="1:9" ht="16.5" customHeight="1">
      <c r="A7" s="28" t="s">
        <v>12</v>
      </c>
      <c r="B7" s="28"/>
      <c r="C7" s="28"/>
      <c r="D7" s="28"/>
      <c r="E7" s="29">
        <v>2704</v>
      </c>
      <c r="F7" s="30">
        <v>224</v>
      </c>
      <c r="G7" s="30">
        <v>2480</v>
      </c>
      <c r="H7" s="30">
        <v>2541</v>
      </c>
      <c r="I7" s="30">
        <v>163</v>
      </c>
    </row>
    <row r="8" spans="1:9" ht="16.5" customHeight="1">
      <c r="A8" s="28" t="s">
        <v>13</v>
      </c>
      <c r="B8" s="28"/>
      <c r="C8" s="28"/>
      <c r="D8" s="31"/>
      <c r="E8" s="30">
        <v>2226</v>
      </c>
      <c r="F8" s="30">
        <v>163</v>
      </c>
      <c r="G8" s="30">
        <v>2063</v>
      </c>
      <c r="H8" s="30">
        <v>2074</v>
      </c>
      <c r="I8" s="30">
        <v>152</v>
      </c>
    </row>
    <row r="9" spans="1:9" ht="16.5" customHeight="1">
      <c r="A9" s="28" t="s">
        <v>14</v>
      </c>
      <c r="B9" s="28"/>
      <c r="C9" s="28"/>
      <c r="D9" s="31"/>
      <c r="E9" s="30">
        <v>2276</v>
      </c>
      <c r="F9" s="30">
        <v>152</v>
      </c>
      <c r="G9" s="30">
        <v>2124</v>
      </c>
      <c r="H9" s="30">
        <v>2104</v>
      </c>
      <c r="I9" s="30">
        <v>172</v>
      </c>
    </row>
    <row r="10" spans="1:9" ht="16.5" customHeight="1">
      <c r="A10" s="28" t="s">
        <v>15</v>
      </c>
      <c r="B10" s="28"/>
      <c r="C10" s="28"/>
      <c r="D10" s="31"/>
      <c r="E10" s="29">
        <v>2225</v>
      </c>
      <c r="F10" s="30">
        <v>172</v>
      </c>
      <c r="G10" s="30">
        <v>2053</v>
      </c>
      <c r="H10" s="30">
        <v>2043</v>
      </c>
      <c r="I10" s="30">
        <v>182</v>
      </c>
    </row>
    <row r="11" spans="1:9" ht="16.5" customHeight="1">
      <c r="A11" s="28" t="s">
        <v>74</v>
      </c>
      <c r="B11" s="28"/>
      <c r="C11" s="28"/>
      <c r="D11" s="28"/>
      <c r="E11" s="290">
        <v>2176</v>
      </c>
      <c r="F11" s="26">
        <v>182</v>
      </c>
      <c r="G11" s="26">
        <v>1994</v>
      </c>
      <c r="H11" s="26">
        <v>2011</v>
      </c>
      <c r="I11" s="26">
        <v>165</v>
      </c>
    </row>
    <row r="12" spans="1:9" ht="6" customHeight="1">
      <c r="A12" s="26"/>
      <c r="B12" s="50"/>
      <c r="C12" s="50"/>
      <c r="D12" s="50"/>
      <c r="E12" s="290"/>
      <c r="F12" s="26"/>
      <c r="G12" s="26"/>
      <c r="H12" s="26"/>
      <c r="I12" s="26"/>
    </row>
    <row r="13" spans="1:9" ht="16.5" customHeight="1">
      <c r="A13" s="26"/>
      <c r="B13" s="33" t="s">
        <v>75</v>
      </c>
      <c r="C13" s="33"/>
      <c r="D13" s="26"/>
      <c r="E13" s="29">
        <v>556</v>
      </c>
      <c r="F13" s="30">
        <v>129</v>
      </c>
      <c r="G13" s="30">
        <v>427</v>
      </c>
      <c r="H13" s="30">
        <v>466</v>
      </c>
      <c r="I13" s="30">
        <v>90</v>
      </c>
    </row>
    <row r="14" spans="1:9" ht="16.5" customHeight="1">
      <c r="A14" s="32"/>
      <c r="B14" s="33" t="s">
        <v>76</v>
      </c>
      <c r="C14" s="33"/>
      <c r="D14" s="32"/>
      <c r="E14" s="29">
        <v>0</v>
      </c>
      <c r="F14" s="30">
        <v>0</v>
      </c>
      <c r="G14" s="30">
        <v>0</v>
      </c>
      <c r="H14" s="30">
        <v>0</v>
      </c>
      <c r="I14" s="30">
        <v>0</v>
      </c>
    </row>
    <row r="15" spans="1:9" ht="16.5" customHeight="1">
      <c r="A15" s="32"/>
      <c r="B15" s="33" t="s">
        <v>77</v>
      </c>
      <c r="C15" s="33"/>
      <c r="D15" s="32"/>
      <c r="E15" s="29">
        <v>28</v>
      </c>
      <c r="F15" s="34">
        <v>5</v>
      </c>
      <c r="G15" s="34">
        <v>23</v>
      </c>
      <c r="H15" s="34">
        <v>21</v>
      </c>
      <c r="I15" s="34">
        <v>7</v>
      </c>
    </row>
    <row r="16" spans="1:9" ht="16.5" customHeight="1">
      <c r="A16" s="32"/>
      <c r="B16" s="33" t="s">
        <v>78</v>
      </c>
      <c r="C16" s="33"/>
      <c r="D16" s="32"/>
      <c r="E16" s="29">
        <v>0</v>
      </c>
      <c r="F16" s="30">
        <v>0</v>
      </c>
      <c r="G16" s="30">
        <v>0</v>
      </c>
      <c r="H16" s="30">
        <v>0</v>
      </c>
      <c r="I16" s="30">
        <v>0</v>
      </c>
    </row>
    <row r="17" spans="1:9" ht="16.5" customHeight="1">
      <c r="A17" s="32"/>
      <c r="B17" s="37" t="s">
        <v>79</v>
      </c>
      <c r="C17" s="51"/>
      <c r="D17" s="32"/>
      <c r="E17" s="29">
        <v>0</v>
      </c>
      <c r="F17" s="30">
        <v>0</v>
      </c>
      <c r="G17" s="30">
        <v>0</v>
      </c>
      <c r="H17" s="30">
        <v>0</v>
      </c>
      <c r="I17" s="30">
        <v>0</v>
      </c>
    </row>
    <row r="18" spans="1:9" ht="16.5" customHeight="1">
      <c r="A18" s="32"/>
      <c r="B18" s="33" t="s">
        <v>20</v>
      </c>
      <c r="C18" s="33"/>
      <c r="D18" s="32"/>
      <c r="E18" s="29">
        <v>10</v>
      </c>
      <c r="F18" s="34">
        <v>0</v>
      </c>
      <c r="G18" s="34">
        <v>10</v>
      </c>
      <c r="H18" s="34">
        <v>9</v>
      </c>
      <c r="I18" s="34">
        <v>1</v>
      </c>
    </row>
    <row r="19" spans="1:9" ht="16.5" customHeight="1">
      <c r="A19" s="32"/>
      <c r="B19" s="37" t="s">
        <v>80</v>
      </c>
      <c r="C19" s="51"/>
      <c r="D19" s="32"/>
      <c r="E19" s="29">
        <v>0</v>
      </c>
      <c r="F19" s="34">
        <v>0</v>
      </c>
      <c r="G19" s="34">
        <v>0</v>
      </c>
      <c r="H19" s="34">
        <v>0</v>
      </c>
      <c r="I19" s="34">
        <v>0</v>
      </c>
    </row>
    <row r="20" spans="1:9" ht="16.5" customHeight="1">
      <c r="A20" s="32"/>
      <c r="B20" s="33" t="s">
        <v>81</v>
      </c>
      <c r="C20" s="33"/>
      <c r="D20" s="32"/>
      <c r="E20" s="29">
        <v>5</v>
      </c>
      <c r="F20" s="34">
        <v>0</v>
      </c>
      <c r="G20" s="34">
        <v>5</v>
      </c>
      <c r="H20" s="34">
        <v>3</v>
      </c>
      <c r="I20" s="34">
        <v>2</v>
      </c>
    </row>
    <row r="21" spans="1:9" ht="16.5" customHeight="1">
      <c r="A21" s="32"/>
      <c r="B21" s="33" t="s">
        <v>82</v>
      </c>
      <c r="C21" s="33"/>
      <c r="D21" s="32"/>
      <c r="E21" s="29">
        <v>651</v>
      </c>
      <c r="F21" s="34">
        <v>4</v>
      </c>
      <c r="G21" s="34">
        <v>647</v>
      </c>
      <c r="H21" s="34">
        <v>647</v>
      </c>
      <c r="I21" s="34">
        <v>4</v>
      </c>
    </row>
    <row r="22" spans="1:9" ht="16.5" customHeight="1">
      <c r="A22" s="32"/>
      <c r="B22" s="33" t="s">
        <v>83</v>
      </c>
      <c r="C22" s="33"/>
      <c r="D22" s="32"/>
      <c r="E22" s="29">
        <v>6</v>
      </c>
      <c r="F22" s="34">
        <v>1</v>
      </c>
      <c r="G22" s="34">
        <v>5</v>
      </c>
      <c r="H22" s="34">
        <v>6</v>
      </c>
      <c r="I22" s="34">
        <v>0</v>
      </c>
    </row>
    <row r="23" spans="1:9" ht="16.5" customHeight="1">
      <c r="A23" s="32"/>
      <c r="B23" s="33" t="s">
        <v>84</v>
      </c>
      <c r="C23" s="33"/>
      <c r="D23" s="32"/>
      <c r="E23" s="29">
        <v>1</v>
      </c>
      <c r="F23" s="34">
        <v>0</v>
      </c>
      <c r="G23" s="34">
        <v>1</v>
      </c>
      <c r="H23" s="34">
        <v>1</v>
      </c>
      <c r="I23" s="34">
        <v>0</v>
      </c>
    </row>
    <row r="24" spans="1:9" ht="16.5" customHeight="1">
      <c r="A24" s="32"/>
      <c r="B24" s="33" t="s">
        <v>85</v>
      </c>
      <c r="C24" s="33"/>
      <c r="D24" s="32"/>
      <c r="E24" s="29">
        <v>3</v>
      </c>
      <c r="F24" s="34">
        <v>2</v>
      </c>
      <c r="G24" s="34">
        <v>1</v>
      </c>
      <c r="H24" s="34">
        <v>3</v>
      </c>
      <c r="I24" s="34">
        <v>0</v>
      </c>
    </row>
    <row r="25" spans="1:9" ht="16.5" customHeight="1">
      <c r="A25" s="32"/>
      <c r="B25" s="33" t="s">
        <v>86</v>
      </c>
      <c r="C25" s="33"/>
      <c r="D25" s="32"/>
      <c r="E25" s="29">
        <v>406</v>
      </c>
      <c r="F25" s="34">
        <v>5</v>
      </c>
      <c r="G25" s="34">
        <v>401</v>
      </c>
      <c r="H25" s="34">
        <v>395</v>
      </c>
      <c r="I25" s="34">
        <v>11</v>
      </c>
    </row>
    <row r="26" spans="1:9" ht="16.5" customHeight="1">
      <c r="A26" s="32"/>
      <c r="B26" s="33" t="s">
        <v>87</v>
      </c>
      <c r="C26" s="33"/>
      <c r="D26" s="32"/>
      <c r="E26" s="29">
        <v>0</v>
      </c>
      <c r="F26" s="34">
        <v>0</v>
      </c>
      <c r="G26" s="34">
        <v>0</v>
      </c>
      <c r="H26" s="34">
        <v>0</v>
      </c>
      <c r="I26" s="34">
        <v>0</v>
      </c>
    </row>
    <row r="27" spans="1:9" ht="16.5" customHeight="1">
      <c r="A27" s="32"/>
      <c r="B27" s="33" t="s">
        <v>34</v>
      </c>
      <c r="C27" s="33"/>
      <c r="D27" s="32"/>
      <c r="E27" s="29">
        <v>305</v>
      </c>
      <c r="F27" s="34">
        <v>2</v>
      </c>
      <c r="G27" s="34">
        <v>303</v>
      </c>
      <c r="H27" s="34">
        <v>301</v>
      </c>
      <c r="I27" s="34">
        <v>4</v>
      </c>
    </row>
    <row r="28" spans="1:9" ht="16.5" customHeight="1">
      <c r="A28" s="32"/>
      <c r="B28" s="33" t="s">
        <v>88</v>
      </c>
      <c r="C28" s="33"/>
      <c r="D28" s="32"/>
      <c r="E28" s="29">
        <v>205</v>
      </c>
      <c r="F28" s="34">
        <v>34</v>
      </c>
      <c r="G28" s="34">
        <v>171</v>
      </c>
      <c r="H28" s="34">
        <v>159</v>
      </c>
      <c r="I28" s="34">
        <v>46</v>
      </c>
    </row>
    <row r="29" spans="1:9" ht="10.5" customHeight="1">
      <c r="A29" s="52"/>
      <c r="B29" s="46"/>
      <c r="C29" s="44"/>
      <c r="D29" s="52"/>
      <c r="E29" s="53"/>
      <c r="F29" s="46"/>
      <c r="G29" s="46"/>
      <c r="H29" s="46"/>
      <c r="I29" s="46"/>
    </row>
    <row r="30" spans="1:4" ht="13.5">
      <c r="A30" s="48" t="s">
        <v>89</v>
      </c>
      <c r="B30" s="27" t="s">
        <v>90</v>
      </c>
      <c r="C30" s="48"/>
      <c r="D30" s="48"/>
    </row>
    <row r="31" ht="13.5">
      <c r="B31" s="27" t="s">
        <v>65</v>
      </c>
    </row>
    <row r="32" ht="13.5">
      <c r="B32" s="5"/>
    </row>
  </sheetData>
  <sheetProtection/>
  <mergeCells count="10">
    <mergeCell ref="A8:D8"/>
    <mergeCell ref="A9:D9"/>
    <mergeCell ref="A10:D10"/>
    <mergeCell ref="A11:D11"/>
    <mergeCell ref="A3:D4"/>
    <mergeCell ref="E3:G3"/>
    <mergeCell ref="H3:H4"/>
    <mergeCell ref="I3:I4"/>
    <mergeCell ref="A6:D6"/>
    <mergeCell ref="A7:D7"/>
  </mergeCells>
  <printOptions/>
  <pageMargins left="0.787" right="0.787" top="0.984" bottom="0.984" header="0.512" footer="0.512"/>
  <pageSetup horizontalDpi="400" verticalDpi="400" orientation="portrait" paperSize="9" r:id="rId1"/>
  <headerFooter alignWithMargins="0">
    <oddHeader>&amp;C&amp;14平成28年版山形市統計書</oddHeader>
  </headerFooter>
</worksheet>
</file>

<file path=xl/worksheets/sheet4.xml><?xml version="1.0" encoding="utf-8"?>
<worksheet xmlns="http://schemas.openxmlformats.org/spreadsheetml/2006/main" xmlns:r="http://schemas.openxmlformats.org/officeDocument/2006/relationships">
  <sheetPr codeName="Sheet4"/>
  <dimension ref="A1:M32"/>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23.57421875" style="59" customWidth="1"/>
    <col min="2" max="6" width="11.421875" style="59" customWidth="1"/>
    <col min="7" max="16384" width="9.00390625" style="59" customWidth="1"/>
  </cols>
  <sheetData>
    <row r="1" ht="17.25">
      <c r="A1" s="58" t="s">
        <v>94</v>
      </c>
    </row>
    <row r="2" ht="6" customHeight="1">
      <c r="A2" s="60"/>
    </row>
    <row r="3" spans="1:6" ht="13.5">
      <c r="A3" s="61" t="s">
        <v>2</v>
      </c>
      <c r="F3" s="62" t="s">
        <v>95</v>
      </c>
    </row>
    <row r="4" ht="6" customHeight="1">
      <c r="A4" s="61"/>
    </row>
    <row r="5" spans="1:6" ht="14.25" customHeight="1">
      <c r="A5" s="63" t="s">
        <v>66</v>
      </c>
      <c r="B5" s="64" t="s">
        <v>96</v>
      </c>
      <c r="C5" s="65"/>
      <c r="D5" s="66"/>
      <c r="E5" s="67" t="s">
        <v>68</v>
      </c>
      <c r="F5" s="68" t="s">
        <v>69</v>
      </c>
    </row>
    <row r="6" spans="1:6" s="73" customFormat="1" ht="14.25" customHeight="1">
      <c r="A6" s="69"/>
      <c r="B6" s="70" t="s">
        <v>70</v>
      </c>
      <c r="C6" s="70" t="s">
        <v>71</v>
      </c>
      <c r="D6" s="70" t="s">
        <v>72</v>
      </c>
      <c r="E6" s="71"/>
      <c r="F6" s="72"/>
    </row>
    <row r="7" spans="1:6" ht="6" customHeight="1">
      <c r="A7" s="74"/>
      <c r="B7" s="75"/>
      <c r="C7" s="76"/>
      <c r="D7" s="76"/>
      <c r="E7" s="74"/>
      <c r="F7" s="74"/>
    </row>
    <row r="8" spans="1:7" ht="16.5" customHeight="1">
      <c r="A8" s="77" t="s">
        <v>11</v>
      </c>
      <c r="B8" s="78"/>
      <c r="C8" s="79"/>
      <c r="D8" s="79"/>
      <c r="E8" s="77"/>
      <c r="F8" s="77"/>
      <c r="G8" s="80"/>
    </row>
    <row r="9" spans="1:7" ht="16.5" customHeight="1">
      <c r="A9" s="81" t="s">
        <v>97</v>
      </c>
      <c r="B9" s="82">
        <v>962</v>
      </c>
      <c r="C9" s="82">
        <v>132</v>
      </c>
      <c r="D9" s="82">
        <v>830</v>
      </c>
      <c r="E9" s="82">
        <v>810</v>
      </c>
      <c r="F9" s="82">
        <v>152</v>
      </c>
      <c r="G9" s="80"/>
    </row>
    <row r="10" spans="1:7" ht="16.5" customHeight="1">
      <c r="A10" s="81" t="s">
        <v>13</v>
      </c>
      <c r="B10" s="82">
        <v>722</v>
      </c>
      <c r="C10" s="82">
        <v>152</v>
      </c>
      <c r="D10" s="82">
        <v>570</v>
      </c>
      <c r="E10" s="82">
        <v>628</v>
      </c>
      <c r="F10" s="82">
        <v>94</v>
      </c>
      <c r="G10" s="80"/>
    </row>
    <row r="11" spans="1:7" ht="16.5" customHeight="1">
      <c r="A11" s="81" t="s">
        <v>14</v>
      </c>
      <c r="B11" s="83">
        <v>629</v>
      </c>
      <c r="C11" s="82">
        <v>94</v>
      </c>
      <c r="D11" s="82">
        <v>535</v>
      </c>
      <c r="E11" s="82">
        <v>533</v>
      </c>
      <c r="F11" s="82">
        <v>96</v>
      </c>
      <c r="G11" s="80"/>
    </row>
    <row r="12" spans="1:7" ht="16.5" customHeight="1">
      <c r="A12" s="81" t="s">
        <v>15</v>
      </c>
      <c r="B12" s="83">
        <v>651</v>
      </c>
      <c r="C12" s="82">
        <v>96</v>
      </c>
      <c r="D12" s="82">
        <v>555</v>
      </c>
      <c r="E12" s="82">
        <v>571</v>
      </c>
      <c r="F12" s="82">
        <v>80</v>
      </c>
      <c r="G12" s="80"/>
    </row>
    <row r="13" spans="1:7" ht="16.5" customHeight="1">
      <c r="A13" s="84" t="s">
        <v>98</v>
      </c>
      <c r="B13" s="85">
        <v>693</v>
      </c>
      <c r="C13" s="77">
        <v>80</v>
      </c>
      <c r="D13" s="77">
        <v>613</v>
      </c>
      <c r="E13" s="77">
        <v>534</v>
      </c>
      <c r="F13" s="77">
        <v>159</v>
      </c>
      <c r="G13" s="80"/>
    </row>
    <row r="14" spans="1:7" ht="6" customHeight="1">
      <c r="A14" s="82"/>
      <c r="B14" s="86"/>
      <c r="C14" s="82"/>
      <c r="D14" s="82"/>
      <c r="E14" s="82"/>
      <c r="F14" s="82"/>
      <c r="G14" s="80"/>
    </row>
    <row r="15" spans="1:10" ht="16.5" customHeight="1">
      <c r="A15" s="87" t="s">
        <v>99</v>
      </c>
      <c r="B15" s="83">
        <v>381</v>
      </c>
      <c r="C15" s="82">
        <v>80</v>
      </c>
      <c r="D15" s="82">
        <v>301</v>
      </c>
      <c r="E15" s="82">
        <v>224</v>
      </c>
      <c r="F15" s="82">
        <v>157</v>
      </c>
      <c r="G15" s="80"/>
      <c r="H15" s="88"/>
      <c r="I15" s="88"/>
      <c r="J15" s="88"/>
    </row>
    <row r="16" spans="1:10" ht="16.5" customHeight="1">
      <c r="A16" s="87" t="s">
        <v>100</v>
      </c>
      <c r="B16" s="83">
        <v>312</v>
      </c>
      <c r="C16" s="89">
        <v>0</v>
      </c>
      <c r="D16" s="82">
        <v>312</v>
      </c>
      <c r="E16" s="82">
        <v>310</v>
      </c>
      <c r="F16" s="89">
        <v>2</v>
      </c>
      <c r="G16" s="80"/>
      <c r="H16" s="88"/>
      <c r="I16" s="88"/>
      <c r="J16" s="88"/>
    </row>
    <row r="17" spans="1:7" ht="6" customHeight="1">
      <c r="A17" s="79"/>
      <c r="B17" s="85"/>
      <c r="C17" s="90"/>
      <c r="D17" s="90"/>
      <c r="E17" s="90"/>
      <c r="F17" s="90"/>
      <c r="G17" s="80"/>
    </row>
    <row r="18" spans="1:7" ht="12.75" customHeight="1">
      <c r="A18" s="79"/>
      <c r="B18" s="85"/>
      <c r="C18" s="90"/>
      <c r="D18" s="90"/>
      <c r="E18" s="90"/>
      <c r="F18" s="90"/>
      <c r="G18" s="80"/>
    </row>
    <row r="19" spans="1:7" ht="13.5">
      <c r="A19" s="77" t="s">
        <v>73</v>
      </c>
      <c r="B19" s="78"/>
      <c r="C19" s="90"/>
      <c r="D19" s="90"/>
      <c r="E19" s="90"/>
      <c r="F19" s="90"/>
      <c r="G19" s="80"/>
    </row>
    <row r="20" spans="1:7" ht="16.5" customHeight="1">
      <c r="A20" s="84" t="s">
        <v>97</v>
      </c>
      <c r="B20" s="83">
        <v>3275</v>
      </c>
      <c r="C20" s="82">
        <v>48</v>
      </c>
      <c r="D20" s="82">
        <v>3227</v>
      </c>
      <c r="E20" s="82">
        <v>3227</v>
      </c>
      <c r="F20" s="82">
        <v>48</v>
      </c>
      <c r="G20" s="80"/>
    </row>
    <row r="21" spans="1:7" ht="16.5" customHeight="1">
      <c r="A21" s="84" t="s">
        <v>13</v>
      </c>
      <c r="B21" s="83">
        <v>3500</v>
      </c>
      <c r="C21" s="82">
        <v>48</v>
      </c>
      <c r="D21" s="82">
        <v>3452</v>
      </c>
      <c r="E21" s="82">
        <v>3433</v>
      </c>
      <c r="F21" s="82">
        <v>67</v>
      </c>
      <c r="G21" s="80"/>
    </row>
    <row r="22" spans="1:7" ht="16.5" customHeight="1">
      <c r="A22" s="84" t="s">
        <v>14</v>
      </c>
      <c r="B22" s="83">
        <v>3154</v>
      </c>
      <c r="C22" s="82">
        <v>67</v>
      </c>
      <c r="D22" s="82">
        <v>3087</v>
      </c>
      <c r="E22" s="82">
        <v>3110</v>
      </c>
      <c r="F22" s="82">
        <v>44</v>
      </c>
      <c r="G22" s="80"/>
    </row>
    <row r="23" spans="1:7" ht="16.5" customHeight="1">
      <c r="A23" s="84" t="s">
        <v>15</v>
      </c>
      <c r="B23" s="83">
        <v>3441</v>
      </c>
      <c r="C23" s="82">
        <v>44</v>
      </c>
      <c r="D23" s="82">
        <v>3397</v>
      </c>
      <c r="E23" s="82">
        <v>3381</v>
      </c>
      <c r="F23" s="82">
        <v>60</v>
      </c>
      <c r="G23" s="80"/>
    </row>
    <row r="24" spans="1:7" ht="16.5" customHeight="1">
      <c r="A24" s="84" t="s">
        <v>98</v>
      </c>
      <c r="B24" s="85">
        <v>3212</v>
      </c>
      <c r="C24" s="77">
        <v>60</v>
      </c>
      <c r="D24" s="77">
        <v>3152</v>
      </c>
      <c r="E24" s="77">
        <v>3155</v>
      </c>
      <c r="F24" s="77">
        <v>57</v>
      </c>
      <c r="G24" s="80"/>
    </row>
    <row r="25" spans="1:7" ht="6" customHeight="1">
      <c r="A25" s="82"/>
      <c r="B25" s="86"/>
      <c r="C25" s="89"/>
      <c r="D25" s="89"/>
      <c r="E25" s="89"/>
      <c r="F25" s="89"/>
      <c r="G25" s="80"/>
    </row>
    <row r="26" spans="1:7" ht="16.5" customHeight="1">
      <c r="A26" s="87" t="s">
        <v>101</v>
      </c>
      <c r="B26" s="83">
        <v>103</v>
      </c>
      <c r="C26" s="89">
        <v>21</v>
      </c>
      <c r="D26" s="89">
        <v>82</v>
      </c>
      <c r="E26" s="89">
        <v>84</v>
      </c>
      <c r="F26" s="89">
        <v>19</v>
      </c>
      <c r="G26" s="80"/>
    </row>
    <row r="27" spans="1:10" ht="16.5" customHeight="1">
      <c r="A27" s="87" t="s">
        <v>102</v>
      </c>
      <c r="B27" s="83">
        <v>1322</v>
      </c>
      <c r="C27" s="89">
        <v>39</v>
      </c>
      <c r="D27" s="89">
        <v>1283</v>
      </c>
      <c r="E27" s="89">
        <v>1284</v>
      </c>
      <c r="F27" s="89">
        <v>38</v>
      </c>
      <c r="G27" s="80"/>
      <c r="H27" s="88"/>
      <c r="I27" s="88"/>
      <c r="J27" s="88"/>
    </row>
    <row r="28" spans="1:10" ht="16.5" customHeight="1">
      <c r="A28" s="87" t="s">
        <v>100</v>
      </c>
      <c r="B28" s="91">
        <v>1787</v>
      </c>
      <c r="C28" s="89">
        <v>0</v>
      </c>
      <c r="D28" s="89">
        <v>1787</v>
      </c>
      <c r="E28" s="89">
        <v>1787</v>
      </c>
      <c r="F28" s="89">
        <v>0</v>
      </c>
      <c r="G28" s="80"/>
      <c r="H28" s="88"/>
      <c r="I28" s="88"/>
      <c r="J28" s="88"/>
    </row>
    <row r="29" spans="1:13" ht="10.5" customHeight="1">
      <c r="A29" s="92"/>
      <c r="B29" s="93"/>
      <c r="C29" s="94" t="s">
        <v>103</v>
      </c>
      <c r="D29" s="94"/>
      <c r="E29" s="94"/>
      <c r="F29" s="94"/>
      <c r="G29" s="77"/>
      <c r="H29" s="74"/>
      <c r="I29" s="74"/>
      <c r="J29" s="74"/>
      <c r="K29" s="74"/>
      <c r="L29" s="74"/>
      <c r="M29" s="74"/>
    </row>
    <row r="30" spans="1:13" ht="13.5">
      <c r="A30" s="80" t="s">
        <v>104</v>
      </c>
      <c r="C30" s="59" t="s">
        <v>105</v>
      </c>
      <c r="G30" s="74"/>
      <c r="H30" s="74"/>
      <c r="I30" s="74"/>
      <c r="J30" s="74"/>
      <c r="K30" s="74"/>
      <c r="L30" s="74"/>
      <c r="M30" s="74"/>
    </row>
    <row r="31" spans="1:3" ht="13.5">
      <c r="A31" s="80" t="s">
        <v>106</v>
      </c>
      <c r="C31" s="59" t="s">
        <v>105</v>
      </c>
    </row>
    <row r="32" ht="13.5">
      <c r="A32" s="61"/>
    </row>
  </sheetData>
  <sheetProtection/>
  <mergeCells count="4">
    <mergeCell ref="A5:A6"/>
    <mergeCell ref="B5:D5"/>
    <mergeCell ref="E5:E6"/>
    <mergeCell ref="F5:F6"/>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&amp;C&amp;14平成28年版山形市統計書</oddHeader>
  </headerFooter>
</worksheet>
</file>

<file path=xl/worksheets/sheet5.xml><?xml version="1.0" encoding="utf-8"?>
<worksheet xmlns="http://schemas.openxmlformats.org/spreadsheetml/2006/main" xmlns:r="http://schemas.openxmlformats.org/officeDocument/2006/relationships">
  <sheetPr codeName="Sheet5"/>
  <dimension ref="A1:F13"/>
  <sheetViews>
    <sheetView zoomScalePageLayoutView="0" workbookViewId="0" topLeftCell="A1">
      <selection activeCell="D1" sqref="D1"/>
    </sheetView>
  </sheetViews>
  <sheetFormatPr defaultColWidth="9.140625" defaultRowHeight="15"/>
  <cols>
    <col min="1" max="1" width="22.28125" style="96" customWidth="1"/>
    <col min="2" max="2" width="12.00390625" style="96" customWidth="1"/>
    <col min="3" max="3" width="10.421875" style="96" customWidth="1"/>
    <col min="4" max="4" width="10.28125" style="96" customWidth="1"/>
    <col min="5" max="5" width="11.140625" style="96" customWidth="1"/>
    <col min="6" max="6" width="11.00390625" style="96" customWidth="1"/>
    <col min="7" max="16384" width="9.00390625" style="96" customWidth="1"/>
  </cols>
  <sheetData>
    <row r="1" ht="17.25">
      <c r="A1" s="95" t="s">
        <v>107</v>
      </c>
    </row>
    <row r="2" ht="6" customHeight="1"/>
    <row r="3" spans="1:6" ht="13.5">
      <c r="A3" s="5" t="s">
        <v>108</v>
      </c>
      <c r="B3" s="97"/>
      <c r="C3" s="97"/>
      <c r="D3" s="97"/>
      <c r="F3" s="98" t="s">
        <v>3</v>
      </c>
    </row>
    <row r="4" spans="1:6" ht="13.5">
      <c r="A4" s="99" t="s">
        <v>109</v>
      </c>
      <c r="B4" s="99" t="s">
        <v>110</v>
      </c>
      <c r="C4" s="99"/>
      <c r="D4" s="99"/>
      <c r="E4" s="99" t="s">
        <v>111</v>
      </c>
      <c r="F4" s="99" t="s">
        <v>112</v>
      </c>
    </row>
    <row r="5" spans="1:6" ht="13.5">
      <c r="A5" s="99"/>
      <c r="B5" s="100" t="s">
        <v>113</v>
      </c>
      <c r="C5" s="100" t="s">
        <v>114</v>
      </c>
      <c r="D5" s="100" t="s">
        <v>115</v>
      </c>
      <c r="E5" s="99"/>
      <c r="F5" s="99"/>
    </row>
    <row r="6" spans="1:6" ht="13.5">
      <c r="A6" s="101" t="s">
        <v>116</v>
      </c>
      <c r="B6" s="102">
        <v>121</v>
      </c>
      <c r="C6" s="103">
        <v>55</v>
      </c>
      <c r="D6" s="103">
        <v>66</v>
      </c>
      <c r="E6" s="103">
        <v>44</v>
      </c>
      <c r="F6" s="103">
        <v>77</v>
      </c>
    </row>
    <row r="7" spans="1:6" ht="13.5">
      <c r="A7" s="104" t="s">
        <v>117</v>
      </c>
      <c r="B7" s="105">
        <v>120</v>
      </c>
      <c r="C7" s="103">
        <v>77</v>
      </c>
      <c r="D7" s="103">
        <v>43</v>
      </c>
      <c r="E7" s="103">
        <v>53</v>
      </c>
      <c r="F7" s="103">
        <v>67</v>
      </c>
    </row>
    <row r="8" spans="1:6" ht="13.5">
      <c r="A8" s="101" t="s">
        <v>118</v>
      </c>
      <c r="B8" s="105">
        <v>117</v>
      </c>
      <c r="C8" s="103">
        <v>67</v>
      </c>
      <c r="D8" s="103">
        <v>50</v>
      </c>
      <c r="E8" s="103">
        <v>58</v>
      </c>
      <c r="F8" s="103">
        <v>59</v>
      </c>
    </row>
    <row r="9" spans="1:6" ht="13.5">
      <c r="A9" s="104" t="s">
        <v>119</v>
      </c>
      <c r="B9" s="105">
        <v>94</v>
      </c>
      <c r="C9" s="103">
        <v>59</v>
      </c>
      <c r="D9" s="103">
        <v>35</v>
      </c>
      <c r="E9" s="103">
        <v>47</v>
      </c>
      <c r="F9" s="103">
        <v>47</v>
      </c>
    </row>
    <row r="10" spans="1:6" ht="13.5">
      <c r="A10" s="104" t="s">
        <v>120</v>
      </c>
      <c r="B10" s="106">
        <v>96</v>
      </c>
      <c r="C10" s="107">
        <v>47</v>
      </c>
      <c r="D10" s="107">
        <v>49</v>
      </c>
      <c r="E10" s="107">
        <v>44</v>
      </c>
      <c r="F10" s="107">
        <v>52</v>
      </c>
    </row>
    <row r="12" spans="1:2" ht="13.5">
      <c r="A12" s="108" t="s">
        <v>121</v>
      </c>
      <c r="B12" s="109"/>
    </row>
    <row r="13" ht="13.5">
      <c r="A13" s="108" t="s">
        <v>106</v>
      </c>
    </row>
  </sheetData>
  <sheetProtection/>
  <mergeCells count="4">
    <mergeCell ref="A4:A5"/>
    <mergeCell ref="B4:D4"/>
    <mergeCell ref="E4:E5"/>
    <mergeCell ref="F4:F5"/>
  </mergeCells>
  <printOptions/>
  <pageMargins left="0.7" right="0.7" top="0.75" bottom="0.75" header="0.3" footer="0.3"/>
  <pageSetup horizontalDpi="600" verticalDpi="600" orientation="portrait" paperSize="9" r:id="rId1"/>
  <headerFooter>
    <oddHeader>&amp;C&amp;14平成28年版山形市統計書</oddHeader>
  </headerFooter>
</worksheet>
</file>

<file path=xl/worksheets/sheet6.xml><?xml version="1.0" encoding="utf-8"?>
<worksheet xmlns="http://schemas.openxmlformats.org/spreadsheetml/2006/main" xmlns:r="http://schemas.openxmlformats.org/officeDocument/2006/relationships">
  <sheetPr codeName="Sheet6"/>
  <dimension ref="A1:L58"/>
  <sheetViews>
    <sheetView view="pageBreakPreview"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12" sqref="B12"/>
    </sheetView>
  </sheetViews>
  <sheetFormatPr defaultColWidth="9.140625" defaultRowHeight="15"/>
  <cols>
    <col min="1" max="1" width="1.421875" style="49" customWidth="1"/>
    <col min="2" max="2" width="49.140625" style="49" customWidth="1"/>
    <col min="3" max="7" width="7.8515625" style="154" customWidth="1"/>
    <col min="8" max="8" width="8.140625" style="154" customWidth="1"/>
    <col min="9" max="16384" width="9.00390625" style="49" customWidth="1"/>
  </cols>
  <sheetData>
    <row r="1" spans="1:8" s="2" customFormat="1" ht="17.25">
      <c r="A1" s="110" t="s">
        <v>122</v>
      </c>
      <c r="B1" s="110"/>
      <c r="C1" s="111"/>
      <c r="D1" s="111"/>
      <c r="E1" s="111"/>
      <c r="F1" s="111"/>
      <c r="G1" s="111"/>
      <c r="H1" s="111"/>
    </row>
    <row r="2" spans="2:8" s="2" customFormat="1" ht="6" customHeight="1">
      <c r="B2" s="3"/>
      <c r="C2" s="111"/>
      <c r="D2" s="111"/>
      <c r="E2" s="111"/>
      <c r="F2" s="111"/>
      <c r="G2" s="111"/>
      <c r="H2" s="111"/>
    </row>
    <row r="3" spans="2:8" s="2" customFormat="1" ht="13.5">
      <c r="B3" s="5" t="s">
        <v>123</v>
      </c>
      <c r="C3" s="111"/>
      <c r="D3" s="111"/>
      <c r="E3" s="111"/>
      <c r="F3" s="111"/>
      <c r="G3" s="112" t="s">
        <v>3</v>
      </c>
      <c r="H3" s="112"/>
    </row>
    <row r="4" spans="2:8" s="2" customFormat="1" ht="6" customHeight="1">
      <c r="B4" s="5"/>
      <c r="C4" s="111"/>
      <c r="D4" s="111"/>
      <c r="E4" s="111"/>
      <c r="F4" s="111"/>
      <c r="G4" s="111"/>
      <c r="H4" s="111"/>
    </row>
    <row r="5" spans="1:8" s="13" customFormat="1" ht="13.5" customHeight="1">
      <c r="A5" s="12" t="s">
        <v>124</v>
      </c>
      <c r="B5" s="7"/>
      <c r="C5" s="113" t="s">
        <v>125</v>
      </c>
      <c r="D5" s="114"/>
      <c r="E5" s="115"/>
      <c r="F5" s="113" t="s">
        <v>126</v>
      </c>
      <c r="G5" s="114"/>
      <c r="H5" s="116" t="s">
        <v>127</v>
      </c>
    </row>
    <row r="6" spans="1:8" s="13" customFormat="1" ht="13.5" customHeight="1">
      <c r="A6" s="18"/>
      <c r="B6" s="15"/>
      <c r="C6" s="158" t="s">
        <v>128</v>
      </c>
      <c r="D6" s="117" t="s">
        <v>129</v>
      </c>
      <c r="E6" s="164" t="s">
        <v>72</v>
      </c>
      <c r="F6" s="117" t="s">
        <v>130</v>
      </c>
      <c r="G6" s="164" t="s">
        <v>131</v>
      </c>
      <c r="H6" s="118"/>
    </row>
    <row r="7" spans="1:8" s="13" customFormat="1" ht="6" customHeight="1">
      <c r="A7" s="119"/>
      <c r="B7" s="120"/>
      <c r="C7" s="159"/>
      <c r="D7" s="121"/>
      <c r="E7" s="165"/>
      <c r="F7" s="121"/>
      <c r="G7" s="165"/>
      <c r="H7" s="121"/>
    </row>
    <row r="8" spans="1:8" s="125" customFormat="1" ht="16.5" customHeight="1">
      <c r="A8" s="122"/>
      <c r="B8" s="123" t="s">
        <v>12</v>
      </c>
      <c r="C8" s="160">
        <v>2778</v>
      </c>
      <c r="D8" s="124">
        <v>143</v>
      </c>
      <c r="E8" s="166">
        <v>2635</v>
      </c>
      <c r="F8" s="124">
        <v>2512</v>
      </c>
      <c r="G8" s="166">
        <v>88</v>
      </c>
      <c r="H8" s="124">
        <v>178</v>
      </c>
    </row>
    <row r="9" spans="1:8" s="125" customFormat="1" ht="16.5" customHeight="1">
      <c r="A9" s="122"/>
      <c r="B9" s="123" t="s">
        <v>13</v>
      </c>
      <c r="C9" s="160">
        <v>2935</v>
      </c>
      <c r="D9" s="124">
        <v>178</v>
      </c>
      <c r="E9" s="166">
        <v>2757</v>
      </c>
      <c r="F9" s="124">
        <v>2668</v>
      </c>
      <c r="G9" s="166">
        <v>97</v>
      </c>
      <c r="H9" s="124">
        <v>170</v>
      </c>
    </row>
    <row r="10" spans="1:8" s="125" customFormat="1" ht="16.5" customHeight="1">
      <c r="A10" s="122"/>
      <c r="B10" s="123" t="s">
        <v>14</v>
      </c>
      <c r="C10" s="160">
        <v>3052</v>
      </c>
      <c r="D10" s="124">
        <v>170</v>
      </c>
      <c r="E10" s="166">
        <v>2882</v>
      </c>
      <c r="F10" s="124">
        <v>2650</v>
      </c>
      <c r="G10" s="166">
        <v>113</v>
      </c>
      <c r="H10" s="124">
        <v>289</v>
      </c>
    </row>
    <row r="11" spans="1:8" s="125" customFormat="1" ht="16.5" customHeight="1">
      <c r="A11" s="122"/>
      <c r="B11" s="126" t="s">
        <v>15</v>
      </c>
      <c r="C11" s="160">
        <v>3578</v>
      </c>
      <c r="D11" s="124">
        <v>289</v>
      </c>
      <c r="E11" s="166">
        <v>3289</v>
      </c>
      <c r="F11" s="124">
        <v>3132</v>
      </c>
      <c r="G11" s="166">
        <v>115</v>
      </c>
      <c r="H11" s="124">
        <v>331</v>
      </c>
    </row>
    <row r="12" spans="1:8" s="125" customFormat="1" ht="16.5" customHeight="1">
      <c r="A12" s="122"/>
      <c r="B12" s="126" t="s">
        <v>74</v>
      </c>
      <c r="C12" s="129">
        <v>3857</v>
      </c>
      <c r="D12" s="161">
        <v>331</v>
      </c>
      <c r="E12" s="156">
        <v>3526</v>
      </c>
      <c r="F12" s="161">
        <v>3534</v>
      </c>
      <c r="G12" s="156">
        <v>112</v>
      </c>
      <c r="H12" s="161">
        <v>211</v>
      </c>
    </row>
    <row r="13" spans="1:11" s="130" customFormat="1" ht="9.75" customHeight="1">
      <c r="A13" s="127"/>
      <c r="B13" s="128"/>
      <c r="C13" s="168"/>
      <c r="D13" s="169"/>
      <c r="E13" s="168"/>
      <c r="F13" s="169"/>
      <c r="G13" s="168"/>
      <c r="H13" s="169"/>
      <c r="K13" s="125"/>
    </row>
    <row r="14" spans="1:8" s="133" customFormat="1" ht="15.75" customHeight="1">
      <c r="A14" s="131" t="s">
        <v>132</v>
      </c>
      <c r="B14" s="132"/>
      <c r="C14" s="170">
        <v>3738</v>
      </c>
      <c r="D14" s="171">
        <v>284</v>
      </c>
      <c r="E14" s="170">
        <v>3454</v>
      </c>
      <c r="F14" s="171">
        <v>3497</v>
      </c>
      <c r="G14" s="170">
        <v>75</v>
      </c>
      <c r="H14" s="171">
        <v>166</v>
      </c>
    </row>
    <row r="15" spans="1:11" s="130" customFormat="1" ht="15.75" customHeight="1">
      <c r="A15" s="122"/>
      <c r="B15" s="134" t="s">
        <v>133</v>
      </c>
      <c r="C15" s="157">
        <v>197</v>
      </c>
      <c r="D15" s="162">
        <v>35</v>
      </c>
      <c r="E15" s="157">
        <v>162</v>
      </c>
      <c r="F15" s="162">
        <v>168</v>
      </c>
      <c r="G15" s="157">
        <v>13</v>
      </c>
      <c r="H15" s="162">
        <v>16</v>
      </c>
      <c r="K15" s="125"/>
    </row>
    <row r="16" spans="1:12" s="130" customFormat="1" ht="15.75" customHeight="1">
      <c r="A16" s="122"/>
      <c r="B16" s="135" t="s">
        <v>134</v>
      </c>
      <c r="C16" s="157">
        <v>14</v>
      </c>
      <c r="D16" s="162">
        <v>1</v>
      </c>
      <c r="E16" s="157">
        <v>13</v>
      </c>
      <c r="F16" s="162">
        <v>11</v>
      </c>
      <c r="G16" s="157">
        <v>1</v>
      </c>
      <c r="H16" s="162">
        <v>2</v>
      </c>
      <c r="L16" s="125"/>
    </row>
    <row r="17" spans="1:8" s="130" customFormat="1" ht="15.75" customHeight="1">
      <c r="A17" s="122"/>
      <c r="B17" s="136" t="s">
        <v>135</v>
      </c>
      <c r="C17" s="157">
        <v>5</v>
      </c>
      <c r="D17" s="162">
        <v>1</v>
      </c>
      <c r="E17" s="157">
        <v>4</v>
      </c>
      <c r="F17" s="162">
        <v>3</v>
      </c>
      <c r="G17" s="157">
        <v>0</v>
      </c>
      <c r="H17" s="162">
        <v>2</v>
      </c>
    </row>
    <row r="18" spans="1:8" s="130" customFormat="1" ht="15.75" customHeight="1">
      <c r="A18" s="122"/>
      <c r="B18" s="136" t="s">
        <v>136</v>
      </c>
      <c r="C18" s="157">
        <v>772</v>
      </c>
      <c r="D18" s="162">
        <v>23</v>
      </c>
      <c r="E18" s="157">
        <v>749</v>
      </c>
      <c r="F18" s="162">
        <v>759</v>
      </c>
      <c r="G18" s="157">
        <v>3</v>
      </c>
      <c r="H18" s="162">
        <v>10</v>
      </c>
    </row>
    <row r="19" spans="1:9" s="130" customFormat="1" ht="15.75" customHeight="1">
      <c r="A19" s="122"/>
      <c r="B19" s="136" t="s">
        <v>137</v>
      </c>
      <c r="C19" s="157">
        <v>696</v>
      </c>
      <c r="D19" s="162">
        <v>21</v>
      </c>
      <c r="E19" s="157">
        <v>675</v>
      </c>
      <c r="F19" s="162">
        <v>691</v>
      </c>
      <c r="G19" s="157">
        <v>2</v>
      </c>
      <c r="H19" s="162">
        <v>3</v>
      </c>
      <c r="I19" s="125"/>
    </row>
    <row r="20" spans="1:10" s="130" customFormat="1" ht="15.75" customHeight="1">
      <c r="A20" s="122"/>
      <c r="B20" s="136" t="s">
        <v>138</v>
      </c>
      <c r="C20" s="157">
        <v>2</v>
      </c>
      <c r="D20" s="162">
        <v>0</v>
      </c>
      <c r="E20" s="157">
        <v>2</v>
      </c>
      <c r="F20" s="162">
        <v>1</v>
      </c>
      <c r="G20" s="157">
        <v>0</v>
      </c>
      <c r="H20" s="162">
        <v>1</v>
      </c>
      <c r="I20" s="137"/>
      <c r="J20" s="138"/>
    </row>
    <row r="21" spans="1:9" s="130" customFormat="1" ht="15.75" customHeight="1">
      <c r="A21" s="122"/>
      <c r="B21" s="136" t="s">
        <v>139</v>
      </c>
      <c r="C21" s="157">
        <v>3</v>
      </c>
      <c r="D21" s="162">
        <v>1</v>
      </c>
      <c r="E21" s="157">
        <v>2</v>
      </c>
      <c r="F21" s="162">
        <v>3</v>
      </c>
      <c r="G21" s="157">
        <v>0</v>
      </c>
      <c r="H21" s="162">
        <v>0</v>
      </c>
      <c r="I21" s="125"/>
    </row>
    <row r="22" spans="1:8" s="130" customFormat="1" ht="15.75" customHeight="1">
      <c r="A22" s="122"/>
      <c r="B22" s="136" t="s">
        <v>140</v>
      </c>
      <c r="C22" s="157">
        <v>43</v>
      </c>
      <c r="D22" s="162">
        <v>1</v>
      </c>
      <c r="E22" s="157">
        <v>42</v>
      </c>
      <c r="F22" s="162">
        <v>40</v>
      </c>
      <c r="G22" s="157">
        <v>1</v>
      </c>
      <c r="H22" s="162">
        <v>2</v>
      </c>
    </row>
    <row r="23" spans="1:8" s="130" customFormat="1" ht="15.75" customHeight="1">
      <c r="A23" s="122"/>
      <c r="B23" s="139" t="s">
        <v>141</v>
      </c>
      <c r="C23" s="157">
        <v>1722</v>
      </c>
      <c r="D23" s="162">
        <v>136</v>
      </c>
      <c r="E23" s="157">
        <v>1586</v>
      </c>
      <c r="F23" s="162">
        <v>1627</v>
      </c>
      <c r="G23" s="157">
        <v>21</v>
      </c>
      <c r="H23" s="162">
        <v>74</v>
      </c>
    </row>
    <row r="24" spans="1:8" s="130" customFormat="1" ht="15.75" customHeight="1">
      <c r="A24" s="122"/>
      <c r="B24" s="136" t="s">
        <v>142</v>
      </c>
      <c r="C24" s="157">
        <v>51</v>
      </c>
      <c r="D24" s="162">
        <v>10</v>
      </c>
      <c r="E24" s="157">
        <v>41</v>
      </c>
      <c r="F24" s="162">
        <v>46</v>
      </c>
      <c r="G24" s="157">
        <v>5</v>
      </c>
      <c r="H24" s="162">
        <v>0</v>
      </c>
    </row>
    <row r="25" spans="1:8" s="130" customFormat="1" ht="15.75" customHeight="1">
      <c r="A25" s="122"/>
      <c r="B25" s="136" t="s">
        <v>143</v>
      </c>
      <c r="C25" s="157">
        <v>942</v>
      </c>
      <c r="D25" s="162">
        <v>97</v>
      </c>
      <c r="E25" s="157">
        <v>845</v>
      </c>
      <c r="F25" s="162">
        <v>887</v>
      </c>
      <c r="G25" s="157">
        <v>0</v>
      </c>
      <c r="H25" s="162">
        <v>55</v>
      </c>
    </row>
    <row r="26" spans="1:8" s="130" customFormat="1" ht="15.75" customHeight="1">
      <c r="A26" s="122"/>
      <c r="B26" s="139" t="s">
        <v>144</v>
      </c>
      <c r="C26" s="157">
        <v>853</v>
      </c>
      <c r="D26" s="162">
        <v>63</v>
      </c>
      <c r="E26" s="157">
        <v>790</v>
      </c>
      <c r="F26" s="162">
        <v>776</v>
      </c>
      <c r="G26" s="157">
        <v>22</v>
      </c>
      <c r="H26" s="162">
        <v>55</v>
      </c>
    </row>
    <row r="27" spans="1:8" s="130" customFormat="1" ht="15.75" customHeight="1">
      <c r="A27" s="122"/>
      <c r="B27" s="136" t="s">
        <v>145</v>
      </c>
      <c r="C27" s="157">
        <v>770</v>
      </c>
      <c r="D27" s="162">
        <v>53</v>
      </c>
      <c r="E27" s="157">
        <v>717</v>
      </c>
      <c r="F27" s="162">
        <v>710</v>
      </c>
      <c r="G27" s="157">
        <v>11</v>
      </c>
      <c r="H27" s="162">
        <v>49</v>
      </c>
    </row>
    <row r="28" spans="1:8" s="130" customFormat="1" ht="15.75" customHeight="1">
      <c r="A28" s="122"/>
      <c r="B28" s="139" t="s">
        <v>146</v>
      </c>
      <c r="C28" s="157">
        <v>92</v>
      </c>
      <c r="D28" s="162">
        <v>9</v>
      </c>
      <c r="E28" s="157">
        <v>83</v>
      </c>
      <c r="F28" s="162">
        <v>84</v>
      </c>
      <c r="G28" s="157">
        <v>1</v>
      </c>
      <c r="H28" s="162">
        <v>7</v>
      </c>
    </row>
    <row r="29" spans="1:8" s="130" customFormat="1" ht="15.75" customHeight="1">
      <c r="A29" s="122"/>
      <c r="B29" s="139" t="s">
        <v>147</v>
      </c>
      <c r="C29" s="157">
        <v>0</v>
      </c>
      <c r="D29" s="162">
        <v>0</v>
      </c>
      <c r="E29" s="157">
        <v>0</v>
      </c>
      <c r="F29" s="162">
        <v>0</v>
      </c>
      <c r="G29" s="157">
        <v>0</v>
      </c>
      <c r="H29" s="162">
        <v>0</v>
      </c>
    </row>
    <row r="30" spans="1:8" s="130" customFormat="1" ht="15.75" customHeight="1">
      <c r="A30" s="122"/>
      <c r="B30" s="139" t="s">
        <v>148</v>
      </c>
      <c r="C30" s="157">
        <v>21</v>
      </c>
      <c r="D30" s="162">
        <v>3</v>
      </c>
      <c r="E30" s="157">
        <v>18</v>
      </c>
      <c r="F30" s="162">
        <v>18</v>
      </c>
      <c r="G30" s="157">
        <v>3</v>
      </c>
      <c r="H30" s="162">
        <v>0</v>
      </c>
    </row>
    <row r="31" spans="1:8" s="130" customFormat="1" ht="15.75" customHeight="1">
      <c r="A31" s="122"/>
      <c r="B31" s="139" t="s">
        <v>149</v>
      </c>
      <c r="C31" s="157">
        <v>54</v>
      </c>
      <c r="D31" s="162">
        <v>10</v>
      </c>
      <c r="E31" s="157">
        <v>44</v>
      </c>
      <c r="F31" s="162">
        <v>45</v>
      </c>
      <c r="G31" s="157">
        <v>9</v>
      </c>
      <c r="H31" s="162">
        <v>0</v>
      </c>
    </row>
    <row r="32" spans="1:8" s="130" customFormat="1" ht="15.75" customHeight="1">
      <c r="A32" s="122"/>
      <c r="B32" s="136" t="s">
        <v>150</v>
      </c>
      <c r="C32" s="157">
        <v>34</v>
      </c>
      <c r="D32" s="162">
        <v>3</v>
      </c>
      <c r="E32" s="157">
        <v>31</v>
      </c>
      <c r="F32" s="162">
        <v>30</v>
      </c>
      <c r="G32" s="157">
        <v>4</v>
      </c>
      <c r="H32" s="162">
        <v>0</v>
      </c>
    </row>
    <row r="33" spans="1:8" s="130" customFormat="1" ht="15.75" customHeight="1">
      <c r="A33" s="122"/>
      <c r="B33" s="136" t="s">
        <v>151</v>
      </c>
      <c r="C33" s="157">
        <v>20</v>
      </c>
      <c r="D33" s="162">
        <v>7</v>
      </c>
      <c r="E33" s="157">
        <v>13</v>
      </c>
      <c r="F33" s="162">
        <v>15</v>
      </c>
      <c r="G33" s="157">
        <v>5</v>
      </c>
      <c r="H33" s="162">
        <v>0</v>
      </c>
    </row>
    <row r="34" spans="1:8" s="130" customFormat="1" ht="15.75" customHeight="1">
      <c r="A34" s="122"/>
      <c r="B34" s="136" t="s">
        <v>152</v>
      </c>
      <c r="C34" s="157">
        <v>0</v>
      </c>
      <c r="D34" s="162">
        <v>0</v>
      </c>
      <c r="E34" s="157">
        <v>0</v>
      </c>
      <c r="F34" s="162">
        <v>0</v>
      </c>
      <c r="G34" s="157">
        <v>0</v>
      </c>
      <c r="H34" s="162">
        <v>0</v>
      </c>
    </row>
    <row r="35" spans="1:8" s="130" customFormat="1" ht="15.75" customHeight="1">
      <c r="A35" s="122"/>
      <c r="B35" s="140" t="s">
        <v>153</v>
      </c>
      <c r="C35" s="157">
        <v>1</v>
      </c>
      <c r="D35" s="162">
        <v>1</v>
      </c>
      <c r="E35" s="157">
        <v>0</v>
      </c>
      <c r="F35" s="162">
        <v>1</v>
      </c>
      <c r="G35" s="157">
        <v>0</v>
      </c>
      <c r="H35" s="162">
        <v>0</v>
      </c>
    </row>
    <row r="36" spans="1:8" s="130" customFormat="1" ht="15.75" customHeight="1">
      <c r="A36" s="122"/>
      <c r="B36" s="140" t="s">
        <v>154</v>
      </c>
      <c r="C36" s="157">
        <v>0</v>
      </c>
      <c r="D36" s="162">
        <v>0</v>
      </c>
      <c r="E36" s="157">
        <v>0</v>
      </c>
      <c r="F36" s="162">
        <v>0</v>
      </c>
      <c r="G36" s="157">
        <v>0</v>
      </c>
      <c r="H36" s="162">
        <v>0</v>
      </c>
    </row>
    <row r="37" spans="1:8" s="130" customFormat="1" ht="15.75" customHeight="1">
      <c r="A37" s="122"/>
      <c r="B37" s="140" t="s">
        <v>155</v>
      </c>
      <c r="C37" s="157">
        <v>0</v>
      </c>
      <c r="D37" s="162">
        <v>0</v>
      </c>
      <c r="E37" s="157">
        <v>0</v>
      </c>
      <c r="F37" s="162">
        <v>0</v>
      </c>
      <c r="G37" s="157">
        <v>0</v>
      </c>
      <c r="H37" s="162">
        <v>0</v>
      </c>
    </row>
    <row r="38" spans="1:8" s="130" customFormat="1" ht="15.75" customHeight="1">
      <c r="A38" s="127"/>
      <c r="B38" s="141" t="s">
        <v>156</v>
      </c>
      <c r="C38" s="167">
        <v>7</v>
      </c>
      <c r="D38" s="163">
        <v>2</v>
      </c>
      <c r="E38" s="167">
        <v>5</v>
      </c>
      <c r="F38" s="163">
        <v>5</v>
      </c>
      <c r="G38" s="167">
        <v>2</v>
      </c>
      <c r="H38" s="163">
        <v>0</v>
      </c>
    </row>
    <row r="39" spans="1:8" s="133" customFormat="1" ht="18" customHeight="1">
      <c r="A39" s="142" t="s">
        <v>157</v>
      </c>
      <c r="B39" s="143"/>
      <c r="C39" s="170">
        <v>119</v>
      </c>
      <c r="D39" s="171">
        <v>47</v>
      </c>
      <c r="E39" s="170">
        <v>72</v>
      </c>
      <c r="F39" s="171">
        <v>37</v>
      </c>
      <c r="G39" s="170">
        <v>37</v>
      </c>
      <c r="H39" s="171">
        <v>45</v>
      </c>
    </row>
    <row r="40" spans="1:8" s="133" customFormat="1" ht="15.75" customHeight="1">
      <c r="A40" s="144"/>
      <c r="B40" s="134" t="s">
        <v>158</v>
      </c>
      <c r="C40" s="157">
        <v>0</v>
      </c>
      <c r="D40" s="162">
        <v>0</v>
      </c>
      <c r="E40" s="157">
        <v>0</v>
      </c>
      <c r="F40" s="162">
        <v>0</v>
      </c>
      <c r="G40" s="157">
        <v>0</v>
      </c>
      <c r="H40" s="162">
        <v>0</v>
      </c>
    </row>
    <row r="41" spans="1:8" s="133" customFormat="1" ht="15.75" customHeight="1">
      <c r="A41" s="144"/>
      <c r="B41" s="136" t="s">
        <v>159</v>
      </c>
      <c r="C41" s="157">
        <v>0</v>
      </c>
      <c r="D41" s="162">
        <v>0</v>
      </c>
      <c r="E41" s="157">
        <v>0</v>
      </c>
      <c r="F41" s="162">
        <v>0</v>
      </c>
      <c r="G41" s="157">
        <v>0</v>
      </c>
      <c r="H41" s="162">
        <v>0</v>
      </c>
    </row>
    <row r="42" spans="1:8" s="130" customFormat="1" ht="15.75" customHeight="1">
      <c r="A42" s="122"/>
      <c r="B42" s="136" t="s">
        <v>160</v>
      </c>
      <c r="C42" s="157">
        <v>5</v>
      </c>
      <c r="D42" s="162">
        <v>2</v>
      </c>
      <c r="E42" s="157">
        <v>3</v>
      </c>
      <c r="F42" s="162">
        <v>3</v>
      </c>
      <c r="G42" s="157">
        <v>2</v>
      </c>
      <c r="H42" s="162">
        <v>0</v>
      </c>
    </row>
    <row r="43" spans="1:8" s="130" customFormat="1" ht="15.75" customHeight="1">
      <c r="A43" s="122"/>
      <c r="B43" s="136" t="s">
        <v>161</v>
      </c>
      <c r="C43" s="157">
        <v>57</v>
      </c>
      <c r="D43" s="162">
        <v>23</v>
      </c>
      <c r="E43" s="157">
        <v>34</v>
      </c>
      <c r="F43" s="162">
        <v>15</v>
      </c>
      <c r="G43" s="157">
        <v>16</v>
      </c>
      <c r="H43" s="162">
        <v>26</v>
      </c>
    </row>
    <row r="44" spans="1:8" s="130" customFormat="1" ht="15.75" customHeight="1">
      <c r="A44" s="122"/>
      <c r="B44" s="136" t="s">
        <v>162</v>
      </c>
      <c r="C44" s="157">
        <v>4</v>
      </c>
      <c r="D44" s="162">
        <v>3</v>
      </c>
      <c r="E44" s="157">
        <v>1</v>
      </c>
      <c r="F44" s="162">
        <v>2</v>
      </c>
      <c r="G44" s="157">
        <v>1</v>
      </c>
      <c r="H44" s="162">
        <v>1</v>
      </c>
    </row>
    <row r="45" spans="1:8" s="130" customFormat="1" ht="15.75" customHeight="1">
      <c r="A45" s="122"/>
      <c r="B45" s="136" t="s">
        <v>163</v>
      </c>
      <c r="C45" s="157">
        <v>10</v>
      </c>
      <c r="D45" s="162">
        <v>1</v>
      </c>
      <c r="E45" s="157">
        <v>9</v>
      </c>
      <c r="F45" s="162">
        <v>2</v>
      </c>
      <c r="G45" s="157">
        <v>0</v>
      </c>
      <c r="H45" s="162">
        <v>8</v>
      </c>
    </row>
    <row r="46" spans="1:8" s="130" customFormat="1" ht="15.75" customHeight="1">
      <c r="A46" s="122"/>
      <c r="B46" s="136" t="s">
        <v>164</v>
      </c>
      <c r="C46" s="157">
        <v>1</v>
      </c>
      <c r="D46" s="162">
        <v>1</v>
      </c>
      <c r="E46" s="157">
        <v>0</v>
      </c>
      <c r="F46" s="162">
        <v>0</v>
      </c>
      <c r="G46" s="157">
        <v>1</v>
      </c>
      <c r="H46" s="162">
        <v>0</v>
      </c>
    </row>
    <row r="47" spans="1:8" s="130" customFormat="1" ht="15.75" customHeight="1">
      <c r="A47" s="122"/>
      <c r="B47" s="136" t="s">
        <v>165</v>
      </c>
      <c r="C47" s="157">
        <v>3</v>
      </c>
      <c r="D47" s="162">
        <v>3</v>
      </c>
      <c r="E47" s="157">
        <v>0</v>
      </c>
      <c r="F47" s="162">
        <v>0</v>
      </c>
      <c r="G47" s="157">
        <v>3</v>
      </c>
      <c r="H47" s="162">
        <v>0</v>
      </c>
    </row>
    <row r="48" spans="1:8" s="130" customFormat="1" ht="15.75" customHeight="1">
      <c r="A48" s="122"/>
      <c r="B48" s="136" t="s">
        <v>166</v>
      </c>
      <c r="C48" s="157">
        <v>4</v>
      </c>
      <c r="D48" s="162">
        <v>1</v>
      </c>
      <c r="E48" s="157">
        <v>3</v>
      </c>
      <c r="F48" s="162">
        <v>0</v>
      </c>
      <c r="G48" s="157">
        <v>3</v>
      </c>
      <c r="H48" s="162">
        <v>1</v>
      </c>
    </row>
    <row r="49" spans="1:8" s="130" customFormat="1" ht="15.75" customHeight="1">
      <c r="A49" s="122"/>
      <c r="B49" s="136" t="s">
        <v>167</v>
      </c>
      <c r="C49" s="157">
        <v>22</v>
      </c>
      <c r="D49" s="162">
        <v>10</v>
      </c>
      <c r="E49" s="157">
        <v>12</v>
      </c>
      <c r="F49" s="162">
        <v>7</v>
      </c>
      <c r="G49" s="157">
        <v>8</v>
      </c>
      <c r="H49" s="162">
        <v>7</v>
      </c>
    </row>
    <row r="50" spans="1:8" s="130" customFormat="1" ht="15.75" customHeight="1">
      <c r="A50" s="145" t="s">
        <v>168</v>
      </c>
      <c r="B50" s="136" t="s">
        <v>169</v>
      </c>
      <c r="C50" s="157">
        <v>11</v>
      </c>
      <c r="D50" s="162">
        <v>1</v>
      </c>
      <c r="E50" s="157">
        <v>10</v>
      </c>
      <c r="F50" s="162">
        <v>8</v>
      </c>
      <c r="G50" s="157">
        <v>1</v>
      </c>
      <c r="H50" s="162">
        <v>2</v>
      </c>
    </row>
    <row r="51" spans="1:8" s="130" customFormat="1" ht="15.75" customHeight="1">
      <c r="A51" s="127"/>
      <c r="B51" s="146" t="s">
        <v>156</v>
      </c>
      <c r="C51" s="167">
        <v>2</v>
      </c>
      <c r="D51" s="163">
        <v>2</v>
      </c>
      <c r="E51" s="167">
        <v>0</v>
      </c>
      <c r="F51" s="163">
        <v>0</v>
      </c>
      <c r="G51" s="167">
        <v>2</v>
      </c>
      <c r="H51" s="163">
        <v>0</v>
      </c>
    </row>
    <row r="52" spans="2:8" s="130" customFormat="1" ht="13.5">
      <c r="B52" s="147" t="s">
        <v>170</v>
      </c>
      <c r="C52" s="148"/>
      <c r="D52" s="149"/>
      <c r="E52" s="149"/>
      <c r="F52" s="149"/>
      <c r="G52" s="149"/>
      <c r="H52" s="149"/>
    </row>
    <row r="53" spans="2:8" s="130" customFormat="1" ht="13.5" customHeight="1">
      <c r="B53" s="150" t="s">
        <v>171</v>
      </c>
      <c r="C53" s="148"/>
      <c r="D53" s="151"/>
      <c r="E53" s="151"/>
      <c r="F53" s="151"/>
      <c r="G53" s="151"/>
      <c r="H53" s="151"/>
    </row>
    <row r="54" spans="2:8" s="130" customFormat="1" ht="13.5" customHeight="1">
      <c r="B54" s="150" t="s">
        <v>106</v>
      </c>
      <c r="C54" s="152"/>
      <c r="D54" s="152"/>
      <c r="E54" s="152"/>
      <c r="F54" s="152"/>
      <c r="G54" s="152"/>
      <c r="H54" s="152"/>
    </row>
    <row r="55" ht="13.5" customHeight="1">
      <c r="B55" s="153"/>
    </row>
    <row r="56" ht="13.5" customHeight="1">
      <c r="B56" s="155" t="s">
        <v>172</v>
      </c>
    </row>
    <row r="57" ht="13.5" customHeight="1">
      <c r="B57" s="155" t="s">
        <v>173</v>
      </c>
    </row>
    <row r="58" ht="13.5" customHeight="1">
      <c r="B58" s="155" t="s">
        <v>174</v>
      </c>
    </row>
  </sheetData>
  <sheetProtection/>
  <mergeCells count="9">
    <mergeCell ref="A7:B7"/>
    <mergeCell ref="A14:B14"/>
    <mergeCell ref="A39:B39"/>
    <mergeCell ref="A1:B1"/>
    <mergeCell ref="G3:H3"/>
    <mergeCell ref="A5:B6"/>
    <mergeCell ref="C5:E5"/>
    <mergeCell ref="F5:G5"/>
    <mergeCell ref="H5:H6"/>
  </mergeCells>
  <printOptions/>
  <pageMargins left="0.4724409448818898" right="0.3937007874015748" top="0.5905511811023623" bottom="0.5905511811023623" header="0.5118110236220472" footer="0.5118110236220472"/>
  <pageSetup horizontalDpi="600" verticalDpi="600" orientation="portrait" paperSize="9" scale="94" r:id="rId1"/>
  <headerFooter alignWithMargins="0">
    <oddHeader>&amp;C&amp;14平成28年版山形市統計書</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sheetPr codeName="Sheet7">
    <pageSetUpPr fitToPage="1"/>
  </sheetPr>
  <dimension ref="A1:L44"/>
  <sheetViews>
    <sheetView zoomScale="90" zoomScaleNormal="90" zoomScaleSheetLayoutView="100" zoomScalePageLayoutView="0" workbookViewId="0" topLeftCell="A1">
      <pane xSplit="2" ySplit="7" topLeftCell="C8" activePane="bottomRight" state="frozen"/>
      <selection pane="topLeft" activeCell="A1" sqref="A1"/>
      <selection pane="topRight" activeCell="C1" sqref="C1"/>
      <selection pane="bottomLeft" activeCell="A1" sqref="A1"/>
      <selection pane="bottomRight" activeCell="C13" sqref="C13"/>
    </sheetView>
  </sheetViews>
  <sheetFormatPr defaultColWidth="9.140625" defaultRowHeight="15"/>
  <cols>
    <col min="1" max="1" width="1.421875" style="49" customWidth="1"/>
    <col min="2" max="2" width="49.57421875" style="49" customWidth="1"/>
    <col min="3" max="8" width="7.140625" style="228" customWidth="1"/>
    <col min="9" max="9" width="9.00390625" style="228" customWidth="1"/>
    <col min="10" max="16384" width="9.00390625" style="49" customWidth="1"/>
  </cols>
  <sheetData>
    <row r="1" spans="1:9" s="2" customFormat="1" ht="17.25">
      <c r="A1" s="172" t="s">
        <v>175</v>
      </c>
      <c r="B1" s="172"/>
      <c r="C1" s="173"/>
      <c r="D1" s="173"/>
      <c r="E1" s="173"/>
      <c r="F1" s="173"/>
      <c r="G1" s="173"/>
      <c r="H1" s="173"/>
      <c r="I1" s="173"/>
    </row>
    <row r="2" spans="2:9" s="2" customFormat="1" ht="6" customHeight="1">
      <c r="B2" s="3"/>
      <c r="C2" s="173"/>
      <c r="D2" s="173"/>
      <c r="E2" s="173"/>
      <c r="F2" s="173"/>
      <c r="G2" s="173"/>
      <c r="H2" s="173"/>
      <c r="I2" s="173"/>
    </row>
    <row r="3" spans="2:9" s="2" customFormat="1" ht="13.5">
      <c r="B3" s="5" t="s">
        <v>123</v>
      </c>
      <c r="C3" s="173"/>
      <c r="D3" s="173"/>
      <c r="E3" s="173"/>
      <c r="F3" s="173"/>
      <c r="G3" s="173"/>
      <c r="H3" s="174" t="s">
        <v>176</v>
      </c>
      <c r="I3" s="174"/>
    </row>
    <row r="4" spans="2:9" s="2" customFormat="1" ht="6" customHeight="1">
      <c r="B4" s="5"/>
      <c r="C4" s="173"/>
      <c r="D4" s="173"/>
      <c r="E4" s="173"/>
      <c r="F4" s="173"/>
      <c r="G4" s="173"/>
      <c r="H4" s="173"/>
      <c r="I4" s="173"/>
    </row>
    <row r="5" spans="1:10" s="13" customFormat="1" ht="14.25" customHeight="1">
      <c r="A5" s="12" t="s">
        <v>66</v>
      </c>
      <c r="B5" s="7"/>
      <c r="C5" s="175" t="s">
        <v>177</v>
      </c>
      <c r="D5" s="175"/>
      <c r="E5" s="176"/>
      <c r="F5" s="177" t="s">
        <v>178</v>
      </c>
      <c r="G5" s="175"/>
      <c r="H5" s="175"/>
      <c r="I5" s="178" t="s">
        <v>69</v>
      </c>
      <c r="J5" s="179"/>
    </row>
    <row r="6" spans="1:10" s="13" customFormat="1" ht="14.25" customHeight="1">
      <c r="A6" s="180"/>
      <c r="B6" s="181"/>
      <c r="C6" s="178" t="s">
        <v>70</v>
      </c>
      <c r="D6" s="178" t="s">
        <v>71</v>
      </c>
      <c r="E6" s="178" t="s">
        <v>72</v>
      </c>
      <c r="F6" s="182" t="s">
        <v>179</v>
      </c>
      <c r="G6" s="182" t="s">
        <v>180</v>
      </c>
      <c r="H6" s="182" t="s">
        <v>181</v>
      </c>
      <c r="I6" s="183"/>
      <c r="J6" s="179"/>
    </row>
    <row r="7" spans="1:10" s="13" customFormat="1" ht="14.25" customHeight="1">
      <c r="A7" s="18"/>
      <c r="B7" s="14"/>
      <c r="C7" s="184"/>
      <c r="D7" s="184"/>
      <c r="E7" s="184"/>
      <c r="F7" s="185"/>
      <c r="G7" s="185"/>
      <c r="H7" s="185"/>
      <c r="I7" s="184"/>
      <c r="J7" s="179"/>
    </row>
    <row r="8" spans="1:10" s="13" customFormat="1" ht="6" customHeight="1">
      <c r="A8" s="186"/>
      <c r="B8" s="187"/>
      <c r="C8" s="188"/>
      <c r="D8" s="189"/>
      <c r="E8" s="189"/>
      <c r="F8" s="190"/>
      <c r="G8" s="190"/>
      <c r="H8" s="190"/>
      <c r="I8" s="188"/>
      <c r="J8" s="179"/>
    </row>
    <row r="9" spans="1:10" s="2" customFormat="1" ht="16.5" customHeight="1">
      <c r="A9" s="191" t="s">
        <v>12</v>
      </c>
      <c r="B9" s="28"/>
      <c r="C9" s="192">
        <v>785</v>
      </c>
      <c r="D9" s="192">
        <v>205</v>
      </c>
      <c r="E9" s="192">
        <v>580</v>
      </c>
      <c r="F9" s="192">
        <v>293</v>
      </c>
      <c r="G9" s="192">
        <v>57</v>
      </c>
      <c r="H9" s="192">
        <v>194</v>
      </c>
      <c r="I9" s="192">
        <v>241</v>
      </c>
      <c r="J9" s="26"/>
    </row>
    <row r="10" spans="1:10" s="2" customFormat="1" ht="16.5" customHeight="1">
      <c r="A10" s="191" t="s">
        <v>13</v>
      </c>
      <c r="B10" s="28"/>
      <c r="C10" s="192">
        <v>759</v>
      </c>
      <c r="D10" s="192">
        <v>241</v>
      </c>
      <c r="E10" s="192">
        <v>518</v>
      </c>
      <c r="F10" s="192">
        <v>333</v>
      </c>
      <c r="G10" s="192">
        <v>92</v>
      </c>
      <c r="H10" s="192">
        <v>154</v>
      </c>
      <c r="I10" s="192">
        <v>180</v>
      </c>
      <c r="J10" s="26"/>
    </row>
    <row r="11" spans="1:10" s="2" customFormat="1" ht="16.5" customHeight="1">
      <c r="A11" s="191" t="s">
        <v>14</v>
      </c>
      <c r="B11" s="28"/>
      <c r="C11" s="192">
        <v>737</v>
      </c>
      <c r="D11" s="192">
        <v>180</v>
      </c>
      <c r="E11" s="192">
        <v>557</v>
      </c>
      <c r="F11" s="192">
        <v>324</v>
      </c>
      <c r="G11" s="192">
        <v>49</v>
      </c>
      <c r="H11" s="192">
        <v>137</v>
      </c>
      <c r="I11" s="192">
        <v>227</v>
      </c>
      <c r="J11" s="26"/>
    </row>
    <row r="12" spans="1:10" s="2" customFormat="1" ht="16.5" customHeight="1">
      <c r="A12" s="191" t="s">
        <v>15</v>
      </c>
      <c r="B12" s="28"/>
      <c r="C12" s="192">
        <v>776</v>
      </c>
      <c r="D12" s="192">
        <v>227</v>
      </c>
      <c r="E12" s="192">
        <v>549</v>
      </c>
      <c r="F12" s="192">
        <v>268</v>
      </c>
      <c r="G12" s="192">
        <v>71</v>
      </c>
      <c r="H12" s="192">
        <v>163</v>
      </c>
      <c r="I12" s="192">
        <v>274</v>
      </c>
      <c r="J12" s="26"/>
    </row>
    <row r="13" spans="1:12" s="2" customFormat="1" ht="16.5" customHeight="1">
      <c r="A13" s="193" t="s">
        <v>74</v>
      </c>
      <c r="B13" s="194"/>
      <c r="C13" s="195">
        <v>854</v>
      </c>
      <c r="D13" s="195">
        <v>274</v>
      </c>
      <c r="E13" s="195">
        <v>580</v>
      </c>
      <c r="F13" s="195">
        <v>291</v>
      </c>
      <c r="G13" s="195">
        <v>96</v>
      </c>
      <c r="H13" s="195">
        <v>218</v>
      </c>
      <c r="I13" s="195">
        <v>249</v>
      </c>
      <c r="J13" s="26"/>
      <c r="K13" s="47"/>
      <c r="L13" s="47"/>
    </row>
    <row r="14" spans="1:10" s="199" customFormat="1" ht="9.75" customHeight="1">
      <c r="A14" s="196"/>
      <c r="B14" s="197"/>
      <c r="C14" s="198"/>
      <c r="D14" s="198"/>
      <c r="E14" s="198"/>
      <c r="F14" s="198"/>
      <c r="G14" s="198"/>
      <c r="H14" s="198"/>
      <c r="I14" s="198"/>
      <c r="J14" s="197"/>
    </row>
    <row r="15" spans="1:10" s="199" customFormat="1" ht="17.25" customHeight="1">
      <c r="A15" s="200" t="s">
        <v>182</v>
      </c>
      <c r="B15" s="201"/>
      <c r="C15" s="202">
        <v>481</v>
      </c>
      <c r="D15" s="203">
        <v>165</v>
      </c>
      <c r="E15" s="202">
        <v>316</v>
      </c>
      <c r="F15" s="203">
        <v>155</v>
      </c>
      <c r="G15" s="202">
        <v>33</v>
      </c>
      <c r="H15" s="203">
        <v>141</v>
      </c>
      <c r="I15" s="202">
        <v>152</v>
      </c>
      <c r="J15" s="197"/>
    </row>
    <row r="16" spans="1:10" ht="16.5" customHeight="1">
      <c r="A16" s="204"/>
      <c r="B16" s="205" t="s">
        <v>183</v>
      </c>
      <c r="C16" s="206">
        <v>0</v>
      </c>
      <c r="D16" s="207">
        <v>0</v>
      </c>
      <c r="E16" s="206">
        <v>0</v>
      </c>
      <c r="F16" s="207">
        <v>0</v>
      </c>
      <c r="G16" s="206">
        <v>0</v>
      </c>
      <c r="H16" s="207">
        <v>0</v>
      </c>
      <c r="I16" s="206">
        <v>0</v>
      </c>
      <c r="J16" s="208"/>
    </row>
    <row r="17" spans="1:10" ht="16.5" customHeight="1">
      <c r="A17" s="204"/>
      <c r="B17" s="205" t="s">
        <v>184</v>
      </c>
      <c r="C17" s="206">
        <v>0</v>
      </c>
      <c r="D17" s="207">
        <v>0</v>
      </c>
      <c r="E17" s="206">
        <v>0</v>
      </c>
      <c r="F17" s="207">
        <v>0</v>
      </c>
      <c r="G17" s="206">
        <v>0</v>
      </c>
      <c r="H17" s="207">
        <v>0</v>
      </c>
      <c r="I17" s="206">
        <v>0</v>
      </c>
      <c r="J17" s="208"/>
    </row>
    <row r="18" spans="1:10" ht="16.5" customHeight="1">
      <c r="A18" s="204"/>
      <c r="B18" s="205" t="s">
        <v>160</v>
      </c>
      <c r="C18" s="209">
        <v>85</v>
      </c>
      <c r="D18" s="207">
        <v>25</v>
      </c>
      <c r="E18" s="206">
        <v>60</v>
      </c>
      <c r="F18" s="207">
        <v>20</v>
      </c>
      <c r="G18" s="206">
        <v>2</v>
      </c>
      <c r="H18" s="207">
        <v>36</v>
      </c>
      <c r="I18" s="206">
        <v>27</v>
      </c>
      <c r="J18" s="208"/>
    </row>
    <row r="19" spans="1:10" ht="16.5" customHeight="1">
      <c r="A19" s="204"/>
      <c r="B19" s="205" t="s">
        <v>161</v>
      </c>
      <c r="C19" s="209">
        <v>219</v>
      </c>
      <c r="D19" s="207">
        <v>66</v>
      </c>
      <c r="E19" s="206">
        <v>153</v>
      </c>
      <c r="F19" s="207">
        <v>66</v>
      </c>
      <c r="G19" s="206">
        <v>17</v>
      </c>
      <c r="H19" s="207">
        <v>68</v>
      </c>
      <c r="I19" s="206">
        <v>68</v>
      </c>
      <c r="J19" s="208"/>
    </row>
    <row r="20" spans="1:10" ht="16.5" customHeight="1">
      <c r="A20" s="204"/>
      <c r="B20" s="205" t="s">
        <v>162</v>
      </c>
      <c r="C20" s="209">
        <v>7</v>
      </c>
      <c r="D20" s="207">
        <v>1</v>
      </c>
      <c r="E20" s="206">
        <v>6</v>
      </c>
      <c r="F20" s="207">
        <v>2</v>
      </c>
      <c r="G20" s="206">
        <v>1</v>
      </c>
      <c r="H20" s="207">
        <v>2</v>
      </c>
      <c r="I20" s="206">
        <v>2</v>
      </c>
      <c r="J20" s="208"/>
    </row>
    <row r="21" spans="1:10" ht="16.5" customHeight="1">
      <c r="A21" s="204"/>
      <c r="B21" s="205" t="s">
        <v>163</v>
      </c>
      <c r="C21" s="209">
        <v>35</v>
      </c>
      <c r="D21" s="207">
        <v>7</v>
      </c>
      <c r="E21" s="209">
        <v>28</v>
      </c>
      <c r="F21" s="210">
        <v>27</v>
      </c>
      <c r="G21" s="206">
        <v>0</v>
      </c>
      <c r="H21" s="210">
        <v>5</v>
      </c>
      <c r="I21" s="206">
        <v>3</v>
      </c>
      <c r="J21" s="208"/>
    </row>
    <row r="22" spans="1:10" ht="16.5" customHeight="1">
      <c r="A22" s="204"/>
      <c r="B22" s="205" t="s">
        <v>164</v>
      </c>
      <c r="C22" s="209">
        <v>3</v>
      </c>
      <c r="D22" s="207">
        <v>0</v>
      </c>
      <c r="E22" s="209">
        <v>3</v>
      </c>
      <c r="F22" s="207">
        <v>1</v>
      </c>
      <c r="G22" s="206">
        <v>0</v>
      </c>
      <c r="H22" s="207">
        <v>0</v>
      </c>
      <c r="I22" s="206">
        <v>2</v>
      </c>
      <c r="J22" s="208"/>
    </row>
    <row r="23" spans="1:10" ht="16.5" customHeight="1">
      <c r="A23" s="204"/>
      <c r="B23" s="205" t="s">
        <v>185</v>
      </c>
      <c r="C23" s="206">
        <v>0</v>
      </c>
      <c r="D23" s="207">
        <v>0</v>
      </c>
      <c r="E23" s="206">
        <v>0</v>
      </c>
      <c r="F23" s="207">
        <v>0</v>
      </c>
      <c r="G23" s="206">
        <v>0</v>
      </c>
      <c r="H23" s="207">
        <v>0</v>
      </c>
      <c r="I23" s="206">
        <v>0</v>
      </c>
      <c r="J23" s="208"/>
    </row>
    <row r="24" spans="1:10" ht="16.5" customHeight="1">
      <c r="A24" s="204"/>
      <c r="B24" s="205" t="s">
        <v>166</v>
      </c>
      <c r="C24" s="209">
        <v>7</v>
      </c>
      <c r="D24" s="207">
        <v>5</v>
      </c>
      <c r="E24" s="206">
        <v>2</v>
      </c>
      <c r="F24" s="207">
        <v>1</v>
      </c>
      <c r="G24" s="206">
        <v>3</v>
      </c>
      <c r="H24" s="210">
        <v>2</v>
      </c>
      <c r="I24" s="206">
        <v>1</v>
      </c>
      <c r="J24" s="208"/>
    </row>
    <row r="25" spans="1:10" ht="16.5" customHeight="1">
      <c r="A25" s="204"/>
      <c r="B25" s="205" t="s">
        <v>167</v>
      </c>
      <c r="C25" s="209">
        <v>119</v>
      </c>
      <c r="D25" s="207">
        <v>59</v>
      </c>
      <c r="E25" s="209">
        <v>60</v>
      </c>
      <c r="F25" s="210">
        <v>35</v>
      </c>
      <c r="G25" s="206">
        <v>10</v>
      </c>
      <c r="H25" s="210">
        <v>25</v>
      </c>
      <c r="I25" s="206">
        <v>49</v>
      </c>
      <c r="J25" s="208"/>
    </row>
    <row r="26" spans="1:10" ht="16.5" customHeight="1">
      <c r="A26" s="211" t="s">
        <v>168</v>
      </c>
      <c r="B26" s="205" t="s">
        <v>186</v>
      </c>
      <c r="C26" s="209">
        <v>3</v>
      </c>
      <c r="D26" s="210">
        <v>0</v>
      </c>
      <c r="E26" s="209">
        <v>3</v>
      </c>
      <c r="F26" s="210">
        <v>2</v>
      </c>
      <c r="G26" s="209">
        <v>0</v>
      </c>
      <c r="H26" s="210">
        <v>1</v>
      </c>
      <c r="I26" s="209">
        <v>0</v>
      </c>
      <c r="J26" s="208"/>
    </row>
    <row r="27" spans="1:12" ht="16.5" customHeight="1">
      <c r="A27" s="204"/>
      <c r="B27" s="205" t="s">
        <v>156</v>
      </c>
      <c r="C27" s="206">
        <v>3</v>
      </c>
      <c r="D27" s="207">
        <v>2</v>
      </c>
      <c r="E27" s="206">
        <v>1</v>
      </c>
      <c r="F27" s="207">
        <v>1</v>
      </c>
      <c r="G27" s="206">
        <v>0</v>
      </c>
      <c r="H27" s="207">
        <v>2</v>
      </c>
      <c r="I27" s="206">
        <v>0</v>
      </c>
      <c r="J27" s="208"/>
      <c r="L27" s="208"/>
    </row>
    <row r="28" spans="1:12" ht="8.25" customHeight="1">
      <c r="A28" s="204"/>
      <c r="B28" s="205"/>
      <c r="C28" s="212"/>
      <c r="D28" s="207"/>
      <c r="E28" s="212"/>
      <c r="F28" s="207"/>
      <c r="G28" s="212"/>
      <c r="H28" s="207"/>
      <c r="I28" s="212"/>
      <c r="J28" s="208"/>
      <c r="L28" s="208"/>
    </row>
    <row r="29" spans="1:10" s="199" customFormat="1" ht="15.75" customHeight="1">
      <c r="A29" s="213" t="s">
        <v>187</v>
      </c>
      <c r="B29" s="214"/>
      <c r="C29" s="215">
        <v>373</v>
      </c>
      <c r="D29" s="216">
        <v>109</v>
      </c>
      <c r="E29" s="215">
        <v>264</v>
      </c>
      <c r="F29" s="216">
        <v>136</v>
      </c>
      <c r="G29" s="215">
        <v>63</v>
      </c>
      <c r="H29" s="216">
        <v>77</v>
      </c>
      <c r="I29" s="215">
        <v>97</v>
      </c>
      <c r="J29" s="197"/>
    </row>
    <row r="30" spans="1:10" ht="16.5" customHeight="1">
      <c r="A30" s="204"/>
      <c r="B30" s="205" t="s">
        <v>188</v>
      </c>
      <c r="C30" s="209">
        <v>304</v>
      </c>
      <c r="D30" s="207">
        <v>92</v>
      </c>
      <c r="E30" s="209">
        <v>212</v>
      </c>
      <c r="F30" s="210">
        <v>124</v>
      </c>
      <c r="G30" s="206">
        <v>45</v>
      </c>
      <c r="H30" s="210">
        <v>57</v>
      </c>
      <c r="I30" s="206">
        <v>78</v>
      </c>
      <c r="J30" s="208"/>
    </row>
    <row r="31" spans="1:12" ht="16.5" customHeight="1">
      <c r="A31" s="204"/>
      <c r="B31" s="205" t="s">
        <v>189</v>
      </c>
      <c r="C31" s="209">
        <v>2</v>
      </c>
      <c r="D31" s="207">
        <v>0</v>
      </c>
      <c r="E31" s="209">
        <v>2</v>
      </c>
      <c r="F31" s="210">
        <v>1</v>
      </c>
      <c r="G31" s="206">
        <v>0</v>
      </c>
      <c r="H31" s="210">
        <v>0</v>
      </c>
      <c r="I31" s="206">
        <v>1</v>
      </c>
      <c r="J31" s="208"/>
      <c r="L31" s="208"/>
    </row>
    <row r="32" spans="1:10" ht="16.5" customHeight="1">
      <c r="A32" s="204"/>
      <c r="B32" s="205" t="s">
        <v>190</v>
      </c>
      <c r="C32" s="209">
        <v>5</v>
      </c>
      <c r="D32" s="207">
        <v>1</v>
      </c>
      <c r="E32" s="209">
        <v>4</v>
      </c>
      <c r="F32" s="207">
        <v>0</v>
      </c>
      <c r="G32" s="206">
        <v>3</v>
      </c>
      <c r="H32" s="210">
        <v>1</v>
      </c>
      <c r="I32" s="206">
        <v>1</v>
      </c>
      <c r="J32" s="208"/>
    </row>
    <row r="33" spans="1:10" ht="16.5" customHeight="1">
      <c r="A33" s="204"/>
      <c r="B33" s="205" t="s">
        <v>191</v>
      </c>
      <c r="C33" s="209">
        <v>6</v>
      </c>
      <c r="D33" s="207">
        <v>2</v>
      </c>
      <c r="E33" s="209">
        <v>4</v>
      </c>
      <c r="F33" s="207">
        <v>2</v>
      </c>
      <c r="G33" s="206">
        <v>3</v>
      </c>
      <c r="H33" s="210">
        <v>0</v>
      </c>
      <c r="I33" s="206">
        <v>1</v>
      </c>
      <c r="J33" s="208"/>
    </row>
    <row r="34" spans="1:10" ht="16.5" customHeight="1">
      <c r="A34" s="204"/>
      <c r="B34" s="205" t="s">
        <v>192</v>
      </c>
      <c r="C34" s="209">
        <v>14</v>
      </c>
      <c r="D34" s="207">
        <v>4</v>
      </c>
      <c r="E34" s="209">
        <v>10</v>
      </c>
      <c r="F34" s="207">
        <v>0</v>
      </c>
      <c r="G34" s="206">
        <v>0</v>
      </c>
      <c r="H34" s="210">
        <v>10</v>
      </c>
      <c r="I34" s="206">
        <v>4</v>
      </c>
      <c r="J34" s="208"/>
    </row>
    <row r="35" spans="1:10" ht="16.5" customHeight="1">
      <c r="A35" s="204"/>
      <c r="B35" s="205" t="s">
        <v>193</v>
      </c>
      <c r="C35" s="209">
        <v>11</v>
      </c>
      <c r="D35" s="207">
        <v>1</v>
      </c>
      <c r="E35" s="209">
        <v>10</v>
      </c>
      <c r="F35" s="210">
        <v>0</v>
      </c>
      <c r="G35" s="206">
        <v>6</v>
      </c>
      <c r="H35" s="210">
        <v>2</v>
      </c>
      <c r="I35" s="206">
        <v>3</v>
      </c>
      <c r="J35" s="208"/>
    </row>
    <row r="36" spans="1:12" ht="16.5" customHeight="1">
      <c r="A36" s="204"/>
      <c r="B36" s="205" t="s">
        <v>156</v>
      </c>
      <c r="C36" s="209">
        <v>31</v>
      </c>
      <c r="D36" s="207">
        <v>9</v>
      </c>
      <c r="E36" s="217">
        <v>22</v>
      </c>
      <c r="F36" s="218">
        <v>9</v>
      </c>
      <c r="G36" s="206">
        <v>6</v>
      </c>
      <c r="H36" s="218">
        <v>7</v>
      </c>
      <c r="I36" s="206">
        <v>9</v>
      </c>
      <c r="J36" s="208"/>
      <c r="K36" s="208"/>
      <c r="L36" s="208"/>
    </row>
    <row r="37" spans="1:11" ht="8.25" customHeight="1">
      <c r="A37" s="219"/>
      <c r="B37" s="220"/>
      <c r="C37" s="221"/>
      <c r="D37" s="222"/>
      <c r="E37" s="223"/>
      <c r="F37" s="224"/>
      <c r="G37" s="212"/>
      <c r="H37" s="224"/>
      <c r="I37" s="212"/>
      <c r="J37" s="208"/>
      <c r="K37" s="208"/>
    </row>
    <row r="38" spans="1:10" ht="13.5">
      <c r="A38" s="208"/>
      <c r="B38" s="155" t="s">
        <v>170</v>
      </c>
      <c r="C38" s="210"/>
      <c r="D38" s="207"/>
      <c r="E38" s="218"/>
      <c r="F38" s="218"/>
      <c r="G38" s="207"/>
      <c r="H38" s="218"/>
      <c r="I38" s="207"/>
      <c r="J38" s="208"/>
    </row>
    <row r="39" spans="2:10" s="225" customFormat="1" ht="12">
      <c r="B39" s="155" t="s">
        <v>171</v>
      </c>
      <c r="D39" s="226"/>
      <c r="E39" s="226"/>
      <c r="F39" s="226"/>
      <c r="G39" s="226"/>
      <c r="H39" s="226"/>
      <c r="I39" s="226"/>
      <c r="J39" s="227"/>
    </row>
    <row r="40" spans="2:10" s="225" customFormat="1" ht="12">
      <c r="B40" s="155" t="s">
        <v>106</v>
      </c>
      <c r="D40" s="226"/>
      <c r="E40" s="226"/>
      <c r="F40" s="226"/>
      <c r="G40" s="226"/>
      <c r="H40" s="226"/>
      <c r="I40" s="226"/>
      <c r="J40" s="227"/>
    </row>
    <row r="41" spans="3:9" s="225" customFormat="1" ht="11.25">
      <c r="C41" s="226"/>
      <c r="D41" s="226"/>
      <c r="E41" s="226"/>
      <c r="F41" s="226"/>
      <c r="G41" s="226"/>
      <c r="H41" s="226"/>
      <c r="I41" s="226"/>
    </row>
    <row r="42" spans="2:9" s="225" customFormat="1" ht="12">
      <c r="B42" s="155" t="s">
        <v>194</v>
      </c>
      <c r="C42" s="226"/>
      <c r="D42" s="226"/>
      <c r="E42" s="226"/>
      <c r="F42" s="226"/>
      <c r="G42" s="226"/>
      <c r="H42" s="226"/>
      <c r="I42" s="226"/>
    </row>
    <row r="43" ht="13.5">
      <c r="B43" s="155" t="s">
        <v>173</v>
      </c>
    </row>
    <row r="44" ht="13.5">
      <c r="B44" s="155" t="s">
        <v>174</v>
      </c>
    </row>
  </sheetData>
  <sheetProtection/>
  <mergeCells count="18">
    <mergeCell ref="A15:B15"/>
    <mergeCell ref="A29:B29"/>
    <mergeCell ref="H6:H7"/>
    <mergeCell ref="A9:B9"/>
    <mergeCell ref="A10:B10"/>
    <mergeCell ref="A11:B11"/>
    <mergeCell ref="A12:B12"/>
    <mergeCell ref="A13:B13"/>
    <mergeCell ref="H3:I3"/>
    <mergeCell ref="A5:B7"/>
    <mergeCell ref="C5:E5"/>
    <mergeCell ref="F5:H5"/>
    <mergeCell ref="I5:I7"/>
    <mergeCell ref="C6:C7"/>
    <mergeCell ref="D6:D7"/>
    <mergeCell ref="E6:E7"/>
    <mergeCell ref="F6:F7"/>
    <mergeCell ref="G6:G7"/>
  </mergeCells>
  <printOptions/>
  <pageMargins left="0.4724409448818898" right="0.3937007874015748" top="0.5905511811023623" bottom="0.5905511811023623" header="0.5118110236220472" footer="0.5118110236220472"/>
  <pageSetup fitToHeight="1" fitToWidth="1" horizontalDpi="600" verticalDpi="600" orientation="portrait" paperSize="9" scale="93" r:id="rId1"/>
  <headerFooter alignWithMargins="0">
    <oddHeader>&amp;C&amp;14平成28年版山形市統計書</oddHeader>
  </headerFooter>
</worksheet>
</file>

<file path=xl/worksheets/sheet8.xml><?xml version="1.0" encoding="utf-8"?>
<worksheet xmlns="http://schemas.openxmlformats.org/spreadsheetml/2006/main" xmlns:r="http://schemas.openxmlformats.org/officeDocument/2006/relationships">
  <sheetPr codeName="Sheet8"/>
  <dimension ref="A1:I19"/>
  <sheetViews>
    <sheetView zoomScalePageLayoutView="0" workbookViewId="0" topLeftCell="A1">
      <selection activeCell="B12" sqref="B12"/>
    </sheetView>
  </sheetViews>
  <sheetFormatPr defaultColWidth="9.140625" defaultRowHeight="15"/>
  <cols>
    <col min="1" max="1" width="13.7109375" style="49" customWidth="1"/>
    <col min="2" max="2" width="9.00390625" style="49" customWidth="1"/>
    <col min="3" max="3" width="9.28125" style="49" bestFit="1" customWidth="1"/>
    <col min="4" max="16384" width="9.00390625" style="49" customWidth="1"/>
  </cols>
  <sheetData>
    <row r="1" s="2" customFormat="1" ht="17.25">
      <c r="A1" s="1" t="s">
        <v>195</v>
      </c>
    </row>
    <row r="2" s="2" customFormat="1" ht="9" customHeight="1">
      <c r="A2" s="3"/>
    </row>
    <row r="3" s="2" customFormat="1" ht="13.5">
      <c r="A3" s="5" t="s">
        <v>196</v>
      </c>
    </row>
    <row r="4" s="2" customFormat="1" ht="6" customHeight="1">
      <c r="A4" s="5"/>
    </row>
    <row r="5" spans="1:9" s="13" customFormat="1" ht="14.25" customHeight="1">
      <c r="A5" s="7" t="s">
        <v>197</v>
      </c>
      <c r="B5" s="8" t="s">
        <v>198</v>
      </c>
      <c r="C5" s="10"/>
      <c r="D5" s="8" t="s">
        <v>199</v>
      </c>
      <c r="E5" s="10"/>
      <c r="F5" s="8" t="s">
        <v>200</v>
      </c>
      <c r="G5" s="10"/>
      <c r="H5" s="229" t="s">
        <v>201</v>
      </c>
      <c r="I5" s="230"/>
    </row>
    <row r="6" spans="1:9" s="13" customFormat="1" ht="14.25" customHeight="1">
      <c r="A6" s="15"/>
      <c r="B6" s="16" t="s">
        <v>202</v>
      </c>
      <c r="C6" s="16" t="s">
        <v>203</v>
      </c>
      <c r="D6" s="16" t="s">
        <v>202</v>
      </c>
      <c r="E6" s="16" t="s">
        <v>203</v>
      </c>
      <c r="F6" s="16" t="s">
        <v>202</v>
      </c>
      <c r="G6" s="16" t="s">
        <v>203</v>
      </c>
      <c r="H6" s="16" t="s">
        <v>202</v>
      </c>
      <c r="I6" s="231" t="s">
        <v>203</v>
      </c>
    </row>
    <row r="7" spans="1:9" s="13" customFormat="1" ht="10.5" customHeight="1">
      <c r="A7" s="19"/>
      <c r="B7" s="20"/>
      <c r="C7" s="21"/>
      <c r="D7" s="21"/>
      <c r="E7" s="21"/>
      <c r="F7" s="21"/>
      <c r="G7" s="21"/>
      <c r="H7" s="21"/>
      <c r="I7" s="21"/>
    </row>
    <row r="8" spans="1:9" s="27" customFormat="1" ht="18" customHeight="1">
      <c r="A8" s="232" t="s">
        <v>204</v>
      </c>
      <c r="B8" s="30">
        <v>83425</v>
      </c>
      <c r="C8" s="30">
        <v>207839</v>
      </c>
      <c r="D8" s="30">
        <v>22350</v>
      </c>
      <c r="E8" s="30">
        <v>56163</v>
      </c>
      <c r="F8" s="30">
        <v>4</v>
      </c>
      <c r="G8" s="30">
        <v>4</v>
      </c>
      <c r="H8" s="30">
        <v>99</v>
      </c>
      <c r="I8" s="30">
        <v>112</v>
      </c>
    </row>
    <row r="9" spans="1:9" s="27" customFormat="1" ht="18" customHeight="1">
      <c r="A9" s="233" t="s">
        <v>205</v>
      </c>
      <c r="B9" s="30">
        <v>110295</v>
      </c>
      <c r="C9" s="30">
        <v>256952</v>
      </c>
      <c r="D9" s="30">
        <v>19696</v>
      </c>
      <c r="E9" s="30">
        <v>56073</v>
      </c>
      <c r="F9" s="30">
        <v>2</v>
      </c>
      <c r="G9" s="30">
        <v>2</v>
      </c>
      <c r="H9" s="30">
        <v>116</v>
      </c>
      <c r="I9" s="30">
        <v>126</v>
      </c>
    </row>
    <row r="10" spans="1:9" s="27" customFormat="1" ht="18" customHeight="1">
      <c r="A10" s="232" t="s">
        <v>206</v>
      </c>
      <c r="B10" s="30">
        <v>98248</v>
      </c>
      <c r="C10" s="30">
        <v>235935</v>
      </c>
      <c r="D10" s="30">
        <v>22703</v>
      </c>
      <c r="E10" s="30">
        <v>60705</v>
      </c>
      <c r="F10" s="30">
        <v>4</v>
      </c>
      <c r="G10" s="30">
        <v>4</v>
      </c>
      <c r="H10" s="30">
        <v>131</v>
      </c>
      <c r="I10" s="30">
        <v>151</v>
      </c>
    </row>
    <row r="11" spans="1:9" s="27" customFormat="1" ht="18" customHeight="1">
      <c r="A11" s="233" t="s">
        <v>207</v>
      </c>
      <c r="B11" s="29">
        <v>97341</v>
      </c>
      <c r="C11" s="30">
        <v>250454</v>
      </c>
      <c r="D11" s="30">
        <v>24622</v>
      </c>
      <c r="E11" s="30">
        <v>61153</v>
      </c>
      <c r="F11" s="30">
        <v>0</v>
      </c>
      <c r="G11" s="30">
        <v>0</v>
      </c>
      <c r="H11" s="30">
        <v>90</v>
      </c>
      <c r="I11" s="30">
        <v>91</v>
      </c>
    </row>
    <row r="12" spans="1:9" s="27" customFormat="1" ht="18" customHeight="1">
      <c r="A12" s="234" t="s">
        <v>208</v>
      </c>
      <c r="B12" s="29">
        <v>81334</v>
      </c>
      <c r="C12" s="30">
        <v>224358</v>
      </c>
      <c r="D12" s="30">
        <v>20422</v>
      </c>
      <c r="E12" s="30">
        <v>56024</v>
      </c>
      <c r="F12" s="30">
        <v>3</v>
      </c>
      <c r="G12" s="30">
        <v>3</v>
      </c>
      <c r="H12" s="30">
        <v>62</v>
      </c>
      <c r="I12" s="30">
        <v>62</v>
      </c>
    </row>
    <row r="13" spans="1:9" ht="10.5" customHeight="1">
      <c r="A13" s="235"/>
      <c r="B13" s="236"/>
      <c r="C13" s="236"/>
      <c r="D13" s="236"/>
      <c r="E13" s="236"/>
      <c r="F13" s="236"/>
      <c r="G13" s="236"/>
      <c r="H13" s="236"/>
      <c r="I13" s="236"/>
    </row>
    <row r="14" ht="15" customHeight="1">
      <c r="A14" s="155" t="s">
        <v>209</v>
      </c>
    </row>
    <row r="16" spans="6:7" ht="13.5">
      <c r="F16" s="208"/>
      <c r="G16" s="208"/>
    </row>
    <row r="19" ht="13.5">
      <c r="B19" s="208"/>
    </row>
  </sheetData>
  <sheetProtection/>
  <mergeCells count="4">
    <mergeCell ref="A5:A6"/>
    <mergeCell ref="B5:C5"/>
    <mergeCell ref="D5:E5"/>
    <mergeCell ref="F5:G5"/>
  </mergeCells>
  <printOptions/>
  <pageMargins left="0.7874015748031497" right="0.7874015748031497" top="0.984251968503937" bottom="0.984251968503937" header="0.5118110236220472" footer="0.5118110236220472"/>
  <pageSetup horizontalDpi="400" verticalDpi="400" orientation="portrait" paperSize="9" r:id="rId1"/>
  <headerFooter alignWithMargins="0">
    <oddHeader>&amp;C&amp;14平成28年版山形市統計書</oddHeader>
  </headerFooter>
</worksheet>
</file>

<file path=xl/worksheets/sheet9.xml><?xml version="1.0" encoding="utf-8"?>
<worksheet xmlns="http://schemas.openxmlformats.org/spreadsheetml/2006/main" xmlns:r="http://schemas.openxmlformats.org/officeDocument/2006/relationships">
  <sheetPr codeName="Sheet9"/>
  <dimension ref="A1:F14"/>
  <sheetViews>
    <sheetView zoomScalePageLayoutView="0" workbookViewId="0" topLeftCell="A1">
      <selection activeCell="B12" sqref="B12"/>
    </sheetView>
  </sheetViews>
  <sheetFormatPr defaultColWidth="9.140625" defaultRowHeight="15"/>
  <cols>
    <col min="1" max="1" width="14.28125" style="49" customWidth="1"/>
    <col min="2" max="4" width="14.140625" style="49" customWidth="1"/>
    <col min="5" max="5" width="19.57421875" style="49" customWidth="1"/>
    <col min="6" max="6" width="15.57421875" style="49" customWidth="1"/>
    <col min="7" max="16384" width="9.00390625" style="49" customWidth="1"/>
  </cols>
  <sheetData>
    <row r="1" s="2" customFormat="1" ht="17.25">
      <c r="A1" s="1" t="s">
        <v>210</v>
      </c>
    </row>
    <row r="2" s="2" customFormat="1" ht="9" customHeight="1">
      <c r="A2" s="3"/>
    </row>
    <row r="3" s="2" customFormat="1" ht="13.5">
      <c r="A3" s="5" t="s">
        <v>196</v>
      </c>
    </row>
    <row r="4" s="2" customFormat="1" ht="6" customHeight="1">
      <c r="A4" s="5"/>
    </row>
    <row r="5" spans="1:6" s="13" customFormat="1" ht="14.25" customHeight="1">
      <c r="A5" s="7" t="s">
        <v>197</v>
      </c>
      <c r="B5" s="11" t="s">
        <v>70</v>
      </c>
      <c r="C5" s="11" t="s">
        <v>211</v>
      </c>
      <c r="D5" s="11" t="s">
        <v>212</v>
      </c>
      <c r="E5" s="237" t="s">
        <v>213</v>
      </c>
      <c r="F5" s="238" t="s">
        <v>214</v>
      </c>
    </row>
    <row r="6" spans="1:6" s="13" customFormat="1" ht="14.25" customHeight="1">
      <c r="A6" s="15"/>
      <c r="B6" s="17"/>
      <c r="C6" s="17"/>
      <c r="D6" s="17"/>
      <c r="E6" s="17"/>
      <c r="F6" s="239"/>
    </row>
    <row r="7" spans="1:6" s="2" customFormat="1" ht="10.5" customHeight="1">
      <c r="A7" s="39"/>
      <c r="B7" s="240"/>
      <c r="C7" s="241"/>
      <c r="D7" s="241"/>
      <c r="E7" s="241"/>
      <c r="F7" s="241"/>
    </row>
    <row r="8" spans="1:6" s="27" customFormat="1" ht="18" customHeight="1">
      <c r="A8" s="50" t="s">
        <v>204</v>
      </c>
      <c r="B8" s="29">
        <v>1575740</v>
      </c>
      <c r="C8" s="30">
        <v>730981</v>
      </c>
      <c r="D8" s="30">
        <v>14243</v>
      </c>
      <c r="E8" s="30">
        <v>678342</v>
      </c>
      <c r="F8" s="30">
        <v>152174</v>
      </c>
    </row>
    <row r="9" spans="1:6" s="27" customFormat="1" ht="18" customHeight="1">
      <c r="A9" s="233" t="s">
        <v>205</v>
      </c>
      <c r="B9" s="30">
        <v>1569201</v>
      </c>
      <c r="C9" s="30">
        <v>659111</v>
      </c>
      <c r="D9" s="30">
        <v>12050</v>
      </c>
      <c r="E9" s="30">
        <v>719444</v>
      </c>
      <c r="F9" s="30">
        <v>178596</v>
      </c>
    </row>
    <row r="10" spans="1:6" s="27" customFormat="1" ht="18" customHeight="1">
      <c r="A10" s="232" t="s">
        <v>206</v>
      </c>
      <c r="B10" s="30">
        <v>1841053</v>
      </c>
      <c r="C10" s="30">
        <v>714799</v>
      </c>
      <c r="D10" s="30">
        <v>10916</v>
      </c>
      <c r="E10" s="30">
        <v>898960</v>
      </c>
      <c r="F10" s="30">
        <v>216378</v>
      </c>
    </row>
    <row r="11" spans="1:6" s="27" customFormat="1" ht="18" customHeight="1">
      <c r="A11" s="233" t="s">
        <v>207</v>
      </c>
      <c r="B11" s="29">
        <v>1764436</v>
      </c>
      <c r="C11" s="30">
        <v>705166</v>
      </c>
      <c r="D11" s="30">
        <v>10185</v>
      </c>
      <c r="E11" s="30">
        <v>861509</v>
      </c>
      <c r="F11" s="30">
        <v>187576</v>
      </c>
    </row>
    <row r="12" spans="1:6" s="27" customFormat="1" ht="18" customHeight="1">
      <c r="A12" s="234" t="s">
        <v>208</v>
      </c>
      <c r="B12" s="29">
        <v>1815156</v>
      </c>
      <c r="C12" s="30">
        <v>739666</v>
      </c>
      <c r="D12" s="30">
        <v>9323</v>
      </c>
      <c r="E12" s="30">
        <v>863003</v>
      </c>
      <c r="F12" s="30">
        <v>203164</v>
      </c>
    </row>
    <row r="13" spans="1:6" ht="10.5" customHeight="1">
      <c r="A13" s="242"/>
      <c r="B13" s="219"/>
      <c r="C13" s="236"/>
      <c r="D13" s="236"/>
      <c r="E13" s="236"/>
      <c r="F13" s="236"/>
    </row>
    <row r="14" ht="15" customHeight="1">
      <c r="A14" s="155" t="s">
        <v>209</v>
      </c>
    </row>
  </sheetData>
  <sheetProtection/>
  <mergeCells count="6">
    <mergeCell ref="A5:A6"/>
    <mergeCell ref="B5:B6"/>
    <mergeCell ref="C5:C6"/>
    <mergeCell ref="D5:D6"/>
    <mergeCell ref="E5:E6"/>
    <mergeCell ref="F5:F6"/>
  </mergeCells>
  <printOptions/>
  <pageMargins left="0.5905511811023623" right="0.5905511811023623" top="0.984251968503937" bottom="0.984251968503937" header="0.5118110236220472" footer="0.5118110236220472"/>
  <pageSetup horizontalDpi="400" verticalDpi="400" orientation="portrait" paperSize="9" scale="95" r:id="rId1"/>
  <headerFooter alignWithMargins="0">
    <oddHeader>&amp;C&amp;14平成28年版山形市統計書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toshiba-user</dc:creator>
  <cp:keywords/>
  <dc:description/>
  <cp:lastModifiedBy>toshiba-user</cp:lastModifiedBy>
  <cp:lastPrinted>2018-03-06T05:36:28Z</cp:lastPrinted>
  <dcterms:created xsi:type="dcterms:W3CDTF">2018-03-06T05:21:32Z</dcterms:created>
  <dcterms:modified xsi:type="dcterms:W3CDTF">2018-03-06T05:36:46Z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