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60" activeTab="0"/>
  </bookViews>
  <sheets>
    <sheet name="目次" sheetId="1" r:id="rId1"/>
    <sheet name="表1-1" sheetId="2" r:id="rId2"/>
    <sheet name="表1-2" sheetId="3" r:id="rId3"/>
    <sheet name="表1-3" sheetId="4" r:id="rId4"/>
    <sheet name="表1-4" sheetId="5" r:id="rId5"/>
    <sheet name="表1-5" sheetId="6" r:id="rId6"/>
    <sheet name="表1-6" sheetId="7" r:id="rId7"/>
    <sheet name="表1-7" sheetId="8" r:id="rId8"/>
    <sheet name="表1-8" sheetId="9" r:id="rId9"/>
    <sheet name="表1-9" sheetId="10" r:id="rId10"/>
  </sheets>
  <definedNames>
    <definedName name="_xlnm.Print_Area" localSheetId="3">'表1-3'!$A$1:$K$21</definedName>
    <definedName name="_xlnm.Print_Area" localSheetId="6">'表1-6'!$A$1:$G$35</definedName>
    <definedName name="_xlnm.Print_Area" localSheetId="7">'表1-7'!$A$1:$K$29</definedName>
    <definedName name="_xlnm.Print_Area" localSheetId="8">'表1-8'!$A$1:$H$28</definedName>
  </definedNames>
  <calcPr fullCalcOnLoad="1"/>
</workbook>
</file>

<file path=xl/sharedStrings.xml><?xml version="1.0" encoding="utf-8"?>
<sst xmlns="http://schemas.openxmlformats.org/spreadsheetml/2006/main" count="550" uniqueCount="464">
  <si>
    <t>1.土地・気象</t>
  </si>
  <si>
    <t>内　　　容</t>
  </si>
  <si>
    <t>１－１　市　域　の　変　遷</t>
  </si>
  <si>
    <t>１－２　山形市の位置・範囲</t>
  </si>
  <si>
    <t>１－３　地 区 別 面 積</t>
  </si>
  <si>
    <t>１－４　地目別土地面積及び評価額</t>
  </si>
  <si>
    <t>１－５　気象観測記録の最大、最小値（気温、湿度、降水量）</t>
  </si>
  <si>
    <t>１－６　気象観測記録の最大値（風速）</t>
  </si>
  <si>
    <t>１－７　気象観測記録年（月）の平均値、合計値</t>
  </si>
  <si>
    <t>１－８　現象日数</t>
  </si>
  <si>
    <t>１－９　雪及び霜</t>
  </si>
  <si>
    <t>１－１　市　域　の　変　遷</t>
  </si>
  <si>
    <t>　山形市の現在面積は、「昭和60年国勢調査報告第2巻その2(総務庁統計局)」によります。また、合併各地区の面積は、</t>
  </si>
  <si>
    <t>　「山形市史資料編2市・村合併資料」により、分村合併した地域の面積及び境界変更によって異動した面積は市で測定した</t>
  </si>
  <si>
    <t>　ものです。なお、境界変更のうち、編入面積及び編入人口が0となるものについては記載を省略しました。</t>
  </si>
  <si>
    <t>　　　（面積単位　k㎡）</t>
  </si>
  <si>
    <t>編　入　時</t>
  </si>
  <si>
    <t>編　　入　　町　　村</t>
  </si>
  <si>
    <t>編入面積</t>
  </si>
  <si>
    <t>編入人口</t>
  </si>
  <si>
    <t>編入後面積</t>
  </si>
  <si>
    <t>明治２２年　４月　１日</t>
  </si>
  <si>
    <t>市  政  施  行（戸数4,412戸、人口28,400人）</t>
  </si>
  <si>
    <t>-</t>
  </si>
  <si>
    <t>昭和　６年　４月　１日</t>
  </si>
  <si>
    <t>南  村  山  郡  東沢村字小白川</t>
  </si>
  <si>
    <t>昭和１８年　４月　１日</t>
  </si>
  <si>
    <t>東  村  山  郡  鈴川村</t>
  </si>
  <si>
    <t>　　　　　　        千歳村</t>
  </si>
  <si>
    <t>昭和２９年　３月３１日</t>
  </si>
  <si>
    <t>南  村  山  郡  飯塚村</t>
  </si>
  <si>
    <t>　　　　　　６月　１日</t>
  </si>
  <si>
    <t>　　　　　　        椹沢村</t>
  </si>
  <si>
    <t>　　　　　１０月　１日</t>
  </si>
  <si>
    <t>東  村  山  郡  金井村</t>
  </si>
  <si>
    <t>　　　　　　        大郷村</t>
  </si>
  <si>
    <t>　　　　　　        出羽村</t>
  </si>
  <si>
    <t>　　　　　　        楯山村</t>
  </si>
  <si>
    <t>　　　　　　        高瀬村</t>
  </si>
  <si>
    <t>　　　　　　        明治村</t>
  </si>
  <si>
    <t>南  村  山  郡  滝山村</t>
  </si>
  <si>
    <t>　　　　　　        南沼原村</t>
  </si>
  <si>
    <t>　　　　　　        東沢村</t>
  </si>
  <si>
    <t>　　　  　 １１月　１日</t>
  </si>
  <si>
    <t>　　　　　　        金井村（南山形）</t>
  </si>
  <si>
    <t>昭和３０年　４月　１日</t>
  </si>
  <si>
    <t>東  村  山  郡  大曽根村字志鎌</t>
  </si>
  <si>
    <t>境界変更（中山町との飛地整理、</t>
  </si>
  <si>
    <t xml:space="preserve">               明治管内向新田、灰塚）</t>
  </si>
  <si>
    <t xml:space="preserve">　　　　　　　                           </t>
  </si>
  <si>
    <t>昭和３１年　４月　１日</t>
  </si>
  <si>
    <t>東  村  山  郡  大曽根村</t>
  </si>
  <si>
    <t>　　　　　   ６月   １日</t>
  </si>
  <si>
    <t>東  村  山  郡  山寺村</t>
  </si>
  <si>
    <t>　　　　   １２月２３日</t>
  </si>
  <si>
    <t>南  村  山  郡  蔵王村</t>
  </si>
  <si>
    <t xml:space="preserve">                     本沢村（字久保手を除く）</t>
  </si>
  <si>
    <t>　　　　　　        柏倉門伝村（西山形）</t>
  </si>
  <si>
    <t>　　　　　　        村木沢村</t>
  </si>
  <si>
    <t>昭和３２年　３月２１日</t>
  </si>
  <si>
    <t>蔵王金瓶が上山市へ編入</t>
  </si>
  <si>
    <t>昭和３２年１０月２０日</t>
  </si>
  <si>
    <t>南山形管内の小松原の一部が上山市へ編入</t>
  </si>
  <si>
    <t>昭和３３年　４月１０日</t>
  </si>
  <si>
    <t>境界変更（旧天童町、豊栄村との飛地整理、</t>
  </si>
  <si>
    <t>　　　　　　　明治管内中野目、灰塚）</t>
  </si>
  <si>
    <t>昭和４１年　３月２０日</t>
  </si>
  <si>
    <t>境界変更（天童市との飛地整理、</t>
  </si>
  <si>
    <t>　　　明治管内灰塚、高瀬管内大森、下東山）</t>
  </si>
  <si>
    <t>平成　７年１０月　１日</t>
  </si>
  <si>
    <t>現  在</t>
  </si>
  <si>
    <t>資料  市総務部総務課</t>
  </si>
  <si>
    <t>１－２　山形市の位置・範囲</t>
  </si>
  <si>
    <t>　東西及び南北距離は各極端間の垂直距離です。</t>
  </si>
  <si>
    <t>山形市役所の  位  置</t>
  </si>
  <si>
    <t>海抜　　（市役所）</t>
  </si>
  <si>
    <t>方  位</t>
  </si>
  <si>
    <t>東  経</t>
  </si>
  <si>
    <t>地  名</t>
  </si>
  <si>
    <t>東西距離</t>
  </si>
  <si>
    <t>北  緯</t>
  </si>
  <si>
    <t>南北距離</t>
  </si>
  <si>
    <t>東経</t>
  </si>
  <si>
    <t>極  東</t>
  </si>
  <si>
    <t>140°32′</t>
  </si>
  <si>
    <t>南面白山北東方</t>
  </si>
  <si>
    <t>極  南</t>
  </si>
  <si>
    <t>38°08′</t>
  </si>
  <si>
    <t>熊野岳東方</t>
  </si>
  <si>
    <t>140°21′</t>
  </si>
  <si>
    <t>30.7㎞</t>
  </si>
  <si>
    <t>23.2㎞</t>
  </si>
  <si>
    <t>北緯</t>
  </si>
  <si>
    <t>145.3m</t>
  </si>
  <si>
    <t>極  西</t>
  </si>
  <si>
    <t>140°11′</t>
  </si>
  <si>
    <t>白鷹山北東方</t>
  </si>
  <si>
    <t>極  北</t>
  </si>
  <si>
    <t>38°21′</t>
  </si>
  <si>
    <t>面白山北西方</t>
  </si>
  <si>
    <t>38°15′</t>
  </si>
  <si>
    <t>資料  国土交通省国土地理院発行1/50,000地形図</t>
  </si>
  <si>
    <t>１－３　地 区 別 面 積</t>
  </si>
  <si>
    <t>　この表は、昭和35年10月1日現在の国勢調査時における総面積を各地区ごとに調べたものであり、その後の出羽、楯山間の</t>
  </si>
  <si>
    <t>　境界変更（新開地区）分について補正したものです。その他にも住居表示などによる変更があり、旧市（本庁管内）、鈴川、</t>
  </si>
  <si>
    <t>　千歳、飯塚、金井、東沢、滝山、南沼原、蔵王の各地区面積の利用については留意してください。</t>
  </si>
  <si>
    <t>（面積単位　k㎡）</t>
  </si>
  <si>
    <t>総　数</t>
  </si>
  <si>
    <t>旧　市</t>
  </si>
  <si>
    <t>鈴　川</t>
  </si>
  <si>
    <t>千　歳</t>
  </si>
  <si>
    <t>飯　塚</t>
  </si>
  <si>
    <t>椹　沢</t>
  </si>
  <si>
    <t>金　井</t>
  </si>
  <si>
    <t>大　郷</t>
  </si>
  <si>
    <t>明　治</t>
  </si>
  <si>
    <t>出　羽</t>
  </si>
  <si>
    <t>楯　山</t>
  </si>
  <si>
    <t>高　瀬</t>
  </si>
  <si>
    <t>東　沢</t>
  </si>
  <si>
    <t>滝　山</t>
  </si>
  <si>
    <t>南沼原</t>
  </si>
  <si>
    <t>南山形</t>
  </si>
  <si>
    <t>大曽根</t>
  </si>
  <si>
    <t>山　寺</t>
  </si>
  <si>
    <t>蔵　王</t>
  </si>
  <si>
    <t>本　沢</t>
  </si>
  <si>
    <t>西山形</t>
  </si>
  <si>
    <t>村木沢</t>
  </si>
  <si>
    <t>資料  市企画調整部企画調整課</t>
  </si>
  <si>
    <t>１－４　地目別土地面積及び評価額</t>
  </si>
  <si>
    <t xml:space="preserve">   この表は各年1月1日現在のもので固定資産概要調書によるものです。（評価面積）</t>
  </si>
  <si>
    <t>　評価額については、評価替えによる評価額を基準としたもので、課税に用いた価格ではありません。</t>
  </si>
  <si>
    <t>　課税対象となる面積、評価額のみを記載しています。</t>
  </si>
  <si>
    <t>（面積単位　k㎡、金額単位　千円）</t>
  </si>
  <si>
    <t>区　分</t>
  </si>
  <si>
    <t>宅　地</t>
  </si>
  <si>
    <t>田</t>
  </si>
  <si>
    <t>畑</t>
  </si>
  <si>
    <t>山　林</t>
  </si>
  <si>
    <t>原　野</t>
  </si>
  <si>
    <t>雑種地</t>
  </si>
  <si>
    <t>その他</t>
  </si>
  <si>
    <t>面  積</t>
  </si>
  <si>
    <t>25</t>
  </si>
  <si>
    <t>26</t>
  </si>
  <si>
    <t>27</t>
  </si>
  <si>
    <t>28</t>
  </si>
  <si>
    <t>29</t>
  </si>
  <si>
    <t>評価額</t>
  </si>
  <si>
    <t>資料  市財政部資産税課</t>
  </si>
  <si>
    <t>１－５　気象観測記録の最大、最小値（気温、湿度、降水量）</t>
  </si>
  <si>
    <t>　この表で山形気象台始まって以来の記録年号は西暦年をさしています。</t>
  </si>
  <si>
    <t>年    月</t>
  </si>
  <si>
    <t>日最高気温の最高</t>
  </si>
  <si>
    <t>日最低気温の最低</t>
  </si>
  <si>
    <t>日最小湿度の最小</t>
  </si>
  <si>
    <t>日降水量の最大</t>
  </si>
  <si>
    <t>年月日</t>
  </si>
  <si>
    <t>温度(℃)</t>
  </si>
  <si>
    <t>湿度(％)</t>
  </si>
  <si>
    <t>降水量(mm)</t>
  </si>
  <si>
    <t>山形気象台始まって</t>
  </si>
  <si>
    <t>　　　　　  以来の記録</t>
  </si>
  <si>
    <t>1933. 7.25</t>
  </si>
  <si>
    <t>1891. 1.29</t>
  </si>
  <si>
    <t>2002. 5. 2*</t>
  </si>
  <si>
    <t>1913. 8.27</t>
  </si>
  <si>
    <t xml:space="preserve">   25</t>
  </si>
  <si>
    <t>5.10</t>
  </si>
  <si>
    <t xml:space="preserve">   26</t>
  </si>
  <si>
    <t>2.10</t>
  </si>
  <si>
    <t xml:space="preserve">   27</t>
  </si>
  <si>
    <t>1.21</t>
  </si>
  <si>
    <t>4.26</t>
  </si>
  <si>
    <t>9.10</t>
  </si>
  <si>
    <t xml:space="preserve">   28</t>
  </si>
  <si>
    <t>8.21</t>
  </si>
  <si>
    <t>2.8</t>
  </si>
  <si>
    <t>4.20*</t>
  </si>
  <si>
    <t>8.17</t>
  </si>
  <si>
    <t xml:space="preserve">   29</t>
  </si>
  <si>
    <t>7.10</t>
  </si>
  <si>
    <t>1.14</t>
  </si>
  <si>
    <t>5.4</t>
  </si>
  <si>
    <t>10.22</t>
  </si>
  <si>
    <t xml:space="preserve">                    1月</t>
  </si>
  <si>
    <t>1.27</t>
  </si>
  <si>
    <t>1.14</t>
  </si>
  <si>
    <t>1.15</t>
  </si>
  <si>
    <t xml:space="preserve">                    2</t>
  </si>
  <si>
    <t>2.17</t>
  </si>
  <si>
    <t>2.2</t>
  </si>
  <si>
    <t xml:space="preserve">                    3</t>
  </si>
  <si>
    <t>3.30</t>
  </si>
  <si>
    <t>3.8</t>
  </si>
  <si>
    <t>3.19</t>
  </si>
  <si>
    <t>3.27</t>
  </si>
  <si>
    <t xml:space="preserve">                    4</t>
  </si>
  <si>
    <t>4.30</t>
  </si>
  <si>
    <t>4.1</t>
  </si>
  <si>
    <t>4.18</t>
  </si>
  <si>
    <t xml:space="preserve">                    5</t>
  </si>
  <si>
    <t>5.31</t>
  </si>
  <si>
    <t>5.13</t>
  </si>
  <si>
    <t>5.4</t>
  </si>
  <si>
    <t>7)</t>
  </si>
  <si>
    <t>5.25</t>
  </si>
  <si>
    <t xml:space="preserve">                    6</t>
  </si>
  <si>
    <t>6.20</t>
  </si>
  <si>
    <t>6.4</t>
  </si>
  <si>
    <t>6.15</t>
  </si>
  <si>
    <t>6.2</t>
  </si>
  <si>
    <t xml:space="preserve">                    7</t>
  </si>
  <si>
    <t>7.10</t>
  </si>
  <si>
    <t>7.4</t>
  </si>
  <si>
    <t>7.24</t>
  </si>
  <si>
    <t xml:space="preserve">                    8</t>
  </si>
  <si>
    <t>8.6</t>
  </si>
  <si>
    <t>8.31</t>
  </si>
  <si>
    <t>8.27</t>
  </si>
  <si>
    <t>8.26</t>
  </si>
  <si>
    <t xml:space="preserve">                    9</t>
  </si>
  <si>
    <t>9.12</t>
  </si>
  <si>
    <t>9.28</t>
  </si>
  <si>
    <t>9.30</t>
  </si>
  <si>
    <t>9.7</t>
  </si>
  <si>
    <t xml:space="preserve">                   10</t>
  </si>
  <si>
    <t>10.1</t>
  </si>
  <si>
    <t>10.16</t>
  </si>
  <si>
    <t>10.27</t>
  </si>
  <si>
    <t xml:space="preserve">                   11</t>
  </si>
  <si>
    <t>11.7</t>
  </si>
  <si>
    <t>11.21</t>
  </si>
  <si>
    <t>11.24</t>
  </si>
  <si>
    <t xml:space="preserve">                   12</t>
  </si>
  <si>
    <t>12.3</t>
  </si>
  <si>
    <t>12.27</t>
  </si>
  <si>
    <t>12.25*</t>
  </si>
  <si>
    <t>12.12</t>
  </si>
  <si>
    <t>資料　山形地方気象台</t>
  </si>
  <si>
    <t>　　　＊1つの極値に対して期間内に起日が2日以上ある場合、最も新しい起日に＊を付加して表示します。</t>
  </si>
  <si>
    <t>　　　値）統計を行う対象資料が許容範囲で欠けていますが、上位の統計を用いる際は一部の例外を除いて</t>
  </si>
  <si>
    <t>　　　　　正常値（資料が欠けていない）と同様に扱います（準正常値）。</t>
  </si>
  <si>
    <t>　　　　　必要な資料数は、要素または現象、統計方法により若干異なりますが、全体数の８０％を</t>
  </si>
  <si>
    <t>　　　　　基準とします。</t>
  </si>
  <si>
    <t>１－６　気象観測記録の最大値（風速）</t>
  </si>
  <si>
    <t>　この表で山形気象台始まって以来の記録年号は西暦年をさしています。</t>
  </si>
  <si>
    <t>年  月</t>
  </si>
  <si>
    <t>最　　大　　風　　速</t>
  </si>
  <si>
    <t>最　大　瞬　間　風　速</t>
  </si>
  <si>
    <t>起日（月日）</t>
  </si>
  <si>
    <t>風  向</t>
  </si>
  <si>
    <t>風速（m/s）</t>
  </si>
  <si>
    <t>　　　　以来の記録</t>
  </si>
  <si>
    <t>1957.12.13</t>
  </si>
  <si>
    <t>南西</t>
  </si>
  <si>
    <t>1959.9.27</t>
  </si>
  <si>
    <t>南東</t>
  </si>
  <si>
    <t>平成25年</t>
  </si>
  <si>
    <t>3.10</t>
  </si>
  <si>
    <t>東南東</t>
  </si>
  <si>
    <t>8.10</t>
  </si>
  <si>
    <t>南南東</t>
  </si>
  <si>
    <t>10.8</t>
  </si>
  <si>
    <t>西北西</t>
  </si>
  <si>
    <t>9.1</t>
  </si>
  <si>
    <t>5.13</t>
  </si>
  <si>
    <t>西南西</t>
  </si>
  <si>
    <t>19.8</t>
  </si>
  <si>
    <t>4.17</t>
  </si>
  <si>
    <t>南</t>
  </si>
  <si>
    <t>9.5</t>
  </si>
  <si>
    <t>西</t>
  </si>
  <si>
    <t>19.7</t>
  </si>
  <si>
    <t>4.19</t>
  </si>
  <si>
    <t>西南西</t>
  </si>
  <si>
    <t>19.9</t>
  </si>
  <si>
    <t xml:space="preserve">                     1月</t>
  </si>
  <si>
    <t>1.27</t>
  </si>
  <si>
    <t>15.3</t>
  </si>
  <si>
    <t xml:space="preserve">                     2</t>
  </si>
  <si>
    <t>2.20*</t>
  </si>
  <si>
    <t>西北西</t>
  </si>
  <si>
    <t>7.1</t>
  </si>
  <si>
    <t>2.11</t>
  </si>
  <si>
    <t>13.6</t>
  </si>
  <si>
    <t xml:space="preserve">                     3</t>
  </si>
  <si>
    <t>3.22</t>
  </si>
  <si>
    <t>7.3</t>
  </si>
  <si>
    <t>3.17</t>
  </si>
  <si>
    <t>14.5</t>
  </si>
  <si>
    <t xml:space="preserve">                     4</t>
  </si>
  <si>
    <t>4.19</t>
  </si>
  <si>
    <t>9.5</t>
  </si>
  <si>
    <t>19.9</t>
  </si>
  <si>
    <t xml:space="preserve">                     5</t>
  </si>
  <si>
    <t>5.8</t>
  </si>
  <si>
    <t>8.7</t>
  </si>
  <si>
    <t>5.8</t>
  </si>
  <si>
    <t>16.7</t>
  </si>
  <si>
    <t xml:space="preserve">                     6</t>
  </si>
  <si>
    <t>6.15</t>
  </si>
  <si>
    <t>東南東</t>
  </si>
  <si>
    <t>8.1</t>
  </si>
  <si>
    <t>6.2</t>
  </si>
  <si>
    <t>14.6</t>
  </si>
  <si>
    <t xml:space="preserve">                     7</t>
  </si>
  <si>
    <t>7.26</t>
  </si>
  <si>
    <t>7.3</t>
  </si>
  <si>
    <t>7.3</t>
  </si>
  <si>
    <t>11.9</t>
  </si>
  <si>
    <t xml:space="preserve">                     8</t>
  </si>
  <si>
    <t>8.6</t>
  </si>
  <si>
    <t>8.7</t>
  </si>
  <si>
    <t>15.3</t>
  </si>
  <si>
    <t xml:space="preserve">                     9</t>
  </si>
  <si>
    <t>9.18</t>
  </si>
  <si>
    <t>9.3</t>
  </si>
  <si>
    <t>9.18</t>
  </si>
  <si>
    <t>17.8</t>
  </si>
  <si>
    <t xml:space="preserve">                    10</t>
  </si>
  <si>
    <t>10.23</t>
  </si>
  <si>
    <t>9.3</t>
  </si>
  <si>
    <t>10.23</t>
  </si>
  <si>
    <t>16.5</t>
  </si>
  <si>
    <t xml:space="preserve">                    11</t>
  </si>
  <si>
    <t>11.11</t>
  </si>
  <si>
    <t>6.2</t>
  </si>
  <si>
    <t>13.4</t>
  </si>
  <si>
    <t xml:space="preserve">                    12</t>
  </si>
  <si>
    <t>12.25</t>
  </si>
  <si>
    <t>12.25</t>
  </si>
  <si>
    <t>16.1</t>
  </si>
  <si>
    <t>資料　山形地方気象台</t>
  </si>
  <si>
    <t>　　　＊1つの極値に対して期間内に起日が2日以上ある場合、最も新しい起日に＊を付加して表示します。　</t>
  </si>
  <si>
    <t>１－７　気象観測記録年（月）の平均値、合計値</t>
  </si>
  <si>
    <t>平 均 気 温（℃）</t>
  </si>
  <si>
    <t>降水量</t>
  </si>
  <si>
    <t>平均風速</t>
  </si>
  <si>
    <t>平均相対</t>
  </si>
  <si>
    <t>平均雲量</t>
  </si>
  <si>
    <t>日  照  時  間</t>
  </si>
  <si>
    <t>平均海面</t>
  </si>
  <si>
    <t>日平均</t>
  </si>
  <si>
    <t>最　高</t>
  </si>
  <si>
    <t>最　低</t>
  </si>
  <si>
    <t>(mm)</t>
  </si>
  <si>
    <t>(m/s)</t>
  </si>
  <si>
    <t>湿度(%)</t>
  </si>
  <si>
    <t>（10分比）</t>
  </si>
  <si>
    <t xml:space="preserve"> 合計(h)</t>
  </si>
  <si>
    <t>率(%)</t>
  </si>
  <si>
    <t>気圧(hPa)</t>
  </si>
  <si>
    <t xml:space="preserve"> 平成25年</t>
  </si>
  <si>
    <t xml:space="preserve">   28</t>
  </si>
  <si>
    <t xml:space="preserve"> </t>
  </si>
  <si>
    <t xml:space="preserve">            1月</t>
  </si>
  <si>
    <t xml:space="preserve">            2</t>
  </si>
  <si>
    <t xml:space="preserve">            3</t>
  </si>
  <si>
    <t xml:space="preserve">            4</t>
  </si>
  <si>
    <t xml:space="preserve">            5</t>
  </si>
  <si>
    <t>60)</t>
  </si>
  <si>
    <t xml:space="preserve">            6</t>
  </si>
  <si>
    <t xml:space="preserve">            7</t>
  </si>
  <si>
    <t xml:space="preserve">            8</t>
  </si>
  <si>
    <t xml:space="preserve">            9</t>
  </si>
  <si>
    <t xml:space="preserve">           10</t>
  </si>
  <si>
    <t xml:space="preserve">           11</t>
  </si>
  <si>
    <t xml:space="preserve">           12</t>
  </si>
  <si>
    <t>　　　　　正常値（資料が欠けていない）と同等に扱います（準正常値）。</t>
  </si>
  <si>
    <t>　　　　　必要な資料数は、要素または現象、統計方法により若干異なりますが、全体数の80％を基準とします。</t>
  </si>
  <si>
    <t>１－８　現象日数</t>
  </si>
  <si>
    <t>日平均雲量</t>
  </si>
  <si>
    <t>日降水量1.0mm</t>
  </si>
  <si>
    <t>雪日数</t>
  </si>
  <si>
    <t>霧日数</t>
  </si>
  <si>
    <t>雷日数</t>
  </si>
  <si>
    <t>日最大風速</t>
  </si>
  <si>
    <t>＜1.5</t>
  </si>
  <si>
    <t>≧8.5</t>
  </si>
  <si>
    <t>以上日数</t>
  </si>
  <si>
    <t>10m/s以上</t>
  </si>
  <si>
    <t xml:space="preserve">                   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</si>
  <si>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</si>
  <si>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</si>
  <si>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</si>
  <si>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</si>
  <si>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</si>
  <si>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</si>
  <si>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</si>
  <si>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</si>
  <si>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</si>
  <si>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</si>
  <si>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</si>
  <si>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正常値（資料が欠けていない）と同等に扱います（準正常値）。</t>
  </si>
  <si>
    <t>１－９　雪及び霜</t>
  </si>
  <si>
    <t>　降雪の深さは1日に降った雪の量、積雪の深さは積もっている雪の量をいいます。</t>
  </si>
  <si>
    <t>年  次</t>
  </si>
  <si>
    <t>初  雪       年 月 日</t>
  </si>
  <si>
    <t>終  雪       年 月 日</t>
  </si>
  <si>
    <t>積雪最大継続日数</t>
  </si>
  <si>
    <t>降雪の深さ</t>
  </si>
  <si>
    <t>積雪の深さ</t>
  </si>
  <si>
    <t>初  霜       年 月 日</t>
  </si>
  <si>
    <t>終  霜       年 月 日</t>
  </si>
  <si>
    <t>初　日</t>
  </si>
  <si>
    <t>終  日</t>
  </si>
  <si>
    <t>日最大値(cm)</t>
  </si>
  <si>
    <t>起            年 月 日</t>
  </si>
  <si>
    <t xml:space="preserve">     23.   24</t>
  </si>
  <si>
    <t>23.11.16</t>
  </si>
  <si>
    <t>24.4.8</t>
  </si>
  <si>
    <t>23.12.16</t>
  </si>
  <si>
    <t>24.3.28</t>
  </si>
  <si>
    <t>24.2.2</t>
  </si>
  <si>
    <t>24.2.4</t>
  </si>
  <si>
    <t>23.11.10</t>
  </si>
  <si>
    <t>24.4.16</t>
  </si>
  <si>
    <t xml:space="preserve">     24.   25</t>
  </si>
  <si>
    <t>24.11.21</t>
  </si>
  <si>
    <t>25.4.22</t>
  </si>
  <si>
    <t>24.12.23</t>
  </si>
  <si>
    <t>25.3.14</t>
  </si>
  <si>
    <t>25.2.24</t>
  </si>
  <si>
    <t>24.10.30</t>
  </si>
  <si>
    <t>25.4.23</t>
  </si>
  <si>
    <t xml:space="preserve">     25.   26</t>
  </si>
  <si>
    <t>25.11.11</t>
  </si>
  <si>
    <t>26.4.7</t>
  </si>
  <si>
    <t>25.12.12</t>
  </si>
  <si>
    <t>26.3.22</t>
  </si>
  <si>
    <t>26.2.15</t>
  </si>
  <si>
    <t>26.2.16</t>
  </si>
  <si>
    <t>25.11.9</t>
  </si>
  <si>
    <t>26.4.24</t>
  </si>
  <si>
    <t xml:space="preserve">     26.   27</t>
  </si>
  <si>
    <t>26.11.26</t>
  </si>
  <si>
    <t>27.3.25</t>
  </si>
  <si>
    <t>26.12.13</t>
  </si>
  <si>
    <t>27.3.6</t>
  </si>
  <si>
    <t>26.12.17</t>
  </si>
  <si>
    <t>27.2.15</t>
  </si>
  <si>
    <t>26.11.5</t>
  </si>
  <si>
    <t>27.4.22</t>
  </si>
  <si>
    <t xml:space="preserve">     27.   28</t>
  </si>
  <si>
    <t>27.11.25</t>
  </si>
  <si>
    <t>28.4.11</t>
  </si>
  <si>
    <t>28.1.10</t>
  </si>
  <si>
    <t>28.2.18</t>
  </si>
  <si>
    <t>28.1.18</t>
  </si>
  <si>
    <t>28.1.25</t>
  </si>
  <si>
    <t>27.11.12</t>
  </si>
  <si>
    <t>28.4.20</t>
  </si>
  <si>
    <t xml:space="preserve">     28.   29</t>
  </si>
  <si>
    <t>28.11.9</t>
  </si>
  <si>
    <t>29.3.29</t>
  </si>
  <si>
    <t>29.1.9</t>
  </si>
  <si>
    <t>29.3.4</t>
  </si>
  <si>
    <t>29.2.2</t>
  </si>
  <si>
    <t>29.1.6</t>
  </si>
  <si>
    <t>28.10.31</t>
  </si>
  <si>
    <t>29.4.24</t>
  </si>
  <si>
    <t>平成２９年山形市統計書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</si>
</sst>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quot;△ &quot;#,##0"/>
    <numFmt numFmtId="178" formatCode="0;[Red]0"/>
    <numFmt numFmtId="179" formatCode="0.00;&quot;△ &quot;0.00"/>
    <numFmt numFmtId="180" formatCode="#,##0.00_ "/>
    <numFmt numFmtId="181" formatCode="0.00_ "/>
    <numFmt numFmtId="182" formatCode="#,##0_);[Red]\(#,##0\)"/>
    <numFmt numFmtId="183" formatCode="0.0_ "/>
    <numFmt numFmtId="184" formatCode="0.0"/>
    <numFmt numFmtId="185" formatCode="0_ "/>
  </numFmts>
  <fonts count="51">
    <font>
      <sz val="11"/>
      <name val="ＭＳ Ｐゴシック"/>
      <family val="3"/>
    </font>
    <font>
      <sz val="11"/>
      <color indexed="8"/>
      <name val="ＭＳ Ｐゴシック"/>
      <family val="3"/>
    </font>
    <font>
      <b/>
      <sz val="22"/>
      <name val="ＭＳ Ｐゴシック"/>
      <family val="3"/>
    </font>
    <font>
      <sz val="6"/>
      <name val="ＭＳ Ｐゴシック"/>
      <family val="3"/>
    </font>
    <font>
      <b/>
      <sz val="18"/>
      <name val="ＭＳ Ｐゴシック"/>
      <family val="3"/>
    </font>
    <font>
      <b/>
      <sz val="14"/>
      <name val="ＭＳ Ｐゴシック"/>
      <family val="3"/>
    </font>
    <font>
      <sz val="14"/>
      <name val="HGSｺﾞｼｯｸM"/>
      <family val="3"/>
    </font>
    <font>
      <sz val="11"/>
      <name val="HGSｺﾞｼｯｸM"/>
      <family val="3"/>
    </font>
    <font>
      <sz val="9"/>
      <name val="HGSｺﾞｼｯｸM"/>
      <family val="3"/>
    </font>
    <font>
      <sz val="10"/>
      <name val="HGSｺﾞｼｯｸM"/>
      <family val="3"/>
    </font>
    <font>
      <b/>
      <sz val="14"/>
      <name val="HGSｺﾞｼｯｸM"/>
      <family val="3"/>
    </font>
    <font>
      <b/>
      <sz val="10"/>
      <name val="HGSｺﾞｼｯｸ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5"/>
      <name val="ＭＳ Ｐゴシック"/>
      <family val="3"/>
    </font>
    <font>
      <u val="single"/>
      <sz val="12"/>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84">
    <xf numFmtId="0" fontId="0" fillId="0" borderId="0" xfId="0" applyAlignment="1">
      <alignment/>
    </xf>
    <xf numFmtId="0" fontId="2" fillId="0" borderId="0" xfId="0" applyFont="1" applyFill="1" applyAlignment="1">
      <alignment horizontal="center" vertical="center"/>
    </xf>
    <xf numFmtId="0" fontId="4" fillId="0" borderId="0" xfId="0" applyFont="1" applyFill="1" applyAlignment="1">
      <alignment horizontal="center" vertical="center"/>
    </xf>
    <xf numFmtId="0" fontId="5" fillId="0" borderId="10" xfId="0" applyFont="1" applyBorder="1" applyAlignment="1">
      <alignment horizontal="center" vertic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11" xfId="0" applyFont="1" applyBorder="1" applyAlignment="1">
      <alignmen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13" xfId="0" applyFont="1" applyBorder="1" applyAlignment="1">
      <alignment/>
    </xf>
    <xf numFmtId="58" fontId="9" fillId="0" borderId="0" xfId="0" applyNumberFormat="1" applyFont="1" applyAlignment="1">
      <alignment/>
    </xf>
    <xf numFmtId="0" fontId="9" fillId="0" borderId="13" xfId="0" applyFont="1" applyBorder="1" applyAlignment="1">
      <alignment/>
    </xf>
    <xf numFmtId="0" fontId="9" fillId="0" borderId="13" xfId="0" applyFont="1" applyBorder="1" applyAlignment="1">
      <alignment horizontal="right"/>
    </xf>
    <xf numFmtId="0" fontId="9" fillId="0" borderId="0" xfId="0" applyFont="1" applyAlignment="1">
      <alignment horizontal="right"/>
    </xf>
    <xf numFmtId="176" fontId="9" fillId="0" borderId="0" xfId="0" applyNumberFormat="1" applyFont="1" applyAlignment="1">
      <alignment/>
    </xf>
    <xf numFmtId="0" fontId="9" fillId="0" borderId="0" xfId="0" applyFont="1" applyAlignment="1">
      <alignment/>
    </xf>
    <xf numFmtId="176" fontId="9" fillId="0" borderId="13" xfId="0" applyNumberFormat="1" applyFont="1" applyBorder="1" applyAlignment="1">
      <alignment/>
    </xf>
    <xf numFmtId="177" fontId="9" fillId="0" borderId="0" xfId="51" applyNumberFormat="1" applyFont="1" applyAlignment="1">
      <alignment/>
    </xf>
    <xf numFmtId="178" fontId="9" fillId="0" borderId="13" xfId="0" applyNumberFormat="1" applyFont="1" applyBorder="1" applyAlignment="1">
      <alignment/>
    </xf>
    <xf numFmtId="0" fontId="8" fillId="0" borderId="13" xfId="0" applyFont="1" applyBorder="1" applyAlignment="1">
      <alignment/>
    </xf>
    <xf numFmtId="49" fontId="9" fillId="0" borderId="0" xfId="0" applyNumberFormat="1" applyFont="1" applyAlignment="1">
      <alignment/>
    </xf>
    <xf numFmtId="56" fontId="7" fillId="0" borderId="0" xfId="0" applyNumberFormat="1" applyFont="1" applyAlignment="1">
      <alignment/>
    </xf>
    <xf numFmtId="179" fontId="9" fillId="0" borderId="13" xfId="0" applyNumberFormat="1" applyFont="1" applyBorder="1" applyAlignment="1">
      <alignment/>
    </xf>
    <xf numFmtId="176" fontId="9" fillId="0" borderId="13" xfId="0" applyNumberFormat="1" applyFont="1" applyBorder="1" applyAlignment="1">
      <alignment horizontal="right"/>
    </xf>
    <xf numFmtId="177" fontId="9" fillId="0" borderId="0" xfId="51" applyNumberFormat="1" applyFont="1" applyAlignment="1">
      <alignment horizontal="right"/>
    </xf>
    <xf numFmtId="0" fontId="7" fillId="0" borderId="12" xfId="0" applyFont="1" applyBorder="1" applyAlignment="1">
      <alignment/>
    </xf>
    <xf numFmtId="0" fontId="10" fillId="0" borderId="0" xfId="0" applyFont="1" applyAlignment="1">
      <alignment/>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8" fillId="0" borderId="11" xfId="0" applyFont="1" applyBorder="1" applyAlignment="1">
      <alignment/>
    </xf>
    <xf numFmtId="0" fontId="9" fillId="0" borderId="11" xfId="0" applyFont="1" applyBorder="1" applyAlignment="1">
      <alignment horizontal="right"/>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7" fillId="0" borderId="11" xfId="0" applyFont="1" applyFill="1" applyBorder="1" applyAlignment="1">
      <alignment/>
    </xf>
    <xf numFmtId="0" fontId="9" fillId="0" borderId="11" xfId="0" applyFont="1" applyFill="1" applyBorder="1" applyAlignment="1">
      <alignment horizontal="right"/>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0" xfId="0" applyFont="1" applyFill="1" applyAlignment="1">
      <alignment/>
    </xf>
    <xf numFmtId="0" fontId="7" fillId="0" borderId="13" xfId="0" applyFont="1" applyFill="1" applyBorder="1" applyAlignment="1">
      <alignment/>
    </xf>
    <xf numFmtId="49" fontId="8" fillId="0" borderId="14" xfId="0" applyNumberFormat="1" applyFont="1" applyFill="1" applyBorder="1" applyAlignment="1">
      <alignment horizontal="center"/>
    </xf>
    <xf numFmtId="180" fontId="8" fillId="0" borderId="0" xfId="0" applyNumberFormat="1" applyFont="1" applyFill="1" applyBorder="1" applyAlignment="1">
      <alignment/>
    </xf>
    <xf numFmtId="49" fontId="8" fillId="0" borderId="0" xfId="0" applyNumberFormat="1" applyFont="1" applyFill="1" applyBorder="1" applyAlignment="1">
      <alignment horizontal="center"/>
    </xf>
    <xf numFmtId="180" fontId="8" fillId="0" borderId="13" xfId="0" applyNumberFormat="1" applyFont="1" applyFill="1" applyBorder="1" applyAlignment="1">
      <alignment/>
    </xf>
    <xf numFmtId="181" fontId="8" fillId="0" borderId="0" xfId="0" applyNumberFormat="1" applyFont="1" applyFill="1" applyBorder="1" applyAlignment="1">
      <alignment/>
    </xf>
    <xf numFmtId="0" fontId="11" fillId="0" borderId="14" xfId="0" applyFont="1" applyFill="1" applyBorder="1" applyAlignment="1">
      <alignment/>
    </xf>
    <xf numFmtId="38" fontId="9" fillId="0" borderId="0" xfId="51" applyFont="1" applyFill="1" applyBorder="1" applyAlignment="1">
      <alignment/>
    </xf>
    <xf numFmtId="38" fontId="9" fillId="0" borderId="0" xfId="51" applyFont="1" applyFill="1" applyAlignment="1">
      <alignment/>
    </xf>
    <xf numFmtId="182" fontId="8" fillId="0" borderId="0" xfId="51" applyNumberFormat="1" applyFont="1" applyFill="1" applyAlignment="1">
      <alignment/>
    </xf>
    <xf numFmtId="182" fontId="8" fillId="0" borderId="0" xfId="51" applyNumberFormat="1" applyFont="1" applyFill="1" applyBorder="1" applyAlignment="1">
      <alignment/>
    </xf>
    <xf numFmtId="182" fontId="8" fillId="0" borderId="13" xfId="51" applyNumberFormat="1" applyFont="1" applyFill="1" applyBorder="1" applyAlignment="1">
      <alignment/>
    </xf>
    <xf numFmtId="49" fontId="8" fillId="0" borderId="11" xfId="0" applyNumberFormat="1" applyFont="1" applyFill="1" applyBorder="1" applyAlignment="1">
      <alignment horizontal="center"/>
    </xf>
    <xf numFmtId="182" fontId="8" fillId="0" borderId="12" xfId="0" applyNumberFormat="1" applyFont="1" applyFill="1" applyBorder="1" applyAlignment="1">
      <alignment/>
    </xf>
    <xf numFmtId="182" fontId="8" fillId="0" borderId="11" xfId="51" applyNumberFormat="1" applyFont="1" applyFill="1" applyBorder="1" applyAlignment="1">
      <alignment/>
    </xf>
    <xf numFmtId="0" fontId="9" fillId="0" borderId="0" xfId="0" applyFont="1" applyFill="1" applyAlignment="1">
      <alignment/>
    </xf>
    <xf numFmtId="38" fontId="7" fillId="0" borderId="0" xfId="0" applyNumberFormat="1" applyFont="1" applyFill="1" applyAlignment="1">
      <alignment/>
    </xf>
    <xf numFmtId="49" fontId="9" fillId="0" borderId="12" xfId="0" applyNumberFormat="1" applyFont="1" applyBorder="1" applyAlignment="1">
      <alignment horizontal="center" vertical="center"/>
    </xf>
    <xf numFmtId="49" fontId="7" fillId="0" borderId="15" xfId="0" applyNumberFormat="1" applyFont="1" applyBorder="1" applyAlignment="1">
      <alignment horizontal="right"/>
    </xf>
    <xf numFmtId="183" fontId="7" fillId="0" borderId="16" xfId="0" applyNumberFormat="1" applyFont="1" applyBorder="1" applyAlignment="1">
      <alignment/>
    </xf>
    <xf numFmtId="49" fontId="7" fillId="0" borderId="16" xfId="0" applyNumberFormat="1" applyFont="1" applyBorder="1" applyAlignment="1">
      <alignment horizontal="right"/>
    </xf>
    <xf numFmtId="1" fontId="7" fillId="0" borderId="16" xfId="0" applyNumberFormat="1" applyFont="1" applyBorder="1" applyAlignment="1">
      <alignment/>
    </xf>
    <xf numFmtId="183" fontId="7" fillId="0" borderId="17" xfId="0" applyNumberFormat="1" applyFont="1" applyBorder="1" applyAlignment="1">
      <alignment/>
    </xf>
    <xf numFmtId="49" fontId="9" fillId="0" borderId="13" xfId="0" applyNumberFormat="1" applyFont="1" applyBorder="1" applyAlignment="1">
      <alignment horizontal="right"/>
    </xf>
    <xf numFmtId="183" fontId="9" fillId="0" borderId="0" xfId="0" applyNumberFormat="1" applyFont="1" applyBorder="1" applyAlignment="1">
      <alignment horizontal="right"/>
    </xf>
    <xf numFmtId="49" fontId="9" fillId="0" borderId="0" xfId="0" applyNumberFormat="1" applyFont="1" applyBorder="1" applyAlignment="1">
      <alignment horizontal="right"/>
    </xf>
    <xf numFmtId="1" fontId="9" fillId="0" borderId="0" xfId="0" applyNumberFormat="1" applyFont="1" applyBorder="1" applyAlignment="1">
      <alignment horizontal="right"/>
    </xf>
    <xf numFmtId="183" fontId="9" fillId="0" borderId="14" xfId="0" applyNumberFormat="1" applyFont="1" applyBorder="1" applyAlignment="1">
      <alignment horizontal="right"/>
    </xf>
    <xf numFmtId="49" fontId="9" fillId="0" borderId="0" xfId="0" applyNumberFormat="1" applyFont="1" applyBorder="1" applyAlignment="1">
      <alignment horizontal="center"/>
    </xf>
    <xf numFmtId="49" fontId="9" fillId="0" borderId="13" xfId="0" applyNumberFormat="1" applyFont="1" applyFill="1" applyBorder="1" applyAlignment="1">
      <alignment horizontal="right"/>
    </xf>
    <xf numFmtId="183"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83" fontId="9" fillId="0" borderId="14" xfId="0" applyNumberFormat="1" applyFont="1" applyFill="1" applyBorder="1" applyAlignment="1">
      <alignment horizontal="right"/>
    </xf>
    <xf numFmtId="0" fontId="9" fillId="0" borderId="0" xfId="0" applyFont="1" applyBorder="1" applyAlignment="1">
      <alignment/>
    </xf>
    <xf numFmtId="183" fontId="9" fillId="0" borderId="0" xfId="0" applyNumberFormat="1" applyFont="1" applyFill="1" applyBorder="1" applyAlignment="1">
      <alignment/>
    </xf>
    <xf numFmtId="184" fontId="9" fillId="0" borderId="0" xfId="0" applyNumberFormat="1" applyFont="1" applyFill="1" applyBorder="1" applyAlignment="1">
      <alignment horizontal="right"/>
    </xf>
    <xf numFmtId="0" fontId="9" fillId="0" borderId="0" xfId="0" applyFont="1" applyFill="1" applyBorder="1" applyAlignment="1">
      <alignment/>
    </xf>
    <xf numFmtId="1" fontId="9" fillId="0" borderId="0" xfId="0" applyNumberFormat="1" applyFont="1" applyFill="1" applyBorder="1" applyAlignment="1">
      <alignment/>
    </xf>
    <xf numFmtId="183" fontId="9" fillId="0" borderId="14" xfId="0" applyNumberFormat="1" applyFont="1" applyFill="1" applyBorder="1" applyAlignment="1">
      <alignment/>
    </xf>
    <xf numFmtId="49" fontId="9" fillId="0" borderId="0" xfId="0" applyNumberFormat="1" applyFont="1" applyFill="1" applyBorder="1" applyAlignment="1">
      <alignment/>
    </xf>
    <xf numFmtId="49" fontId="7" fillId="0" borderId="12" xfId="0" applyNumberFormat="1" applyFont="1" applyBorder="1" applyAlignment="1">
      <alignment horizontal="right"/>
    </xf>
    <xf numFmtId="183" fontId="7" fillId="0" borderId="11" xfId="0" applyNumberFormat="1" applyFont="1" applyBorder="1" applyAlignment="1">
      <alignment/>
    </xf>
    <xf numFmtId="49" fontId="7" fillId="0" borderId="11" xfId="0" applyNumberFormat="1" applyFont="1" applyBorder="1" applyAlignment="1">
      <alignment horizontal="right"/>
    </xf>
    <xf numFmtId="183" fontId="7" fillId="0" borderId="18" xfId="0" applyNumberFormat="1" applyFont="1" applyBorder="1" applyAlignment="1">
      <alignment/>
    </xf>
    <xf numFmtId="49" fontId="7" fillId="0" borderId="0" xfId="0" applyNumberFormat="1" applyFont="1" applyAlignment="1">
      <alignment horizontal="right"/>
    </xf>
    <xf numFmtId="49" fontId="9" fillId="0" borderId="19" xfId="0" applyNumberFormat="1" applyFont="1" applyBorder="1" applyAlignment="1">
      <alignment horizontal="center" vertical="center"/>
    </xf>
    <xf numFmtId="0" fontId="7" fillId="0" borderId="0" xfId="0" applyFont="1" applyAlignment="1">
      <alignment horizontal="center"/>
    </xf>
    <xf numFmtId="49" fontId="7" fillId="0" borderId="16" xfId="0" applyNumberFormat="1" applyFont="1" applyBorder="1" applyAlignment="1">
      <alignment/>
    </xf>
    <xf numFmtId="49" fontId="7" fillId="0" borderId="17" xfId="0" applyNumberFormat="1" applyFont="1" applyBorder="1" applyAlignment="1">
      <alignment horizontal="right"/>
    </xf>
    <xf numFmtId="49" fontId="8" fillId="0" borderId="0" xfId="0" applyNumberFormat="1" applyFont="1" applyBorder="1" applyAlignment="1">
      <alignment horizontal="right"/>
    </xf>
    <xf numFmtId="49" fontId="9" fillId="0" borderId="14" xfId="0" applyNumberFormat="1" applyFont="1" applyBorder="1" applyAlignment="1">
      <alignment horizontal="right"/>
    </xf>
    <xf numFmtId="0" fontId="9" fillId="0" borderId="0" xfId="0" applyFont="1" applyFill="1" applyBorder="1" applyAlignment="1">
      <alignment horizontal="right"/>
    </xf>
    <xf numFmtId="0" fontId="9" fillId="0" borderId="14" xfId="0" applyFont="1" applyFill="1" applyBorder="1" applyAlignment="1">
      <alignment horizontal="right"/>
    </xf>
    <xf numFmtId="0" fontId="9" fillId="0" borderId="0" xfId="0" applyFont="1" applyBorder="1" applyAlignment="1">
      <alignment horizontal="right"/>
    </xf>
    <xf numFmtId="0" fontId="9" fillId="0" borderId="14" xfId="0" applyFont="1" applyBorder="1" applyAlignment="1">
      <alignment horizontal="right"/>
    </xf>
    <xf numFmtId="49" fontId="9" fillId="0" borderId="14" xfId="0" applyNumberFormat="1" applyFont="1" applyFill="1" applyBorder="1" applyAlignment="1">
      <alignment horizontal="right"/>
    </xf>
    <xf numFmtId="0" fontId="9" fillId="0" borderId="11" xfId="0" applyFont="1" applyBorder="1" applyAlignment="1">
      <alignment/>
    </xf>
    <xf numFmtId="49" fontId="9" fillId="0" borderId="11" xfId="0" applyNumberFormat="1" applyFont="1" applyFill="1" applyBorder="1" applyAlignment="1">
      <alignment horizontal="right"/>
    </xf>
    <xf numFmtId="49" fontId="7" fillId="0" borderId="11" xfId="0" applyNumberFormat="1" applyFont="1" applyBorder="1" applyAlignment="1">
      <alignment/>
    </xf>
    <xf numFmtId="49" fontId="7" fillId="0" borderId="18" xfId="0" applyNumberFormat="1" applyFont="1" applyBorder="1" applyAlignment="1">
      <alignment horizontal="right"/>
    </xf>
    <xf numFmtId="49" fontId="7" fillId="0" borderId="0" xfId="0" applyNumberFormat="1" applyFont="1" applyBorder="1" applyAlignment="1">
      <alignment horizontal="right"/>
    </xf>
    <xf numFmtId="0" fontId="9" fillId="0" borderId="12" xfId="0" applyFont="1" applyBorder="1" applyAlignment="1">
      <alignment horizontal="centerContinuous" vertical="center"/>
    </xf>
    <xf numFmtId="0" fontId="9" fillId="0" borderId="11" xfId="0" applyFont="1" applyBorder="1" applyAlignment="1">
      <alignment horizontal="centerContinuous" vertical="center"/>
    </xf>
    <xf numFmtId="183" fontId="7" fillId="0" borderId="15" xfId="0" applyNumberFormat="1" applyFont="1" applyBorder="1" applyAlignment="1">
      <alignment/>
    </xf>
    <xf numFmtId="183" fontId="7" fillId="0" borderId="0" xfId="0" applyNumberFormat="1" applyFont="1" applyAlignment="1">
      <alignment/>
    </xf>
    <xf numFmtId="185" fontId="7" fillId="0" borderId="0" xfId="0" applyNumberFormat="1" applyFont="1" applyAlignment="1">
      <alignment/>
    </xf>
    <xf numFmtId="183" fontId="9" fillId="0" borderId="13" xfId="0" applyNumberFormat="1" applyFont="1" applyFill="1" applyBorder="1" applyAlignment="1">
      <alignment/>
    </xf>
    <xf numFmtId="183" fontId="9" fillId="0" borderId="0" xfId="0" applyNumberFormat="1" applyFont="1" applyFill="1" applyAlignment="1">
      <alignment/>
    </xf>
    <xf numFmtId="185" fontId="9" fillId="0" borderId="0" xfId="0" applyNumberFormat="1" applyFont="1" applyFill="1" applyAlignment="1">
      <alignment/>
    </xf>
    <xf numFmtId="183" fontId="9" fillId="0" borderId="0" xfId="0" applyNumberFormat="1" applyFont="1" applyFill="1" applyAlignment="1">
      <alignment horizontal="right"/>
    </xf>
    <xf numFmtId="183" fontId="9" fillId="0" borderId="13" xfId="0" applyNumberFormat="1" applyFont="1" applyBorder="1" applyAlignment="1">
      <alignment horizontal="right"/>
    </xf>
    <xf numFmtId="185" fontId="9" fillId="0" borderId="0" xfId="0" applyNumberFormat="1" applyFont="1" applyBorder="1" applyAlignment="1">
      <alignment horizontal="right"/>
    </xf>
    <xf numFmtId="49" fontId="9" fillId="0" borderId="0" xfId="0" applyNumberFormat="1" applyFont="1" applyFill="1" applyBorder="1" applyAlignment="1">
      <alignment horizontal="center"/>
    </xf>
    <xf numFmtId="183" fontId="9" fillId="0" borderId="13" xfId="0" applyNumberFormat="1" applyFont="1" applyFill="1" applyBorder="1" applyAlignment="1">
      <alignment horizontal="right"/>
    </xf>
    <xf numFmtId="185" fontId="9" fillId="0" borderId="0" xfId="0" applyNumberFormat="1" applyFont="1" applyFill="1" applyBorder="1" applyAlignment="1">
      <alignment horizontal="right"/>
    </xf>
    <xf numFmtId="183" fontId="7" fillId="0" borderId="0" xfId="0" applyNumberFormat="1" applyFont="1" applyFill="1" applyBorder="1" applyAlignment="1">
      <alignment horizontal="right"/>
    </xf>
    <xf numFmtId="185" fontId="7" fillId="0" borderId="0" xfId="0" applyNumberFormat="1" applyFont="1" applyFill="1" applyBorder="1" applyAlignment="1">
      <alignment horizontal="right"/>
    </xf>
    <xf numFmtId="183" fontId="9" fillId="0" borderId="0" xfId="51" applyNumberFormat="1" applyFont="1" applyFill="1" applyBorder="1" applyAlignment="1">
      <alignment horizontal="right"/>
    </xf>
    <xf numFmtId="49" fontId="9" fillId="0" borderId="0" xfId="0" applyNumberFormat="1" applyFont="1" applyFill="1" applyBorder="1" applyAlignment="1">
      <alignment/>
    </xf>
    <xf numFmtId="49" fontId="7" fillId="0" borderId="11" xfId="0" applyNumberFormat="1" applyFont="1" applyFill="1" applyBorder="1" applyAlignment="1">
      <alignment/>
    </xf>
    <xf numFmtId="183" fontId="7" fillId="0" borderId="12" xfId="0" applyNumberFormat="1" applyFont="1" applyFill="1" applyBorder="1" applyAlignment="1">
      <alignment/>
    </xf>
    <xf numFmtId="183" fontId="7" fillId="0" borderId="11" xfId="0" applyNumberFormat="1" applyFont="1" applyFill="1" applyBorder="1" applyAlignment="1">
      <alignment/>
    </xf>
    <xf numFmtId="185" fontId="7" fillId="0" borderId="11" xfId="0" applyNumberFormat="1" applyFont="1" applyFill="1" applyBorder="1" applyAlignment="1">
      <alignment/>
    </xf>
    <xf numFmtId="184" fontId="7" fillId="0" borderId="0" xfId="0" applyNumberFormat="1" applyFont="1" applyAlignment="1">
      <alignment/>
    </xf>
    <xf numFmtId="0" fontId="9" fillId="0" borderId="0" xfId="0" applyNumberFormat="1" applyFont="1" applyAlignment="1" applyProtection="1">
      <alignment horizontal="right"/>
      <protection locked="0"/>
    </xf>
    <xf numFmtId="0" fontId="7" fillId="0" borderId="0" xfId="0" applyNumberFormat="1" applyFont="1" applyAlignment="1" applyProtection="1">
      <alignment/>
      <protection locked="0"/>
    </xf>
    <xf numFmtId="0" fontId="6" fillId="0" borderId="0" xfId="0" applyNumberFormat="1" applyFont="1" applyAlignment="1">
      <alignment/>
    </xf>
    <xf numFmtId="0" fontId="7" fillId="0" borderId="0" xfId="0" applyNumberFormat="1" applyFont="1" applyAlignment="1">
      <alignment/>
    </xf>
    <xf numFmtId="0" fontId="7" fillId="0" borderId="11" xfId="0" applyNumberFormat="1" applyFont="1" applyBorder="1" applyAlignment="1">
      <alignment/>
    </xf>
    <xf numFmtId="0" fontId="9" fillId="0" borderId="13"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7" fillId="0" borderId="13" xfId="0" applyNumberFormat="1" applyFont="1" applyBorder="1" applyAlignment="1">
      <alignment/>
    </xf>
    <xf numFmtId="49" fontId="9" fillId="0" borderId="14" xfId="0" applyNumberFormat="1" applyFont="1" applyBorder="1" applyAlignment="1">
      <alignment horizontal="center"/>
    </xf>
    <xf numFmtId="0" fontId="9" fillId="0" borderId="0" xfId="0" applyNumberFormat="1" applyFont="1" applyFill="1" applyAlignment="1">
      <alignment/>
    </xf>
    <xf numFmtId="0" fontId="9" fillId="0" borderId="13" xfId="0" applyNumberFormat="1" applyFont="1" applyFill="1" applyBorder="1" applyAlignment="1">
      <alignment/>
    </xf>
    <xf numFmtId="0" fontId="9" fillId="0" borderId="13" xfId="0" applyNumberFormat="1" applyFont="1" applyBorder="1" applyAlignment="1">
      <alignment/>
    </xf>
    <xf numFmtId="0" fontId="9" fillId="0" borderId="0" xfId="0" applyNumberFormat="1" applyFont="1" applyBorder="1" applyAlignment="1">
      <alignment/>
    </xf>
    <xf numFmtId="0" fontId="9" fillId="0" borderId="13" xfId="0" applyNumberFormat="1" applyFont="1" applyFill="1" applyBorder="1" applyAlignment="1">
      <alignment horizontal="right"/>
    </xf>
    <xf numFmtId="0" fontId="9" fillId="0" borderId="0" xfId="0" applyNumberFormat="1" applyFont="1" applyFill="1" applyBorder="1" applyAlignment="1">
      <alignment/>
    </xf>
    <xf numFmtId="0" fontId="7" fillId="0" borderId="12" xfId="0" applyNumberFormat="1" applyFont="1" applyBorder="1" applyAlignment="1">
      <alignment/>
    </xf>
    <xf numFmtId="0" fontId="9" fillId="0" borderId="0" xfId="0" applyNumberFormat="1" applyFont="1" applyAlignment="1">
      <alignment/>
    </xf>
    <xf numFmtId="0" fontId="9" fillId="0" borderId="13" xfId="0" applyFont="1" applyFill="1" applyBorder="1" applyAlignment="1">
      <alignment horizontal="right"/>
    </xf>
    <xf numFmtId="0" fontId="9" fillId="0" borderId="14" xfId="0" applyFont="1" applyFill="1" applyBorder="1" applyAlignment="1">
      <alignment/>
    </xf>
    <xf numFmtId="0" fontId="7" fillId="0" borderId="0" xfId="0" applyFont="1" applyFill="1" applyBorder="1" applyAlignment="1">
      <alignment/>
    </xf>
    <xf numFmtId="0" fontId="9" fillId="0" borderId="12" xfId="0" applyFont="1" applyFill="1" applyBorder="1" applyAlignment="1">
      <alignment horizontal="right"/>
    </xf>
    <xf numFmtId="0" fontId="9" fillId="0" borderId="16" xfId="0" applyFont="1" applyBorder="1" applyAlignment="1">
      <alignment/>
    </xf>
    <xf numFmtId="0" fontId="7" fillId="0" borderId="16" xfId="0" applyFont="1" applyBorder="1" applyAlignment="1">
      <alignment/>
    </xf>
    <xf numFmtId="0" fontId="9" fillId="0" borderId="11" xfId="0" applyFont="1" applyBorder="1" applyAlignment="1">
      <alignment/>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7" fillId="0" borderId="18" xfId="0" applyFont="1" applyBorder="1" applyAlignment="1">
      <alignment/>
    </xf>
    <xf numFmtId="0" fontId="9" fillId="0" borderId="22" xfId="0" applyFont="1" applyBorder="1" applyAlignment="1">
      <alignment horizontal="center" vertical="center"/>
    </xf>
    <xf numFmtId="0" fontId="7" fillId="0" borderId="23" xfId="0" applyFont="1" applyBorder="1" applyAlignment="1">
      <alignment/>
    </xf>
    <xf numFmtId="0" fontId="7" fillId="0" borderId="24" xfId="0" applyFont="1" applyBorder="1" applyAlignment="1">
      <alignment/>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17"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8"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50" fillId="0" borderId="10" xfId="43"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2"/>
  <sheetViews>
    <sheetView tabSelected="1"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59.50390625" style="0" customWidth="1"/>
  </cols>
  <sheetData>
    <row r="1" ht="31.5" customHeight="1">
      <c r="A1" s="1" t="s">
        <v>463</v>
      </c>
    </row>
    <row r="2" ht="27.75" customHeight="1">
      <c r="A2" s="2" t="s">
        <v>0</v>
      </c>
    </row>
    <row r="3" ht="24" customHeight="1">
      <c r="A3" s="3" t="s">
        <v>1</v>
      </c>
    </row>
    <row r="4" ht="30" customHeight="1">
      <c r="A4" s="183" t="s">
        <v>2</v>
      </c>
    </row>
    <row r="5" ht="30" customHeight="1">
      <c r="A5" s="183" t="s">
        <v>3</v>
      </c>
    </row>
    <row r="6" ht="30" customHeight="1">
      <c r="A6" s="183" t="s">
        <v>4</v>
      </c>
    </row>
    <row r="7" ht="30" customHeight="1">
      <c r="A7" s="183" t="s">
        <v>5</v>
      </c>
    </row>
    <row r="8" ht="30" customHeight="1">
      <c r="A8" s="183" t="s">
        <v>6</v>
      </c>
    </row>
    <row r="9" ht="30" customHeight="1">
      <c r="A9" s="183" t="s">
        <v>7</v>
      </c>
    </row>
    <row r="10" ht="30" customHeight="1">
      <c r="A10" s="183" t="s">
        <v>8</v>
      </c>
    </row>
    <row r="11" ht="30" customHeight="1">
      <c r="A11" s="183" t="s">
        <v>9</v>
      </c>
    </row>
    <row r="12" ht="30" customHeight="1">
      <c r="A12" s="183" t="s">
        <v>10</v>
      </c>
    </row>
  </sheetData>
  <sheetProtection/>
  <hyperlinks>
    <hyperlink ref="A4" location="'表1-1'!A1" display="'表1-1'!A1"/>
    <hyperlink ref="A5" location="'表1-2'!A1" display="'表1-2'!A1"/>
    <hyperlink ref="A6" location="'表1-3'!A1" display="'表1-3'!A1"/>
    <hyperlink ref="A7" location="'表1-4'!A1" display="'表1-4'!A1"/>
    <hyperlink ref="A8" location="'表1-5'!A1" display="'表1-5'!A1"/>
    <hyperlink ref="A9" location="'表1-6'!A1" display="'表1-6'!A1"/>
    <hyperlink ref="A10" location="'表1-7'!A1" display="'表1-7'!A1"/>
    <hyperlink ref="A11" location="'表1-8'!A1" display="'表1-8'!A1"/>
    <hyperlink ref="A12" location="'表1-9'!A1" display="'表1-9'!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L23"/>
  <sheetViews>
    <sheetView zoomScalePageLayoutView="0" workbookViewId="0" topLeftCell="A1">
      <selection activeCell="A1" sqref="A1"/>
    </sheetView>
  </sheetViews>
  <sheetFormatPr defaultColWidth="9.00390625" defaultRowHeight="13.5"/>
  <cols>
    <col min="1" max="1" width="10.125" style="5" customWidth="1"/>
    <col min="2" max="11" width="9.625" style="5" customWidth="1"/>
    <col min="12" max="16384" width="9.00390625" style="5" customWidth="1"/>
  </cols>
  <sheetData>
    <row r="1" ht="17.25">
      <c r="A1" s="4" t="s">
        <v>396</v>
      </c>
    </row>
    <row r="2" ht="9" customHeight="1"/>
    <row r="3" ht="13.5">
      <c r="A3" s="6" t="s">
        <v>397</v>
      </c>
    </row>
    <row r="4" spans="1:11" ht="9" customHeight="1">
      <c r="A4" s="7"/>
      <c r="B4" s="7"/>
      <c r="C4" s="7"/>
      <c r="D4" s="7"/>
      <c r="E4" s="7"/>
      <c r="F4" s="7"/>
      <c r="G4" s="7"/>
      <c r="H4" s="7"/>
      <c r="I4" s="7"/>
      <c r="J4" s="7"/>
      <c r="K4" s="7"/>
    </row>
    <row r="5" spans="1:11" ht="13.5">
      <c r="A5" s="164" t="s">
        <v>398</v>
      </c>
      <c r="B5" s="158" t="s">
        <v>399</v>
      </c>
      <c r="C5" s="158" t="s">
        <v>400</v>
      </c>
      <c r="D5" s="166" t="s">
        <v>401</v>
      </c>
      <c r="E5" s="171"/>
      <c r="F5" s="166" t="s">
        <v>402</v>
      </c>
      <c r="G5" s="171"/>
      <c r="H5" s="166" t="s">
        <v>403</v>
      </c>
      <c r="I5" s="171"/>
      <c r="J5" s="158" t="s">
        <v>404</v>
      </c>
      <c r="K5" s="161" t="s">
        <v>405</v>
      </c>
    </row>
    <row r="6" spans="1:11" ht="13.5">
      <c r="A6" s="178"/>
      <c r="B6" s="159"/>
      <c r="C6" s="159"/>
      <c r="D6" s="179" t="s">
        <v>406</v>
      </c>
      <c r="E6" s="179" t="s">
        <v>407</v>
      </c>
      <c r="F6" s="181" t="s">
        <v>408</v>
      </c>
      <c r="G6" s="158" t="s">
        <v>409</v>
      </c>
      <c r="H6" s="181" t="s">
        <v>408</v>
      </c>
      <c r="I6" s="158" t="s">
        <v>409</v>
      </c>
      <c r="J6" s="159"/>
      <c r="K6" s="162"/>
    </row>
    <row r="7" spans="1:11" ht="13.5">
      <c r="A7" s="169"/>
      <c r="B7" s="160"/>
      <c r="C7" s="160"/>
      <c r="D7" s="180"/>
      <c r="E7" s="180"/>
      <c r="F7" s="182"/>
      <c r="G7" s="182"/>
      <c r="H7" s="182"/>
      <c r="I7" s="182"/>
      <c r="J7" s="160"/>
      <c r="K7" s="163"/>
    </row>
    <row r="8" ht="6.75" customHeight="1">
      <c r="B8" s="10"/>
    </row>
    <row r="9" spans="1:11" ht="6.75" customHeight="1">
      <c r="A9" s="83"/>
      <c r="B9" s="71"/>
      <c r="C9" s="73"/>
      <c r="D9" s="73"/>
      <c r="E9" s="73"/>
      <c r="F9" s="73"/>
      <c r="G9" s="73"/>
      <c r="H9" s="73"/>
      <c r="I9" s="73"/>
      <c r="J9" s="73"/>
      <c r="K9" s="73"/>
    </row>
    <row r="10" spans="1:11" s="40" customFormat="1" ht="20.25" customHeight="1">
      <c r="A10" s="86" t="s">
        <v>410</v>
      </c>
      <c r="B10" s="151" t="s">
        <v>411</v>
      </c>
      <c r="C10" s="101" t="s">
        <v>412</v>
      </c>
      <c r="D10" s="101" t="s">
        <v>413</v>
      </c>
      <c r="E10" s="101" t="s">
        <v>414</v>
      </c>
      <c r="F10" s="101">
        <v>34</v>
      </c>
      <c r="G10" s="101" t="s">
        <v>415</v>
      </c>
      <c r="H10" s="101">
        <v>97</v>
      </c>
      <c r="I10" s="101" t="s">
        <v>416</v>
      </c>
      <c r="J10" s="101" t="s">
        <v>417</v>
      </c>
      <c r="K10" s="101" t="s">
        <v>418</v>
      </c>
    </row>
    <row r="11" spans="1:11" s="40" customFormat="1" ht="20.25" customHeight="1">
      <c r="A11" s="152" t="s">
        <v>419</v>
      </c>
      <c r="B11" s="151" t="s">
        <v>420</v>
      </c>
      <c r="C11" s="101" t="s">
        <v>421</v>
      </c>
      <c r="D11" s="101" t="s">
        <v>422</v>
      </c>
      <c r="E11" s="101" t="s">
        <v>423</v>
      </c>
      <c r="F11" s="101">
        <v>31</v>
      </c>
      <c r="G11" s="101" t="s">
        <v>424</v>
      </c>
      <c r="H11" s="101">
        <v>72</v>
      </c>
      <c r="I11" s="101" t="s">
        <v>424</v>
      </c>
      <c r="J11" s="101" t="s">
        <v>425</v>
      </c>
      <c r="K11" s="101" t="s">
        <v>426</v>
      </c>
    </row>
    <row r="12" spans="1:12" s="40" customFormat="1" ht="20.25" customHeight="1">
      <c r="A12" s="86" t="s">
        <v>427</v>
      </c>
      <c r="B12" s="151" t="s">
        <v>428</v>
      </c>
      <c r="C12" s="101" t="s">
        <v>429</v>
      </c>
      <c r="D12" s="101" t="s">
        <v>430</v>
      </c>
      <c r="E12" s="101" t="s">
        <v>431</v>
      </c>
      <c r="F12" s="101">
        <v>30</v>
      </c>
      <c r="G12" s="101" t="s">
        <v>432</v>
      </c>
      <c r="H12" s="101">
        <v>54</v>
      </c>
      <c r="I12" s="101" t="s">
        <v>433</v>
      </c>
      <c r="J12" s="101" t="s">
        <v>434</v>
      </c>
      <c r="K12" s="101" t="s">
        <v>435</v>
      </c>
      <c r="L12" s="153"/>
    </row>
    <row r="13" spans="1:12" s="40" customFormat="1" ht="20.25" customHeight="1">
      <c r="A13" s="86" t="s">
        <v>436</v>
      </c>
      <c r="B13" s="151" t="s">
        <v>437</v>
      </c>
      <c r="C13" s="101" t="s">
        <v>438</v>
      </c>
      <c r="D13" s="101" t="s">
        <v>439</v>
      </c>
      <c r="E13" s="101" t="s">
        <v>440</v>
      </c>
      <c r="F13" s="101">
        <v>28</v>
      </c>
      <c r="G13" s="101" t="s">
        <v>441</v>
      </c>
      <c r="H13" s="101">
        <v>52</v>
      </c>
      <c r="I13" s="101" t="s">
        <v>442</v>
      </c>
      <c r="J13" s="101" t="s">
        <v>443</v>
      </c>
      <c r="K13" s="101" t="s">
        <v>444</v>
      </c>
      <c r="L13" s="153"/>
    </row>
    <row r="14" spans="1:12" s="40" customFormat="1" ht="20.25" customHeight="1">
      <c r="A14" s="86" t="s">
        <v>445</v>
      </c>
      <c r="B14" s="151" t="s">
        <v>446</v>
      </c>
      <c r="C14" s="101" t="s">
        <v>447</v>
      </c>
      <c r="D14" s="101" t="s">
        <v>448</v>
      </c>
      <c r="E14" s="101" t="s">
        <v>449</v>
      </c>
      <c r="F14" s="101">
        <v>26</v>
      </c>
      <c r="G14" s="101" t="s">
        <v>450</v>
      </c>
      <c r="H14" s="101">
        <v>38</v>
      </c>
      <c r="I14" s="101" t="s">
        <v>451</v>
      </c>
      <c r="J14" s="101" t="s">
        <v>452</v>
      </c>
      <c r="K14" s="101" t="s">
        <v>453</v>
      </c>
      <c r="L14" s="153"/>
    </row>
    <row r="15" spans="1:12" s="40" customFormat="1" ht="26.25" customHeight="1">
      <c r="A15" s="86" t="s">
        <v>454</v>
      </c>
      <c r="B15" s="151" t="s">
        <v>455</v>
      </c>
      <c r="C15" s="101" t="s">
        <v>456</v>
      </c>
      <c r="D15" s="101" t="s">
        <v>457</v>
      </c>
      <c r="E15" s="101" t="s">
        <v>458</v>
      </c>
      <c r="F15" s="101">
        <v>29</v>
      </c>
      <c r="G15" s="101" t="s">
        <v>459</v>
      </c>
      <c r="H15" s="101">
        <v>53</v>
      </c>
      <c r="I15" s="101" t="s">
        <v>460</v>
      </c>
      <c r="J15" s="101" t="s">
        <v>461</v>
      </c>
      <c r="K15" s="101" t="s">
        <v>462</v>
      </c>
      <c r="L15" s="153"/>
    </row>
    <row r="16" spans="1:11" ht="6" customHeight="1">
      <c r="A16" s="86"/>
      <c r="B16" s="154"/>
      <c r="C16" s="44"/>
      <c r="D16" s="44"/>
      <c r="E16" s="44"/>
      <c r="F16" s="44"/>
      <c r="G16" s="44"/>
      <c r="H16" s="44"/>
      <c r="I16" s="44"/>
      <c r="J16" s="44"/>
      <c r="K16" s="101"/>
    </row>
    <row r="17" spans="1:11" ht="13.5">
      <c r="A17" s="155" t="s">
        <v>240</v>
      </c>
      <c r="K17" s="156"/>
    </row>
    <row r="18" ht="13.5">
      <c r="D18" s="40"/>
    </row>
    <row r="21" ht="13.5">
      <c r="I21" s="37"/>
    </row>
    <row r="23" ht="13.5">
      <c r="K23" s="37"/>
    </row>
  </sheetData>
  <sheetProtection/>
  <mergeCells count="14">
    <mergeCell ref="J5:J7"/>
    <mergeCell ref="K5:K7"/>
    <mergeCell ref="D6:D7"/>
    <mergeCell ref="E6:E7"/>
    <mergeCell ref="F6:F7"/>
    <mergeCell ref="G6:G7"/>
    <mergeCell ref="H6:H7"/>
    <mergeCell ref="I6:I7"/>
    <mergeCell ref="A5:A7"/>
    <mergeCell ref="B5:B7"/>
    <mergeCell ref="C5:C7"/>
    <mergeCell ref="D5:E5"/>
    <mergeCell ref="F5:G5"/>
    <mergeCell ref="H5:I5"/>
  </mergeCells>
  <printOptions/>
  <pageMargins left="0.7086614173228347" right="0.7874015748031497" top="0.7086614173228347" bottom="0.7874015748031497" header="0.5118110236220472" footer="0.5118110236220472"/>
  <pageSetup horizontalDpi="600" verticalDpi="600" orientation="landscape" paperSize="9" r:id="rId1"/>
  <headerFooter alignWithMargins="0">
    <oddHeader>&amp;C&amp;14平成29年版山形市統計書</oddHeader>
  </headerFooter>
</worksheet>
</file>

<file path=xl/worksheets/sheet2.xml><?xml version="1.0" encoding="utf-8"?>
<worksheet xmlns="http://schemas.openxmlformats.org/spreadsheetml/2006/main" xmlns:r="http://schemas.openxmlformats.org/officeDocument/2006/relationships">
  <sheetPr codeName="Sheet2"/>
  <dimension ref="A1:G62"/>
  <sheetViews>
    <sheetView zoomScaleSheetLayoutView="100" zoomScalePageLayoutView="0" workbookViewId="0" topLeftCell="A1">
      <selection activeCell="A1" sqref="A1"/>
    </sheetView>
  </sheetViews>
  <sheetFormatPr defaultColWidth="9.00390625" defaultRowHeight="13.5"/>
  <cols>
    <col min="1" max="1" width="24.375" style="5" customWidth="1"/>
    <col min="2" max="2" width="38.50390625" style="5" customWidth="1"/>
    <col min="3" max="5" width="10.75390625" style="5" customWidth="1"/>
    <col min="6" max="6" width="9.00390625" style="5" customWidth="1"/>
    <col min="7" max="7" width="20.625" style="5" customWidth="1"/>
    <col min="8" max="16384" width="9.00390625" style="5" customWidth="1"/>
  </cols>
  <sheetData>
    <row r="1" ht="17.25">
      <c r="A1" s="4" t="s">
        <v>11</v>
      </c>
    </row>
    <row r="2" ht="3" customHeight="1"/>
    <row r="3" ht="12" customHeight="1">
      <c r="A3" s="6" t="s">
        <v>12</v>
      </c>
    </row>
    <row r="4" ht="12" customHeight="1">
      <c r="A4" s="6" t="s">
        <v>13</v>
      </c>
    </row>
    <row r="5" ht="12" customHeight="1">
      <c r="A5" s="6" t="s">
        <v>14</v>
      </c>
    </row>
    <row r="6" spans="1:5" ht="12.75" customHeight="1">
      <c r="A6" s="7"/>
      <c r="B6" s="7"/>
      <c r="C6" s="7"/>
      <c r="D6" s="157" t="s">
        <v>15</v>
      </c>
      <c r="E6" s="157"/>
    </row>
    <row r="7" spans="1:5" ht="15" customHeight="1">
      <c r="A7" s="8" t="s">
        <v>16</v>
      </c>
      <c r="B7" s="9" t="s">
        <v>17</v>
      </c>
      <c r="C7" s="9" t="s">
        <v>18</v>
      </c>
      <c r="D7" s="9" t="s">
        <v>19</v>
      </c>
      <c r="E7" s="9" t="s">
        <v>20</v>
      </c>
    </row>
    <row r="8" spans="2:3" ht="7.5" customHeight="1">
      <c r="B8" s="10"/>
      <c r="C8" s="10"/>
    </row>
    <row r="9" spans="1:5" ht="12" customHeight="1">
      <c r="A9" s="11" t="s">
        <v>21</v>
      </c>
      <c r="B9" s="12" t="s">
        <v>22</v>
      </c>
      <c r="C9" s="13" t="s">
        <v>23</v>
      </c>
      <c r="D9" s="14" t="s">
        <v>23</v>
      </c>
      <c r="E9" s="15">
        <v>20.32</v>
      </c>
    </row>
    <row r="10" spans="1:5" ht="7.5" customHeight="1">
      <c r="A10" s="11"/>
      <c r="B10" s="12"/>
      <c r="C10" s="13"/>
      <c r="D10" s="14"/>
      <c r="E10" s="15"/>
    </row>
    <row r="11" spans="1:5" ht="12" customHeight="1">
      <c r="A11" s="16" t="s">
        <v>24</v>
      </c>
      <c r="B11" s="12" t="s">
        <v>25</v>
      </c>
      <c r="C11" s="17">
        <v>1.21</v>
      </c>
      <c r="D11" s="18">
        <v>2733</v>
      </c>
      <c r="E11" s="15">
        <v>21.53</v>
      </c>
    </row>
    <row r="12" spans="1:5" ht="7.5" customHeight="1">
      <c r="A12" s="16"/>
      <c r="B12" s="12"/>
      <c r="C12" s="17"/>
      <c r="D12" s="18"/>
      <c r="E12" s="15"/>
    </row>
    <row r="13" spans="1:5" ht="12" customHeight="1">
      <c r="A13" s="16" t="s">
        <v>26</v>
      </c>
      <c r="B13" s="12" t="s">
        <v>27</v>
      </c>
      <c r="C13" s="17">
        <v>10.1</v>
      </c>
      <c r="D13" s="18">
        <v>6793</v>
      </c>
      <c r="E13" s="15">
        <v>31.63</v>
      </c>
    </row>
    <row r="14" spans="1:5" ht="12" customHeight="1">
      <c r="A14" s="16"/>
      <c r="B14" s="12" t="s">
        <v>28</v>
      </c>
      <c r="C14" s="17">
        <v>4.86</v>
      </c>
      <c r="D14" s="18">
        <v>3066</v>
      </c>
      <c r="E14" s="15">
        <v>36.49</v>
      </c>
    </row>
    <row r="15" spans="1:5" ht="7.5" customHeight="1">
      <c r="A15" s="16"/>
      <c r="B15" s="12"/>
      <c r="C15" s="17"/>
      <c r="D15" s="18"/>
      <c r="E15" s="15"/>
    </row>
    <row r="16" spans="1:5" ht="12" customHeight="1">
      <c r="A16" s="16" t="s">
        <v>29</v>
      </c>
      <c r="B16" s="12" t="s">
        <v>30</v>
      </c>
      <c r="C16" s="17">
        <v>2.06</v>
      </c>
      <c r="D16" s="18">
        <v>1250</v>
      </c>
      <c r="E16" s="15">
        <v>38.55</v>
      </c>
    </row>
    <row r="17" spans="1:5" ht="7.5" customHeight="1">
      <c r="A17" s="16"/>
      <c r="B17" s="12"/>
      <c r="C17" s="17"/>
      <c r="D17" s="18"/>
      <c r="E17" s="15"/>
    </row>
    <row r="18" spans="1:5" ht="12" customHeight="1">
      <c r="A18" s="16" t="s">
        <v>31</v>
      </c>
      <c r="B18" s="12" t="s">
        <v>32</v>
      </c>
      <c r="C18" s="17">
        <v>2.07</v>
      </c>
      <c r="D18" s="18">
        <v>1580</v>
      </c>
      <c r="E18" s="15">
        <v>40.62</v>
      </c>
    </row>
    <row r="19" spans="1:5" ht="7.5" customHeight="1">
      <c r="A19" s="16"/>
      <c r="B19" s="12"/>
      <c r="C19" s="17"/>
      <c r="D19" s="18"/>
      <c r="E19" s="15"/>
    </row>
    <row r="20" spans="1:5" ht="12" customHeight="1">
      <c r="A20" s="16" t="s">
        <v>33</v>
      </c>
      <c r="B20" s="12" t="s">
        <v>34</v>
      </c>
      <c r="C20" s="17">
        <v>9.12</v>
      </c>
      <c r="D20" s="18">
        <v>5995</v>
      </c>
      <c r="E20" s="15">
        <v>49.74</v>
      </c>
    </row>
    <row r="21" spans="1:5" ht="12" customHeight="1">
      <c r="A21" s="16"/>
      <c r="B21" s="12" t="s">
        <v>35</v>
      </c>
      <c r="C21" s="17">
        <v>9.47</v>
      </c>
      <c r="D21" s="18">
        <v>6573</v>
      </c>
      <c r="E21" s="15">
        <v>59.21</v>
      </c>
    </row>
    <row r="22" spans="1:5" ht="12" customHeight="1">
      <c r="A22" s="16"/>
      <c r="B22" s="12" t="s">
        <v>36</v>
      </c>
      <c r="C22" s="17">
        <v>6.4</v>
      </c>
      <c r="D22" s="18">
        <v>4356</v>
      </c>
      <c r="E22" s="15">
        <v>65.61</v>
      </c>
    </row>
    <row r="23" spans="1:5" ht="12" customHeight="1">
      <c r="A23" s="16"/>
      <c r="B23" s="12" t="s">
        <v>37</v>
      </c>
      <c r="C23" s="17">
        <v>10.43</v>
      </c>
      <c r="D23" s="18">
        <v>5064</v>
      </c>
      <c r="E23" s="15">
        <v>76.04</v>
      </c>
    </row>
    <row r="24" spans="1:5" ht="12" customHeight="1">
      <c r="A24" s="16"/>
      <c r="B24" s="12" t="s">
        <v>38</v>
      </c>
      <c r="C24" s="17">
        <v>41.35</v>
      </c>
      <c r="D24" s="18">
        <v>4791</v>
      </c>
      <c r="E24" s="15">
        <v>117.39</v>
      </c>
    </row>
    <row r="25" spans="1:5" ht="12" customHeight="1">
      <c r="A25" s="16"/>
      <c r="B25" s="12" t="s">
        <v>39</v>
      </c>
      <c r="C25" s="17">
        <v>4.73</v>
      </c>
      <c r="D25" s="18">
        <v>3196</v>
      </c>
      <c r="E25" s="15">
        <v>122.12</v>
      </c>
    </row>
    <row r="26" spans="1:5" ht="7.5" customHeight="1">
      <c r="A26" s="16"/>
      <c r="B26" s="12"/>
      <c r="C26" s="17"/>
      <c r="D26" s="18"/>
      <c r="E26" s="15"/>
    </row>
    <row r="27" spans="1:5" ht="12" customHeight="1">
      <c r="A27" s="16"/>
      <c r="B27" s="12" t="s">
        <v>40</v>
      </c>
      <c r="C27" s="17">
        <v>27.9</v>
      </c>
      <c r="D27" s="18">
        <v>5779</v>
      </c>
      <c r="E27" s="15">
        <v>150.02</v>
      </c>
    </row>
    <row r="28" spans="1:5" ht="12" customHeight="1">
      <c r="A28" s="16"/>
      <c r="B28" s="12" t="s">
        <v>41</v>
      </c>
      <c r="C28" s="17">
        <v>4.86</v>
      </c>
      <c r="D28" s="18">
        <v>3041</v>
      </c>
      <c r="E28" s="15">
        <v>154.88</v>
      </c>
    </row>
    <row r="29" spans="1:5" ht="12" customHeight="1">
      <c r="A29" s="16"/>
      <c r="B29" s="12" t="s">
        <v>42</v>
      </c>
      <c r="C29" s="17">
        <v>71.7</v>
      </c>
      <c r="D29" s="18">
        <v>3826</v>
      </c>
      <c r="E29" s="15">
        <v>226.58</v>
      </c>
    </row>
    <row r="30" spans="1:5" ht="7.5" customHeight="1">
      <c r="A30" s="16"/>
      <c r="B30" s="12"/>
      <c r="C30" s="17"/>
      <c r="D30" s="18"/>
      <c r="E30" s="15"/>
    </row>
    <row r="31" spans="1:5" ht="12" customHeight="1">
      <c r="A31" s="16" t="s">
        <v>43</v>
      </c>
      <c r="B31" s="12" t="s">
        <v>44</v>
      </c>
      <c r="C31" s="17">
        <v>10.63</v>
      </c>
      <c r="D31" s="18">
        <v>5289</v>
      </c>
      <c r="E31" s="15">
        <v>237.21</v>
      </c>
    </row>
    <row r="32" spans="1:5" ht="7.5" customHeight="1">
      <c r="A32" s="16"/>
      <c r="B32" s="12"/>
      <c r="C32" s="17"/>
      <c r="D32" s="18"/>
      <c r="E32" s="15"/>
    </row>
    <row r="33" spans="1:5" ht="12" customHeight="1">
      <c r="A33" s="16" t="s">
        <v>45</v>
      </c>
      <c r="B33" s="12" t="s">
        <v>46</v>
      </c>
      <c r="C33" s="17">
        <v>0.08</v>
      </c>
      <c r="D33" s="18">
        <v>137</v>
      </c>
      <c r="E33" s="15">
        <v>237.29</v>
      </c>
    </row>
    <row r="34" spans="1:5" ht="12" customHeight="1">
      <c r="A34" s="16"/>
      <c r="B34" s="12" t="s">
        <v>47</v>
      </c>
      <c r="C34" s="19">
        <v>0</v>
      </c>
      <c r="D34" s="18">
        <v>-35</v>
      </c>
      <c r="E34" s="15">
        <v>237.29</v>
      </c>
    </row>
    <row r="35" spans="1:5" ht="12" customHeight="1">
      <c r="A35" s="16"/>
      <c r="B35" s="12" t="s">
        <v>48</v>
      </c>
      <c r="C35" s="12"/>
      <c r="D35" s="16"/>
      <c r="E35" s="16"/>
    </row>
    <row r="36" spans="1:5" ht="7.5" customHeight="1">
      <c r="A36" s="16"/>
      <c r="B36" s="20" t="s">
        <v>49</v>
      </c>
      <c r="C36" s="12"/>
      <c r="D36" s="16"/>
      <c r="E36" s="16"/>
    </row>
    <row r="37" spans="1:5" ht="12" customHeight="1">
      <c r="A37" s="16" t="s">
        <v>50</v>
      </c>
      <c r="B37" s="12" t="s">
        <v>51</v>
      </c>
      <c r="C37" s="17">
        <v>8.11</v>
      </c>
      <c r="D37" s="18">
        <v>2568</v>
      </c>
      <c r="E37" s="15">
        <v>245.4</v>
      </c>
    </row>
    <row r="38" spans="1:5" ht="7.5" customHeight="1">
      <c r="A38" s="16"/>
      <c r="B38" s="12"/>
      <c r="C38" s="17"/>
      <c r="D38" s="18"/>
      <c r="E38" s="15"/>
    </row>
    <row r="39" spans="1:5" ht="12" customHeight="1">
      <c r="A39" s="16" t="s">
        <v>52</v>
      </c>
      <c r="B39" s="12" t="s">
        <v>53</v>
      </c>
      <c r="C39" s="17">
        <v>52.3</v>
      </c>
      <c r="D39" s="18">
        <v>3073</v>
      </c>
      <c r="E39" s="15">
        <v>297.7</v>
      </c>
    </row>
    <row r="40" spans="1:5" ht="7.5" customHeight="1">
      <c r="A40" s="16"/>
      <c r="B40" s="12"/>
      <c r="C40" s="17"/>
      <c r="D40" s="18"/>
      <c r="E40" s="15"/>
    </row>
    <row r="41" spans="1:5" ht="12" customHeight="1">
      <c r="A41" s="21" t="s">
        <v>54</v>
      </c>
      <c r="B41" s="12" t="s">
        <v>55</v>
      </c>
      <c r="C41" s="17">
        <v>34.94</v>
      </c>
      <c r="D41" s="18">
        <v>7229</v>
      </c>
      <c r="E41" s="15">
        <v>332.64</v>
      </c>
    </row>
    <row r="42" spans="1:7" ht="12" customHeight="1">
      <c r="A42" s="16"/>
      <c r="B42" s="12" t="s">
        <v>56</v>
      </c>
      <c r="C42" s="17">
        <v>16.75</v>
      </c>
      <c r="D42" s="18">
        <v>3947</v>
      </c>
      <c r="E42" s="15">
        <v>349.39</v>
      </c>
      <c r="G42" s="22"/>
    </row>
    <row r="43" spans="1:5" ht="12" customHeight="1">
      <c r="A43" s="16"/>
      <c r="B43" s="12" t="s">
        <v>57</v>
      </c>
      <c r="C43" s="17">
        <v>21.84</v>
      </c>
      <c r="D43" s="18">
        <v>4219</v>
      </c>
      <c r="E43" s="15">
        <v>371.23</v>
      </c>
    </row>
    <row r="44" spans="1:5" ht="12" customHeight="1">
      <c r="A44" s="16"/>
      <c r="B44" s="12" t="s">
        <v>58</v>
      </c>
      <c r="C44" s="17">
        <v>13.4</v>
      </c>
      <c r="D44" s="18">
        <v>3639</v>
      </c>
      <c r="E44" s="15">
        <v>384.63</v>
      </c>
    </row>
    <row r="45" spans="1:5" ht="7.5" customHeight="1">
      <c r="A45" s="16"/>
      <c r="B45" s="12"/>
      <c r="C45" s="17"/>
      <c r="D45" s="18"/>
      <c r="E45" s="15"/>
    </row>
    <row r="46" spans="1:5" ht="12" customHeight="1">
      <c r="A46" s="16" t="s">
        <v>59</v>
      </c>
      <c r="B46" s="12" t="s">
        <v>60</v>
      </c>
      <c r="C46" s="23">
        <v>-3.01</v>
      </c>
      <c r="D46" s="18">
        <v>-1047</v>
      </c>
      <c r="E46" s="15">
        <v>381.62</v>
      </c>
    </row>
    <row r="47" spans="1:5" ht="7.5" customHeight="1">
      <c r="A47" s="16"/>
      <c r="B47" s="12"/>
      <c r="C47" s="23"/>
      <c r="D47" s="18"/>
      <c r="E47" s="15"/>
    </row>
    <row r="48" spans="1:5" ht="12" customHeight="1">
      <c r="A48" s="21" t="s">
        <v>61</v>
      </c>
      <c r="B48" s="12" t="s">
        <v>62</v>
      </c>
      <c r="C48" s="23">
        <v>-0.03</v>
      </c>
      <c r="D48" s="18">
        <v>-48</v>
      </c>
      <c r="E48" s="15">
        <v>381.59</v>
      </c>
    </row>
    <row r="49" spans="1:5" ht="7.5" customHeight="1">
      <c r="A49" s="21"/>
      <c r="B49" s="12"/>
      <c r="C49" s="23"/>
      <c r="D49" s="18"/>
      <c r="E49" s="15"/>
    </row>
    <row r="50" spans="1:5" ht="12" customHeight="1">
      <c r="A50" s="16" t="s">
        <v>63</v>
      </c>
      <c r="B50" s="12" t="s">
        <v>64</v>
      </c>
      <c r="C50" s="23">
        <v>-0.01</v>
      </c>
      <c r="D50" s="18">
        <v>0</v>
      </c>
      <c r="E50" s="15">
        <v>381.58</v>
      </c>
    </row>
    <row r="51" spans="1:5" ht="12" customHeight="1">
      <c r="A51" s="16"/>
      <c r="B51" s="12" t="s">
        <v>65</v>
      </c>
      <c r="C51" s="12"/>
      <c r="D51" s="18"/>
      <c r="E51" s="16"/>
    </row>
    <row r="52" spans="1:5" ht="7.5" customHeight="1">
      <c r="A52" s="16"/>
      <c r="B52" s="12"/>
      <c r="C52" s="12"/>
      <c r="D52" s="18"/>
      <c r="E52" s="16"/>
    </row>
    <row r="53" spans="1:5" ht="12" customHeight="1">
      <c r="A53" s="16" t="s">
        <v>66</v>
      </c>
      <c r="B53" s="12" t="s">
        <v>67</v>
      </c>
      <c r="C53" s="19">
        <v>0</v>
      </c>
      <c r="D53" s="18">
        <v>3</v>
      </c>
      <c r="E53" s="15">
        <v>381.58</v>
      </c>
    </row>
    <row r="54" spans="1:5" ht="12" customHeight="1">
      <c r="A54" s="16"/>
      <c r="B54" s="12" t="s">
        <v>68</v>
      </c>
      <c r="C54" s="17"/>
      <c r="D54" s="18"/>
      <c r="E54" s="15"/>
    </row>
    <row r="55" spans="1:5" ht="7.5" customHeight="1">
      <c r="A55" s="16"/>
      <c r="B55" s="12"/>
      <c r="C55" s="17"/>
      <c r="D55" s="18"/>
      <c r="E55" s="15"/>
    </row>
    <row r="56" spans="1:5" ht="12" customHeight="1">
      <c r="A56" s="16" t="s">
        <v>69</v>
      </c>
      <c r="B56" s="12" t="s">
        <v>70</v>
      </c>
      <c r="C56" s="24" t="s">
        <v>23</v>
      </c>
      <c r="D56" s="25" t="s">
        <v>23</v>
      </c>
      <c r="E56" s="15">
        <v>381.58</v>
      </c>
    </row>
    <row r="57" spans="1:5" ht="7.5" customHeight="1">
      <c r="A57" s="7"/>
      <c r="B57" s="26"/>
      <c r="C57" s="26"/>
      <c r="D57" s="7"/>
      <c r="E57" s="7"/>
    </row>
    <row r="58" ht="13.5">
      <c r="A58" s="16" t="s">
        <v>71</v>
      </c>
    </row>
    <row r="60" ht="17.25">
      <c r="A60" s="27"/>
    </row>
    <row r="61" ht="9" customHeight="1"/>
    <row r="62" ht="13.5">
      <c r="A62" s="6"/>
    </row>
    <row r="63" ht="9" customHeight="1"/>
  </sheetData>
  <sheetProtection/>
  <mergeCells count="1">
    <mergeCell ref="D6:E6"/>
  </mergeCells>
  <printOptions/>
  <pageMargins left="0.7086614173228347" right="0.3937007874015748" top="0.7086614173228347" bottom="0.7874015748031497" header="0.5118110236220472" footer="0.5118110236220472"/>
  <pageSetup horizontalDpi="600" verticalDpi="600" orientation="portrait" paperSize="9" scale="88" r:id="rId1"/>
  <headerFooter alignWithMargins="0">
    <oddHeader>&amp;C&amp;14平成29年版山形市統計書</oddHeader>
  </headerFooter>
</worksheet>
</file>

<file path=xl/worksheets/sheet3.xml><?xml version="1.0" encoding="utf-8"?>
<worksheet xmlns="http://schemas.openxmlformats.org/spreadsheetml/2006/main" xmlns:r="http://schemas.openxmlformats.org/officeDocument/2006/relationships">
  <sheetPr codeName="Sheet3"/>
  <dimension ref="A1:J13"/>
  <sheetViews>
    <sheetView zoomScalePageLayoutView="0" workbookViewId="0" topLeftCell="A1">
      <selection activeCell="A1" sqref="A1"/>
    </sheetView>
  </sheetViews>
  <sheetFormatPr defaultColWidth="9.00390625" defaultRowHeight="13.5"/>
  <cols>
    <col min="1" max="1" width="6.125" style="5" customWidth="1"/>
    <col min="2" max="2" width="8.125" style="5" customWidth="1"/>
    <col min="3" max="3" width="12.625" style="5" customWidth="1"/>
    <col min="4" max="4" width="8.125" style="5" customWidth="1"/>
    <col min="5" max="5" width="6.125" style="5" customWidth="1"/>
    <col min="6" max="6" width="8.125" style="5" customWidth="1"/>
    <col min="7" max="7" width="10.625" style="5" customWidth="1"/>
    <col min="8" max="8" width="8.125" style="5" customWidth="1"/>
    <col min="9" max="9" width="10.625" style="5" customWidth="1"/>
    <col min="10" max="10" width="10.00390625" style="5" customWidth="1"/>
    <col min="11" max="16384" width="9.00390625" style="5" customWidth="1"/>
  </cols>
  <sheetData>
    <row r="1" ht="17.25">
      <c r="A1" s="4" t="s">
        <v>72</v>
      </c>
    </row>
    <row r="2" ht="9" customHeight="1"/>
    <row r="3" ht="13.5">
      <c r="A3" s="6" t="s">
        <v>73</v>
      </c>
    </row>
    <row r="4" spans="1:10" ht="6" customHeight="1">
      <c r="A4" s="7"/>
      <c r="B4" s="7"/>
      <c r="C4" s="7"/>
      <c r="D4" s="7"/>
      <c r="E4" s="7"/>
      <c r="F4" s="7"/>
      <c r="G4" s="7"/>
      <c r="H4" s="7"/>
      <c r="I4" s="7"/>
      <c r="J4" s="7"/>
    </row>
    <row r="5" spans="2:10" ht="13.5">
      <c r="B5" s="10"/>
      <c r="C5" s="10"/>
      <c r="D5" s="10"/>
      <c r="E5" s="10"/>
      <c r="F5" s="10"/>
      <c r="G5" s="10"/>
      <c r="H5" s="10"/>
      <c r="I5" s="158" t="s">
        <v>74</v>
      </c>
      <c r="J5" s="161" t="s">
        <v>75</v>
      </c>
    </row>
    <row r="6" spans="1:10" ht="13.5">
      <c r="A6" s="28" t="s">
        <v>76</v>
      </c>
      <c r="B6" s="29" t="s">
        <v>77</v>
      </c>
      <c r="C6" s="29" t="s">
        <v>78</v>
      </c>
      <c r="D6" s="29" t="s">
        <v>79</v>
      </c>
      <c r="E6" s="29" t="s">
        <v>76</v>
      </c>
      <c r="F6" s="29" t="s">
        <v>80</v>
      </c>
      <c r="G6" s="29" t="s">
        <v>78</v>
      </c>
      <c r="H6" s="29" t="s">
        <v>81</v>
      </c>
      <c r="I6" s="159"/>
      <c r="J6" s="162"/>
    </row>
    <row r="7" spans="1:10" ht="13.5">
      <c r="A7" s="7"/>
      <c r="B7" s="26"/>
      <c r="C7" s="26"/>
      <c r="D7" s="26"/>
      <c r="E7" s="26"/>
      <c r="F7" s="26"/>
      <c r="G7" s="26"/>
      <c r="H7" s="26"/>
      <c r="I7" s="160"/>
      <c r="J7" s="163"/>
    </row>
    <row r="8" spans="9:10" ht="12" customHeight="1">
      <c r="I8" s="16" t="s">
        <v>82</v>
      </c>
      <c r="J8" s="16"/>
    </row>
    <row r="9" spans="1:9" ht="13.5">
      <c r="A9" s="30" t="s">
        <v>83</v>
      </c>
      <c r="B9" s="31" t="s">
        <v>84</v>
      </c>
      <c r="C9" s="16" t="s">
        <v>85</v>
      </c>
      <c r="E9" s="30" t="s">
        <v>86</v>
      </c>
      <c r="F9" s="14" t="s">
        <v>87</v>
      </c>
      <c r="G9" s="16" t="s">
        <v>88</v>
      </c>
      <c r="I9" s="14" t="s">
        <v>89</v>
      </c>
    </row>
    <row r="10" spans="1:10" ht="13.5">
      <c r="A10" s="30"/>
      <c r="B10" s="14"/>
      <c r="C10" s="16"/>
      <c r="D10" s="30" t="s">
        <v>90</v>
      </c>
      <c r="E10" s="30"/>
      <c r="F10" s="14"/>
      <c r="G10" s="16"/>
      <c r="H10" s="30" t="s">
        <v>91</v>
      </c>
      <c r="I10" s="32" t="s">
        <v>92</v>
      </c>
      <c r="J10" s="30" t="s">
        <v>93</v>
      </c>
    </row>
    <row r="11" spans="1:9" ht="13.5">
      <c r="A11" s="30" t="s">
        <v>94</v>
      </c>
      <c r="B11" s="31" t="s">
        <v>95</v>
      </c>
      <c r="C11" s="16" t="s">
        <v>96</v>
      </c>
      <c r="E11" s="30" t="s">
        <v>97</v>
      </c>
      <c r="F11" s="14" t="s">
        <v>98</v>
      </c>
      <c r="G11" s="16" t="s">
        <v>99</v>
      </c>
      <c r="I11" s="14" t="s">
        <v>100</v>
      </c>
    </row>
    <row r="12" spans="1:10" ht="9" customHeight="1">
      <c r="A12" s="7"/>
      <c r="B12" s="7"/>
      <c r="C12" s="7"/>
      <c r="D12" s="7"/>
      <c r="E12" s="7"/>
      <c r="F12" s="7"/>
      <c r="G12" s="7"/>
      <c r="H12" s="7"/>
      <c r="I12" s="7"/>
      <c r="J12" s="7"/>
    </row>
    <row r="13" ht="13.5">
      <c r="A13" s="16" t="s">
        <v>101</v>
      </c>
    </row>
  </sheetData>
  <sheetProtection/>
  <mergeCells count="2">
    <mergeCell ref="I5:I7"/>
    <mergeCell ref="J5:J7"/>
  </mergeCells>
  <printOptions/>
  <pageMargins left="0.7086614173228347" right="0.7086614173228347" top="0.7086614173228347" bottom="0.7874015748031497" header="0.5118110236220472" footer="0.5118110236220472"/>
  <pageSetup horizontalDpi="600" verticalDpi="600" orientation="portrait" paperSize="9" r:id="rId1"/>
  <headerFooter alignWithMargins="0">
    <oddHeader>&amp;C&amp;14平成29年版山形市統計書</oddHeader>
  </headerFooter>
</worksheet>
</file>

<file path=xl/worksheets/sheet4.xml><?xml version="1.0" encoding="utf-8"?>
<worksheet xmlns="http://schemas.openxmlformats.org/spreadsheetml/2006/main" xmlns:r="http://schemas.openxmlformats.org/officeDocument/2006/relationships">
  <sheetPr codeName="Sheet4"/>
  <dimension ref="A1:K21"/>
  <sheetViews>
    <sheetView zoomScalePageLayoutView="0" workbookViewId="0" topLeftCell="A1">
      <selection activeCell="A1" sqref="A1"/>
    </sheetView>
  </sheetViews>
  <sheetFormatPr defaultColWidth="9.00390625" defaultRowHeight="13.5"/>
  <cols>
    <col min="1" max="1" width="9.125" style="5" customWidth="1"/>
    <col min="2" max="11" width="8.625" style="5" customWidth="1"/>
    <col min="12" max="22" width="8.25390625" style="5" customWidth="1"/>
    <col min="23" max="16384" width="9.00390625" style="5" customWidth="1"/>
  </cols>
  <sheetData>
    <row r="1" ht="17.25">
      <c r="A1" s="4" t="s">
        <v>102</v>
      </c>
    </row>
    <row r="2" ht="5.25" customHeight="1"/>
    <row r="3" ht="13.5">
      <c r="A3" s="6" t="s">
        <v>103</v>
      </c>
    </row>
    <row r="4" ht="13.5">
      <c r="A4" s="6" t="s">
        <v>104</v>
      </c>
    </row>
    <row r="5" ht="13.5">
      <c r="A5" s="6" t="s">
        <v>105</v>
      </c>
    </row>
    <row r="6" spans="1:11" ht="12.75" customHeight="1">
      <c r="A6" s="33"/>
      <c r="B6" s="7"/>
      <c r="C6" s="7"/>
      <c r="D6" s="7"/>
      <c r="E6" s="7"/>
      <c r="F6" s="7"/>
      <c r="G6" s="7"/>
      <c r="H6" s="7"/>
      <c r="I6" s="7"/>
      <c r="J6" s="7"/>
      <c r="K6" s="34" t="s">
        <v>106</v>
      </c>
    </row>
    <row r="7" spans="2:11" ht="13.5">
      <c r="B7" s="10"/>
      <c r="C7" s="10"/>
      <c r="D7" s="10"/>
      <c r="E7" s="10"/>
      <c r="F7" s="10"/>
      <c r="G7" s="10"/>
      <c r="H7" s="10"/>
      <c r="I7" s="10"/>
      <c r="J7" s="10"/>
      <c r="K7" s="10"/>
    </row>
    <row r="8" spans="1:11" ht="13.5">
      <c r="A8" s="35" t="s">
        <v>107</v>
      </c>
      <c r="B8" s="36" t="s">
        <v>108</v>
      </c>
      <c r="C8" s="36" t="s">
        <v>109</v>
      </c>
      <c r="D8" s="36" t="s">
        <v>110</v>
      </c>
      <c r="E8" s="36" t="s">
        <v>111</v>
      </c>
      <c r="F8" s="36" t="s">
        <v>112</v>
      </c>
      <c r="G8" s="36" t="s">
        <v>113</v>
      </c>
      <c r="H8" s="36" t="s">
        <v>114</v>
      </c>
      <c r="I8" s="36" t="s">
        <v>115</v>
      </c>
      <c r="J8" s="36" t="s">
        <v>116</v>
      </c>
      <c r="K8" s="36" t="s">
        <v>117</v>
      </c>
    </row>
    <row r="9" spans="1:11" ht="13.5">
      <c r="A9" s="7"/>
      <c r="B9" s="26"/>
      <c r="C9" s="26"/>
      <c r="D9" s="26"/>
      <c r="E9" s="26"/>
      <c r="F9" s="26"/>
      <c r="G9" s="26"/>
      <c r="H9" s="26"/>
      <c r="I9" s="26"/>
      <c r="J9" s="26"/>
      <c r="K9" s="26"/>
    </row>
    <row r="11" spans="1:11" ht="13.5">
      <c r="A11" s="16">
        <v>381.58</v>
      </c>
      <c r="B11" s="16">
        <v>21.53</v>
      </c>
      <c r="C11" s="15">
        <v>10.1</v>
      </c>
      <c r="D11" s="15">
        <v>4.86</v>
      </c>
      <c r="E11" s="15">
        <v>2.14</v>
      </c>
      <c r="F11" s="15">
        <v>2.07</v>
      </c>
      <c r="G11" s="15">
        <v>9.12</v>
      </c>
      <c r="H11" s="15">
        <v>9.47</v>
      </c>
      <c r="I11" s="15">
        <v>4.72</v>
      </c>
      <c r="J11" s="15">
        <v>6.19</v>
      </c>
      <c r="K11" s="15">
        <v>10.64</v>
      </c>
    </row>
    <row r="12" spans="1:11" ht="13.5">
      <c r="A12" s="7"/>
      <c r="B12" s="7"/>
      <c r="C12" s="7"/>
      <c r="D12" s="7"/>
      <c r="E12" s="7"/>
      <c r="F12" s="7"/>
      <c r="G12" s="7"/>
      <c r="H12" s="7"/>
      <c r="I12" s="7"/>
      <c r="J12" s="7"/>
      <c r="K12" s="7"/>
    </row>
    <row r="14" spans="1:11" ht="9" customHeight="1">
      <c r="A14" s="7"/>
      <c r="B14" s="7"/>
      <c r="C14" s="7"/>
      <c r="D14" s="7"/>
      <c r="E14" s="7"/>
      <c r="F14" s="7"/>
      <c r="G14" s="7"/>
      <c r="H14" s="7"/>
      <c r="I14" s="7"/>
      <c r="J14" s="7"/>
      <c r="K14" s="7"/>
    </row>
    <row r="15" spans="1:11" ht="13.5">
      <c r="A15" s="37"/>
      <c r="B15" s="10"/>
      <c r="C15" s="10"/>
      <c r="D15" s="10"/>
      <c r="E15" s="10"/>
      <c r="F15" s="10"/>
      <c r="G15" s="10"/>
      <c r="H15" s="10"/>
      <c r="I15" s="10"/>
      <c r="J15" s="10"/>
      <c r="K15" s="10"/>
    </row>
    <row r="16" spans="1:11" ht="13.5">
      <c r="A16" s="38" t="s">
        <v>118</v>
      </c>
      <c r="B16" s="36" t="s">
        <v>119</v>
      </c>
      <c r="C16" s="36" t="s">
        <v>120</v>
      </c>
      <c r="D16" s="36" t="s">
        <v>121</v>
      </c>
      <c r="E16" s="36" t="s">
        <v>122</v>
      </c>
      <c r="F16" s="36" t="s">
        <v>123</v>
      </c>
      <c r="G16" s="36" t="s">
        <v>124</v>
      </c>
      <c r="H16" s="36" t="s">
        <v>125</v>
      </c>
      <c r="I16" s="36" t="s">
        <v>126</v>
      </c>
      <c r="J16" s="36" t="s">
        <v>127</v>
      </c>
      <c r="K16" s="36" t="s">
        <v>128</v>
      </c>
    </row>
    <row r="17" spans="1:11" ht="13.5">
      <c r="A17" s="7"/>
      <c r="B17" s="26"/>
      <c r="C17" s="26"/>
      <c r="D17" s="26"/>
      <c r="E17" s="26"/>
      <c r="F17" s="26"/>
      <c r="G17" s="26"/>
      <c r="H17" s="26"/>
      <c r="I17" s="26"/>
      <c r="J17" s="26"/>
      <c r="K17" s="26"/>
    </row>
    <row r="19" spans="1:11" ht="13.5" customHeight="1">
      <c r="A19" s="15">
        <v>41.35</v>
      </c>
      <c r="B19" s="15">
        <v>71.7</v>
      </c>
      <c r="C19" s="15">
        <v>27.9</v>
      </c>
      <c r="D19" s="15">
        <v>4.86</v>
      </c>
      <c r="E19" s="15">
        <v>10.6</v>
      </c>
      <c r="F19" s="15">
        <v>8.11</v>
      </c>
      <c r="G19" s="15">
        <v>52.3</v>
      </c>
      <c r="H19" s="15">
        <v>31.93</v>
      </c>
      <c r="I19" s="15">
        <v>16.75</v>
      </c>
      <c r="J19" s="15">
        <v>21.84</v>
      </c>
      <c r="K19" s="15">
        <v>13.4</v>
      </c>
    </row>
    <row r="20" spans="1:11" ht="13.5">
      <c r="A20" s="7"/>
      <c r="B20" s="7"/>
      <c r="C20" s="7"/>
      <c r="D20" s="7"/>
      <c r="E20" s="7"/>
      <c r="F20" s="7"/>
      <c r="G20" s="7"/>
      <c r="H20" s="7"/>
      <c r="I20" s="7"/>
      <c r="J20" s="7"/>
      <c r="K20" s="7"/>
    </row>
    <row r="21" ht="13.5">
      <c r="A21" s="16" t="s">
        <v>129</v>
      </c>
    </row>
  </sheetData>
  <sheetProtection/>
  <printOptions/>
  <pageMargins left="0.4330708661417323" right="0.4330708661417323" top="0.7086614173228347" bottom="0.7874015748031497" header="0.5118110236220472" footer="0.5118110236220472"/>
  <pageSetup horizontalDpi="600" verticalDpi="600" orientation="portrait" paperSize="9" r:id="rId1"/>
  <headerFooter alignWithMargins="0">
    <oddHeader>&amp;C&amp;14平成29年版山形市統計書</oddHeader>
  </headerFooter>
</worksheet>
</file>

<file path=xl/worksheets/sheet5.xml><?xml version="1.0" encoding="utf-8"?>
<worksheet xmlns="http://schemas.openxmlformats.org/spreadsheetml/2006/main" xmlns:r="http://schemas.openxmlformats.org/officeDocument/2006/relationships">
  <sheetPr codeName="Sheet5"/>
  <dimension ref="A1:I22"/>
  <sheetViews>
    <sheetView zoomScaleSheetLayoutView="100" zoomScalePageLayoutView="0" workbookViewId="0" topLeftCell="A1">
      <selection activeCell="A1" sqref="A1"/>
    </sheetView>
  </sheetViews>
  <sheetFormatPr defaultColWidth="9.00390625" defaultRowHeight="13.5"/>
  <cols>
    <col min="1" max="1" width="9.00390625" style="40" customWidth="1"/>
    <col min="2" max="9" width="15.125" style="40" customWidth="1"/>
    <col min="10" max="16384" width="9.00390625" style="40" customWidth="1"/>
  </cols>
  <sheetData>
    <row r="1" ht="17.25">
      <c r="A1" s="39" t="s">
        <v>130</v>
      </c>
    </row>
    <row r="2" ht="9" customHeight="1"/>
    <row r="3" ht="13.5">
      <c r="A3" s="41" t="s">
        <v>131</v>
      </c>
    </row>
    <row r="4" ht="13.5" customHeight="1">
      <c r="A4" s="41" t="s">
        <v>132</v>
      </c>
    </row>
    <row r="5" spans="1:9" ht="13.5">
      <c r="A5" s="42" t="s">
        <v>133</v>
      </c>
      <c r="B5" s="43"/>
      <c r="C5" s="43"/>
      <c r="D5" s="43"/>
      <c r="E5" s="43"/>
      <c r="F5" s="43"/>
      <c r="G5" s="43"/>
      <c r="H5" s="43"/>
      <c r="I5" s="44" t="s">
        <v>134</v>
      </c>
    </row>
    <row r="6" spans="1:9" ht="13.5">
      <c r="A6" s="45" t="s">
        <v>135</v>
      </c>
      <c r="B6" s="46" t="s">
        <v>107</v>
      </c>
      <c r="C6" s="46" t="s">
        <v>136</v>
      </c>
      <c r="D6" s="46" t="s">
        <v>137</v>
      </c>
      <c r="E6" s="46" t="s">
        <v>138</v>
      </c>
      <c r="F6" s="46" t="s">
        <v>139</v>
      </c>
      <c r="G6" s="46" t="s">
        <v>140</v>
      </c>
      <c r="H6" s="46" t="s">
        <v>141</v>
      </c>
      <c r="I6" s="46" t="s">
        <v>142</v>
      </c>
    </row>
    <row r="7" spans="1:2" ht="13.5">
      <c r="A7" s="47" t="s">
        <v>143</v>
      </c>
      <c r="B7" s="48"/>
    </row>
    <row r="8" spans="1:9" ht="21" customHeight="1">
      <c r="A8" s="49" t="s">
        <v>144</v>
      </c>
      <c r="B8" s="50">
        <v>176.13</v>
      </c>
      <c r="C8" s="50">
        <v>34.12</v>
      </c>
      <c r="D8" s="50">
        <v>40.89</v>
      </c>
      <c r="E8" s="50">
        <v>21.01</v>
      </c>
      <c r="F8" s="50">
        <v>62.22</v>
      </c>
      <c r="G8" s="50">
        <v>12.65</v>
      </c>
      <c r="H8" s="50">
        <v>5.2</v>
      </c>
      <c r="I8" s="50">
        <v>0.04</v>
      </c>
    </row>
    <row r="9" spans="1:9" ht="21" customHeight="1">
      <c r="A9" s="49" t="s">
        <v>145</v>
      </c>
      <c r="B9" s="50">
        <v>175.59</v>
      </c>
      <c r="C9" s="50">
        <v>34.35</v>
      </c>
      <c r="D9" s="50">
        <v>40.78</v>
      </c>
      <c r="E9" s="50">
        <v>21.02</v>
      </c>
      <c r="F9" s="50">
        <v>61.57</v>
      </c>
      <c r="G9" s="50">
        <v>12.62</v>
      </c>
      <c r="H9" s="50">
        <v>5.2</v>
      </c>
      <c r="I9" s="50">
        <v>0.04</v>
      </c>
    </row>
    <row r="10" spans="1:9" ht="21" customHeight="1">
      <c r="A10" s="51" t="s">
        <v>146</v>
      </c>
      <c r="B10" s="52">
        <v>175.89</v>
      </c>
      <c r="C10" s="53">
        <v>34.88</v>
      </c>
      <c r="D10" s="53">
        <v>40.71</v>
      </c>
      <c r="E10" s="53">
        <v>20.91</v>
      </c>
      <c r="F10" s="53">
        <v>61.53</v>
      </c>
      <c r="G10" s="53">
        <v>12.63</v>
      </c>
      <c r="H10" s="53">
        <v>5.16</v>
      </c>
      <c r="I10" s="53">
        <v>0.04</v>
      </c>
    </row>
    <row r="11" spans="1:9" ht="21" customHeight="1">
      <c r="A11" s="51" t="s">
        <v>147</v>
      </c>
      <c r="B11" s="52">
        <v>175.91</v>
      </c>
      <c r="C11" s="53">
        <v>35</v>
      </c>
      <c r="D11" s="53">
        <v>40.64</v>
      </c>
      <c r="E11" s="53">
        <v>20.88</v>
      </c>
      <c r="F11" s="53">
        <v>61.55</v>
      </c>
      <c r="G11" s="53">
        <v>12.61</v>
      </c>
      <c r="H11" s="53">
        <v>5.16</v>
      </c>
      <c r="I11" s="53">
        <v>0.04</v>
      </c>
    </row>
    <row r="12" spans="1:9" ht="21" customHeight="1">
      <c r="A12" s="51" t="s">
        <v>148</v>
      </c>
      <c r="B12" s="52">
        <v>176.02</v>
      </c>
      <c r="C12" s="53">
        <v>35.2</v>
      </c>
      <c r="D12" s="53">
        <v>40.54</v>
      </c>
      <c r="E12" s="53">
        <v>20.89</v>
      </c>
      <c r="F12" s="53">
        <v>61.54</v>
      </c>
      <c r="G12" s="53">
        <v>12.6</v>
      </c>
      <c r="H12" s="53">
        <v>5.21</v>
      </c>
      <c r="I12" s="53">
        <v>0.04</v>
      </c>
    </row>
    <row r="13" spans="1:9" ht="31.5" customHeight="1">
      <c r="A13" s="54" t="s">
        <v>149</v>
      </c>
      <c r="B13" s="55"/>
      <c r="C13" s="56"/>
      <c r="D13" s="56"/>
      <c r="E13" s="56"/>
      <c r="F13" s="56"/>
      <c r="G13" s="56"/>
      <c r="H13" s="56"/>
      <c r="I13" s="56"/>
    </row>
    <row r="14" spans="1:9" ht="21" customHeight="1">
      <c r="A14" s="49" t="s">
        <v>144</v>
      </c>
      <c r="B14" s="57">
        <v>1065846361</v>
      </c>
      <c r="C14" s="57">
        <v>931764868</v>
      </c>
      <c r="D14" s="57">
        <v>26394686</v>
      </c>
      <c r="E14" s="57">
        <v>28065806</v>
      </c>
      <c r="F14" s="57">
        <v>794882</v>
      </c>
      <c r="G14" s="57">
        <v>134949</v>
      </c>
      <c r="H14" s="57">
        <v>78676346</v>
      </c>
      <c r="I14" s="57">
        <v>14824</v>
      </c>
    </row>
    <row r="15" spans="1:9" ht="21" customHeight="1">
      <c r="A15" s="49" t="s">
        <v>145</v>
      </c>
      <c r="B15" s="58">
        <v>1038307093</v>
      </c>
      <c r="C15" s="58">
        <v>910468189</v>
      </c>
      <c r="D15" s="58">
        <v>24450980</v>
      </c>
      <c r="E15" s="58">
        <v>26440157</v>
      </c>
      <c r="F15" s="58">
        <v>786288</v>
      </c>
      <c r="G15" s="58">
        <v>134627</v>
      </c>
      <c r="H15" s="58">
        <v>76012038</v>
      </c>
      <c r="I15" s="58">
        <v>14814</v>
      </c>
    </row>
    <row r="16" spans="1:9" ht="21" customHeight="1">
      <c r="A16" s="49" t="s">
        <v>146</v>
      </c>
      <c r="B16" s="58">
        <v>1035722310</v>
      </c>
      <c r="C16" s="58">
        <v>913909154</v>
      </c>
      <c r="D16" s="58">
        <v>23636105</v>
      </c>
      <c r="E16" s="58">
        <v>25817429</v>
      </c>
      <c r="F16" s="58">
        <v>785710</v>
      </c>
      <c r="G16" s="58">
        <v>135073</v>
      </c>
      <c r="H16" s="58">
        <v>71425684</v>
      </c>
      <c r="I16" s="58">
        <v>13155</v>
      </c>
    </row>
    <row r="17" spans="1:9" ht="21" customHeight="1">
      <c r="A17" s="51" t="s">
        <v>147</v>
      </c>
      <c r="B17" s="59">
        <v>1032738663</v>
      </c>
      <c r="C17" s="58">
        <v>914032773</v>
      </c>
      <c r="D17" s="58">
        <v>22719603</v>
      </c>
      <c r="E17" s="58">
        <v>24914629</v>
      </c>
      <c r="F17" s="58">
        <v>785823</v>
      </c>
      <c r="G17" s="58">
        <v>134558</v>
      </c>
      <c r="H17" s="58">
        <v>70138122</v>
      </c>
      <c r="I17" s="58">
        <v>13155</v>
      </c>
    </row>
    <row r="18" spans="1:9" ht="21" customHeight="1">
      <c r="A18" s="51" t="s">
        <v>148</v>
      </c>
      <c r="B18" s="59">
        <v>1032588678</v>
      </c>
      <c r="C18" s="58">
        <v>916553669</v>
      </c>
      <c r="D18" s="58">
        <v>21845006</v>
      </c>
      <c r="E18" s="58">
        <v>24017364</v>
      </c>
      <c r="F18" s="58">
        <v>785678</v>
      </c>
      <c r="G18" s="58">
        <v>134431</v>
      </c>
      <c r="H18" s="58">
        <v>69239424</v>
      </c>
      <c r="I18" s="58">
        <v>13106</v>
      </c>
    </row>
    <row r="19" spans="1:9" ht="5.25" customHeight="1">
      <c r="A19" s="60"/>
      <c r="B19" s="61"/>
      <c r="C19" s="62"/>
      <c r="D19" s="62"/>
      <c r="E19" s="62"/>
      <c r="F19" s="62"/>
      <c r="G19" s="62"/>
      <c r="H19" s="62"/>
      <c r="I19" s="62"/>
    </row>
    <row r="20" ht="13.5">
      <c r="A20" s="63" t="s">
        <v>150</v>
      </c>
    </row>
    <row r="22" ht="13.5">
      <c r="B22" s="64"/>
    </row>
  </sheetData>
  <sheetProtection/>
  <printOptions/>
  <pageMargins left="0.6692913385826772" right="0.5511811023622047" top="0.7086614173228347" bottom="0.7874015748031497" header="0.5118110236220472" footer="0.5118110236220472"/>
  <pageSetup horizontalDpi="600" verticalDpi="600" orientation="landscape" paperSize="9" r:id="rId1"/>
  <headerFooter alignWithMargins="0">
    <oddHeader>&amp;C&amp;14平成29年版山形市統計書</oddHeader>
  </headerFooter>
</worksheet>
</file>

<file path=xl/worksheets/sheet6.xml><?xml version="1.0" encoding="utf-8"?>
<worksheet xmlns="http://schemas.openxmlformats.org/spreadsheetml/2006/main" xmlns:r="http://schemas.openxmlformats.org/officeDocument/2006/relationships">
  <sheetPr codeName="Sheet6"/>
  <dimension ref="A1:K36"/>
  <sheetViews>
    <sheetView zoomScaleSheetLayoutView="100" zoomScalePageLayoutView="0" workbookViewId="0" topLeftCell="A1">
      <selection activeCell="A1" sqref="A1"/>
    </sheetView>
  </sheetViews>
  <sheetFormatPr defaultColWidth="9.00390625" defaultRowHeight="13.5"/>
  <cols>
    <col min="1" max="1" width="18.375" style="5" customWidth="1"/>
    <col min="2" max="8" width="9.125" style="5" customWidth="1"/>
    <col min="9" max="9" width="9.625" style="5" customWidth="1"/>
    <col min="10" max="16384" width="9.00390625" style="5" customWidth="1"/>
  </cols>
  <sheetData>
    <row r="1" ht="17.25">
      <c r="A1" s="4" t="s">
        <v>151</v>
      </c>
    </row>
    <row r="2" ht="9" customHeight="1"/>
    <row r="3" ht="13.5">
      <c r="A3" s="6" t="s">
        <v>152</v>
      </c>
    </row>
    <row r="4" spans="1:9" ht="9" customHeight="1">
      <c r="A4" s="7"/>
      <c r="B4" s="7"/>
      <c r="C4" s="7"/>
      <c r="D4" s="7"/>
      <c r="E4" s="7"/>
      <c r="F4" s="7"/>
      <c r="G4" s="7"/>
      <c r="H4" s="7"/>
      <c r="I4" s="7"/>
    </row>
    <row r="5" spans="1:9" ht="13.5">
      <c r="A5" s="164" t="s">
        <v>153</v>
      </c>
      <c r="B5" s="166" t="s">
        <v>154</v>
      </c>
      <c r="C5" s="167"/>
      <c r="D5" s="166" t="s">
        <v>155</v>
      </c>
      <c r="E5" s="167"/>
      <c r="F5" s="166" t="s">
        <v>156</v>
      </c>
      <c r="G5" s="167"/>
      <c r="H5" s="166" t="s">
        <v>157</v>
      </c>
      <c r="I5" s="168"/>
    </row>
    <row r="6" spans="1:9" ht="13.5">
      <c r="A6" s="165"/>
      <c r="B6" s="9" t="s">
        <v>158</v>
      </c>
      <c r="C6" s="9" t="s">
        <v>159</v>
      </c>
      <c r="D6" s="9" t="s">
        <v>158</v>
      </c>
      <c r="E6" s="9" t="s">
        <v>159</v>
      </c>
      <c r="F6" s="65" t="s">
        <v>158</v>
      </c>
      <c r="G6" s="9" t="s">
        <v>160</v>
      </c>
      <c r="H6" s="9" t="s">
        <v>158</v>
      </c>
      <c r="I6" s="9" t="s">
        <v>161</v>
      </c>
    </row>
    <row r="7" spans="2:9" ht="9" customHeight="1">
      <c r="B7" s="66"/>
      <c r="C7" s="67"/>
      <c r="D7" s="68"/>
      <c r="E7" s="67"/>
      <c r="F7" s="68"/>
      <c r="G7" s="69"/>
      <c r="H7" s="68"/>
      <c r="I7" s="70"/>
    </row>
    <row r="8" spans="1:9" ht="13.5">
      <c r="A8" s="6" t="s">
        <v>162</v>
      </c>
      <c r="B8" s="71"/>
      <c r="C8" s="72"/>
      <c r="D8" s="73"/>
      <c r="E8" s="72"/>
      <c r="F8" s="73"/>
      <c r="G8" s="74"/>
      <c r="H8" s="73"/>
      <c r="I8" s="75"/>
    </row>
    <row r="9" spans="1:9" ht="13.5">
      <c r="A9" s="6" t="s">
        <v>163</v>
      </c>
      <c r="B9" s="71" t="s">
        <v>164</v>
      </c>
      <c r="C9" s="72">
        <v>40.8</v>
      </c>
      <c r="D9" s="73" t="s">
        <v>165</v>
      </c>
      <c r="E9" s="72">
        <v>-20</v>
      </c>
      <c r="F9" s="73" t="s">
        <v>166</v>
      </c>
      <c r="G9" s="74">
        <v>7</v>
      </c>
      <c r="H9" s="73" t="s">
        <v>167</v>
      </c>
      <c r="I9" s="75">
        <v>217.6</v>
      </c>
    </row>
    <row r="10" spans="1:9" ht="10.5" customHeight="1">
      <c r="A10" s="6"/>
      <c r="B10" s="71"/>
      <c r="C10" s="72"/>
      <c r="D10" s="73"/>
      <c r="E10" s="72"/>
      <c r="F10" s="73"/>
      <c r="G10" s="74"/>
      <c r="H10" s="73"/>
      <c r="I10" s="75"/>
    </row>
    <row r="11" spans="1:9" s="16" customFormat="1" ht="12">
      <c r="A11" s="76" t="s">
        <v>168</v>
      </c>
      <c r="B11" s="77">
        <v>8.15</v>
      </c>
      <c r="C11" s="78">
        <v>36.2</v>
      </c>
      <c r="D11" s="79">
        <v>2.25</v>
      </c>
      <c r="E11" s="80">
        <v>-8.6</v>
      </c>
      <c r="F11" s="79" t="s">
        <v>169</v>
      </c>
      <c r="G11" s="81">
        <v>10</v>
      </c>
      <c r="H11" s="79">
        <v>7.18</v>
      </c>
      <c r="I11" s="82">
        <v>82.5</v>
      </c>
    </row>
    <row r="12" spans="1:11" s="16" customFormat="1" ht="12">
      <c r="A12" s="76" t="s">
        <v>170</v>
      </c>
      <c r="B12" s="77">
        <v>7.26</v>
      </c>
      <c r="C12" s="78">
        <v>37.5</v>
      </c>
      <c r="D12" s="79" t="s">
        <v>171</v>
      </c>
      <c r="E12" s="80">
        <v>-8.1</v>
      </c>
      <c r="F12" s="79">
        <v>4.25</v>
      </c>
      <c r="G12" s="81">
        <v>12</v>
      </c>
      <c r="H12" s="79">
        <v>7.9</v>
      </c>
      <c r="I12" s="82">
        <v>75</v>
      </c>
      <c r="J12" s="83"/>
      <c r="K12" s="83"/>
    </row>
    <row r="13" spans="1:11" s="16" customFormat="1" ht="12">
      <c r="A13" s="76" t="s">
        <v>172</v>
      </c>
      <c r="B13" s="77">
        <v>7.14</v>
      </c>
      <c r="C13" s="78">
        <v>37.9</v>
      </c>
      <c r="D13" s="79" t="s">
        <v>173</v>
      </c>
      <c r="E13" s="80">
        <v>-7.5</v>
      </c>
      <c r="F13" s="79" t="s">
        <v>174</v>
      </c>
      <c r="G13" s="81">
        <v>7</v>
      </c>
      <c r="H13" s="79" t="s">
        <v>175</v>
      </c>
      <c r="I13" s="82">
        <v>67</v>
      </c>
      <c r="J13" s="83"/>
      <c r="K13" s="83"/>
    </row>
    <row r="14" spans="1:11" s="16" customFormat="1" ht="12">
      <c r="A14" s="76" t="s">
        <v>176</v>
      </c>
      <c r="B14" s="77" t="s">
        <v>177</v>
      </c>
      <c r="C14" s="84">
        <v>35.9</v>
      </c>
      <c r="D14" s="79" t="s">
        <v>178</v>
      </c>
      <c r="E14" s="80">
        <v>-6.3</v>
      </c>
      <c r="F14" s="79" t="s">
        <v>179</v>
      </c>
      <c r="G14" s="81">
        <v>9</v>
      </c>
      <c r="H14" s="79" t="s">
        <v>180</v>
      </c>
      <c r="I14" s="82">
        <v>113.5</v>
      </c>
      <c r="J14" s="83"/>
      <c r="K14" s="83"/>
    </row>
    <row r="15" spans="1:11" s="16" customFormat="1" ht="12">
      <c r="A15" s="76" t="s">
        <v>181</v>
      </c>
      <c r="B15" s="77" t="s">
        <v>182</v>
      </c>
      <c r="C15" s="84">
        <v>36.4</v>
      </c>
      <c r="D15" s="79" t="s">
        <v>183</v>
      </c>
      <c r="E15" s="85">
        <v>-3</v>
      </c>
      <c r="F15" s="79" t="s">
        <v>184</v>
      </c>
      <c r="G15" s="81">
        <v>7</v>
      </c>
      <c r="H15" s="79" t="s">
        <v>185</v>
      </c>
      <c r="I15" s="82">
        <v>57</v>
      </c>
      <c r="J15" s="83"/>
      <c r="K15" s="83"/>
    </row>
    <row r="16" spans="1:11" s="16" customFormat="1" ht="6.75" customHeight="1">
      <c r="A16" s="86"/>
      <c r="B16" s="77"/>
      <c r="C16" s="84"/>
      <c r="D16" s="79"/>
      <c r="E16" s="84"/>
      <c r="F16" s="79"/>
      <c r="G16" s="87"/>
      <c r="H16" s="79"/>
      <c r="I16" s="88"/>
      <c r="J16" s="83"/>
      <c r="K16" s="83"/>
    </row>
    <row r="17" spans="1:11" s="16" customFormat="1" ht="12">
      <c r="A17" s="89" t="s">
        <v>186</v>
      </c>
      <c r="B17" s="77" t="s">
        <v>187</v>
      </c>
      <c r="C17" s="80">
        <v>10.3</v>
      </c>
      <c r="D17" s="79" t="s">
        <v>188</v>
      </c>
      <c r="E17" s="85">
        <v>-3</v>
      </c>
      <c r="F17" s="79" t="s">
        <v>187</v>
      </c>
      <c r="G17" s="81">
        <v>27</v>
      </c>
      <c r="H17" s="79" t="s">
        <v>189</v>
      </c>
      <c r="I17" s="88">
        <v>19</v>
      </c>
      <c r="J17" s="83"/>
      <c r="K17" s="83"/>
    </row>
    <row r="18" spans="1:11" s="16" customFormat="1" ht="12">
      <c r="A18" s="89" t="s">
        <v>190</v>
      </c>
      <c r="B18" s="77" t="s">
        <v>191</v>
      </c>
      <c r="C18" s="80">
        <v>14.3</v>
      </c>
      <c r="D18" s="79" t="s">
        <v>192</v>
      </c>
      <c r="E18" s="85">
        <v>-2</v>
      </c>
      <c r="F18" s="79" t="s">
        <v>191</v>
      </c>
      <c r="G18" s="81">
        <v>31</v>
      </c>
      <c r="H18" s="79" t="s">
        <v>192</v>
      </c>
      <c r="I18" s="88">
        <v>18.5</v>
      </c>
      <c r="J18" s="83"/>
      <c r="K18" s="83"/>
    </row>
    <row r="19" spans="1:11" s="16" customFormat="1" ht="12">
      <c r="A19" s="89" t="s">
        <v>193</v>
      </c>
      <c r="B19" s="77" t="s">
        <v>194</v>
      </c>
      <c r="C19" s="85">
        <v>15</v>
      </c>
      <c r="D19" s="79" t="s">
        <v>195</v>
      </c>
      <c r="E19" s="80">
        <v>3.5</v>
      </c>
      <c r="F19" s="79" t="s">
        <v>196</v>
      </c>
      <c r="G19" s="81">
        <v>18</v>
      </c>
      <c r="H19" s="79" t="s">
        <v>197</v>
      </c>
      <c r="I19" s="88">
        <v>12.5</v>
      </c>
      <c r="J19" s="83"/>
      <c r="K19" s="83"/>
    </row>
    <row r="20" spans="1:11" s="16" customFormat="1" ht="12">
      <c r="A20" s="89" t="s">
        <v>198</v>
      </c>
      <c r="B20" s="77" t="s">
        <v>199</v>
      </c>
      <c r="C20" s="80">
        <v>26.1</v>
      </c>
      <c r="D20" s="79" t="s">
        <v>200</v>
      </c>
      <c r="E20" s="80">
        <v>8.8</v>
      </c>
      <c r="F20" s="79" t="s">
        <v>199</v>
      </c>
      <c r="G20" s="81">
        <v>10</v>
      </c>
      <c r="H20" s="79" t="s">
        <v>201</v>
      </c>
      <c r="I20" s="88">
        <v>11</v>
      </c>
      <c r="J20" s="83"/>
      <c r="K20" s="83"/>
    </row>
    <row r="21" spans="1:11" s="16" customFormat="1" ht="12">
      <c r="A21" s="89" t="s">
        <v>202</v>
      </c>
      <c r="B21" s="77" t="s">
        <v>203</v>
      </c>
      <c r="C21" s="80">
        <v>32.5</v>
      </c>
      <c r="D21" s="79" t="s">
        <v>204</v>
      </c>
      <c r="E21" s="80">
        <v>16.7</v>
      </c>
      <c r="F21" s="79" t="s">
        <v>205</v>
      </c>
      <c r="G21" s="81" t="s">
        <v>206</v>
      </c>
      <c r="H21" s="79" t="s">
        <v>207</v>
      </c>
      <c r="I21" s="88">
        <v>18.5</v>
      </c>
      <c r="J21" s="83"/>
      <c r="K21" s="83"/>
    </row>
    <row r="22" spans="1:11" s="16" customFormat="1" ht="12">
      <c r="A22" s="89" t="s">
        <v>208</v>
      </c>
      <c r="B22" s="77" t="s">
        <v>209</v>
      </c>
      <c r="C22" s="80">
        <v>32.3</v>
      </c>
      <c r="D22" s="79" t="s">
        <v>210</v>
      </c>
      <c r="E22" s="85">
        <v>17.1</v>
      </c>
      <c r="F22" s="79" t="s">
        <v>211</v>
      </c>
      <c r="G22" s="81">
        <v>19</v>
      </c>
      <c r="H22" s="79" t="s">
        <v>212</v>
      </c>
      <c r="I22" s="88">
        <v>16</v>
      </c>
      <c r="J22" s="83"/>
      <c r="K22" s="83"/>
    </row>
    <row r="23" spans="1:11" s="16" customFormat="1" ht="12">
      <c r="A23" s="89" t="s">
        <v>213</v>
      </c>
      <c r="B23" s="77" t="s">
        <v>214</v>
      </c>
      <c r="C23" s="80">
        <v>36.4</v>
      </c>
      <c r="D23" s="79" t="s">
        <v>215</v>
      </c>
      <c r="E23" s="80">
        <v>24.4</v>
      </c>
      <c r="F23" s="79" t="s">
        <v>214</v>
      </c>
      <c r="G23" s="81">
        <v>29</v>
      </c>
      <c r="H23" s="79" t="s">
        <v>216</v>
      </c>
      <c r="I23" s="88">
        <v>57</v>
      </c>
      <c r="J23" s="83"/>
      <c r="K23" s="83"/>
    </row>
    <row r="24" spans="1:11" s="16" customFormat="1" ht="12">
      <c r="A24" s="89" t="s">
        <v>217</v>
      </c>
      <c r="B24" s="77" t="s">
        <v>218</v>
      </c>
      <c r="C24" s="80">
        <v>34.4</v>
      </c>
      <c r="D24" s="79" t="s">
        <v>219</v>
      </c>
      <c r="E24" s="80">
        <v>22.7</v>
      </c>
      <c r="F24" s="79" t="s">
        <v>220</v>
      </c>
      <c r="G24" s="81">
        <v>30</v>
      </c>
      <c r="H24" s="79" t="s">
        <v>221</v>
      </c>
      <c r="I24" s="88">
        <v>24.5</v>
      </c>
      <c r="J24" s="83"/>
      <c r="K24" s="83"/>
    </row>
    <row r="25" spans="1:11" s="16" customFormat="1" ht="12">
      <c r="A25" s="89" t="s">
        <v>222</v>
      </c>
      <c r="B25" s="77" t="s">
        <v>223</v>
      </c>
      <c r="C25" s="80">
        <v>29.1</v>
      </c>
      <c r="D25" s="79" t="s">
        <v>224</v>
      </c>
      <c r="E25" s="80">
        <v>19.7</v>
      </c>
      <c r="F25" s="79" t="s">
        <v>225</v>
      </c>
      <c r="G25" s="81">
        <v>32</v>
      </c>
      <c r="H25" s="79" t="s">
        <v>226</v>
      </c>
      <c r="I25" s="88">
        <v>26</v>
      </c>
      <c r="J25" s="83"/>
      <c r="K25" s="83"/>
    </row>
    <row r="26" spans="1:11" s="16" customFormat="1" ht="12">
      <c r="A26" s="89" t="s">
        <v>227</v>
      </c>
      <c r="B26" s="77" t="s">
        <v>228</v>
      </c>
      <c r="C26" s="80">
        <v>25.1</v>
      </c>
      <c r="D26" s="79" t="s">
        <v>229</v>
      </c>
      <c r="E26" s="80">
        <v>11.3</v>
      </c>
      <c r="F26" s="79" t="s">
        <v>230</v>
      </c>
      <c r="G26" s="81">
        <v>31</v>
      </c>
      <c r="H26" s="79" t="s">
        <v>185</v>
      </c>
      <c r="I26" s="88">
        <v>57</v>
      </c>
      <c r="J26" s="83"/>
      <c r="K26" s="83"/>
    </row>
    <row r="27" spans="1:11" s="16" customFormat="1" ht="12">
      <c r="A27" s="89" t="s">
        <v>231</v>
      </c>
      <c r="B27" s="77" t="s">
        <v>232</v>
      </c>
      <c r="C27" s="85">
        <v>22</v>
      </c>
      <c r="D27" s="79" t="s">
        <v>233</v>
      </c>
      <c r="E27" s="80">
        <v>3.8</v>
      </c>
      <c r="F27" s="79" t="s">
        <v>232</v>
      </c>
      <c r="G27" s="81">
        <v>22</v>
      </c>
      <c r="H27" s="79" t="s">
        <v>234</v>
      </c>
      <c r="I27" s="88">
        <v>8</v>
      </c>
      <c r="J27" s="83"/>
      <c r="K27" s="83"/>
    </row>
    <row r="28" spans="1:11" s="16" customFormat="1" ht="12">
      <c r="A28" s="89" t="s">
        <v>235</v>
      </c>
      <c r="B28" s="77" t="s">
        <v>236</v>
      </c>
      <c r="C28" s="80">
        <v>12.4</v>
      </c>
      <c r="D28" s="79" t="s">
        <v>237</v>
      </c>
      <c r="E28" s="80">
        <v>-1.6</v>
      </c>
      <c r="F28" s="79" t="s">
        <v>238</v>
      </c>
      <c r="G28" s="81">
        <v>42</v>
      </c>
      <c r="H28" s="79" t="s">
        <v>239</v>
      </c>
      <c r="I28" s="88">
        <v>16.5</v>
      </c>
      <c r="J28" s="83"/>
      <c r="K28" s="83"/>
    </row>
    <row r="29" spans="1:11" s="16" customFormat="1" ht="12">
      <c r="A29" s="89"/>
      <c r="B29" s="77"/>
      <c r="C29" s="80"/>
      <c r="D29" s="79"/>
      <c r="E29" s="80"/>
      <c r="F29" s="79"/>
      <c r="G29" s="81"/>
      <c r="H29" s="79"/>
      <c r="I29" s="88"/>
      <c r="J29" s="83"/>
      <c r="K29" s="83"/>
    </row>
    <row r="30" spans="1:10" ht="10.5" customHeight="1">
      <c r="A30" s="7"/>
      <c r="B30" s="90"/>
      <c r="C30" s="91"/>
      <c r="D30" s="92"/>
      <c r="E30" s="91"/>
      <c r="F30" s="92"/>
      <c r="G30" s="91"/>
      <c r="H30" s="92"/>
      <c r="I30" s="93"/>
      <c r="J30" s="37"/>
    </row>
    <row r="31" spans="1:10" ht="13.5">
      <c r="A31" s="83" t="s">
        <v>240</v>
      </c>
      <c r="B31" s="37"/>
      <c r="C31" s="37"/>
      <c r="D31" s="37"/>
      <c r="E31" s="37"/>
      <c r="F31" s="37"/>
      <c r="G31" s="37"/>
      <c r="H31" s="37"/>
      <c r="I31" s="37"/>
      <c r="J31" s="37"/>
    </row>
    <row r="32" spans="1:9" ht="13.5">
      <c r="A32" s="83" t="s">
        <v>241</v>
      </c>
      <c r="B32" s="37"/>
      <c r="C32" s="37"/>
      <c r="D32" s="37"/>
      <c r="E32" s="37"/>
      <c r="F32" s="37"/>
      <c r="G32" s="37"/>
      <c r="H32" s="37"/>
      <c r="I32" s="37"/>
    </row>
    <row r="33" spans="1:9" ht="13.5">
      <c r="A33" s="83" t="s">
        <v>242</v>
      </c>
      <c r="B33" s="37"/>
      <c r="C33" s="37"/>
      <c r="D33" s="37"/>
      <c r="E33" s="37"/>
      <c r="F33" s="37"/>
      <c r="G33" s="37"/>
      <c r="H33" s="37"/>
      <c r="I33" s="37"/>
    </row>
    <row r="34" spans="1:9" ht="13.5">
      <c r="A34" s="83" t="s">
        <v>243</v>
      </c>
      <c r="B34" s="37"/>
      <c r="C34" s="37"/>
      <c r="D34" s="37"/>
      <c r="E34" s="37"/>
      <c r="F34" s="37"/>
      <c r="G34" s="37"/>
      <c r="H34" s="37"/>
      <c r="I34" s="37"/>
    </row>
    <row r="35" ht="13.5">
      <c r="A35" s="16" t="s">
        <v>244</v>
      </c>
    </row>
    <row r="36" ht="13.5">
      <c r="A36" s="16" t="s">
        <v>245</v>
      </c>
    </row>
  </sheetData>
  <sheetProtection/>
  <mergeCells count="5">
    <mergeCell ref="A5:A6"/>
    <mergeCell ref="B5:C5"/>
    <mergeCell ref="D5:E5"/>
    <mergeCell ref="F5:G5"/>
    <mergeCell ref="H5:I5"/>
  </mergeCells>
  <printOptions/>
  <pageMargins left="0.5905511811023623" right="0.5905511811023623" top="0.7086614173228347" bottom="0.7874015748031497" header="0.5118110236220472" footer="0.5118110236220472"/>
  <pageSetup horizontalDpi="600" verticalDpi="600" orientation="portrait" paperSize="9" r:id="rId1"/>
  <headerFooter alignWithMargins="0">
    <oddHeader>&amp;C&amp;14平成29年版山形市統計書</oddHeader>
  </headerFooter>
</worksheet>
</file>

<file path=xl/worksheets/sheet7.xml><?xml version="1.0" encoding="utf-8"?>
<worksheet xmlns="http://schemas.openxmlformats.org/spreadsheetml/2006/main" xmlns:r="http://schemas.openxmlformats.org/officeDocument/2006/relationships">
  <sheetPr codeName="Sheet7"/>
  <dimension ref="A1:G35"/>
  <sheetViews>
    <sheetView zoomScaleSheetLayoutView="115" zoomScalePageLayoutView="0" workbookViewId="0" topLeftCell="A1">
      <selection activeCell="A1" sqref="A1"/>
    </sheetView>
  </sheetViews>
  <sheetFormatPr defaultColWidth="9.00390625" defaultRowHeight="13.5"/>
  <cols>
    <col min="1" max="1" width="16.875" style="5" customWidth="1"/>
    <col min="2" max="2" width="11.75390625" style="5" customWidth="1"/>
    <col min="3" max="3" width="13.25390625" style="5" customWidth="1"/>
    <col min="4" max="4" width="10.625" style="94" customWidth="1"/>
    <col min="5" max="5" width="11.75390625" style="94" customWidth="1"/>
    <col min="6" max="6" width="13.25390625" style="5" customWidth="1"/>
    <col min="7" max="7" width="10.625" style="94" customWidth="1"/>
    <col min="8" max="16384" width="9.00390625" style="5" customWidth="1"/>
  </cols>
  <sheetData>
    <row r="1" ht="17.25">
      <c r="A1" s="4" t="s">
        <v>246</v>
      </c>
    </row>
    <row r="2" ht="9" customHeight="1"/>
    <row r="3" ht="13.5">
      <c r="A3" s="6" t="s">
        <v>247</v>
      </c>
    </row>
    <row r="4" spans="1:7" ht="9" customHeight="1">
      <c r="A4" s="7"/>
      <c r="B4" s="7"/>
      <c r="C4" s="7"/>
      <c r="D4" s="92"/>
      <c r="E4" s="92"/>
      <c r="F4" s="7"/>
      <c r="G4" s="92"/>
    </row>
    <row r="5" spans="1:7" ht="13.5">
      <c r="A5" s="164" t="s">
        <v>248</v>
      </c>
      <c r="B5" s="166" t="s">
        <v>249</v>
      </c>
      <c r="C5" s="170"/>
      <c r="D5" s="171"/>
      <c r="E5" s="166" t="s">
        <v>250</v>
      </c>
      <c r="F5" s="170"/>
      <c r="G5" s="171"/>
    </row>
    <row r="6" spans="1:7" s="96" customFormat="1" ht="13.5">
      <c r="A6" s="169"/>
      <c r="B6" s="9" t="s">
        <v>251</v>
      </c>
      <c r="C6" s="9" t="s">
        <v>252</v>
      </c>
      <c r="D6" s="65" t="s">
        <v>253</v>
      </c>
      <c r="E6" s="9" t="s">
        <v>251</v>
      </c>
      <c r="F6" s="9" t="s">
        <v>252</v>
      </c>
      <c r="G6" s="95" t="s">
        <v>253</v>
      </c>
    </row>
    <row r="7" spans="2:7" ht="10.5" customHeight="1">
      <c r="B7" s="66"/>
      <c r="C7" s="68"/>
      <c r="D7" s="68"/>
      <c r="E7" s="68"/>
      <c r="F7" s="97"/>
      <c r="G7" s="98"/>
    </row>
    <row r="8" spans="1:7" ht="13.5">
      <c r="A8" s="6" t="s">
        <v>162</v>
      </c>
      <c r="B8" s="71"/>
      <c r="C8" s="99"/>
      <c r="D8" s="73"/>
      <c r="E8" s="73"/>
      <c r="F8" s="99"/>
      <c r="G8" s="100"/>
    </row>
    <row r="9" spans="1:7" s="16" customFormat="1" ht="12">
      <c r="A9" s="16" t="s">
        <v>254</v>
      </c>
      <c r="B9" s="71" t="s">
        <v>255</v>
      </c>
      <c r="C9" s="73" t="s">
        <v>256</v>
      </c>
      <c r="D9" s="73">
        <v>21.4</v>
      </c>
      <c r="E9" s="73" t="s">
        <v>257</v>
      </c>
      <c r="F9" s="73" t="s">
        <v>258</v>
      </c>
      <c r="G9" s="100">
        <v>32.6</v>
      </c>
    </row>
    <row r="10" spans="2:7" s="16" customFormat="1" ht="9" customHeight="1">
      <c r="B10" s="71"/>
      <c r="C10" s="73"/>
      <c r="D10" s="73"/>
      <c r="E10" s="73"/>
      <c r="F10" s="73"/>
      <c r="G10" s="100"/>
    </row>
    <row r="11" spans="1:7" s="16" customFormat="1" ht="12">
      <c r="A11" s="76" t="s">
        <v>259</v>
      </c>
      <c r="B11" s="77">
        <v>4.6</v>
      </c>
      <c r="C11" s="79" t="s">
        <v>258</v>
      </c>
      <c r="D11" s="101">
        <v>9.4</v>
      </c>
      <c r="E11" s="79" t="s">
        <v>260</v>
      </c>
      <c r="F11" s="79" t="s">
        <v>256</v>
      </c>
      <c r="G11" s="102">
        <v>19.2</v>
      </c>
    </row>
    <row r="12" spans="1:7" s="16" customFormat="1" ht="12">
      <c r="A12" s="76" t="s">
        <v>170</v>
      </c>
      <c r="B12" s="77">
        <v>6.4</v>
      </c>
      <c r="C12" s="79" t="s">
        <v>261</v>
      </c>
      <c r="D12" s="101">
        <v>8.9</v>
      </c>
      <c r="E12" s="79" t="s">
        <v>262</v>
      </c>
      <c r="F12" s="79" t="s">
        <v>263</v>
      </c>
      <c r="G12" s="102">
        <v>22.4</v>
      </c>
    </row>
    <row r="13" spans="1:7" s="16" customFormat="1" ht="12">
      <c r="A13" s="76" t="s">
        <v>172</v>
      </c>
      <c r="B13" s="77" t="s">
        <v>264</v>
      </c>
      <c r="C13" s="79" t="s">
        <v>265</v>
      </c>
      <c r="D13" s="101" t="s">
        <v>266</v>
      </c>
      <c r="E13" s="79" t="s">
        <v>267</v>
      </c>
      <c r="F13" s="79" t="s">
        <v>268</v>
      </c>
      <c r="G13" s="102" t="s">
        <v>269</v>
      </c>
    </row>
    <row r="14" spans="1:7" s="16" customFormat="1" ht="12">
      <c r="A14" s="76" t="s">
        <v>176</v>
      </c>
      <c r="B14" s="71" t="s">
        <v>270</v>
      </c>
      <c r="C14" s="73" t="s">
        <v>271</v>
      </c>
      <c r="D14" s="103" t="s">
        <v>272</v>
      </c>
      <c r="E14" s="73" t="s">
        <v>270</v>
      </c>
      <c r="F14" s="73" t="s">
        <v>273</v>
      </c>
      <c r="G14" s="104" t="s">
        <v>274</v>
      </c>
    </row>
    <row r="15" spans="1:7" s="16" customFormat="1" ht="12">
      <c r="A15" s="76" t="s">
        <v>181</v>
      </c>
      <c r="B15" s="71" t="s">
        <v>275</v>
      </c>
      <c r="C15" s="73" t="s">
        <v>276</v>
      </c>
      <c r="D15" s="103" t="s">
        <v>272</v>
      </c>
      <c r="E15" s="73" t="s">
        <v>275</v>
      </c>
      <c r="F15" s="73" t="s">
        <v>273</v>
      </c>
      <c r="G15" s="104" t="s">
        <v>277</v>
      </c>
    </row>
    <row r="16" spans="1:7" s="16" customFormat="1" ht="5.25" customHeight="1">
      <c r="A16" s="63"/>
      <c r="B16" s="77"/>
      <c r="C16" s="79"/>
      <c r="D16" s="79"/>
      <c r="E16" s="79"/>
      <c r="F16" s="79"/>
      <c r="G16" s="105"/>
    </row>
    <row r="17" spans="1:7" s="16" customFormat="1" ht="12">
      <c r="A17" s="89" t="s">
        <v>278</v>
      </c>
      <c r="B17" s="77" t="s">
        <v>279</v>
      </c>
      <c r="C17" s="79" t="s">
        <v>256</v>
      </c>
      <c r="D17" s="101">
        <v>8.5</v>
      </c>
      <c r="E17" s="79" t="s">
        <v>279</v>
      </c>
      <c r="F17" s="79" t="s">
        <v>276</v>
      </c>
      <c r="G17" s="105" t="s">
        <v>280</v>
      </c>
    </row>
    <row r="18" spans="1:7" s="16" customFormat="1" ht="12">
      <c r="A18" s="89" t="s">
        <v>281</v>
      </c>
      <c r="B18" s="77" t="s">
        <v>282</v>
      </c>
      <c r="C18" s="79" t="s">
        <v>283</v>
      </c>
      <c r="D18" s="79" t="s">
        <v>284</v>
      </c>
      <c r="E18" s="79" t="s">
        <v>285</v>
      </c>
      <c r="F18" s="79" t="s">
        <v>271</v>
      </c>
      <c r="G18" s="105" t="s">
        <v>286</v>
      </c>
    </row>
    <row r="19" spans="1:7" s="16" customFormat="1" ht="12">
      <c r="A19" s="89" t="s">
        <v>287</v>
      </c>
      <c r="B19" s="77" t="s">
        <v>288</v>
      </c>
      <c r="C19" s="79" t="s">
        <v>283</v>
      </c>
      <c r="D19" s="79" t="s">
        <v>289</v>
      </c>
      <c r="E19" s="79" t="s">
        <v>290</v>
      </c>
      <c r="F19" s="79" t="s">
        <v>273</v>
      </c>
      <c r="G19" s="105" t="s">
        <v>291</v>
      </c>
    </row>
    <row r="20" spans="1:7" s="16" customFormat="1" ht="12">
      <c r="A20" s="89" t="s">
        <v>292</v>
      </c>
      <c r="B20" s="77" t="s">
        <v>293</v>
      </c>
      <c r="C20" s="79" t="s">
        <v>276</v>
      </c>
      <c r="D20" s="79" t="s">
        <v>294</v>
      </c>
      <c r="E20" s="79" t="s">
        <v>293</v>
      </c>
      <c r="F20" s="79" t="s">
        <v>273</v>
      </c>
      <c r="G20" s="105" t="s">
        <v>295</v>
      </c>
    </row>
    <row r="21" spans="1:7" s="16" customFormat="1" ht="12">
      <c r="A21" s="89" t="s">
        <v>296</v>
      </c>
      <c r="B21" s="77" t="s">
        <v>297</v>
      </c>
      <c r="C21" s="79" t="s">
        <v>256</v>
      </c>
      <c r="D21" s="79" t="s">
        <v>298</v>
      </c>
      <c r="E21" s="79" t="s">
        <v>299</v>
      </c>
      <c r="F21" s="79" t="s">
        <v>276</v>
      </c>
      <c r="G21" s="105" t="s">
        <v>300</v>
      </c>
    </row>
    <row r="22" spans="1:7" s="16" customFormat="1" ht="12">
      <c r="A22" s="89" t="s">
        <v>301</v>
      </c>
      <c r="B22" s="77" t="s">
        <v>302</v>
      </c>
      <c r="C22" s="79" t="s">
        <v>303</v>
      </c>
      <c r="D22" s="79" t="s">
        <v>304</v>
      </c>
      <c r="E22" s="79" t="s">
        <v>305</v>
      </c>
      <c r="F22" s="79" t="s">
        <v>276</v>
      </c>
      <c r="G22" s="105" t="s">
        <v>306</v>
      </c>
    </row>
    <row r="23" spans="1:7" s="16" customFormat="1" ht="12">
      <c r="A23" s="89" t="s">
        <v>307</v>
      </c>
      <c r="B23" s="77" t="s">
        <v>308</v>
      </c>
      <c r="C23" s="79" t="s">
        <v>303</v>
      </c>
      <c r="D23" s="79" t="s">
        <v>309</v>
      </c>
      <c r="E23" s="79" t="s">
        <v>310</v>
      </c>
      <c r="F23" s="79" t="s">
        <v>256</v>
      </c>
      <c r="G23" s="105" t="s">
        <v>311</v>
      </c>
    </row>
    <row r="24" spans="1:7" s="16" customFormat="1" ht="12">
      <c r="A24" s="89" t="s">
        <v>312</v>
      </c>
      <c r="B24" s="77" t="s">
        <v>313</v>
      </c>
      <c r="C24" s="79" t="s">
        <v>303</v>
      </c>
      <c r="D24" s="79" t="s">
        <v>304</v>
      </c>
      <c r="E24" s="79" t="s">
        <v>314</v>
      </c>
      <c r="F24" s="79" t="s">
        <v>303</v>
      </c>
      <c r="G24" s="105" t="s">
        <v>315</v>
      </c>
    </row>
    <row r="25" spans="1:7" s="16" customFormat="1" ht="12">
      <c r="A25" s="89" t="s">
        <v>316</v>
      </c>
      <c r="B25" s="77" t="s">
        <v>317</v>
      </c>
      <c r="C25" s="79" t="s">
        <v>271</v>
      </c>
      <c r="D25" s="79" t="s">
        <v>318</v>
      </c>
      <c r="E25" s="79" t="s">
        <v>319</v>
      </c>
      <c r="F25" s="79" t="s">
        <v>271</v>
      </c>
      <c r="G25" s="105" t="s">
        <v>320</v>
      </c>
    </row>
    <row r="26" spans="1:7" s="16" customFormat="1" ht="12">
      <c r="A26" s="89" t="s">
        <v>321</v>
      </c>
      <c r="B26" s="77" t="s">
        <v>322</v>
      </c>
      <c r="C26" s="79" t="s">
        <v>283</v>
      </c>
      <c r="D26" s="79" t="s">
        <v>323</v>
      </c>
      <c r="E26" s="79" t="s">
        <v>324</v>
      </c>
      <c r="F26" s="79" t="s">
        <v>283</v>
      </c>
      <c r="G26" s="105" t="s">
        <v>325</v>
      </c>
    </row>
    <row r="27" spans="1:7" s="16" customFormat="1" ht="12">
      <c r="A27" s="89" t="s">
        <v>326</v>
      </c>
      <c r="B27" s="77" t="s">
        <v>327</v>
      </c>
      <c r="C27" s="79" t="s">
        <v>273</v>
      </c>
      <c r="D27" s="79" t="s">
        <v>328</v>
      </c>
      <c r="E27" s="79" t="s">
        <v>327</v>
      </c>
      <c r="F27" s="79" t="s">
        <v>273</v>
      </c>
      <c r="G27" s="105" t="s">
        <v>329</v>
      </c>
    </row>
    <row r="28" spans="1:7" s="16" customFormat="1" ht="12">
      <c r="A28" s="89" t="s">
        <v>330</v>
      </c>
      <c r="B28" s="77" t="s">
        <v>331</v>
      </c>
      <c r="C28" s="79" t="s">
        <v>283</v>
      </c>
      <c r="D28" s="79" t="s">
        <v>304</v>
      </c>
      <c r="E28" s="79" t="s">
        <v>332</v>
      </c>
      <c r="F28" s="79" t="s">
        <v>283</v>
      </c>
      <c r="G28" s="105" t="s">
        <v>333</v>
      </c>
    </row>
    <row r="29" spans="1:7" ht="10.5" customHeight="1">
      <c r="A29" s="106"/>
      <c r="B29" s="90"/>
      <c r="C29" s="107"/>
      <c r="D29" s="92"/>
      <c r="E29" s="92"/>
      <c r="F29" s="108"/>
      <c r="G29" s="109"/>
    </row>
    <row r="30" spans="1:7" ht="13.5">
      <c r="A30" s="16" t="s">
        <v>334</v>
      </c>
      <c r="B30" s="37"/>
      <c r="C30" s="37"/>
      <c r="D30" s="110"/>
      <c r="E30" s="110"/>
      <c r="F30" s="37"/>
      <c r="G30" s="110"/>
    </row>
    <row r="31" spans="1:7" ht="13.5">
      <c r="A31" s="16" t="s">
        <v>335</v>
      </c>
      <c r="B31" s="37"/>
      <c r="C31" s="37"/>
      <c r="D31" s="110"/>
      <c r="E31" s="110"/>
      <c r="F31" s="37"/>
      <c r="G31" s="110"/>
    </row>
    <row r="32" spans="1:7" ht="13.5">
      <c r="A32" s="16" t="s">
        <v>242</v>
      </c>
      <c r="B32" s="37"/>
      <c r="C32" s="37"/>
      <c r="D32" s="110"/>
      <c r="E32" s="110"/>
      <c r="F32" s="37"/>
      <c r="G32" s="110"/>
    </row>
    <row r="33" spans="1:7" ht="13.5">
      <c r="A33" s="16" t="s">
        <v>243</v>
      </c>
      <c r="B33" s="37"/>
      <c r="C33" s="37"/>
      <c r="D33" s="110"/>
      <c r="E33" s="110"/>
      <c r="F33" s="37"/>
      <c r="G33" s="110"/>
    </row>
    <row r="34" spans="1:7" ht="13.5">
      <c r="A34" s="16" t="s">
        <v>244</v>
      </c>
      <c r="B34" s="37"/>
      <c r="C34" s="37"/>
      <c r="D34" s="110"/>
      <c r="E34" s="110"/>
      <c r="F34" s="37"/>
      <c r="G34" s="110"/>
    </row>
    <row r="35" spans="1:7" ht="13.5">
      <c r="A35" s="16" t="s">
        <v>245</v>
      </c>
      <c r="B35" s="37"/>
      <c r="C35" s="37"/>
      <c r="D35" s="110"/>
      <c r="E35" s="110"/>
      <c r="F35" s="37"/>
      <c r="G35" s="110"/>
    </row>
  </sheetData>
  <sheetProtection/>
  <mergeCells count="3">
    <mergeCell ref="A5:A6"/>
    <mergeCell ref="B5:D5"/>
    <mergeCell ref="E5:G5"/>
  </mergeCells>
  <printOptions/>
  <pageMargins left="0.7086614173228347" right="0.7874015748031497" top="0.7086614173228347" bottom="0.7874015748031497" header="0.5118110236220472" footer="0.5118110236220472"/>
  <pageSetup horizontalDpi="600" verticalDpi="600" orientation="portrait" paperSize="9" r:id="rId1"/>
  <headerFooter alignWithMargins="0">
    <oddHeader>&amp;C&amp;14平成29年版山形市統計書</oddHeader>
  </headerFooter>
</worksheet>
</file>

<file path=xl/worksheets/sheet8.xml><?xml version="1.0" encoding="utf-8"?>
<worksheet xmlns="http://schemas.openxmlformats.org/spreadsheetml/2006/main" xmlns:r="http://schemas.openxmlformats.org/officeDocument/2006/relationships">
  <sheetPr codeName="Sheet8"/>
  <dimension ref="A1:K39"/>
  <sheetViews>
    <sheetView zoomScalePageLayoutView="0" workbookViewId="0" topLeftCell="A1">
      <selection activeCell="A1" sqref="A1"/>
    </sheetView>
  </sheetViews>
  <sheetFormatPr defaultColWidth="9.00390625" defaultRowHeight="13.5"/>
  <cols>
    <col min="1" max="1" width="11.00390625" style="5" customWidth="1"/>
    <col min="2" max="4" width="7.625" style="5" customWidth="1"/>
    <col min="5" max="10" width="8.125" style="5" customWidth="1"/>
    <col min="11" max="11" width="9.625" style="5" customWidth="1"/>
    <col min="12" max="16384" width="9.00390625" style="5" customWidth="1"/>
  </cols>
  <sheetData>
    <row r="1" ht="17.25">
      <c r="A1" s="4" t="s">
        <v>336</v>
      </c>
    </row>
    <row r="2" spans="1:11" ht="13.5" customHeight="1">
      <c r="A2" s="7"/>
      <c r="B2" s="7"/>
      <c r="C2" s="7"/>
      <c r="D2" s="7"/>
      <c r="E2" s="7"/>
      <c r="F2" s="7"/>
      <c r="G2" s="7"/>
      <c r="H2" s="7"/>
      <c r="I2" s="7"/>
      <c r="J2" s="7"/>
      <c r="K2" s="7"/>
    </row>
    <row r="3" spans="1:11" ht="13.5">
      <c r="A3" s="164" t="s">
        <v>248</v>
      </c>
      <c r="B3" s="111" t="s">
        <v>337</v>
      </c>
      <c r="C3" s="112"/>
      <c r="D3" s="112"/>
      <c r="E3" s="29" t="s">
        <v>338</v>
      </c>
      <c r="F3" s="29" t="s">
        <v>339</v>
      </c>
      <c r="G3" s="29" t="s">
        <v>340</v>
      </c>
      <c r="H3" s="29" t="s">
        <v>341</v>
      </c>
      <c r="I3" s="111" t="s">
        <v>342</v>
      </c>
      <c r="J3" s="112"/>
      <c r="K3" s="29" t="s">
        <v>343</v>
      </c>
    </row>
    <row r="4" spans="1:11" ht="13.5">
      <c r="A4" s="169"/>
      <c r="B4" s="9" t="s">
        <v>344</v>
      </c>
      <c r="C4" s="9" t="s">
        <v>345</v>
      </c>
      <c r="D4" s="9" t="s">
        <v>346</v>
      </c>
      <c r="E4" s="9" t="s">
        <v>347</v>
      </c>
      <c r="F4" s="9" t="s">
        <v>348</v>
      </c>
      <c r="G4" s="9" t="s">
        <v>349</v>
      </c>
      <c r="H4" s="9" t="s">
        <v>350</v>
      </c>
      <c r="I4" s="9" t="s">
        <v>351</v>
      </c>
      <c r="J4" s="9" t="s">
        <v>352</v>
      </c>
      <c r="K4" s="9" t="s">
        <v>353</v>
      </c>
    </row>
    <row r="5" spans="2:11" ht="9" customHeight="1">
      <c r="B5" s="113"/>
      <c r="C5" s="114"/>
      <c r="D5" s="114"/>
      <c r="E5" s="114"/>
      <c r="F5" s="114"/>
      <c r="G5" s="115"/>
      <c r="H5" s="114"/>
      <c r="I5" s="114"/>
      <c r="J5" s="115"/>
      <c r="K5" s="114"/>
    </row>
    <row r="6" spans="1:11" ht="13.5">
      <c r="A6" s="76" t="s">
        <v>354</v>
      </c>
      <c r="B6" s="116">
        <v>11.9</v>
      </c>
      <c r="C6" s="117">
        <v>17</v>
      </c>
      <c r="D6" s="117">
        <v>7.8</v>
      </c>
      <c r="E6" s="117">
        <v>1347</v>
      </c>
      <c r="F6" s="117">
        <v>1.9</v>
      </c>
      <c r="G6" s="118">
        <v>74</v>
      </c>
      <c r="H6" s="119">
        <v>7.8</v>
      </c>
      <c r="I6" s="117">
        <v>1696</v>
      </c>
      <c r="J6" s="118">
        <v>38</v>
      </c>
      <c r="K6" s="117">
        <v>1013.6</v>
      </c>
    </row>
    <row r="7" spans="1:11" ht="13.5">
      <c r="A7" s="76" t="s">
        <v>170</v>
      </c>
      <c r="B7" s="116">
        <v>10.6</v>
      </c>
      <c r="C7" s="119">
        <v>18.1</v>
      </c>
      <c r="D7" s="117">
        <v>7.6</v>
      </c>
      <c r="E7" s="119">
        <v>795.5</v>
      </c>
      <c r="F7" s="117">
        <v>1.8</v>
      </c>
      <c r="G7" s="118">
        <v>73</v>
      </c>
      <c r="H7" s="119">
        <v>7.3</v>
      </c>
      <c r="I7" s="119">
        <v>1587.9000000000003</v>
      </c>
      <c r="J7" s="118">
        <v>39</v>
      </c>
      <c r="K7" s="117">
        <v>1014.5</v>
      </c>
    </row>
    <row r="8" spans="1:11" ht="13.5">
      <c r="A8" s="76" t="s">
        <v>172</v>
      </c>
      <c r="B8" s="116">
        <v>12.7</v>
      </c>
      <c r="C8" s="119">
        <v>17.8</v>
      </c>
      <c r="D8" s="117">
        <v>8.408333333333333</v>
      </c>
      <c r="E8" s="119">
        <v>1027</v>
      </c>
      <c r="F8" s="117">
        <v>1.8333333333333333</v>
      </c>
      <c r="G8" s="118">
        <v>71.33333333333333</v>
      </c>
      <c r="H8" s="119">
        <v>7.841666666666666</v>
      </c>
      <c r="I8" s="119">
        <v>1744.2000000000003</v>
      </c>
      <c r="J8" s="118">
        <v>38.333333333333336</v>
      </c>
      <c r="K8" s="117">
        <v>1014.6833333333334</v>
      </c>
    </row>
    <row r="9" spans="1:11" ht="13.5">
      <c r="A9" s="76" t="s">
        <v>355</v>
      </c>
      <c r="B9" s="120">
        <v>12.7</v>
      </c>
      <c r="C9" s="72">
        <v>17.8</v>
      </c>
      <c r="D9" s="72">
        <v>8.6</v>
      </c>
      <c r="E9" s="72">
        <v>1243.5</v>
      </c>
      <c r="F9" s="72">
        <v>1.9</v>
      </c>
      <c r="G9" s="121">
        <v>71</v>
      </c>
      <c r="H9" s="72">
        <v>7.7</v>
      </c>
      <c r="I9" s="72">
        <v>1683.3</v>
      </c>
      <c r="J9" s="121">
        <v>37</v>
      </c>
      <c r="K9" s="72">
        <v>1015.1</v>
      </c>
    </row>
    <row r="10" spans="1:11" ht="13.5">
      <c r="A10" s="76" t="s">
        <v>181</v>
      </c>
      <c r="B10" s="120">
        <v>11.9</v>
      </c>
      <c r="C10" s="72">
        <v>16.8</v>
      </c>
      <c r="D10" s="72">
        <v>7.9</v>
      </c>
      <c r="E10" s="72">
        <v>1341.5</v>
      </c>
      <c r="F10" s="72">
        <v>1.9</v>
      </c>
      <c r="G10" s="121">
        <v>74</v>
      </c>
      <c r="H10" s="72">
        <v>7.8</v>
      </c>
      <c r="I10" s="72">
        <v>1556.4</v>
      </c>
      <c r="J10" s="121">
        <v>35</v>
      </c>
      <c r="K10" s="72">
        <v>1013.8</v>
      </c>
    </row>
    <row r="11" spans="1:11" ht="13.5">
      <c r="A11" s="122"/>
      <c r="B11" s="116"/>
      <c r="C11" s="117"/>
      <c r="D11" s="117"/>
      <c r="E11" s="117"/>
      <c r="F11" s="117"/>
      <c r="G11" s="118"/>
      <c r="H11" s="119"/>
      <c r="I11" s="117"/>
      <c r="J11" s="118"/>
      <c r="K11" s="117"/>
    </row>
    <row r="12" spans="1:11" ht="9" customHeight="1">
      <c r="A12" s="63"/>
      <c r="B12" s="123"/>
      <c r="C12" s="78"/>
      <c r="D12" s="78"/>
      <c r="E12" s="78"/>
      <c r="F12" s="78" t="s">
        <v>356</v>
      </c>
      <c r="G12" s="124"/>
      <c r="H12" s="78"/>
      <c r="I12" s="125"/>
      <c r="J12" s="126"/>
      <c r="K12" s="127"/>
    </row>
    <row r="13" spans="1:11" ht="13.5">
      <c r="A13" s="128" t="s">
        <v>357</v>
      </c>
      <c r="B13" s="123">
        <v>0.3</v>
      </c>
      <c r="C13" s="78">
        <v>3.5</v>
      </c>
      <c r="D13" s="78">
        <v>-2.5</v>
      </c>
      <c r="E13" s="78">
        <v>106.5</v>
      </c>
      <c r="F13" s="78">
        <v>1.7</v>
      </c>
      <c r="G13" s="124">
        <v>80</v>
      </c>
      <c r="H13" s="78">
        <v>8.6</v>
      </c>
      <c r="I13" s="78">
        <v>75.4</v>
      </c>
      <c r="J13" s="124">
        <v>25</v>
      </c>
      <c r="K13" s="127">
        <v>1016.1</v>
      </c>
    </row>
    <row r="14" spans="1:11" ht="13.5">
      <c r="A14" s="128" t="s">
        <v>358</v>
      </c>
      <c r="B14" s="123">
        <v>1.1</v>
      </c>
      <c r="C14" s="78">
        <v>4.9</v>
      </c>
      <c r="D14" s="78">
        <v>-2</v>
      </c>
      <c r="E14" s="78">
        <v>94.5</v>
      </c>
      <c r="F14" s="78">
        <v>2.1</v>
      </c>
      <c r="G14" s="124">
        <v>73</v>
      </c>
      <c r="H14" s="78">
        <v>8.4</v>
      </c>
      <c r="I14" s="78">
        <v>83.9</v>
      </c>
      <c r="J14" s="124">
        <v>28</v>
      </c>
      <c r="K14" s="127">
        <v>1014.9</v>
      </c>
    </row>
    <row r="15" spans="1:11" ht="13.5">
      <c r="A15" s="128" t="s">
        <v>359</v>
      </c>
      <c r="B15" s="123">
        <v>3.6</v>
      </c>
      <c r="C15" s="78">
        <v>8.3</v>
      </c>
      <c r="D15" s="78">
        <v>-0.1</v>
      </c>
      <c r="E15" s="78">
        <v>45.5</v>
      </c>
      <c r="F15" s="78">
        <v>2</v>
      </c>
      <c r="G15" s="124">
        <v>69</v>
      </c>
      <c r="H15" s="78">
        <v>7.8</v>
      </c>
      <c r="I15" s="78">
        <v>136.3</v>
      </c>
      <c r="J15" s="124">
        <v>37</v>
      </c>
      <c r="K15" s="127">
        <v>1015.6</v>
      </c>
    </row>
    <row r="16" spans="1:11" ht="13.5">
      <c r="A16" s="128" t="s">
        <v>360</v>
      </c>
      <c r="B16" s="123">
        <v>10.5</v>
      </c>
      <c r="C16" s="78">
        <v>16.9</v>
      </c>
      <c r="D16" s="78">
        <v>5</v>
      </c>
      <c r="E16" s="78">
        <v>44.5</v>
      </c>
      <c r="F16" s="78">
        <v>2.2</v>
      </c>
      <c r="G16" s="124">
        <v>59</v>
      </c>
      <c r="H16" s="78">
        <v>6.8</v>
      </c>
      <c r="I16" s="78">
        <v>172.8</v>
      </c>
      <c r="J16" s="124">
        <v>44</v>
      </c>
      <c r="K16" s="127">
        <v>1013.2</v>
      </c>
    </row>
    <row r="17" spans="1:11" ht="13.5">
      <c r="A17" s="128" t="s">
        <v>361</v>
      </c>
      <c r="B17" s="123">
        <v>17.4</v>
      </c>
      <c r="C17" s="78">
        <v>23.8</v>
      </c>
      <c r="D17" s="78">
        <v>11.5</v>
      </c>
      <c r="E17" s="78">
        <v>54.5</v>
      </c>
      <c r="F17" s="78">
        <v>2</v>
      </c>
      <c r="G17" s="124" t="s">
        <v>362</v>
      </c>
      <c r="H17" s="78">
        <v>6.3</v>
      </c>
      <c r="I17" s="78">
        <v>215.4</v>
      </c>
      <c r="J17" s="124">
        <v>49</v>
      </c>
      <c r="K17" s="127">
        <v>1012.5</v>
      </c>
    </row>
    <row r="18" spans="1:11" ht="13.5">
      <c r="A18" s="128" t="s">
        <v>363</v>
      </c>
      <c r="B18" s="123">
        <v>19.1</v>
      </c>
      <c r="C18" s="78">
        <v>25</v>
      </c>
      <c r="D18" s="78">
        <v>14.3</v>
      </c>
      <c r="E18" s="78">
        <v>49</v>
      </c>
      <c r="F18" s="78">
        <v>2.1</v>
      </c>
      <c r="G18" s="124">
        <v>69</v>
      </c>
      <c r="H18" s="78">
        <v>8.1</v>
      </c>
      <c r="I18" s="78">
        <v>167.1</v>
      </c>
      <c r="J18" s="124">
        <v>38</v>
      </c>
      <c r="K18" s="127">
        <v>1008.8</v>
      </c>
    </row>
    <row r="19" spans="1:11" ht="13.5">
      <c r="A19" s="128" t="s">
        <v>364</v>
      </c>
      <c r="B19" s="123">
        <v>25.5</v>
      </c>
      <c r="C19" s="78">
        <v>30.7</v>
      </c>
      <c r="D19" s="78">
        <v>21.6</v>
      </c>
      <c r="E19" s="78">
        <v>358</v>
      </c>
      <c r="F19" s="78">
        <v>1.7</v>
      </c>
      <c r="G19" s="124">
        <v>77</v>
      </c>
      <c r="H19" s="78">
        <v>7.4</v>
      </c>
      <c r="I19" s="78">
        <v>172</v>
      </c>
      <c r="J19" s="124">
        <v>38</v>
      </c>
      <c r="K19" s="127">
        <v>1008.7</v>
      </c>
    </row>
    <row r="20" spans="1:11" ht="13.5">
      <c r="A20" s="128" t="s">
        <v>365</v>
      </c>
      <c r="B20" s="123">
        <v>24.2</v>
      </c>
      <c r="C20" s="78">
        <v>28.9</v>
      </c>
      <c r="D20" s="78">
        <v>20.6</v>
      </c>
      <c r="E20" s="78">
        <v>174.5</v>
      </c>
      <c r="F20" s="78">
        <v>1.8</v>
      </c>
      <c r="G20" s="124">
        <v>80</v>
      </c>
      <c r="H20" s="78">
        <v>8.8</v>
      </c>
      <c r="I20" s="78">
        <v>121.4</v>
      </c>
      <c r="J20" s="124">
        <v>29</v>
      </c>
      <c r="K20" s="127">
        <v>1008</v>
      </c>
    </row>
    <row r="21" spans="1:11" ht="13.5">
      <c r="A21" s="128" t="s">
        <v>366</v>
      </c>
      <c r="B21" s="123">
        <v>19.8</v>
      </c>
      <c r="C21" s="78">
        <v>25.7</v>
      </c>
      <c r="D21" s="78">
        <v>15</v>
      </c>
      <c r="E21" s="78">
        <v>95.5</v>
      </c>
      <c r="F21" s="78">
        <v>1.9</v>
      </c>
      <c r="G21" s="124">
        <v>75</v>
      </c>
      <c r="H21" s="78">
        <v>6.2</v>
      </c>
      <c r="I21" s="78">
        <v>170.7</v>
      </c>
      <c r="J21" s="124">
        <v>46</v>
      </c>
      <c r="K21" s="127">
        <v>1012.2</v>
      </c>
    </row>
    <row r="22" spans="1:11" ht="13.5">
      <c r="A22" s="128" t="s">
        <v>367</v>
      </c>
      <c r="B22" s="123">
        <v>13.6</v>
      </c>
      <c r="C22" s="78">
        <v>17.8</v>
      </c>
      <c r="D22" s="78">
        <v>10.2</v>
      </c>
      <c r="E22" s="78">
        <v>188</v>
      </c>
      <c r="F22" s="78">
        <v>1.4</v>
      </c>
      <c r="G22" s="124">
        <v>82</v>
      </c>
      <c r="H22" s="78">
        <v>8.6</v>
      </c>
      <c r="I22" s="78">
        <v>79.8</v>
      </c>
      <c r="J22" s="124">
        <v>23</v>
      </c>
      <c r="K22" s="127">
        <v>1019.7</v>
      </c>
    </row>
    <row r="23" spans="1:11" ht="13.5">
      <c r="A23" s="128" t="s">
        <v>368</v>
      </c>
      <c r="B23" s="123">
        <v>6.7</v>
      </c>
      <c r="C23" s="78">
        <v>11.7</v>
      </c>
      <c r="D23" s="78">
        <v>2.9</v>
      </c>
      <c r="E23" s="78">
        <v>42.5</v>
      </c>
      <c r="F23" s="78">
        <v>1.7</v>
      </c>
      <c r="G23" s="124">
        <v>78</v>
      </c>
      <c r="H23" s="78">
        <v>7.7</v>
      </c>
      <c r="I23" s="78">
        <v>91.3</v>
      </c>
      <c r="J23" s="124">
        <v>30</v>
      </c>
      <c r="K23" s="127">
        <v>1018.5</v>
      </c>
    </row>
    <row r="24" spans="1:11" ht="13.5">
      <c r="A24" s="128" t="s">
        <v>369</v>
      </c>
      <c r="B24" s="123">
        <v>1.3</v>
      </c>
      <c r="C24" s="78">
        <v>4.7</v>
      </c>
      <c r="D24" s="78">
        <v>-1.6</v>
      </c>
      <c r="E24" s="78">
        <v>88.5</v>
      </c>
      <c r="F24" s="78">
        <v>1.7</v>
      </c>
      <c r="G24" s="124">
        <v>86</v>
      </c>
      <c r="H24" s="78">
        <v>8.9</v>
      </c>
      <c r="I24" s="78">
        <v>70.3</v>
      </c>
      <c r="J24" s="124">
        <v>24</v>
      </c>
      <c r="K24" s="127">
        <v>1016.9</v>
      </c>
    </row>
    <row r="25" spans="1:11" ht="9" customHeight="1">
      <c r="A25" s="129"/>
      <c r="B25" s="130"/>
      <c r="C25" s="131"/>
      <c r="D25" s="131"/>
      <c r="E25" s="131"/>
      <c r="F25" s="131"/>
      <c r="G25" s="132"/>
      <c r="H25" s="131"/>
      <c r="I25" s="131"/>
      <c r="J25" s="132"/>
      <c r="K25" s="131"/>
    </row>
    <row r="26" ht="13.5">
      <c r="A26" s="16" t="s">
        <v>240</v>
      </c>
    </row>
    <row r="27" spans="1:4" ht="13.5">
      <c r="A27" s="16" t="s">
        <v>242</v>
      </c>
      <c r="C27" s="133"/>
      <c r="D27" s="133"/>
    </row>
    <row r="28" spans="1:6" ht="13.5">
      <c r="A28" s="16" t="s">
        <v>370</v>
      </c>
      <c r="C28" s="134"/>
      <c r="F28" s="40"/>
    </row>
    <row r="29" spans="1:5" ht="13.5">
      <c r="A29" s="16" t="s">
        <v>371</v>
      </c>
      <c r="C29" s="134"/>
      <c r="E29" s="115"/>
    </row>
    <row r="30" ht="13.5">
      <c r="C30" s="134"/>
    </row>
    <row r="31" ht="13.5">
      <c r="C31" s="134"/>
    </row>
    <row r="32" ht="13.5">
      <c r="C32" s="134"/>
    </row>
    <row r="33" ht="13.5">
      <c r="C33" s="134"/>
    </row>
    <row r="34" ht="13.5">
      <c r="C34" s="134"/>
    </row>
    <row r="35" ht="13.5">
      <c r="C35" s="134"/>
    </row>
    <row r="36" ht="13.5">
      <c r="C36" s="134"/>
    </row>
    <row r="37" ht="13.5">
      <c r="C37" s="134"/>
    </row>
    <row r="38" ht="13.5">
      <c r="C38" s="134"/>
    </row>
    <row r="39" ht="13.5">
      <c r="C39" s="135"/>
    </row>
  </sheetData>
  <sheetProtection/>
  <mergeCells count="1">
    <mergeCell ref="A3:A4"/>
  </mergeCells>
  <printOptions/>
  <pageMargins left="0.5905511811023623" right="0.5905511811023623" top="0.7086614173228347" bottom="0.7874015748031497" header="0.5118110236220472" footer="0.5118110236220472"/>
  <pageSetup horizontalDpi="600" verticalDpi="600" orientation="portrait" paperSize="9" scale="98" r:id="rId1"/>
  <headerFooter alignWithMargins="0">
    <oddHeader>&amp;C&amp;14平成29年版山形市統計書</oddHeader>
  </headerFooter>
</worksheet>
</file>

<file path=xl/worksheets/sheet9.xml><?xml version="1.0" encoding="utf-8"?>
<worksheet xmlns="http://schemas.openxmlformats.org/spreadsheetml/2006/main" xmlns:r="http://schemas.openxmlformats.org/officeDocument/2006/relationships">
  <sheetPr codeName="Sheet9"/>
  <dimension ref="A1:H28"/>
  <sheetViews>
    <sheetView zoomScalePageLayoutView="0" workbookViewId="0" topLeftCell="A1">
      <selection activeCell="A1" sqref="A1"/>
    </sheetView>
  </sheetViews>
  <sheetFormatPr defaultColWidth="9.00390625" defaultRowHeight="13.5"/>
  <cols>
    <col min="1" max="1" width="15.625" style="137" customWidth="1"/>
    <col min="2" max="3" width="10.125" style="137" customWidth="1"/>
    <col min="4" max="4" width="13.125" style="137" customWidth="1"/>
    <col min="5" max="7" width="10.125" style="137" customWidth="1"/>
    <col min="8" max="8" width="12.625" style="137" customWidth="1"/>
    <col min="9" max="16384" width="9.00390625" style="137" customWidth="1"/>
  </cols>
  <sheetData>
    <row r="1" ht="17.25">
      <c r="A1" s="136" t="s">
        <v>372</v>
      </c>
    </row>
    <row r="2" spans="1:8" ht="13.5">
      <c r="A2" s="138"/>
      <c r="B2" s="138"/>
      <c r="C2" s="138"/>
      <c r="D2" s="138"/>
      <c r="E2" s="138"/>
      <c r="F2" s="138"/>
      <c r="G2" s="138"/>
      <c r="H2" s="138"/>
    </row>
    <row r="3" spans="1:8" ht="13.5">
      <c r="A3" s="172" t="s">
        <v>248</v>
      </c>
      <c r="B3" s="174" t="s">
        <v>373</v>
      </c>
      <c r="C3" s="175"/>
      <c r="D3" s="139" t="s">
        <v>374</v>
      </c>
      <c r="E3" s="176" t="s">
        <v>375</v>
      </c>
      <c r="F3" s="176" t="s">
        <v>376</v>
      </c>
      <c r="G3" s="176" t="s">
        <v>377</v>
      </c>
      <c r="H3" s="139" t="s">
        <v>378</v>
      </c>
    </row>
    <row r="4" spans="1:8" ht="13.5">
      <c r="A4" s="173"/>
      <c r="B4" s="140" t="s">
        <v>379</v>
      </c>
      <c r="C4" s="140" t="s">
        <v>380</v>
      </c>
      <c r="D4" s="140" t="s">
        <v>381</v>
      </c>
      <c r="E4" s="177"/>
      <c r="F4" s="177"/>
      <c r="G4" s="177"/>
      <c r="H4" s="140" t="s">
        <v>382</v>
      </c>
    </row>
    <row r="5" ht="10.5" customHeight="1">
      <c r="B5" s="141"/>
    </row>
    <row r="6" spans="1:8" ht="13.5">
      <c r="A6" s="142" t="s">
        <v>259</v>
      </c>
      <c r="B6" s="143">
        <v>11</v>
      </c>
      <c r="C6" s="143">
        <v>198</v>
      </c>
      <c r="D6" s="143">
        <v>143</v>
      </c>
      <c r="E6" s="143">
        <v>97</v>
      </c>
      <c r="F6" s="143">
        <v>17</v>
      </c>
      <c r="G6" s="143">
        <v>17</v>
      </c>
      <c r="H6" s="143">
        <v>0</v>
      </c>
    </row>
    <row r="7" spans="1:8" ht="13.5">
      <c r="A7" s="142" t="s">
        <v>170</v>
      </c>
      <c r="B7" s="143">
        <v>15</v>
      </c>
      <c r="C7" s="143">
        <v>177</v>
      </c>
      <c r="D7" s="143">
        <v>146</v>
      </c>
      <c r="E7" s="143">
        <v>97</v>
      </c>
      <c r="F7" s="143">
        <v>19</v>
      </c>
      <c r="G7" s="143">
        <v>16</v>
      </c>
      <c r="H7" s="143">
        <v>0</v>
      </c>
    </row>
    <row r="8" spans="1:8" ht="13.5">
      <c r="A8" s="76" t="s">
        <v>172</v>
      </c>
      <c r="B8" s="144">
        <v>9</v>
      </c>
      <c r="C8" s="143">
        <v>194</v>
      </c>
      <c r="D8" s="143">
        <v>164</v>
      </c>
      <c r="E8" s="143">
        <v>74</v>
      </c>
      <c r="F8" s="143">
        <v>18</v>
      </c>
      <c r="G8" s="143">
        <v>12</v>
      </c>
      <c r="H8" s="143">
        <v>0</v>
      </c>
    </row>
    <row r="9" spans="1:8" ht="13.5">
      <c r="A9" s="76" t="s">
        <v>176</v>
      </c>
      <c r="B9" s="145">
        <v>11</v>
      </c>
      <c r="C9" s="146">
        <v>190</v>
      </c>
      <c r="D9" s="146">
        <v>175</v>
      </c>
      <c r="E9" s="146">
        <v>80</v>
      </c>
      <c r="F9" s="146">
        <v>13</v>
      </c>
      <c r="G9" s="146">
        <v>13</v>
      </c>
      <c r="H9" s="146">
        <v>0</v>
      </c>
    </row>
    <row r="10" spans="1:8" ht="13.5">
      <c r="A10" s="76" t="s">
        <v>181</v>
      </c>
      <c r="B10" s="145">
        <f>SUM(B12:B23)</f>
        <v>10</v>
      </c>
      <c r="C10" s="146">
        <f aca="true" t="shared" si="0" ref="C10:H10">SUM(C12:C23)</f>
        <v>192</v>
      </c>
      <c r="D10" s="146">
        <f t="shared" si="0"/>
        <v>149</v>
      </c>
      <c r="E10" s="146">
        <f t="shared" si="0"/>
        <v>99</v>
      </c>
      <c r="F10" s="146">
        <f t="shared" si="0"/>
        <v>20</v>
      </c>
      <c r="G10" s="146">
        <f t="shared" si="0"/>
        <v>16</v>
      </c>
      <c r="H10" s="146">
        <f t="shared" si="0"/>
        <v>0</v>
      </c>
    </row>
    <row r="11" spans="1:8" ht="9" customHeight="1">
      <c r="A11" s="143"/>
      <c r="B11" s="147"/>
      <c r="C11" s="148"/>
      <c r="D11" s="148"/>
      <c r="E11" s="80"/>
      <c r="F11" s="80"/>
      <c r="G11" s="80"/>
      <c r="H11" s="80"/>
    </row>
    <row r="12" spans="1:8" ht="13.5">
      <c r="A12" s="148" t="s">
        <v>383</v>
      </c>
      <c r="B12" s="147">
        <v>0</v>
      </c>
      <c r="C12" s="80">
        <v>19</v>
      </c>
      <c r="D12" s="80">
        <v>21</v>
      </c>
      <c r="E12" s="80">
        <v>25</v>
      </c>
      <c r="F12" s="80">
        <v>3</v>
      </c>
      <c r="G12" s="80">
        <v>0</v>
      </c>
      <c r="H12" s="80">
        <v>0</v>
      </c>
    </row>
    <row r="13" spans="1:8" ht="13.5">
      <c r="A13" s="148" t="s">
        <v>384</v>
      </c>
      <c r="B13" s="147">
        <v>1</v>
      </c>
      <c r="C13" s="80">
        <v>17</v>
      </c>
      <c r="D13" s="80">
        <v>15</v>
      </c>
      <c r="E13" s="80">
        <v>25</v>
      </c>
      <c r="F13" s="80">
        <v>1</v>
      </c>
      <c r="G13" s="80">
        <v>0</v>
      </c>
      <c r="H13" s="80">
        <v>0</v>
      </c>
    </row>
    <row r="14" spans="1:8" ht="13.5">
      <c r="A14" s="148" t="s">
        <v>385</v>
      </c>
      <c r="B14" s="147">
        <v>0</v>
      </c>
      <c r="C14" s="80">
        <v>13</v>
      </c>
      <c r="D14" s="80">
        <v>10</v>
      </c>
      <c r="E14" s="80">
        <v>17</v>
      </c>
      <c r="F14" s="80">
        <v>1</v>
      </c>
      <c r="G14" s="80">
        <v>1</v>
      </c>
      <c r="H14" s="80">
        <v>0</v>
      </c>
    </row>
    <row r="15" spans="1:8" ht="13.5">
      <c r="A15" s="148" t="s">
        <v>386</v>
      </c>
      <c r="B15" s="147">
        <v>1</v>
      </c>
      <c r="C15" s="80">
        <v>10</v>
      </c>
      <c r="D15" s="80">
        <v>6</v>
      </c>
      <c r="E15" s="80">
        <v>0</v>
      </c>
      <c r="F15" s="80">
        <v>0</v>
      </c>
      <c r="G15" s="80">
        <v>0</v>
      </c>
      <c r="H15" s="80">
        <v>0</v>
      </c>
    </row>
    <row r="16" spans="1:8" ht="13.5">
      <c r="A16" s="148" t="s">
        <v>387</v>
      </c>
      <c r="B16" s="147">
        <v>3</v>
      </c>
      <c r="C16" s="80">
        <v>11</v>
      </c>
      <c r="D16" s="80">
        <v>8</v>
      </c>
      <c r="E16" s="80">
        <v>0</v>
      </c>
      <c r="F16" s="80">
        <v>1</v>
      </c>
      <c r="G16" s="80">
        <v>2</v>
      </c>
      <c r="H16" s="80">
        <v>0</v>
      </c>
    </row>
    <row r="17" spans="1:8" ht="13.5">
      <c r="A17" s="148" t="s">
        <v>388</v>
      </c>
      <c r="B17" s="147">
        <v>0</v>
      </c>
      <c r="C17" s="80">
        <v>18</v>
      </c>
      <c r="D17" s="80">
        <v>8</v>
      </c>
      <c r="E17" s="80">
        <v>0</v>
      </c>
      <c r="F17" s="80">
        <v>0</v>
      </c>
      <c r="G17" s="80">
        <v>3</v>
      </c>
      <c r="H17" s="80">
        <v>0</v>
      </c>
    </row>
    <row r="18" spans="1:8" ht="13.5">
      <c r="A18" s="148" t="s">
        <v>389</v>
      </c>
      <c r="B18" s="147">
        <v>2</v>
      </c>
      <c r="C18" s="80">
        <v>17</v>
      </c>
      <c r="D18" s="80">
        <v>15</v>
      </c>
      <c r="E18" s="80">
        <v>0</v>
      </c>
      <c r="F18" s="80">
        <v>2</v>
      </c>
      <c r="G18" s="80">
        <v>5</v>
      </c>
      <c r="H18" s="80">
        <v>0</v>
      </c>
    </row>
    <row r="19" spans="1:8" ht="13.5">
      <c r="A19" s="148" t="s">
        <v>390</v>
      </c>
      <c r="B19" s="147">
        <v>0</v>
      </c>
      <c r="C19" s="80">
        <v>23</v>
      </c>
      <c r="D19" s="80">
        <v>17</v>
      </c>
      <c r="E19" s="80">
        <v>0</v>
      </c>
      <c r="F19" s="80">
        <v>0</v>
      </c>
      <c r="G19" s="80">
        <v>4</v>
      </c>
      <c r="H19" s="80">
        <v>0</v>
      </c>
    </row>
    <row r="20" spans="1:8" ht="13.5">
      <c r="A20" s="148" t="s">
        <v>391</v>
      </c>
      <c r="B20" s="147">
        <v>2</v>
      </c>
      <c r="C20" s="80">
        <v>7</v>
      </c>
      <c r="D20" s="80">
        <v>11</v>
      </c>
      <c r="E20" s="80">
        <v>0</v>
      </c>
      <c r="F20" s="80">
        <v>1</v>
      </c>
      <c r="G20" s="80">
        <v>0</v>
      </c>
      <c r="H20" s="80">
        <v>0</v>
      </c>
    </row>
    <row r="21" spans="1:8" ht="13.5">
      <c r="A21" s="148" t="s">
        <v>392</v>
      </c>
      <c r="B21" s="147">
        <v>0</v>
      </c>
      <c r="C21" s="80">
        <v>19</v>
      </c>
      <c r="D21" s="80">
        <v>13</v>
      </c>
      <c r="E21" s="80">
        <v>0</v>
      </c>
      <c r="F21" s="80">
        <v>4</v>
      </c>
      <c r="G21" s="80">
        <v>0</v>
      </c>
      <c r="H21" s="80">
        <v>0</v>
      </c>
    </row>
    <row r="22" spans="1:8" ht="13.5">
      <c r="A22" s="148" t="s">
        <v>393</v>
      </c>
      <c r="B22" s="147">
        <v>1</v>
      </c>
      <c r="C22" s="80">
        <v>18</v>
      </c>
      <c r="D22" s="80">
        <v>10</v>
      </c>
      <c r="E22" s="80">
        <v>7</v>
      </c>
      <c r="F22" s="80">
        <v>3</v>
      </c>
      <c r="G22" s="80">
        <v>1</v>
      </c>
      <c r="H22" s="80">
        <v>0</v>
      </c>
    </row>
    <row r="23" spans="1:8" ht="13.5">
      <c r="A23" s="148" t="s">
        <v>394</v>
      </c>
      <c r="B23" s="147">
        <v>0</v>
      </c>
      <c r="C23" s="80">
        <v>20</v>
      </c>
      <c r="D23" s="80">
        <v>15</v>
      </c>
      <c r="E23" s="80">
        <v>25</v>
      </c>
      <c r="F23" s="80">
        <v>4</v>
      </c>
      <c r="G23" s="80">
        <v>0</v>
      </c>
      <c r="H23" s="80">
        <v>0</v>
      </c>
    </row>
    <row r="24" spans="1:8" ht="10.5" customHeight="1">
      <c r="A24" s="138"/>
      <c r="B24" s="149"/>
      <c r="C24" s="138"/>
      <c r="D24" s="138"/>
      <c r="E24" s="138"/>
      <c r="F24" s="138"/>
      <c r="G24" s="138"/>
      <c r="H24" s="138"/>
    </row>
    <row r="25" ht="13.5">
      <c r="A25" s="150" t="s">
        <v>240</v>
      </c>
    </row>
    <row r="26" ht="13.5">
      <c r="A26" s="16" t="s">
        <v>242</v>
      </c>
    </row>
    <row r="27" ht="13.5">
      <c r="A27" s="16" t="s">
        <v>395</v>
      </c>
    </row>
    <row r="28" ht="13.5">
      <c r="A28" s="16" t="s">
        <v>371</v>
      </c>
    </row>
  </sheetData>
  <sheetProtection/>
  <mergeCells count="5">
    <mergeCell ref="A3:A4"/>
    <mergeCell ref="B3:C3"/>
    <mergeCell ref="E3:E4"/>
    <mergeCell ref="F3:F4"/>
    <mergeCell ref="G3:G4"/>
  </mergeCells>
  <printOptions/>
  <pageMargins left="0.5905511811023623" right="0.5905511811023623" top="0.7086614173228347" bottom="0.7874015748031497" header="0.5118110236220472" footer="0.5118110236220472"/>
  <pageSetup horizontalDpi="600" verticalDpi="600" orientation="portrait" paperSize="9" r:id="rId1"/>
  <headerFooter alignWithMargins="0">
    <oddHeader>&amp;C&amp;14平成29年版山形市統計書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toshiba-user</cp:lastModifiedBy>
  <cp:lastPrinted>2019-01-10T02:43:05Z</cp:lastPrinted>
  <dcterms:created xsi:type="dcterms:W3CDTF">2019-01-07T07:26:04Z</dcterms:created>
  <dcterms:modified xsi:type="dcterms:W3CDTF">2019-01-10T02:43:22Z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